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otobi\"/>
    </mc:Choice>
  </mc:AlternateContent>
  <bookViews>
    <workbookView xWindow="0" yWindow="0" windowWidth="28800" windowHeight="12435" activeTab="5"/>
  </bookViews>
  <sheets>
    <sheet name="BL Data" sheetId="1" r:id="rId1"/>
    <sheet name="Raw Data" sheetId="2" r:id="rId2"/>
    <sheet name="Pivot Table" sheetId="3" r:id="rId3"/>
    <sheet name="Pivot Analysis" sheetId="4" r:id="rId4"/>
    <sheet name="Non-Gotobi" sheetId="5" r:id="rId5"/>
    <sheet name="Gotobi" sheetId="6" r:id="rId6"/>
  </sheets>
  <definedNames>
    <definedName name="_xlnm._FilterDatabase" localSheetId="3" hidden="1">'Pivot Analysis'!$A$1:$I$152</definedName>
  </definedNames>
  <calcPr calcId="152511"/>
  <pivotCaches>
    <pivotCache cacheId="8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 s="1"/>
  <c r="A4" i="4"/>
  <c r="B4" i="4"/>
  <c r="C4" i="4" s="1"/>
  <c r="A5" i="4"/>
  <c r="B5" i="4"/>
  <c r="C5" i="4" s="1"/>
  <c r="A6" i="4"/>
  <c r="B6" i="4"/>
  <c r="C6" i="4" s="1"/>
  <c r="A7" i="4"/>
  <c r="B7" i="4"/>
  <c r="C7" i="4" s="1"/>
  <c r="A8" i="4"/>
  <c r="B8" i="4"/>
  <c r="C8" i="4" s="1"/>
  <c r="A9" i="4"/>
  <c r="B9" i="4"/>
  <c r="C9" i="4" s="1"/>
  <c r="A10" i="4"/>
  <c r="B10" i="4"/>
  <c r="C10" i="4" s="1"/>
  <c r="A11" i="4"/>
  <c r="B11" i="4"/>
  <c r="C11" i="4" s="1"/>
  <c r="A12" i="4"/>
  <c r="B12" i="4"/>
  <c r="C12" i="4" s="1"/>
  <c r="A13" i="4"/>
  <c r="B13" i="4"/>
  <c r="C13" i="4" s="1"/>
  <c r="A14" i="4"/>
  <c r="B14" i="4"/>
  <c r="C14" i="4" s="1"/>
  <c r="A15" i="4"/>
  <c r="B15" i="4"/>
  <c r="C15" i="4" s="1"/>
  <c r="A16" i="4"/>
  <c r="B16" i="4"/>
  <c r="C16" i="4" s="1"/>
  <c r="A17" i="4"/>
  <c r="B17" i="4"/>
  <c r="C17" i="4" s="1"/>
  <c r="A18" i="4"/>
  <c r="B18" i="4"/>
  <c r="C18" i="4" s="1"/>
  <c r="A19" i="4"/>
  <c r="B19" i="4"/>
  <c r="C19" i="4" s="1"/>
  <c r="A20" i="4"/>
  <c r="B20" i="4"/>
  <c r="C20" i="4" s="1"/>
  <c r="A21" i="4"/>
  <c r="B21" i="4"/>
  <c r="C21" i="4" s="1"/>
  <c r="A22" i="4"/>
  <c r="B22" i="4"/>
  <c r="C22" i="4" s="1"/>
  <c r="A23" i="4"/>
  <c r="B23" i="4"/>
  <c r="C23" i="4" s="1"/>
  <c r="A24" i="4"/>
  <c r="B24" i="4"/>
  <c r="C24" i="4" s="1"/>
  <c r="A25" i="4"/>
  <c r="B25" i="4"/>
  <c r="C25" i="4"/>
  <c r="A26" i="4"/>
  <c r="B26" i="4"/>
  <c r="C26" i="4" s="1"/>
  <c r="A27" i="4"/>
  <c r="B27" i="4"/>
  <c r="C27" i="4" s="1"/>
  <c r="A28" i="4"/>
  <c r="B28" i="4"/>
  <c r="C28" i="4" s="1"/>
  <c r="A29" i="4"/>
  <c r="B29" i="4"/>
  <c r="C29" i="4" s="1"/>
  <c r="A30" i="4"/>
  <c r="B30" i="4"/>
  <c r="C30" i="4" s="1"/>
  <c r="A31" i="4"/>
  <c r="B31" i="4"/>
  <c r="C31" i="4" s="1"/>
  <c r="A32" i="4"/>
  <c r="B32" i="4"/>
  <c r="C32" i="4" s="1"/>
  <c r="A33" i="4"/>
  <c r="B33" i="4"/>
  <c r="C33" i="4"/>
  <c r="A34" i="4"/>
  <c r="B34" i="4"/>
  <c r="C34" i="4" s="1"/>
  <c r="A35" i="4"/>
  <c r="B35" i="4"/>
  <c r="C35" i="4" s="1"/>
  <c r="A36" i="4"/>
  <c r="B36" i="4"/>
  <c r="C36" i="4" s="1"/>
  <c r="A37" i="4"/>
  <c r="B37" i="4"/>
  <c r="C37" i="4" s="1"/>
  <c r="A38" i="4"/>
  <c r="B38" i="4"/>
  <c r="C38" i="4" s="1"/>
  <c r="A39" i="4"/>
  <c r="B39" i="4"/>
  <c r="C39" i="4" s="1"/>
  <c r="A40" i="4"/>
  <c r="B40" i="4"/>
  <c r="C40" i="4" s="1"/>
  <c r="A41" i="4"/>
  <c r="B41" i="4"/>
  <c r="C41" i="4" s="1"/>
  <c r="A42" i="4"/>
  <c r="B42" i="4"/>
  <c r="C42" i="4" s="1"/>
  <c r="A43" i="4"/>
  <c r="B43" i="4"/>
  <c r="C43" i="4" s="1"/>
  <c r="A44" i="4"/>
  <c r="B44" i="4"/>
  <c r="C44" i="4" s="1"/>
  <c r="A45" i="4"/>
  <c r="B45" i="4"/>
  <c r="C45" i="4" s="1"/>
  <c r="A46" i="4"/>
  <c r="B46" i="4"/>
  <c r="C46" i="4" s="1"/>
  <c r="A47" i="4"/>
  <c r="B47" i="4"/>
  <c r="C47" i="4" s="1"/>
  <c r="A48" i="4"/>
  <c r="B48" i="4"/>
  <c r="C48" i="4" s="1"/>
  <c r="A49" i="4"/>
  <c r="B49" i="4"/>
  <c r="C49" i="4"/>
  <c r="A50" i="4"/>
  <c r="B50" i="4"/>
  <c r="C50" i="4" s="1"/>
  <c r="A51" i="4"/>
  <c r="B51" i="4"/>
  <c r="C51" i="4" s="1"/>
  <c r="A52" i="4"/>
  <c r="B52" i="4"/>
  <c r="C52" i="4" s="1"/>
  <c r="A53" i="4"/>
  <c r="B53" i="4"/>
  <c r="C53" i="4" s="1"/>
  <c r="A54" i="4"/>
  <c r="B54" i="4"/>
  <c r="C54" i="4" s="1"/>
  <c r="A55" i="4"/>
  <c r="B55" i="4"/>
  <c r="C55" i="4" s="1"/>
  <c r="A56" i="4"/>
  <c r="B56" i="4"/>
  <c r="C56" i="4" s="1"/>
  <c r="A57" i="4"/>
  <c r="B57" i="4"/>
  <c r="C57" i="4"/>
  <c r="A58" i="4"/>
  <c r="B58" i="4"/>
  <c r="C58" i="4" s="1"/>
  <c r="A59" i="4"/>
  <c r="B59" i="4"/>
  <c r="C59" i="4" s="1"/>
  <c r="A60" i="4"/>
  <c r="B60" i="4"/>
  <c r="C60" i="4" s="1"/>
  <c r="A61" i="4"/>
  <c r="B61" i="4"/>
  <c r="C61" i="4" s="1"/>
  <c r="A62" i="4"/>
  <c r="B62" i="4"/>
  <c r="C62" i="4" s="1"/>
  <c r="A63" i="4"/>
  <c r="B63" i="4"/>
  <c r="C63" i="4" s="1"/>
  <c r="A64" i="4"/>
  <c r="B64" i="4"/>
  <c r="C64" i="4" s="1"/>
  <c r="A65" i="4"/>
  <c r="B65" i="4"/>
  <c r="C65" i="4"/>
  <c r="A66" i="4"/>
  <c r="B66" i="4"/>
  <c r="C66" i="4" s="1"/>
  <c r="A67" i="4"/>
  <c r="B67" i="4"/>
  <c r="C67" i="4" s="1"/>
  <c r="A68" i="4"/>
  <c r="B68" i="4"/>
  <c r="C68" i="4" s="1"/>
  <c r="A69" i="4"/>
  <c r="B69" i="4"/>
  <c r="C69" i="4" s="1"/>
  <c r="A70" i="4"/>
  <c r="B70" i="4"/>
  <c r="C70" i="4" s="1"/>
  <c r="A71" i="4"/>
  <c r="B71" i="4"/>
  <c r="C71" i="4" s="1"/>
  <c r="A72" i="4"/>
  <c r="B72" i="4"/>
  <c r="C72" i="4" s="1"/>
  <c r="A73" i="4"/>
  <c r="B73" i="4"/>
  <c r="C73" i="4" s="1"/>
  <c r="A74" i="4"/>
  <c r="B74" i="4"/>
  <c r="C74" i="4" s="1"/>
  <c r="A75" i="4"/>
  <c r="B75" i="4"/>
  <c r="C75" i="4" s="1"/>
  <c r="A76" i="4"/>
  <c r="B76" i="4"/>
  <c r="C76" i="4" s="1"/>
  <c r="A77" i="4"/>
  <c r="B77" i="4"/>
  <c r="C77" i="4" s="1"/>
  <c r="A78" i="4"/>
  <c r="B78" i="4"/>
  <c r="C78" i="4" s="1"/>
  <c r="A79" i="4"/>
  <c r="B79" i="4"/>
  <c r="C79" i="4" s="1"/>
  <c r="A80" i="4"/>
  <c r="B80" i="4"/>
  <c r="C80" i="4" s="1"/>
  <c r="A81" i="4"/>
  <c r="B81" i="4"/>
  <c r="C81" i="4"/>
  <c r="A82" i="4"/>
  <c r="B82" i="4"/>
  <c r="C82" i="4" s="1"/>
  <c r="A83" i="4"/>
  <c r="B83" i="4"/>
  <c r="C83" i="4" s="1"/>
  <c r="A84" i="4"/>
  <c r="B84" i="4"/>
  <c r="C84" i="4" s="1"/>
  <c r="A85" i="4"/>
  <c r="B85" i="4"/>
  <c r="C85" i="4" s="1"/>
  <c r="A86" i="4"/>
  <c r="B86" i="4"/>
  <c r="C86" i="4" s="1"/>
  <c r="A87" i="4"/>
  <c r="B87" i="4"/>
  <c r="C87" i="4" s="1"/>
  <c r="A88" i="4"/>
  <c r="B88" i="4"/>
  <c r="C88" i="4" s="1"/>
  <c r="A89" i="4"/>
  <c r="B89" i="4"/>
  <c r="C89" i="4"/>
  <c r="A90" i="4"/>
  <c r="B90" i="4"/>
  <c r="C90" i="4" s="1"/>
  <c r="A91" i="4"/>
  <c r="B91" i="4"/>
  <c r="C91" i="4" s="1"/>
  <c r="A92" i="4"/>
  <c r="B92" i="4"/>
  <c r="C92" i="4" s="1"/>
  <c r="A93" i="4"/>
  <c r="B93" i="4"/>
  <c r="C93" i="4" s="1"/>
  <c r="A94" i="4"/>
  <c r="B94" i="4"/>
  <c r="C94" i="4" s="1"/>
  <c r="A95" i="4"/>
  <c r="B95" i="4"/>
  <c r="C95" i="4" s="1"/>
  <c r="A96" i="4"/>
  <c r="B96" i="4"/>
  <c r="C96" i="4" s="1"/>
  <c r="A97" i="4"/>
  <c r="B97" i="4"/>
  <c r="C97" i="4"/>
  <c r="A98" i="4"/>
  <c r="B98" i="4"/>
  <c r="C98" i="4" s="1"/>
  <c r="A99" i="4"/>
  <c r="B99" i="4"/>
  <c r="C99" i="4" s="1"/>
  <c r="A100" i="4"/>
  <c r="B100" i="4"/>
  <c r="C100" i="4" s="1"/>
  <c r="A101" i="4"/>
  <c r="B101" i="4"/>
  <c r="C101" i="4" s="1"/>
  <c r="A102" i="4"/>
  <c r="B102" i="4"/>
  <c r="C102" i="4" s="1"/>
  <c r="A103" i="4"/>
  <c r="B103" i="4"/>
  <c r="C103" i="4" s="1"/>
  <c r="A104" i="4"/>
  <c r="B104" i="4"/>
  <c r="C104" i="4" s="1"/>
  <c r="A105" i="4"/>
  <c r="B105" i="4"/>
  <c r="C105" i="4" s="1"/>
  <c r="A106" i="4"/>
  <c r="B106" i="4"/>
  <c r="C106" i="4" s="1"/>
  <c r="A107" i="4"/>
  <c r="B107" i="4"/>
  <c r="C107" i="4" s="1"/>
  <c r="A108" i="4"/>
  <c r="B108" i="4"/>
  <c r="C108" i="4" s="1"/>
  <c r="A109" i="4"/>
  <c r="B109" i="4"/>
  <c r="C109" i="4" s="1"/>
  <c r="A110" i="4"/>
  <c r="B110" i="4"/>
  <c r="C110" i="4" s="1"/>
  <c r="A111" i="4"/>
  <c r="B111" i="4"/>
  <c r="C111" i="4" s="1"/>
  <c r="A112" i="4"/>
  <c r="B112" i="4"/>
  <c r="C112" i="4" s="1"/>
  <c r="A113" i="4"/>
  <c r="B113" i="4"/>
  <c r="C113" i="4"/>
  <c r="A114" i="4"/>
  <c r="B114" i="4"/>
  <c r="C114" i="4" s="1"/>
  <c r="A115" i="4"/>
  <c r="B115" i="4"/>
  <c r="C115" i="4" s="1"/>
  <c r="A116" i="4"/>
  <c r="B116" i="4"/>
  <c r="C116" i="4" s="1"/>
  <c r="A117" i="4"/>
  <c r="B117" i="4"/>
  <c r="C117" i="4" s="1"/>
  <c r="A118" i="4"/>
  <c r="B118" i="4"/>
  <c r="C118" i="4" s="1"/>
  <c r="A119" i="4"/>
  <c r="B119" i="4"/>
  <c r="C119" i="4" s="1"/>
  <c r="A120" i="4"/>
  <c r="B120" i="4"/>
  <c r="C120" i="4" s="1"/>
  <c r="A121" i="4"/>
  <c r="B121" i="4"/>
  <c r="C121" i="4"/>
  <c r="A122" i="4"/>
  <c r="B122" i="4"/>
  <c r="C122" i="4" s="1"/>
  <c r="A123" i="4"/>
  <c r="B123" i="4"/>
  <c r="C123" i="4" s="1"/>
  <c r="A124" i="4"/>
  <c r="B124" i="4"/>
  <c r="C124" i="4" s="1"/>
  <c r="A125" i="4"/>
  <c r="B125" i="4"/>
  <c r="C125" i="4" s="1"/>
  <c r="A126" i="4"/>
  <c r="B126" i="4"/>
  <c r="C126" i="4" s="1"/>
  <c r="A127" i="4"/>
  <c r="B127" i="4"/>
  <c r="C127" i="4" s="1"/>
  <c r="A128" i="4"/>
  <c r="B128" i="4"/>
  <c r="C128" i="4" s="1"/>
  <c r="A129" i="4"/>
  <c r="B129" i="4"/>
  <c r="C129" i="4"/>
  <c r="A130" i="4"/>
  <c r="B130" i="4"/>
  <c r="C130" i="4" s="1"/>
  <c r="A131" i="4"/>
  <c r="B131" i="4"/>
  <c r="C131" i="4" s="1"/>
  <c r="A132" i="4"/>
  <c r="B132" i="4"/>
  <c r="C132" i="4" s="1"/>
  <c r="A133" i="4"/>
  <c r="B133" i="4"/>
  <c r="C133" i="4" s="1"/>
  <c r="A134" i="4"/>
  <c r="B134" i="4"/>
  <c r="C134" i="4" s="1"/>
  <c r="A135" i="4"/>
  <c r="B135" i="4"/>
  <c r="C135" i="4" s="1"/>
  <c r="A136" i="4"/>
  <c r="B136" i="4"/>
  <c r="C136" i="4" s="1"/>
  <c r="A137" i="4"/>
  <c r="B137" i="4"/>
  <c r="C137" i="4" s="1"/>
  <c r="A138" i="4"/>
  <c r="B138" i="4"/>
  <c r="C138" i="4" s="1"/>
  <c r="A139" i="4"/>
  <c r="B139" i="4"/>
  <c r="C139" i="4" s="1"/>
  <c r="A140" i="4"/>
  <c r="B140" i="4"/>
  <c r="C140" i="4" s="1"/>
  <c r="A141" i="4"/>
  <c r="B141" i="4"/>
  <c r="C141" i="4" s="1"/>
  <c r="A142" i="4"/>
  <c r="B142" i="4"/>
  <c r="C142" i="4" s="1"/>
  <c r="A143" i="4"/>
  <c r="B143" i="4"/>
  <c r="C143" i="4" s="1"/>
  <c r="A144" i="4"/>
  <c r="B144" i="4"/>
  <c r="C144" i="4" s="1"/>
  <c r="A145" i="4"/>
  <c r="B145" i="4"/>
  <c r="C145" i="4"/>
  <c r="A146" i="4"/>
  <c r="B146" i="4"/>
  <c r="C146" i="4" s="1"/>
  <c r="A147" i="4"/>
  <c r="B147" i="4"/>
  <c r="C147" i="4" s="1"/>
  <c r="A148" i="4"/>
  <c r="B148" i="4"/>
  <c r="C148" i="4" s="1"/>
  <c r="A149" i="4"/>
  <c r="B149" i="4"/>
  <c r="C149" i="4" s="1"/>
  <c r="A150" i="4"/>
  <c r="B150" i="4"/>
  <c r="C150" i="4" s="1"/>
  <c r="A151" i="4"/>
  <c r="B151" i="4"/>
  <c r="C151" i="4" s="1"/>
  <c r="A152" i="4"/>
  <c r="B152" i="4"/>
  <c r="C152" i="4" s="1"/>
  <c r="B2" i="4"/>
  <c r="C2" i="4" s="1"/>
  <c r="A2" i="4"/>
  <c r="G3" i="2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G18" i="2"/>
  <c r="H18" i="2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G24" i="2"/>
  <c r="H24" i="2"/>
  <c r="I24" i="2"/>
  <c r="G25" i="2"/>
  <c r="H25" i="2"/>
  <c r="I25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3" i="2"/>
  <c r="H33" i="2"/>
  <c r="I33" i="2"/>
  <c r="G34" i="2"/>
  <c r="H34" i="2"/>
  <c r="I34" i="2"/>
  <c r="G35" i="2"/>
  <c r="H35" i="2"/>
  <c r="I35" i="2"/>
  <c r="G36" i="2"/>
  <c r="H36" i="2"/>
  <c r="I36" i="2"/>
  <c r="G37" i="2"/>
  <c r="H37" i="2"/>
  <c r="I37" i="2"/>
  <c r="G38" i="2"/>
  <c r="H38" i="2"/>
  <c r="I38" i="2"/>
  <c r="G39" i="2"/>
  <c r="H39" i="2"/>
  <c r="I39" i="2"/>
  <c r="G40" i="2"/>
  <c r="H40" i="2"/>
  <c r="I40" i="2"/>
  <c r="G41" i="2"/>
  <c r="H41" i="2"/>
  <c r="I41" i="2"/>
  <c r="G42" i="2"/>
  <c r="H42" i="2"/>
  <c r="I42" i="2"/>
  <c r="G43" i="2"/>
  <c r="H43" i="2"/>
  <c r="I43" i="2"/>
  <c r="G44" i="2"/>
  <c r="H44" i="2"/>
  <c r="I44" i="2"/>
  <c r="G45" i="2"/>
  <c r="H45" i="2"/>
  <c r="I45" i="2"/>
  <c r="G46" i="2"/>
  <c r="H46" i="2"/>
  <c r="I46" i="2"/>
  <c r="G47" i="2"/>
  <c r="H47" i="2"/>
  <c r="I47" i="2"/>
  <c r="G48" i="2"/>
  <c r="H48" i="2"/>
  <c r="I48" i="2"/>
  <c r="G49" i="2"/>
  <c r="H49" i="2"/>
  <c r="I49" i="2"/>
  <c r="G50" i="2"/>
  <c r="H50" i="2"/>
  <c r="I50" i="2"/>
  <c r="G51" i="2"/>
  <c r="H51" i="2"/>
  <c r="I51" i="2"/>
  <c r="G52" i="2"/>
  <c r="H52" i="2"/>
  <c r="I52" i="2"/>
  <c r="G53" i="2"/>
  <c r="H53" i="2"/>
  <c r="I53" i="2"/>
  <c r="G54" i="2"/>
  <c r="H54" i="2"/>
  <c r="I54" i="2"/>
  <c r="G55" i="2"/>
  <c r="H55" i="2"/>
  <c r="I55" i="2"/>
  <c r="G56" i="2"/>
  <c r="H56" i="2"/>
  <c r="I56" i="2"/>
  <c r="G57" i="2"/>
  <c r="H57" i="2"/>
  <c r="I57" i="2"/>
  <c r="G58" i="2"/>
  <c r="H58" i="2"/>
  <c r="I58" i="2"/>
  <c r="G59" i="2"/>
  <c r="H59" i="2"/>
  <c r="I59" i="2"/>
  <c r="G60" i="2"/>
  <c r="H60" i="2"/>
  <c r="I60" i="2"/>
  <c r="G61" i="2"/>
  <c r="H61" i="2"/>
  <c r="I61" i="2"/>
  <c r="G62" i="2"/>
  <c r="H62" i="2"/>
  <c r="I62" i="2"/>
  <c r="G63" i="2"/>
  <c r="H63" i="2"/>
  <c r="I63" i="2"/>
  <c r="G64" i="2"/>
  <c r="H64" i="2"/>
  <c r="I64" i="2"/>
  <c r="G65" i="2"/>
  <c r="H65" i="2"/>
  <c r="I65" i="2"/>
  <c r="G66" i="2"/>
  <c r="H66" i="2"/>
  <c r="I66" i="2"/>
  <c r="G67" i="2"/>
  <c r="H67" i="2"/>
  <c r="I67" i="2"/>
  <c r="G68" i="2"/>
  <c r="H68" i="2"/>
  <c r="I68" i="2"/>
  <c r="G69" i="2"/>
  <c r="H69" i="2"/>
  <c r="I69" i="2"/>
  <c r="G70" i="2"/>
  <c r="H70" i="2"/>
  <c r="I70" i="2"/>
  <c r="G71" i="2"/>
  <c r="H71" i="2"/>
  <c r="I71" i="2"/>
  <c r="G72" i="2"/>
  <c r="H72" i="2"/>
  <c r="I72" i="2"/>
  <c r="G73" i="2"/>
  <c r="H73" i="2"/>
  <c r="I73" i="2"/>
  <c r="G74" i="2"/>
  <c r="H74" i="2"/>
  <c r="I74" i="2"/>
  <c r="G75" i="2"/>
  <c r="H75" i="2"/>
  <c r="I75" i="2"/>
  <c r="G76" i="2"/>
  <c r="H76" i="2"/>
  <c r="I76" i="2"/>
  <c r="G77" i="2"/>
  <c r="H77" i="2"/>
  <c r="I77" i="2"/>
  <c r="G78" i="2"/>
  <c r="H78" i="2"/>
  <c r="I78" i="2"/>
  <c r="G79" i="2"/>
  <c r="H79" i="2"/>
  <c r="I79" i="2"/>
  <c r="G80" i="2"/>
  <c r="H80" i="2"/>
  <c r="I80" i="2"/>
  <c r="G81" i="2"/>
  <c r="H81" i="2"/>
  <c r="I81" i="2"/>
  <c r="G82" i="2"/>
  <c r="H82" i="2"/>
  <c r="I82" i="2"/>
  <c r="G83" i="2"/>
  <c r="H83" i="2"/>
  <c r="I83" i="2"/>
  <c r="G84" i="2"/>
  <c r="H84" i="2"/>
  <c r="I84" i="2"/>
  <c r="G85" i="2"/>
  <c r="H85" i="2"/>
  <c r="I85" i="2"/>
  <c r="G86" i="2"/>
  <c r="H86" i="2"/>
  <c r="I86" i="2"/>
  <c r="G87" i="2"/>
  <c r="H87" i="2"/>
  <c r="I87" i="2"/>
  <c r="G88" i="2"/>
  <c r="H88" i="2"/>
  <c r="I88" i="2"/>
  <c r="G89" i="2"/>
  <c r="H89" i="2"/>
  <c r="I89" i="2"/>
  <c r="G90" i="2"/>
  <c r="H90" i="2"/>
  <c r="I90" i="2"/>
  <c r="G91" i="2"/>
  <c r="H91" i="2"/>
  <c r="I91" i="2"/>
  <c r="G92" i="2"/>
  <c r="H92" i="2"/>
  <c r="I92" i="2"/>
  <c r="G93" i="2"/>
  <c r="H93" i="2"/>
  <c r="I93" i="2"/>
  <c r="G94" i="2"/>
  <c r="H94" i="2"/>
  <c r="I94" i="2"/>
  <c r="G95" i="2"/>
  <c r="H95" i="2"/>
  <c r="I95" i="2"/>
  <c r="G96" i="2"/>
  <c r="H96" i="2"/>
  <c r="I96" i="2"/>
  <c r="G97" i="2"/>
  <c r="H97" i="2"/>
  <c r="I97" i="2"/>
  <c r="G98" i="2"/>
  <c r="H98" i="2"/>
  <c r="I98" i="2"/>
  <c r="G99" i="2"/>
  <c r="H99" i="2"/>
  <c r="I99" i="2"/>
  <c r="G100" i="2"/>
  <c r="H100" i="2"/>
  <c r="I100" i="2"/>
  <c r="G101" i="2"/>
  <c r="H101" i="2"/>
  <c r="I101" i="2"/>
  <c r="G102" i="2"/>
  <c r="H102" i="2"/>
  <c r="I102" i="2"/>
  <c r="G103" i="2"/>
  <c r="H103" i="2"/>
  <c r="I103" i="2"/>
  <c r="G104" i="2"/>
  <c r="H104" i="2"/>
  <c r="I104" i="2"/>
  <c r="G105" i="2"/>
  <c r="H105" i="2"/>
  <c r="I105" i="2"/>
  <c r="G106" i="2"/>
  <c r="H106" i="2"/>
  <c r="I106" i="2"/>
  <c r="G107" i="2"/>
  <c r="H107" i="2"/>
  <c r="I107" i="2"/>
  <c r="G108" i="2"/>
  <c r="H108" i="2"/>
  <c r="I108" i="2"/>
  <c r="G109" i="2"/>
  <c r="H109" i="2"/>
  <c r="I109" i="2"/>
  <c r="G110" i="2"/>
  <c r="H110" i="2"/>
  <c r="I110" i="2"/>
  <c r="G111" i="2"/>
  <c r="H111" i="2"/>
  <c r="I111" i="2"/>
  <c r="G112" i="2"/>
  <c r="H112" i="2"/>
  <c r="I112" i="2"/>
  <c r="G113" i="2"/>
  <c r="H113" i="2"/>
  <c r="I113" i="2"/>
  <c r="G114" i="2"/>
  <c r="H114" i="2"/>
  <c r="I114" i="2"/>
  <c r="G115" i="2"/>
  <c r="H115" i="2"/>
  <c r="I115" i="2"/>
  <c r="G116" i="2"/>
  <c r="H116" i="2"/>
  <c r="I116" i="2"/>
  <c r="G117" i="2"/>
  <c r="H117" i="2"/>
  <c r="I117" i="2"/>
  <c r="G118" i="2"/>
  <c r="H118" i="2"/>
  <c r="I118" i="2"/>
  <c r="G119" i="2"/>
  <c r="H119" i="2"/>
  <c r="I119" i="2"/>
  <c r="G120" i="2"/>
  <c r="H120" i="2"/>
  <c r="I120" i="2"/>
  <c r="G121" i="2"/>
  <c r="H121" i="2"/>
  <c r="I121" i="2"/>
  <c r="G122" i="2"/>
  <c r="H122" i="2"/>
  <c r="I122" i="2"/>
  <c r="G123" i="2"/>
  <c r="H123" i="2"/>
  <c r="I123" i="2"/>
  <c r="G124" i="2"/>
  <c r="H124" i="2"/>
  <c r="I124" i="2"/>
  <c r="G125" i="2"/>
  <c r="H125" i="2"/>
  <c r="I125" i="2"/>
  <c r="G126" i="2"/>
  <c r="H126" i="2"/>
  <c r="I126" i="2"/>
  <c r="G127" i="2"/>
  <c r="H127" i="2"/>
  <c r="I127" i="2"/>
  <c r="G128" i="2"/>
  <c r="H128" i="2"/>
  <c r="I128" i="2"/>
  <c r="G129" i="2"/>
  <c r="H129" i="2"/>
  <c r="I129" i="2"/>
  <c r="G130" i="2"/>
  <c r="H130" i="2"/>
  <c r="I130" i="2"/>
  <c r="G131" i="2"/>
  <c r="H131" i="2"/>
  <c r="I131" i="2"/>
  <c r="G132" i="2"/>
  <c r="H132" i="2"/>
  <c r="I132" i="2"/>
  <c r="G133" i="2"/>
  <c r="H133" i="2"/>
  <c r="I133" i="2"/>
  <c r="G134" i="2"/>
  <c r="H134" i="2"/>
  <c r="I134" i="2"/>
  <c r="G135" i="2"/>
  <c r="H135" i="2"/>
  <c r="I135" i="2"/>
  <c r="G136" i="2"/>
  <c r="H136" i="2"/>
  <c r="I136" i="2"/>
  <c r="G137" i="2"/>
  <c r="H137" i="2"/>
  <c r="I137" i="2"/>
  <c r="G138" i="2"/>
  <c r="H138" i="2"/>
  <c r="I138" i="2"/>
  <c r="G139" i="2"/>
  <c r="H139" i="2"/>
  <c r="I139" i="2"/>
  <c r="G140" i="2"/>
  <c r="H140" i="2"/>
  <c r="I140" i="2"/>
  <c r="G141" i="2"/>
  <c r="H141" i="2"/>
  <c r="I141" i="2"/>
  <c r="G142" i="2"/>
  <c r="H142" i="2"/>
  <c r="I142" i="2"/>
  <c r="G143" i="2"/>
  <c r="H143" i="2"/>
  <c r="I143" i="2"/>
  <c r="G144" i="2"/>
  <c r="H144" i="2"/>
  <c r="I144" i="2"/>
  <c r="G145" i="2"/>
  <c r="H145" i="2"/>
  <c r="I145" i="2"/>
  <c r="G146" i="2"/>
  <c r="H146" i="2"/>
  <c r="I146" i="2"/>
  <c r="G147" i="2"/>
  <c r="H147" i="2"/>
  <c r="I147" i="2"/>
  <c r="G148" i="2"/>
  <c r="H148" i="2"/>
  <c r="I148" i="2"/>
  <c r="G149" i="2"/>
  <c r="H149" i="2"/>
  <c r="I149" i="2"/>
  <c r="G150" i="2"/>
  <c r="H150" i="2"/>
  <c r="I150" i="2"/>
  <c r="G151" i="2"/>
  <c r="H151" i="2"/>
  <c r="I151" i="2"/>
  <c r="G152" i="2"/>
  <c r="H152" i="2"/>
  <c r="I152" i="2"/>
  <c r="G153" i="2"/>
  <c r="H153" i="2"/>
  <c r="I153" i="2"/>
  <c r="G154" i="2"/>
  <c r="H154" i="2"/>
  <c r="I154" i="2"/>
  <c r="G155" i="2"/>
  <c r="H155" i="2"/>
  <c r="I155" i="2"/>
  <c r="G156" i="2"/>
  <c r="H156" i="2"/>
  <c r="I156" i="2"/>
  <c r="G157" i="2"/>
  <c r="H157" i="2"/>
  <c r="I157" i="2"/>
  <c r="G158" i="2"/>
  <c r="H158" i="2"/>
  <c r="I158" i="2"/>
  <c r="G159" i="2"/>
  <c r="H159" i="2"/>
  <c r="I159" i="2"/>
  <c r="G160" i="2"/>
  <c r="H160" i="2"/>
  <c r="I160" i="2"/>
  <c r="G161" i="2"/>
  <c r="H161" i="2"/>
  <c r="I161" i="2"/>
  <c r="G162" i="2"/>
  <c r="H162" i="2"/>
  <c r="I162" i="2"/>
  <c r="G163" i="2"/>
  <c r="H163" i="2"/>
  <c r="I163" i="2"/>
  <c r="G164" i="2"/>
  <c r="H164" i="2"/>
  <c r="I164" i="2"/>
  <c r="G165" i="2"/>
  <c r="H165" i="2"/>
  <c r="I165" i="2"/>
  <c r="G166" i="2"/>
  <c r="H166" i="2"/>
  <c r="I166" i="2"/>
  <c r="G167" i="2"/>
  <c r="H167" i="2"/>
  <c r="I167" i="2"/>
  <c r="G168" i="2"/>
  <c r="H168" i="2"/>
  <c r="I168" i="2"/>
  <c r="G169" i="2"/>
  <c r="H169" i="2"/>
  <c r="I169" i="2"/>
  <c r="G170" i="2"/>
  <c r="H170" i="2"/>
  <c r="I170" i="2"/>
  <c r="G171" i="2"/>
  <c r="H171" i="2"/>
  <c r="I171" i="2"/>
  <c r="G172" i="2"/>
  <c r="H172" i="2"/>
  <c r="I172" i="2"/>
  <c r="G173" i="2"/>
  <c r="H173" i="2"/>
  <c r="I173" i="2"/>
  <c r="G174" i="2"/>
  <c r="H174" i="2"/>
  <c r="I174" i="2"/>
  <c r="G175" i="2"/>
  <c r="H175" i="2"/>
  <c r="I175" i="2"/>
  <c r="G176" i="2"/>
  <c r="H176" i="2"/>
  <c r="I176" i="2"/>
  <c r="G177" i="2"/>
  <c r="H177" i="2"/>
  <c r="I177" i="2"/>
  <c r="G178" i="2"/>
  <c r="H178" i="2"/>
  <c r="I178" i="2"/>
  <c r="G179" i="2"/>
  <c r="H179" i="2"/>
  <c r="I179" i="2"/>
  <c r="G180" i="2"/>
  <c r="H180" i="2"/>
  <c r="I180" i="2"/>
  <c r="G181" i="2"/>
  <c r="H181" i="2"/>
  <c r="I181" i="2"/>
  <c r="G182" i="2"/>
  <c r="H182" i="2"/>
  <c r="I182" i="2"/>
  <c r="G183" i="2"/>
  <c r="H183" i="2"/>
  <c r="I183" i="2"/>
  <c r="G184" i="2"/>
  <c r="H184" i="2"/>
  <c r="I184" i="2"/>
  <c r="G185" i="2"/>
  <c r="H185" i="2"/>
  <c r="I185" i="2"/>
  <c r="G186" i="2"/>
  <c r="H186" i="2"/>
  <c r="I186" i="2"/>
  <c r="G187" i="2"/>
  <c r="H187" i="2"/>
  <c r="I187" i="2"/>
  <c r="G188" i="2"/>
  <c r="H188" i="2"/>
  <c r="I188" i="2"/>
  <c r="G189" i="2"/>
  <c r="H189" i="2"/>
  <c r="I189" i="2"/>
  <c r="G190" i="2"/>
  <c r="H190" i="2"/>
  <c r="I190" i="2"/>
  <c r="G191" i="2"/>
  <c r="H191" i="2"/>
  <c r="I191" i="2"/>
  <c r="G192" i="2"/>
  <c r="H192" i="2"/>
  <c r="I192" i="2"/>
  <c r="G193" i="2"/>
  <c r="H193" i="2"/>
  <c r="I193" i="2"/>
  <c r="G194" i="2"/>
  <c r="H194" i="2"/>
  <c r="I194" i="2"/>
  <c r="G195" i="2"/>
  <c r="H195" i="2"/>
  <c r="I195" i="2"/>
  <c r="G196" i="2"/>
  <c r="H196" i="2"/>
  <c r="I196" i="2"/>
  <c r="G197" i="2"/>
  <c r="H197" i="2"/>
  <c r="I197" i="2"/>
  <c r="G198" i="2"/>
  <c r="H198" i="2"/>
  <c r="I198" i="2"/>
  <c r="G199" i="2"/>
  <c r="H199" i="2"/>
  <c r="I199" i="2"/>
  <c r="G200" i="2"/>
  <c r="H200" i="2"/>
  <c r="I200" i="2"/>
  <c r="G201" i="2"/>
  <c r="H201" i="2"/>
  <c r="I201" i="2"/>
  <c r="G202" i="2"/>
  <c r="H202" i="2"/>
  <c r="I202" i="2"/>
  <c r="G203" i="2"/>
  <c r="H203" i="2"/>
  <c r="I203" i="2"/>
  <c r="G204" i="2"/>
  <c r="H204" i="2"/>
  <c r="I204" i="2"/>
  <c r="G205" i="2"/>
  <c r="H205" i="2"/>
  <c r="I205" i="2"/>
  <c r="G206" i="2"/>
  <c r="H206" i="2"/>
  <c r="I206" i="2"/>
  <c r="G207" i="2"/>
  <c r="H207" i="2"/>
  <c r="I207" i="2"/>
  <c r="G208" i="2"/>
  <c r="H208" i="2"/>
  <c r="I208" i="2"/>
  <c r="G209" i="2"/>
  <c r="H209" i="2"/>
  <c r="I209" i="2"/>
  <c r="G210" i="2"/>
  <c r="H210" i="2"/>
  <c r="I210" i="2"/>
  <c r="G211" i="2"/>
  <c r="H211" i="2"/>
  <c r="I211" i="2"/>
  <c r="G212" i="2"/>
  <c r="H212" i="2"/>
  <c r="I212" i="2"/>
  <c r="G213" i="2"/>
  <c r="H213" i="2"/>
  <c r="I213" i="2"/>
  <c r="G214" i="2"/>
  <c r="H214" i="2"/>
  <c r="I214" i="2"/>
  <c r="G215" i="2"/>
  <c r="H215" i="2"/>
  <c r="I215" i="2"/>
  <c r="G216" i="2"/>
  <c r="H216" i="2"/>
  <c r="I216" i="2"/>
  <c r="G217" i="2"/>
  <c r="H217" i="2"/>
  <c r="I217" i="2"/>
  <c r="G218" i="2"/>
  <c r="H218" i="2"/>
  <c r="I218" i="2"/>
  <c r="G219" i="2"/>
  <c r="H219" i="2"/>
  <c r="I219" i="2"/>
  <c r="G220" i="2"/>
  <c r="H220" i="2"/>
  <c r="I220" i="2"/>
  <c r="G221" i="2"/>
  <c r="H221" i="2"/>
  <c r="I221" i="2"/>
  <c r="G222" i="2"/>
  <c r="H222" i="2"/>
  <c r="I222" i="2"/>
  <c r="G223" i="2"/>
  <c r="H223" i="2"/>
  <c r="I223" i="2"/>
  <c r="G224" i="2"/>
  <c r="H224" i="2"/>
  <c r="I224" i="2"/>
  <c r="G225" i="2"/>
  <c r="H225" i="2"/>
  <c r="I225" i="2"/>
  <c r="G226" i="2"/>
  <c r="H226" i="2"/>
  <c r="I226" i="2"/>
  <c r="G227" i="2"/>
  <c r="H227" i="2"/>
  <c r="I227" i="2"/>
  <c r="G228" i="2"/>
  <c r="H228" i="2"/>
  <c r="I228" i="2"/>
  <c r="G229" i="2"/>
  <c r="H229" i="2"/>
  <c r="I229" i="2"/>
  <c r="G230" i="2"/>
  <c r="H230" i="2"/>
  <c r="I230" i="2"/>
  <c r="G231" i="2"/>
  <c r="H231" i="2"/>
  <c r="I231" i="2"/>
  <c r="G232" i="2"/>
  <c r="H232" i="2"/>
  <c r="I232" i="2"/>
  <c r="G233" i="2"/>
  <c r="H233" i="2"/>
  <c r="I233" i="2"/>
  <c r="G234" i="2"/>
  <c r="H234" i="2"/>
  <c r="I234" i="2"/>
  <c r="G235" i="2"/>
  <c r="H235" i="2"/>
  <c r="I235" i="2"/>
  <c r="G236" i="2"/>
  <c r="H236" i="2"/>
  <c r="I236" i="2"/>
  <c r="G237" i="2"/>
  <c r="H237" i="2"/>
  <c r="I237" i="2"/>
  <c r="G238" i="2"/>
  <c r="H238" i="2"/>
  <c r="I238" i="2"/>
  <c r="G239" i="2"/>
  <c r="H239" i="2"/>
  <c r="I239" i="2"/>
  <c r="G240" i="2"/>
  <c r="H240" i="2"/>
  <c r="I240" i="2"/>
  <c r="G241" i="2"/>
  <c r="H241" i="2"/>
  <c r="I241" i="2"/>
  <c r="G242" i="2"/>
  <c r="H242" i="2"/>
  <c r="I242" i="2"/>
  <c r="G243" i="2"/>
  <c r="H243" i="2"/>
  <c r="I243" i="2"/>
  <c r="G244" i="2"/>
  <c r="H244" i="2"/>
  <c r="I244" i="2"/>
  <c r="G245" i="2"/>
  <c r="H245" i="2"/>
  <c r="I245" i="2"/>
  <c r="G246" i="2"/>
  <c r="H246" i="2"/>
  <c r="I246" i="2"/>
  <c r="G247" i="2"/>
  <c r="H247" i="2"/>
  <c r="I247" i="2"/>
  <c r="G248" i="2"/>
  <c r="H248" i="2"/>
  <c r="I248" i="2"/>
  <c r="G249" i="2"/>
  <c r="H249" i="2"/>
  <c r="I249" i="2"/>
  <c r="G250" i="2"/>
  <c r="H250" i="2"/>
  <c r="I250" i="2"/>
  <c r="G251" i="2"/>
  <c r="H251" i="2"/>
  <c r="I251" i="2"/>
  <c r="G252" i="2"/>
  <c r="H252" i="2"/>
  <c r="I252" i="2"/>
  <c r="G253" i="2"/>
  <c r="H253" i="2"/>
  <c r="I253" i="2"/>
  <c r="G254" i="2"/>
  <c r="H254" i="2"/>
  <c r="I254" i="2"/>
  <c r="G255" i="2"/>
  <c r="H255" i="2"/>
  <c r="I255" i="2"/>
  <c r="G256" i="2"/>
  <c r="H256" i="2"/>
  <c r="I256" i="2"/>
  <c r="G257" i="2"/>
  <c r="H257" i="2"/>
  <c r="I257" i="2"/>
  <c r="G258" i="2"/>
  <c r="H258" i="2"/>
  <c r="I258" i="2"/>
  <c r="G259" i="2"/>
  <c r="H259" i="2"/>
  <c r="I259" i="2"/>
  <c r="G260" i="2"/>
  <c r="H260" i="2"/>
  <c r="I260" i="2"/>
  <c r="G261" i="2"/>
  <c r="H261" i="2"/>
  <c r="I261" i="2"/>
  <c r="G262" i="2"/>
  <c r="H262" i="2"/>
  <c r="I262" i="2"/>
  <c r="G263" i="2"/>
  <c r="H263" i="2"/>
  <c r="I263" i="2"/>
  <c r="G264" i="2"/>
  <c r="H264" i="2"/>
  <c r="I264" i="2"/>
  <c r="G265" i="2"/>
  <c r="H265" i="2"/>
  <c r="I265" i="2"/>
  <c r="G266" i="2"/>
  <c r="H266" i="2"/>
  <c r="I266" i="2"/>
  <c r="G267" i="2"/>
  <c r="H267" i="2"/>
  <c r="I267" i="2"/>
  <c r="G268" i="2"/>
  <c r="H268" i="2"/>
  <c r="I268" i="2"/>
  <c r="G269" i="2"/>
  <c r="H269" i="2"/>
  <c r="I269" i="2"/>
  <c r="G270" i="2"/>
  <c r="H270" i="2"/>
  <c r="I270" i="2"/>
  <c r="G271" i="2"/>
  <c r="H271" i="2"/>
  <c r="I271" i="2"/>
  <c r="G272" i="2"/>
  <c r="H272" i="2"/>
  <c r="I272" i="2"/>
  <c r="G273" i="2"/>
  <c r="H273" i="2"/>
  <c r="I273" i="2"/>
  <c r="G274" i="2"/>
  <c r="H274" i="2"/>
  <c r="I274" i="2"/>
  <c r="G275" i="2"/>
  <c r="H275" i="2"/>
  <c r="I275" i="2"/>
  <c r="G276" i="2"/>
  <c r="H276" i="2"/>
  <c r="I276" i="2"/>
  <c r="G277" i="2"/>
  <c r="H277" i="2"/>
  <c r="I277" i="2"/>
  <c r="G278" i="2"/>
  <c r="H278" i="2"/>
  <c r="I278" i="2"/>
  <c r="G279" i="2"/>
  <c r="H279" i="2"/>
  <c r="I279" i="2"/>
  <c r="G280" i="2"/>
  <c r="H280" i="2"/>
  <c r="I280" i="2"/>
  <c r="G281" i="2"/>
  <c r="H281" i="2"/>
  <c r="I281" i="2"/>
  <c r="G282" i="2"/>
  <c r="H282" i="2"/>
  <c r="I282" i="2"/>
  <c r="G283" i="2"/>
  <c r="H283" i="2"/>
  <c r="I283" i="2"/>
  <c r="G284" i="2"/>
  <c r="H284" i="2"/>
  <c r="I284" i="2"/>
  <c r="G285" i="2"/>
  <c r="H285" i="2"/>
  <c r="I285" i="2"/>
  <c r="G286" i="2"/>
  <c r="H286" i="2"/>
  <c r="I286" i="2"/>
  <c r="G287" i="2"/>
  <c r="H287" i="2"/>
  <c r="I287" i="2"/>
  <c r="G288" i="2"/>
  <c r="H288" i="2"/>
  <c r="I288" i="2"/>
  <c r="G289" i="2"/>
  <c r="H289" i="2"/>
  <c r="I289" i="2"/>
  <c r="G290" i="2"/>
  <c r="H290" i="2"/>
  <c r="I290" i="2"/>
  <c r="G291" i="2"/>
  <c r="H291" i="2"/>
  <c r="I291" i="2"/>
  <c r="G292" i="2"/>
  <c r="H292" i="2"/>
  <c r="I292" i="2"/>
  <c r="G293" i="2"/>
  <c r="H293" i="2"/>
  <c r="I293" i="2"/>
  <c r="G294" i="2"/>
  <c r="H294" i="2"/>
  <c r="I294" i="2"/>
  <c r="G295" i="2"/>
  <c r="H295" i="2"/>
  <c r="I295" i="2"/>
  <c r="G296" i="2"/>
  <c r="H296" i="2"/>
  <c r="I296" i="2"/>
  <c r="G297" i="2"/>
  <c r="H297" i="2"/>
  <c r="I297" i="2"/>
  <c r="G298" i="2"/>
  <c r="H298" i="2"/>
  <c r="I298" i="2"/>
  <c r="G299" i="2"/>
  <c r="H299" i="2"/>
  <c r="I299" i="2"/>
  <c r="G300" i="2"/>
  <c r="H300" i="2"/>
  <c r="I300" i="2"/>
  <c r="G301" i="2"/>
  <c r="H301" i="2"/>
  <c r="I301" i="2"/>
  <c r="G302" i="2"/>
  <c r="H302" i="2"/>
  <c r="I302" i="2"/>
  <c r="G303" i="2"/>
  <c r="H303" i="2"/>
  <c r="I303" i="2"/>
  <c r="G304" i="2"/>
  <c r="H304" i="2"/>
  <c r="I304" i="2"/>
  <c r="G305" i="2"/>
  <c r="H305" i="2"/>
  <c r="I305" i="2"/>
  <c r="G306" i="2"/>
  <c r="H306" i="2"/>
  <c r="I306" i="2"/>
  <c r="G307" i="2"/>
  <c r="H307" i="2"/>
  <c r="I307" i="2"/>
  <c r="G308" i="2"/>
  <c r="H308" i="2"/>
  <c r="I308" i="2"/>
  <c r="G309" i="2"/>
  <c r="H309" i="2"/>
  <c r="I309" i="2"/>
  <c r="G310" i="2"/>
  <c r="H310" i="2"/>
  <c r="I310" i="2"/>
  <c r="G311" i="2"/>
  <c r="H311" i="2"/>
  <c r="I311" i="2"/>
  <c r="G312" i="2"/>
  <c r="H312" i="2"/>
  <c r="I312" i="2"/>
  <c r="G313" i="2"/>
  <c r="H313" i="2"/>
  <c r="I313" i="2"/>
  <c r="G314" i="2"/>
  <c r="H314" i="2"/>
  <c r="I314" i="2"/>
  <c r="G315" i="2"/>
  <c r="H315" i="2"/>
  <c r="I315" i="2"/>
  <c r="G316" i="2"/>
  <c r="H316" i="2"/>
  <c r="I316" i="2"/>
  <c r="G317" i="2"/>
  <c r="H317" i="2"/>
  <c r="I317" i="2"/>
  <c r="G318" i="2"/>
  <c r="H318" i="2"/>
  <c r="I318" i="2"/>
  <c r="G319" i="2"/>
  <c r="H319" i="2"/>
  <c r="I319" i="2"/>
  <c r="G320" i="2"/>
  <c r="H320" i="2"/>
  <c r="I320" i="2"/>
  <c r="G321" i="2"/>
  <c r="H321" i="2"/>
  <c r="I321" i="2"/>
  <c r="G322" i="2"/>
  <c r="H322" i="2"/>
  <c r="I322" i="2"/>
  <c r="G323" i="2"/>
  <c r="H323" i="2"/>
  <c r="I323" i="2"/>
  <c r="G324" i="2"/>
  <c r="H324" i="2"/>
  <c r="I324" i="2"/>
  <c r="G325" i="2"/>
  <c r="H325" i="2"/>
  <c r="I325" i="2"/>
  <c r="G326" i="2"/>
  <c r="H326" i="2"/>
  <c r="I326" i="2"/>
  <c r="G327" i="2"/>
  <c r="H327" i="2"/>
  <c r="I327" i="2"/>
  <c r="G328" i="2"/>
  <c r="H328" i="2"/>
  <c r="I328" i="2"/>
  <c r="G329" i="2"/>
  <c r="H329" i="2"/>
  <c r="I329" i="2"/>
  <c r="G330" i="2"/>
  <c r="H330" i="2"/>
  <c r="I330" i="2"/>
  <c r="G331" i="2"/>
  <c r="H331" i="2"/>
  <c r="I331" i="2"/>
  <c r="G332" i="2"/>
  <c r="H332" i="2"/>
  <c r="I332" i="2"/>
  <c r="G333" i="2"/>
  <c r="H333" i="2"/>
  <c r="I333" i="2"/>
  <c r="G334" i="2"/>
  <c r="H334" i="2"/>
  <c r="I334" i="2"/>
  <c r="G335" i="2"/>
  <c r="H335" i="2"/>
  <c r="I335" i="2"/>
  <c r="G336" i="2"/>
  <c r="H336" i="2"/>
  <c r="I336" i="2"/>
  <c r="G337" i="2"/>
  <c r="H337" i="2"/>
  <c r="I337" i="2"/>
  <c r="G338" i="2"/>
  <c r="H338" i="2"/>
  <c r="I338" i="2"/>
  <c r="G339" i="2"/>
  <c r="H339" i="2"/>
  <c r="I339" i="2"/>
  <c r="G340" i="2"/>
  <c r="H340" i="2"/>
  <c r="I340" i="2"/>
  <c r="G341" i="2"/>
  <c r="H341" i="2"/>
  <c r="I341" i="2"/>
  <c r="G342" i="2"/>
  <c r="H342" i="2"/>
  <c r="I342" i="2"/>
  <c r="G343" i="2"/>
  <c r="H343" i="2"/>
  <c r="I343" i="2"/>
  <c r="G344" i="2"/>
  <c r="H344" i="2"/>
  <c r="I344" i="2"/>
  <c r="G345" i="2"/>
  <c r="H345" i="2"/>
  <c r="I345" i="2"/>
  <c r="G346" i="2"/>
  <c r="H346" i="2"/>
  <c r="I346" i="2"/>
  <c r="G347" i="2"/>
  <c r="H347" i="2"/>
  <c r="I347" i="2"/>
  <c r="G348" i="2"/>
  <c r="H348" i="2"/>
  <c r="I348" i="2"/>
  <c r="G349" i="2"/>
  <c r="H349" i="2"/>
  <c r="I349" i="2"/>
  <c r="G350" i="2"/>
  <c r="H350" i="2"/>
  <c r="I350" i="2"/>
  <c r="G351" i="2"/>
  <c r="H351" i="2"/>
  <c r="I351" i="2"/>
  <c r="G352" i="2"/>
  <c r="H352" i="2"/>
  <c r="I352" i="2"/>
  <c r="G353" i="2"/>
  <c r="H353" i="2"/>
  <c r="I353" i="2"/>
  <c r="G354" i="2"/>
  <c r="H354" i="2"/>
  <c r="I354" i="2"/>
  <c r="G355" i="2"/>
  <c r="H355" i="2"/>
  <c r="I355" i="2"/>
  <c r="G356" i="2"/>
  <c r="H356" i="2"/>
  <c r="I356" i="2"/>
  <c r="G357" i="2"/>
  <c r="H357" i="2"/>
  <c r="I357" i="2"/>
  <c r="G358" i="2"/>
  <c r="H358" i="2"/>
  <c r="I358" i="2"/>
  <c r="G359" i="2"/>
  <c r="H359" i="2"/>
  <c r="I359" i="2"/>
  <c r="G360" i="2"/>
  <c r="H360" i="2"/>
  <c r="I360" i="2"/>
  <c r="G361" i="2"/>
  <c r="H361" i="2"/>
  <c r="I361" i="2"/>
  <c r="G362" i="2"/>
  <c r="H362" i="2"/>
  <c r="I362" i="2"/>
  <c r="G363" i="2"/>
  <c r="H363" i="2"/>
  <c r="I363" i="2"/>
  <c r="G364" i="2"/>
  <c r="H364" i="2"/>
  <c r="I364" i="2"/>
  <c r="G365" i="2"/>
  <c r="H365" i="2"/>
  <c r="I365" i="2"/>
  <c r="G366" i="2"/>
  <c r="H366" i="2"/>
  <c r="I366" i="2"/>
  <c r="G367" i="2"/>
  <c r="H367" i="2"/>
  <c r="I367" i="2"/>
  <c r="G368" i="2"/>
  <c r="H368" i="2"/>
  <c r="I368" i="2"/>
  <c r="G369" i="2"/>
  <c r="H369" i="2"/>
  <c r="I369" i="2"/>
  <c r="G370" i="2"/>
  <c r="H370" i="2"/>
  <c r="I370" i="2"/>
  <c r="G371" i="2"/>
  <c r="H371" i="2"/>
  <c r="I371" i="2"/>
  <c r="G372" i="2"/>
  <c r="H372" i="2"/>
  <c r="I372" i="2"/>
  <c r="G373" i="2"/>
  <c r="H373" i="2"/>
  <c r="I373" i="2"/>
  <c r="G374" i="2"/>
  <c r="H374" i="2"/>
  <c r="I374" i="2"/>
  <c r="G375" i="2"/>
  <c r="H375" i="2"/>
  <c r="I375" i="2"/>
  <c r="G376" i="2"/>
  <c r="H376" i="2"/>
  <c r="I376" i="2"/>
  <c r="G377" i="2"/>
  <c r="H377" i="2"/>
  <c r="I377" i="2"/>
  <c r="G378" i="2"/>
  <c r="H378" i="2"/>
  <c r="I378" i="2"/>
  <c r="G379" i="2"/>
  <c r="H379" i="2"/>
  <c r="I379" i="2"/>
  <c r="G380" i="2"/>
  <c r="H380" i="2"/>
  <c r="I380" i="2"/>
  <c r="G381" i="2"/>
  <c r="H381" i="2"/>
  <c r="I381" i="2"/>
  <c r="G382" i="2"/>
  <c r="H382" i="2"/>
  <c r="I382" i="2"/>
  <c r="G383" i="2"/>
  <c r="H383" i="2"/>
  <c r="I383" i="2"/>
  <c r="G384" i="2"/>
  <c r="H384" i="2"/>
  <c r="I384" i="2"/>
  <c r="G385" i="2"/>
  <c r="H385" i="2"/>
  <c r="I385" i="2"/>
  <c r="G386" i="2"/>
  <c r="H386" i="2"/>
  <c r="I386" i="2"/>
  <c r="G387" i="2"/>
  <c r="H387" i="2"/>
  <c r="I387" i="2"/>
  <c r="G388" i="2"/>
  <c r="H388" i="2"/>
  <c r="I388" i="2"/>
  <c r="G389" i="2"/>
  <c r="H389" i="2"/>
  <c r="I389" i="2"/>
  <c r="G390" i="2"/>
  <c r="H390" i="2"/>
  <c r="I390" i="2"/>
  <c r="G391" i="2"/>
  <c r="H391" i="2"/>
  <c r="I391" i="2"/>
  <c r="G392" i="2"/>
  <c r="H392" i="2"/>
  <c r="I392" i="2"/>
  <c r="G393" i="2"/>
  <c r="H393" i="2"/>
  <c r="I393" i="2"/>
  <c r="G394" i="2"/>
  <c r="H394" i="2"/>
  <c r="I394" i="2"/>
  <c r="G395" i="2"/>
  <c r="H395" i="2"/>
  <c r="I395" i="2"/>
  <c r="G396" i="2"/>
  <c r="H396" i="2"/>
  <c r="I396" i="2"/>
  <c r="G397" i="2"/>
  <c r="H397" i="2"/>
  <c r="I397" i="2"/>
  <c r="G398" i="2"/>
  <c r="H398" i="2"/>
  <c r="I398" i="2"/>
  <c r="G399" i="2"/>
  <c r="H399" i="2"/>
  <c r="I399" i="2"/>
  <c r="G400" i="2"/>
  <c r="H400" i="2"/>
  <c r="I400" i="2"/>
  <c r="G401" i="2"/>
  <c r="H401" i="2"/>
  <c r="I401" i="2"/>
  <c r="G402" i="2"/>
  <c r="H402" i="2"/>
  <c r="I402" i="2"/>
  <c r="G403" i="2"/>
  <c r="H403" i="2"/>
  <c r="I403" i="2"/>
  <c r="G404" i="2"/>
  <c r="H404" i="2"/>
  <c r="I404" i="2"/>
  <c r="G405" i="2"/>
  <c r="H405" i="2"/>
  <c r="I405" i="2"/>
  <c r="G406" i="2"/>
  <c r="H406" i="2"/>
  <c r="I406" i="2"/>
  <c r="G407" i="2"/>
  <c r="H407" i="2"/>
  <c r="I407" i="2"/>
  <c r="G408" i="2"/>
  <c r="H408" i="2"/>
  <c r="I408" i="2"/>
  <c r="G409" i="2"/>
  <c r="H409" i="2"/>
  <c r="I409" i="2"/>
  <c r="G410" i="2"/>
  <c r="H410" i="2"/>
  <c r="I410" i="2"/>
  <c r="G411" i="2"/>
  <c r="H411" i="2"/>
  <c r="I411" i="2"/>
  <c r="G412" i="2"/>
  <c r="H412" i="2"/>
  <c r="I412" i="2"/>
  <c r="G413" i="2"/>
  <c r="H413" i="2"/>
  <c r="I413" i="2"/>
  <c r="G414" i="2"/>
  <c r="H414" i="2"/>
  <c r="I414" i="2"/>
  <c r="G415" i="2"/>
  <c r="H415" i="2"/>
  <c r="I415" i="2"/>
  <c r="G416" i="2"/>
  <c r="H416" i="2"/>
  <c r="I416" i="2"/>
  <c r="G417" i="2"/>
  <c r="H417" i="2"/>
  <c r="I417" i="2"/>
  <c r="G418" i="2"/>
  <c r="H418" i="2"/>
  <c r="I418" i="2"/>
  <c r="G419" i="2"/>
  <c r="H419" i="2"/>
  <c r="I419" i="2"/>
  <c r="G420" i="2"/>
  <c r="H420" i="2"/>
  <c r="I420" i="2"/>
  <c r="G421" i="2"/>
  <c r="H421" i="2"/>
  <c r="I421" i="2"/>
  <c r="G422" i="2"/>
  <c r="H422" i="2"/>
  <c r="I422" i="2"/>
  <c r="G423" i="2"/>
  <c r="H423" i="2"/>
  <c r="I423" i="2"/>
  <c r="G424" i="2"/>
  <c r="H424" i="2"/>
  <c r="I424" i="2"/>
  <c r="G425" i="2"/>
  <c r="H425" i="2"/>
  <c r="I425" i="2"/>
  <c r="G426" i="2"/>
  <c r="H426" i="2"/>
  <c r="I426" i="2"/>
  <c r="G427" i="2"/>
  <c r="H427" i="2"/>
  <c r="I427" i="2"/>
  <c r="G428" i="2"/>
  <c r="H428" i="2"/>
  <c r="I428" i="2"/>
  <c r="G429" i="2"/>
  <c r="H429" i="2"/>
  <c r="I429" i="2"/>
  <c r="G430" i="2"/>
  <c r="H430" i="2"/>
  <c r="I430" i="2"/>
  <c r="G431" i="2"/>
  <c r="H431" i="2"/>
  <c r="I431" i="2"/>
  <c r="G432" i="2"/>
  <c r="H432" i="2"/>
  <c r="I432" i="2"/>
  <c r="G433" i="2"/>
  <c r="H433" i="2"/>
  <c r="I433" i="2"/>
  <c r="G434" i="2"/>
  <c r="H434" i="2"/>
  <c r="I434" i="2"/>
  <c r="G435" i="2"/>
  <c r="H435" i="2"/>
  <c r="I435" i="2"/>
  <c r="G436" i="2"/>
  <c r="H436" i="2"/>
  <c r="I436" i="2"/>
  <c r="G437" i="2"/>
  <c r="H437" i="2"/>
  <c r="I437" i="2"/>
  <c r="G438" i="2"/>
  <c r="H438" i="2"/>
  <c r="I438" i="2"/>
  <c r="G439" i="2"/>
  <c r="H439" i="2"/>
  <c r="I439" i="2"/>
  <c r="G440" i="2"/>
  <c r="H440" i="2"/>
  <c r="I440" i="2"/>
  <c r="G441" i="2"/>
  <c r="H441" i="2"/>
  <c r="I441" i="2"/>
  <c r="G442" i="2"/>
  <c r="H442" i="2"/>
  <c r="I442" i="2"/>
  <c r="G443" i="2"/>
  <c r="H443" i="2"/>
  <c r="I443" i="2"/>
  <c r="G444" i="2"/>
  <c r="H444" i="2"/>
  <c r="I444" i="2"/>
  <c r="G445" i="2"/>
  <c r="H445" i="2"/>
  <c r="I445" i="2"/>
  <c r="G446" i="2"/>
  <c r="H446" i="2"/>
  <c r="I446" i="2"/>
  <c r="G447" i="2"/>
  <c r="H447" i="2"/>
  <c r="I447" i="2"/>
  <c r="G448" i="2"/>
  <c r="H448" i="2"/>
  <c r="I448" i="2"/>
  <c r="G449" i="2"/>
  <c r="H449" i="2"/>
  <c r="I449" i="2"/>
  <c r="G450" i="2"/>
  <c r="H450" i="2"/>
  <c r="I450" i="2"/>
  <c r="G451" i="2"/>
  <c r="H451" i="2"/>
  <c r="I451" i="2"/>
  <c r="G452" i="2"/>
  <c r="H452" i="2"/>
  <c r="I452" i="2"/>
  <c r="G453" i="2"/>
  <c r="H453" i="2"/>
  <c r="I453" i="2"/>
  <c r="G454" i="2"/>
  <c r="H454" i="2"/>
  <c r="I454" i="2"/>
  <c r="G455" i="2"/>
  <c r="H455" i="2"/>
  <c r="I455" i="2"/>
  <c r="G456" i="2"/>
  <c r="H456" i="2"/>
  <c r="I456" i="2"/>
  <c r="G457" i="2"/>
  <c r="H457" i="2"/>
  <c r="I457" i="2"/>
  <c r="G458" i="2"/>
  <c r="H458" i="2"/>
  <c r="I458" i="2"/>
  <c r="G459" i="2"/>
  <c r="H459" i="2"/>
  <c r="I459" i="2"/>
  <c r="G460" i="2"/>
  <c r="H460" i="2"/>
  <c r="I460" i="2"/>
  <c r="G461" i="2"/>
  <c r="H461" i="2"/>
  <c r="I461" i="2"/>
  <c r="G462" i="2"/>
  <c r="H462" i="2"/>
  <c r="I462" i="2"/>
  <c r="G463" i="2"/>
  <c r="H463" i="2"/>
  <c r="I463" i="2"/>
  <c r="G464" i="2"/>
  <c r="H464" i="2"/>
  <c r="I464" i="2"/>
  <c r="G465" i="2"/>
  <c r="H465" i="2"/>
  <c r="I465" i="2"/>
  <c r="G466" i="2"/>
  <c r="H466" i="2"/>
  <c r="I466" i="2"/>
  <c r="G467" i="2"/>
  <c r="H467" i="2"/>
  <c r="I467" i="2"/>
  <c r="G468" i="2"/>
  <c r="H468" i="2"/>
  <c r="I468" i="2"/>
  <c r="G469" i="2"/>
  <c r="H469" i="2"/>
  <c r="I469" i="2"/>
  <c r="G470" i="2"/>
  <c r="H470" i="2"/>
  <c r="I470" i="2"/>
  <c r="G471" i="2"/>
  <c r="H471" i="2"/>
  <c r="I471" i="2"/>
  <c r="G472" i="2"/>
  <c r="H472" i="2"/>
  <c r="I472" i="2"/>
  <c r="G473" i="2"/>
  <c r="H473" i="2"/>
  <c r="I473" i="2"/>
  <c r="G474" i="2"/>
  <c r="H474" i="2"/>
  <c r="I474" i="2"/>
  <c r="G475" i="2"/>
  <c r="H475" i="2"/>
  <c r="I475" i="2"/>
  <c r="G476" i="2"/>
  <c r="H476" i="2"/>
  <c r="I476" i="2"/>
  <c r="G477" i="2"/>
  <c r="H477" i="2"/>
  <c r="I477" i="2"/>
  <c r="G478" i="2"/>
  <c r="H478" i="2"/>
  <c r="I478" i="2"/>
  <c r="G479" i="2"/>
  <c r="H479" i="2"/>
  <c r="I479" i="2"/>
  <c r="G480" i="2"/>
  <c r="H480" i="2"/>
  <c r="I480" i="2"/>
  <c r="G481" i="2"/>
  <c r="H481" i="2"/>
  <c r="I481" i="2"/>
  <c r="G482" i="2"/>
  <c r="H482" i="2"/>
  <c r="I482" i="2"/>
  <c r="G483" i="2"/>
  <c r="H483" i="2"/>
  <c r="I483" i="2"/>
  <c r="G484" i="2"/>
  <c r="H484" i="2"/>
  <c r="I484" i="2"/>
  <c r="G485" i="2"/>
  <c r="H485" i="2"/>
  <c r="I485" i="2"/>
  <c r="G486" i="2"/>
  <c r="H486" i="2"/>
  <c r="I486" i="2"/>
  <c r="G487" i="2"/>
  <c r="H487" i="2"/>
  <c r="I487" i="2"/>
  <c r="G488" i="2"/>
  <c r="H488" i="2"/>
  <c r="I488" i="2"/>
  <c r="G489" i="2"/>
  <c r="H489" i="2"/>
  <c r="I489" i="2"/>
  <c r="G490" i="2"/>
  <c r="H490" i="2"/>
  <c r="I490" i="2"/>
  <c r="G491" i="2"/>
  <c r="H491" i="2"/>
  <c r="I491" i="2"/>
  <c r="G492" i="2"/>
  <c r="H492" i="2"/>
  <c r="I492" i="2"/>
  <c r="G493" i="2"/>
  <c r="H493" i="2"/>
  <c r="I493" i="2"/>
  <c r="G494" i="2"/>
  <c r="H494" i="2"/>
  <c r="I494" i="2"/>
  <c r="G495" i="2"/>
  <c r="H495" i="2"/>
  <c r="I495" i="2"/>
  <c r="G496" i="2"/>
  <c r="H496" i="2"/>
  <c r="I496" i="2"/>
  <c r="G497" i="2"/>
  <c r="H497" i="2"/>
  <c r="I497" i="2"/>
  <c r="G498" i="2"/>
  <c r="H498" i="2"/>
  <c r="I498" i="2"/>
  <c r="G499" i="2"/>
  <c r="H499" i="2"/>
  <c r="I499" i="2"/>
  <c r="G500" i="2"/>
  <c r="H500" i="2"/>
  <c r="I500" i="2"/>
  <c r="G501" i="2"/>
  <c r="H501" i="2"/>
  <c r="I501" i="2"/>
  <c r="G502" i="2"/>
  <c r="H502" i="2"/>
  <c r="I502" i="2"/>
  <c r="G503" i="2"/>
  <c r="H503" i="2"/>
  <c r="I503" i="2"/>
  <c r="G504" i="2"/>
  <c r="H504" i="2"/>
  <c r="I504" i="2"/>
  <c r="G505" i="2"/>
  <c r="H505" i="2"/>
  <c r="I505" i="2"/>
  <c r="G506" i="2"/>
  <c r="H506" i="2"/>
  <c r="I506" i="2"/>
  <c r="G507" i="2"/>
  <c r="H507" i="2"/>
  <c r="I507" i="2"/>
  <c r="G508" i="2"/>
  <c r="H508" i="2"/>
  <c r="I508" i="2"/>
  <c r="G509" i="2"/>
  <c r="H509" i="2"/>
  <c r="I509" i="2"/>
  <c r="G510" i="2"/>
  <c r="H510" i="2"/>
  <c r="I510" i="2"/>
  <c r="G511" i="2"/>
  <c r="H511" i="2"/>
  <c r="I511" i="2"/>
  <c r="G512" i="2"/>
  <c r="H512" i="2"/>
  <c r="I512" i="2"/>
  <c r="G513" i="2"/>
  <c r="H513" i="2"/>
  <c r="I513" i="2"/>
  <c r="G514" i="2"/>
  <c r="H514" i="2"/>
  <c r="I514" i="2"/>
  <c r="G515" i="2"/>
  <c r="H515" i="2"/>
  <c r="I515" i="2"/>
  <c r="G516" i="2"/>
  <c r="H516" i="2"/>
  <c r="I516" i="2"/>
  <c r="G517" i="2"/>
  <c r="H517" i="2"/>
  <c r="I517" i="2"/>
  <c r="G518" i="2"/>
  <c r="H518" i="2"/>
  <c r="I518" i="2"/>
  <c r="G519" i="2"/>
  <c r="H519" i="2"/>
  <c r="I519" i="2"/>
  <c r="G520" i="2"/>
  <c r="H520" i="2"/>
  <c r="I520" i="2"/>
  <c r="G521" i="2"/>
  <c r="H521" i="2"/>
  <c r="I521" i="2"/>
  <c r="G522" i="2"/>
  <c r="H522" i="2"/>
  <c r="I522" i="2"/>
  <c r="G523" i="2"/>
  <c r="H523" i="2"/>
  <c r="I523" i="2"/>
  <c r="G524" i="2"/>
  <c r="H524" i="2"/>
  <c r="I524" i="2"/>
  <c r="G525" i="2"/>
  <c r="H525" i="2"/>
  <c r="I525" i="2"/>
  <c r="G526" i="2"/>
  <c r="H526" i="2"/>
  <c r="I526" i="2"/>
  <c r="G527" i="2"/>
  <c r="H527" i="2"/>
  <c r="I527" i="2"/>
  <c r="G528" i="2"/>
  <c r="H528" i="2"/>
  <c r="I528" i="2"/>
  <c r="G529" i="2"/>
  <c r="H529" i="2"/>
  <c r="I529" i="2"/>
  <c r="G530" i="2"/>
  <c r="H530" i="2"/>
  <c r="I530" i="2"/>
  <c r="G531" i="2"/>
  <c r="H531" i="2"/>
  <c r="I531" i="2"/>
  <c r="G532" i="2"/>
  <c r="H532" i="2"/>
  <c r="I532" i="2"/>
  <c r="G533" i="2"/>
  <c r="H533" i="2"/>
  <c r="I533" i="2"/>
  <c r="G534" i="2"/>
  <c r="H534" i="2"/>
  <c r="I534" i="2"/>
  <c r="G535" i="2"/>
  <c r="H535" i="2"/>
  <c r="I535" i="2"/>
  <c r="G536" i="2"/>
  <c r="H536" i="2"/>
  <c r="I536" i="2"/>
  <c r="G537" i="2"/>
  <c r="H537" i="2"/>
  <c r="I537" i="2"/>
  <c r="G538" i="2"/>
  <c r="H538" i="2"/>
  <c r="I538" i="2"/>
  <c r="G539" i="2"/>
  <c r="H539" i="2"/>
  <c r="I539" i="2"/>
  <c r="G540" i="2"/>
  <c r="H540" i="2"/>
  <c r="I540" i="2"/>
  <c r="G541" i="2"/>
  <c r="H541" i="2"/>
  <c r="I541" i="2"/>
  <c r="G542" i="2"/>
  <c r="H542" i="2"/>
  <c r="I542" i="2"/>
  <c r="G543" i="2"/>
  <c r="H543" i="2"/>
  <c r="I543" i="2"/>
  <c r="G544" i="2"/>
  <c r="H544" i="2"/>
  <c r="I544" i="2"/>
  <c r="G545" i="2"/>
  <c r="H545" i="2"/>
  <c r="I545" i="2"/>
  <c r="G546" i="2"/>
  <c r="H546" i="2"/>
  <c r="I546" i="2"/>
  <c r="G547" i="2"/>
  <c r="H547" i="2"/>
  <c r="I547" i="2"/>
  <c r="G548" i="2"/>
  <c r="H548" i="2"/>
  <c r="I548" i="2"/>
  <c r="G549" i="2"/>
  <c r="H549" i="2"/>
  <c r="I549" i="2"/>
  <c r="G550" i="2"/>
  <c r="H550" i="2"/>
  <c r="I550" i="2"/>
  <c r="G551" i="2"/>
  <c r="H551" i="2"/>
  <c r="I551" i="2"/>
  <c r="G552" i="2"/>
  <c r="H552" i="2"/>
  <c r="I552" i="2"/>
  <c r="G553" i="2"/>
  <c r="H553" i="2"/>
  <c r="I553" i="2"/>
  <c r="G554" i="2"/>
  <c r="H554" i="2"/>
  <c r="I554" i="2"/>
  <c r="G555" i="2"/>
  <c r="H555" i="2"/>
  <c r="I555" i="2"/>
  <c r="G556" i="2"/>
  <c r="H556" i="2"/>
  <c r="I556" i="2"/>
  <c r="G557" i="2"/>
  <c r="H557" i="2"/>
  <c r="I557" i="2"/>
  <c r="G558" i="2"/>
  <c r="H558" i="2"/>
  <c r="I558" i="2"/>
  <c r="G559" i="2"/>
  <c r="H559" i="2"/>
  <c r="I559" i="2"/>
  <c r="G560" i="2"/>
  <c r="H560" i="2"/>
  <c r="I560" i="2"/>
  <c r="G561" i="2"/>
  <c r="H561" i="2"/>
  <c r="I561" i="2"/>
  <c r="G562" i="2"/>
  <c r="H562" i="2"/>
  <c r="I562" i="2"/>
  <c r="G563" i="2"/>
  <c r="H563" i="2"/>
  <c r="I563" i="2"/>
  <c r="G564" i="2"/>
  <c r="H564" i="2"/>
  <c r="I564" i="2"/>
  <c r="G565" i="2"/>
  <c r="H565" i="2"/>
  <c r="I565" i="2"/>
  <c r="G566" i="2"/>
  <c r="H566" i="2"/>
  <c r="I566" i="2"/>
  <c r="G567" i="2"/>
  <c r="H567" i="2"/>
  <c r="I567" i="2"/>
  <c r="G568" i="2"/>
  <c r="H568" i="2"/>
  <c r="I568" i="2"/>
  <c r="G569" i="2"/>
  <c r="H569" i="2"/>
  <c r="I569" i="2"/>
  <c r="G570" i="2"/>
  <c r="H570" i="2"/>
  <c r="I570" i="2"/>
  <c r="G571" i="2"/>
  <c r="H571" i="2"/>
  <c r="I571" i="2"/>
  <c r="G572" i="2"/>
  <c r="H572" i="2"/>
  <c r="I572" i="2"/>
  <c r="G573" i="2"/>
  <c r="H573" i="2"/>
  <c r="I573" i="2"/>
  <c r="G574" i="2"/>
  <c r="H574" i="2"/>
  <c r="I574" i="2"/>
  <c r="G575" i="2"/>
  <c r="H575" i="2"/>
  <c r="I575" i="2"/>
  <c r="G576" i="2"/>
  <c r="H576" i="2"/>
  <c r="I576" i="2"/>
  <c r="G577" i="2"/>
  <c r="H577" i="2"/>
  <c r="I577" i="2"/>
  <c r="G578" i="2"/>
  <c r="H578" i="2"/>
  <c r="I578" i="2"/>
  <c r="G579" i="2"/>
  <c r="H579" i="2"/>
  <c r="I579" i="2"/>
  <c r="G580" i="2"/>
  <c r="H580" i="2"/>
  <c r="I580" i="2"/>
  <c r="G581" i="2"/>
  <c r="H581" i="2"/>
  <c r="I581" i="2"/>
  <c r="G582" i="2"/>
  <c r="H582" i="2"/>
  <c r="I582" i="2"/>
  <c r="G583" i="2"/>
  <c r="H583" i="2"/>
  <c r="I583" i="2"/>
  <c r="G584" i="2"/>
  <c r="H584" i="2"/>
  <c r="I584" i="2"/>
  <c r="G585" i="2"/>
  <c r="H585" i="2"/>
  <c r="I585" i="2"/>
  <c r="G586" i="2"/>
  <c r="H586" i="2"/>
  <c r="I586" i="2"/>
  <c r="G587" i="2"/>
  <c r="H587" i="2"/>
  <c r="I587" i="2"/>
  <c r="G588" i="2"/>
  <c r="H588" i="2"/>
  <c r="I588" i="2"/>
  <c r="G589" i="2"/>
  <c r="H589" i="2"/>
  <c r="I589" i="2"/>
  <c r="G590" i="2"/>
  <c r="H590" i="2"/>
  <c r="I590" i="2"/>
  <c r="G591" i="2"/>
  <c r="H591" i="2"/>
  <c r="I591" i="2"/>
  <c r="G592" i="2"/>
  <c r="H592" i="2"/>
  <c r="I592" i="2"/>
  <c r="G593" i="2"/>
  <c r="H593" i="2"/>
  <c r="I593" i="2"/>
  <c r="G594" i="2"/>
  <c r="H594" i="2"/>
  <c r="I594" i="2"/>
  <c r="G595" i="2"/>
  <c r="H595" i="2"/>
  <c r="I595" i="2"/>
  <c r="G596" i="2"/>
  <c r="H596" i="2"/>
  <c r="I596" i="2"/>
  <c r="G597" i="2"/>
  <c r="H597" i="2"/>
  <c r="I597" i="2"/>
  <c r="G598" i="2"/>
  <c r="H598" i="2"/>
  <c r="I598" i="2"/>
  <c r="G599" i="2"/>
  <c r="H599" i="2"/>
  <c r="I599" i="2"/>
  <c r="G600" i="2"/>
  <c r="H600" i="2"/>
  <c r="I600" i="2"/>
  <c r="G601" i="2"/>
  <c r="H601" i="2"/>
  <c r="I601" i="2"/>
  <c r="G602" i="2"/>
  <c r="H602" i="2"/>
  <c r="I602" i="2"/>
  <c r="G603" i="2"/>
  <c r="H603" i="2"/>
  <c r="I603" i="2"/>
  <c r="G604" i="2"/>
  <c r="H604" i="2"/>
  <c r="I604" i="2"/>
  <c r="G605" i="2"/>
  <c r="H605" i="2"/>
  <c r="I605" i="2"/>
  <c r="G606" i="2"/>
  <c r="H606" i="2"/>
  <c r="I606" i="2"/>
  <c r="G607" i="2"/>
  <c r="H607" i="2"/>
  <c r="I607" i="2"/>
  <c r="G608" i="2"/>
  <c r="H608" i="2"/>
  <c r="I608" i="2"/>
  <c r="G609" i="2"/>
  <c r="H609" i="2"/>
  <c r="I609" i="2"/>
  <c r="G610" i="2"/>
  <c r="H610" i="2"/>
  <c r="I610" i="2"/>
  <c r="G611" i="2"/>
  <c r="H611" i="2"/>
  <c r="I611" i="2"/>
  <c r="G612" i="2"/>
  <c r="H612" i="2"/>
  <c r="I612" i="2"/>
  <c r="G613" i="2"/>
  <c r="H613" i="2"/>
  <c r="I613" i="2"/>
  <c r="G614" i="2"/>
  <c r="H614" i="2"/>
  <c r="I614" i="2"/>
  <c r="G615" i="2"/>
  <c r="H615" i="2"/>
  <c r="I615" i="2"/>
  <c r="G616" i="2"/>
  <c r="H616" i="2"/>
  <c r="I616" i="2"/>
  <c r="G617" i="2"/>
  <c r="H617" i="2"/>
  <c r="I617" i="2"/>
  <c r="G618" i="2"/>
  <c r="H618" i="2"/>
  <c r="I618" i="2"/>
  <c r="G619" i="2"/>
  <c r="H619" i="2"/>
  <c r="I619" i="2"/>
  <c r="G620" i="2"/>
  <c r="H620" i="2"/>
  <c r="I620" i="2"/>
  <c r="G621" i="2"/>
  <c r="H621" i="2"/>
  <c r="I621" i="2"/>
  <c r="G622" i="2"/>
  <c r="H622" i="2"/>
  <c r="I622" i="2"/>
  <c r="G623" i="2"/>
  <c r="H623" i="2"/>
  <c r="I623" i="2"/>
  <c r="G624" i="2"/>
  <c r="H624" i="2"/>
  <c r="I624" i="2"/>
  <c r="G625" i="2"/>
  <c r="H625" i="2"/>
  <c r="I625" i="2"/>
  <c r="G626" i="2"/>
  <c r="H626" i="2"/>
  <c r="I626" i="2"/>
  <c r="G627" i="2"/>
  <c r="H627" i="2"/>
  <c r="I627" i="2"/>
  <c r="G628" i="2"/>
  <c r="H628" i="2"/>
  <c r="I628" i="2"/>
  <c r="G629" i="2"/>
  <c r="H629" i="2"/>
  <c r="I629" i="2"/>
  <c r="G630" i="2"/>
  <c r="H630" i="2"/>
  <c r="I630" i="2"/>
  <c r="G631" i="2"/>
  <c r="H631" i="2"/>
  <c r="I631" i="2"/>
  <c r="G632" i="2"/>
  <c r="H632" i="2"/>
  <c r="I632" i="2"/>
  <c r="G633" i="2"/>
  <c r="H633" i="2"/>
  <c r="I633" i="2"/>
  <c r="G634" i="2"/>
  <c r="H634" i="2"/>
  <c r="I634" i="2"/>
  <c r="G635" i="2"/>
  <c r="H635" i="2"/>
  <c r="I635" i="2"/>
  <c r="G636" i="2"/>
  <c r="H636" i="2"/>
  <c r="I636" i="2"/>
  <c r="G637" i="2"/>
  <c r="H637" i="2"/>
  <c r="I637" i="2"/>
  <c r="G638" i="2"/>
  <c r="H638" i="2"/>
  <c r="I638" i="2"/>
  <c r="G639" i="2"/>
  <c r="H639" i="2"/>
  <c r="I639" i="2"/>
  <c r="G640" i="2"/>
  <c r="H640" i="2"/>
  <c r="I640" i="2"/>
  <c r="G641" i="2"/>
  <c r="H641" i="2"/>
  <c r="I641" i="2"/>
  <c r="G642" i="2"/>
  <c r="H642" i="2"/>
  <c r="I642" i="2"/>
  <c r="G643" i="2"/>
  <c r="H643" i="2"/>
  <c r="I643" i="2"/>
  <c r="G644" i="2"/>
  <c r="H644" i="2"/>
  <c r="I644" i="2"/>
  <c r="G645" i="2"/>
  <c r="H645" i="2"/>
  <c r="I645" i="2"/>
  <c r="G646" i="2"/>
  <c r="H646" i="2"/>
  <c r="I646" i="2"/>
  <c r="G647" i="2"/>
  <c r="H647" i="2"/>
  <c r="I647" i="2"/>
  <c r="G648" i="2"/>
  <c r="H648" i="2"/>
  <c r="I648" i="2"/>
  <c r="G649" i="2"/>
  <c r="H649" i="2"/>
  <c r="I649" i="2"/>
  <c r="G650" i="2"/>
  <c r="H650" i="2"/>
  <c r="I650" i="2"/>
  <c r="G651" i="2"/>
  <c r="H651" i="2"/>
  <c r="I651" i="2"/>
  <c r="G652" i="2"/>
  <c r="H652" i="2"/>
  <c r="I652" i="2"/>
  <c r="G653" i="2"/>
  <c r="H653" i="2"/>
  <c r="I653" i="2"/>
  <c r="G654" i="2"/>
  <c r="H654" i="2"/>
  <c r="I654" i="2"/>
  <c r="G655" i="2"/>
  <c r="H655" i="2"/>
  <c r="I655" i="2"/>
  <c r="G656" i="2"/>
  <c r="H656" i="2"/>
  <c r="I656" i="2"/>
  <c r="G657" i="2"/>
  <c r="H657" i="2"/>
  <c r="I657" i="2"/>
  <c r="G658" i="2"/>
  <c r="H658" i="2"/>
  <c r="I658" i="2"/>
  <c r="G659" i="2"/>
  <c r="H659" i="2"/>
  <c r="I659" i="2"/>
  <c r="G660" i="2"/>
  <c r="H660" i="2"/>
  <c r="I660" i="2"/>
  <c r="G661" i="2"/>
  <c r="H661" i="2"/>
  <c r="I661" i="2"/>
  <c r="G662" i="2"/>
  <c r="H662" i="2"/>
  <c r="I662" i="2"/>
  <c r="G663" i="2"/>
  <c r="H663" i="2"/>
  <c r="I663" i="2"/>
  <c r="G664" i="2"/>
  <c r="H664" i="2"/>
  <c r="I664" i="2"/>
  <c r="I2" i="2"/>
  <c r="H2" i="2"/>
  <c r="G2" i="2"/>
  <c r="A6" i="1"/>
</calcChain>
</file>

<file path=xl/sharedStrings.xml><?xml version="1.0" encoding="utf-8"?>
<sst xmlns="http://schemas.openxmlformats.org/spreadsheetml/2006/main" count="29" uniqueCount="19">
  <si>
    <t>Ticker</t>
  </si>
  <si>
    <t>USDJPY Curncy</t>
  </si>
  <si>
    <t>BarTp=T</t>
  </si>
  <si>
    <t>Date</t>
  </si>
  <si>
    <t>OPEN</t>
  </si>
  <si>
    <t>HIGH</t>
  </si>
  <si>
    <t>LOW</t>
  </si>
  <si>
    <t>CLOSE</t>
  </si>
  <si>
    <t>LAST_PRICE</t>
  </si>
  <si>
    <t>Time</t>
  </si>
  <si>
    <t>Return</t>
  </si>
  <si>
    <t>Column Labels</t>
  </si>
  <si>
    <t>Grand Total</t>
  </si>
  <si>
    <t>Row Labels</t>
  </si>
  <si>
    <t>Sum of Return</t>
  </si>
  <si>
    <t>Date\Time</t>
  </si>
  <si>
    <t>Weekday</t>
  </si>
  <si>
    <t>Day</t>
  </si>
  <si>
    <t>Gotobi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</si>
</sst>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42583.166666666664</v>
        <stp/>
        <stp>##V3_BDHV12</stp>
        <stp>USDJPY Curncy</stp>
        <stp>OPEN_x0002_HIGH_x0002_LOW_x0002_CLOSE_x0002_LAST_PRICE</stp>
        <stp>1/8/2016 4:00:00 AM</stp>
        <stp>23/1/2017 9:00:00 AM</stp>
        <stp>[Book4]Sheet1!R6C1</stp>
        <stp>BarTp=T</stp>
        <stp>BarSz=60</stp>
        <stp>Dir=V</stp>
        <stp>Dts=S</stp>
        <stp>Sort=A</stp>
        <stp>Quote=C</stp>
        <stp>UseDPDF=Y</stp>
        <stp>RecurDaily=True</stp>
        <stp>TZ=U+8</stp>
        <stp>cols=6;rows=663</stp>
        <tr r="A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ua Li Jiong" refreshedDate="42759.556224537038" createdVersion="5" refreshedVersion="5" minRefreshableVersion="3" recordCount="663">
  <cacheSource type="worksheet">
    <worksheetSource ref="G1:I664" sheet="Raw Data"/>
  </cacheSource>
  <cacheFields count="3">
    <cacheField name="Date" numFmtId="14">
      <sharedItems containsSemiMixedTypes="0" containsNonDate="0" containsDate="1" containsString="0" minDate="2016-08-01T00:00:00" maxDate="2017-01-24T00:00:00" count="151">
        <d v="2016-08-01T00:00:00"/>
        <d v="2016-08-02T00:00:00"/>
        <d v="2016-08-03T00:00:00"/>
        <d v="2016-08-04T00:00:00"/>
        <d v="2016-08-05T00:00:00"/>
        <d v="2016-08-06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0T00:00:00"/>
        <d v="2016-08-22T00:00:00"/>
        <d v="2016-08-23T00:00:00"/>
        <d v="2016-08-24T00:00:00"/>
        <d v="2016-08-25T00:00:00"/>
        <d v="2016-08-26T00:00:00"/>
        <d v="2016-08-27T00:00:00"/>
        <d v="2016-08-29T00:00:00"/>
        <d v="2016-08-30T00:00:00"/>
        <d v="2016-08-31T00:00:00"/>
        <d v="2016-09-01T00:00:00"/>
        <d v="2016-09-02T00:00:00"/>
        <d v="2016-09-03T00:00:00"/>
        <d v="2016-09-05T00:00:00"/>
        <d v="2016-09-06T00:00:00"/>
        <d v="2016-09-07T00:00:00"/>
        <d v="2016-09-08T00:00:00"/>
        <d v="2016-09-09T00:00:00"/>
        <d v="2016-09-10T00:00:00"/>
        <d v="2016-09-12T00:00:00"/>
        <d v="2016-09-13T00:00:00"/>
        <d v="2016-09-14T00:00:00"/>
        <d v="2016-09-15T00:00:00"/>
        <d v="2016-09-16T00:00:00"/>
        <d v="2016-09-17T00:00:00"/>
        <d v="2016-09-19T00:00:00"/>
        <d v="2016-09-20T00:00:00"/>
        <d v="2016-09-21T00:00:00"/>
        <d v="2016-09-22T00:00:00"/>
        <d v="2016-09-23T00:00:00"/>
        <d v="2016-09-24T00:00:00"/>
        <d v="2016-09-26T00:00:00"/>
        <d v="2016-09-27T00:00:00"/>
        <d v="2016-09-28T00:00:00"/>
        <d v="2016-09-29T00:00:00"/>
        <d v="2016-09-30T00:00:00"/>
        <d v="2016-10-01T00:00:00"/>
        <d v="2016-10-03T00:00:00"/>
        <d v="2016-10-04T00:00:00"/>
        <d v="2016-10-05T00:00:00"/>
        <d v="2016-10-06T00:00:00"/>
        <d v="2016-10-07T00:00:00"/>
        <d v="2016-10-08T00:00:00"/>
        <d v="2016-10-10T00:00:00"/>
        <d v="2016-10-11T00:00:00"/>
        <d v="2016-10-12T00:00:00"/>
        <d v="2016-10-13T00:00:00"/>
        <d v="2016-10-14T00:00:00"/>
        <d v="2016-10-15T00:00:00"/>
        <d v="2016-10-17T00:00:00"/>
        <d v="2016-10-18T00:00:00"/>
        <d v="2016-10-19T00:00:00"/>
        <d v="2016-10-20T00:00:00"/>
        <d v="2016-10-21T00:00:00"/>
        <d v="2016-10-22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1T00:00:00"/>
        <d v="2016-11-02T00:00:00"/>
        <d v="2016-11-03T00:00:00"/>
        <d v="2016-11-04T00:00:00"/>
        <d v="2016-11-05T00:00:00"/>
        <d v="2016-11-07T00:00:00"/>
        <d v="2016-11-08T00:00:00"/>
        <d v="2016-11-09T00:00:00"/>
        <d v="2016-11-10T00:00:00"/>
        <d v="2016-11-11T00:00:00"/>
        <d v="2016-11-12T00:00:00"/>
        <d v="2016-11-14T00:00:00"/>
        <d v="2016-11-15T00:00:00"/>
        <d v="2016-11-16T00:00:00"/>
        <d v="2016-11-17T00:00:00"/>
        <d v="2016-11-18T00:00:00"/>
        <d v="2016-11-19T00:00:00"/>
        <d v="2016-11-21T00:00:00"/>
        <d v="2016-11-22T00:00:00"/>
        <d v="2016-11-23T00:00:00"/>
        <d v="2016-11-24T00:00:00"/>
        <d v="2016-11-25T00:00:00"/>
        <d v="2016-11-26T00:00:00"/>
        <d v="2016-11-28T00:00:00"/>
        <d v="2016-11-29T00:00:00"/>
        <d v="2016-11-30T00:00:00"/>
        <d v="2016-12-01T00:00:00"/>
        <d v="2016-12-02T00:00:00"/>
        <d v="2016-12-03T00:00:00"/>
        <d v="2016-12-05T00:00:00"/>
        <d v="2016-12-06T00:00:00"/>
        <d v="2016-12-07T00:00:00"/>
        <d v="2016-12-08T00:00:00"/>
        <d v="2016-12-09T00:00:00"/>
        <d v="2016-12-10T00:00:00"/>
        <d v="2016-12-12T00:00:00"/>
        <d v="2016-12-13T00:00:00"/>
        <d v="2016-12-14T00:00:00"/>
        <d v="2016-12-15T00:00:00"/>
        <d v="2016-12-16T00:00:00"/>
        <d v="2016-12-17T00:00:00"/>
        <d v="2016-12-19T00:00:00"/>
        <d v="2016-12-20T00:00:00"/>
        <d v="2016-12-21T00:00:00"/>
        <d v="2016-12-22T00:00:00"/>
        <d v="2016-12-23T00:00:00"/>
        <d v="2016-12-24T00:00:00"/>
        <d v="2016-12-26T00:00:00"/>
        <d v="2016-12-27T00:00:00"/>
        <d v="2016-12-28T00:00:00"/>
        <d v="2016-12-29T00:00:00"/>
        <d v="2016-12-30T00:00:00"/>
        <d v="2016-12-31T00:00:00"/>
        <d v="2017-01-02T00:00:00"/>
        <d v="2017-01-03T00:00:00"/>
        <d v="2017-01-04T00:00:00"/>
        <d v="2017-01-05T00:00:00"/>
        <d v="2017-01-06T00:00:00"/>
        <d v="2017-01-07T00:00:00"/>
        <d v="2017-01-09T00:00:00"/>
        <d v="2017-01-10T00:00:00"/>
        <d v="2017-01-11T00:00:00"/>
        <d v="2017-01-12T00:00:00"/>
        <d v="2017-01-13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3T00:00:00"/>
      </sharedItems>
    </cacheField>
    <cacheField name="Time" numFmtId="18">
      <sharedItems containsSemiMixedTypes="0" containsNonDate="0" containsDate="1" containsString="0" minDate="1899-12-30T04:00:00" maxDate="1899-12-30T08:00:00" count="5">
        <d v="1899-12-30T04:00:00"/>
        <d v="1899-12-30T05:00:00"/>
        <d v="1899-12-30T06:00:00"/>
        <d v="1899-12-30T07:00:00"/>
        <d v="1899-12-30T08:00:00"/>
      </sharedItems>
    </cacheField>
    <cacheField name="Return" numFmtId="0">
      <sharedItems containsSemiMixedTypes="0" containsString="0" containsNumber="1" minValue="-6.4885170323570884E-3" maxValue="6.7033344792024607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3">
  <r>
    <x v="0"/>
    <x v="0"/>
    <n v="1.5661707126075619E-3"/>
  </r>
  <r>
    <x v="0"/>
    <x v="1"/>
    <n v="-1.2705238467551894E-3"/>
  </r>
  <r>
    <x v="0"/>
    <x v="2"/>
    <n v="2.7399941285839446E-3"/>
  </r>
  <r>
    <x v="0"/>
    <x v="3"/>
    <n v="-1.171074460817878E-3"/>
  </r>
  <r>
    <x v="0"/>
    <x v="4"/>
    <n v="1.9540791402072877E-4"/>
  </r>
  <r>
    <x v="1"/>
    <x v="0"/>
    <n v="1.9536973722766859E-4"/>
  </r>
  <r>
    <x v="1"/>
    <x v="1"/>
    <n v="-2.9299736302379475E-4"/>
  </r>
  <r>
    <x v="1"/>
    <x v="2"/>
    <n v="3.9077764751871413E-4"/>
  </r>
  <r>
    <x v="1"/>
    <x v="3"/>
    <n v="-6.8359375000004441E-4"/>
  </r>
  <r>
    <x v="1"/>
    <x v="4"/>
    <n v="1.9544610573629662E-4"/>
  </r>
  <r>
    <x v="2"/>
    <x v="0"/>
    <n v="2.9744199881021061E-4"/>
  </r>
  <r>
    <x v="2"/>
    <x v="1"/>
    <n v="2.9735355337501268E-4"/>
  </r>
  <r>
    <x v="2"/>
    <x v="2"/>
    <n v="1.0899722552517588E-3"/>
  </r>
  <r>
    <x v="2"/>
    <x v="3"/>
    <n v="4.9490250420669568E-4"/>
  </r>
  <r>
    <x v="2"/>
    <x v="4"/>
    <n v="1.4839730906213155E-3"/>
  </r>
  <r>
    <x v="3"/>
    <x v="0"/>
    <n v="3.9525691699604515E-4"/>
  </r>
  <r>
    <x v="3"/>
    <x v="1"/>
    <n v="1.9755037534574527E-4"/>
  </r>
  <r>
    <x v="3"/>
    <x v="2"/>
    <n v="2.9626703535456933E-4"/>
  </r>
  <r>
    <x v="3"/>
    <x v="3"/>
    <n v="5.9235857439032813E-4"/>
  </r>
  <r>
    <x v="3"/>
    <x v="4"/>
    <n v="-7.8934385791806783E-4"/>
  </r>
  <r>
    <x v="4"/>
    <x v="0"/>
    <n v="3.9533504645183903E-4"/>
  </r>
  <r>
    <x v="4"/>
    <x v="1"/>
    <n v="-4.9397352301916442E-4"/>
  </r>
  <r>
    <x v="4"/>
    <x v="2"/>
    <n v="1.9768706138179049E-4"/>
  </r>
  <r>
    <x v="4"/>
    <x v="3"/>
    <n v="9.8823994465924159E-5"/>
  </r>
  <r>
    <x v="4"/>
    <x v="4"/>
    <n v="4.9407114624511195E-4"/>
  </r>
  <r>
    <x v="5"/>
    <x v="0"/>
    <n v="5.8962264150941301E-4"/>
  </r>
  <r>
    <x v="6"/>
    <x v="0"/>
    <n v="3.9231071008249963E-4"/>
  </r>
  <r>
    <x v="6"/>
    <x v="1"/>
    <n v="-6.8627450980385252E-4"/>
  </r>
  <r>
    <x v="6"/>
    <x v="2"/>
    <n v="2.8450897674874298E-3"/>
  </r>
  <r>
    <x v="6"/>
    <x v="3"/>
    <n v="-1.6630796321659425E-3"/>
  </r>
  <r>
    <x v="6"/>
    <x v="4"/>
    <n v="4.8995590396860855E-4"/>
  </r>
  <r>
    <x v="7"/>
    <x v="0"/>
    <n v="9.7618117922637637E-5"/>
  </r>
  <r>
    <x v="7"/>
    <x v="1"/>
    <n v="-3.904343582236125E-4"/>
  </r>
  <r>
    <x v="7"/>
    <x v="2"/>
    <n v="3.9058685675241733E-4"/>
  </r>
  <r>
    <x v="7"/>
    <x v="3"/>
    <n v="-1.5617374328940059E-3"/>
  </r>
  <r>
    <x v="7"/>
    <x v="4"/>
    <n v="7.8209013588814713E-4"/>
  </r>
  <r>
    <x v="8"/>
    <x v="0"/>
    <n v="-3.9246467817899422E-4"/>
  </r>
  <r>
    <x v="8"/>
    <x v="1"/>
    <n v="-2.9446407538280539E-4"/>
  </r>
  <r>
    <x v="8"/>
    <x v="2"/>
    <n v="4.9091801669143287E-4"/>
  </r>
  <r>
    <x v="8"/>
    <x v="3"/>
    <n v="2.9440628066734753E-4"/>
  </r>
  <r>
    <x v="8"/>
    <x v="4"/>
    <n v="-4.218581379378028E-3"/>
  </r>
  <r>
    <x v="9"/>
    <x v="0"/>
    <n v="9.8736176935343423E-5"/>
  </r>
  <r>
    <x v="9"/>
    <x v="1"/>
    <n v="-1.0859907197157126E-3"/>
  </r>
  <r>
    <x v="9"/>
    <x v="2"/>
    <n v="9.8833761612793225E-5"/>
  </r>
  <r>
    <x v="9"/>
    <x v="3"/>
    <n v="-4.9411997232928773E-4"/>
  </r>
  <r>
    <x v="9"/>
    <x v="4"/>
    <n v="0"/>
  </r>
  <r>
    <x v="10"/>
    <x v="0"/>
    <n v="9.8173964264680613E-4"/>
  </r>
  <r>
    <x v="10"/>
    <x v="1"/>
    <n v="-3.9231071008227758E-4"/>
  </r>
  <r>
    <x v="10"/>
    <x v="2"/>
    <n v="-1.9623233908949711E-4"/>
  </r>
  <r>
    <x v="10"/>
    <x v="3"/>
    <n v="-5.8881256133469506E-4"/>
  </r>
  <r>
    <x v="10"/>
    <x v="4"/>
    <n v="3.1421838177532191E-3"/>
  </r>
  <r>
    <x v="11"/>
    <x v="0"/>
    <n v="5.926511260372358E-4"/>
  </r>
  <r>
    <x v="12"/>
    <x v="0"/>
    <n v="0"/>
  </r>
  <r>
    <x v="12"/>
    <x v="1"/>
    <n v="7.9067009290367807E-4"/>
  </r>
  <r>
    <x v="12"/>
    <x v="2"/>
    <n v="0"/>
  </r>
  <r>
    <x v="12"/>
    <x v="3"/>
    <n v="0"/>
  </r>
  <r>
    <x v="12"/>
    <x v="4"/>
    <n v="1.3825794983211015E-3"/>
  </r>
  <r>
    <x v="13"/>
    <x v="0"/>
    <n v="1.9755037534574527E-4"/>
  </r>
  <r>
    <x v="13"/>
    <x v="1"/>
    <n v="9.875567845152311E-5"/>
  </r>
  <r>
    <x v="13"/>
    <x v="2"/>
    <n v="-6.9122148711353582E-4"/>
  </r>
  <r>
    <x v="13"/>
    <x v="3"/>
    <n v="6.916996047430235E-4"/>
  </r>
  <r>
    <x v="13"/>
    <x v="4"/>
    <n v="-1.9749185346105147E-3"/>
  </r>
  <r>
    <x v="14"/>
    <x v="0"/>
    <n v="3.98922908148025E-4"/>
  </r>
  <r>
    <x v="14"/>
    <x v="1"/>
    <n v="-3.987638321204523E-4"/>
  </r>
  <r>
    <x v="14"/>
    <x v="2"/>
    <n v="9.9730727036950739E-5"/>
  </r>
  <r>
    <x v="14"/>
    <x v="3"/>
    <n v="-9.9720781810919146E-4"/>
  </r>
  <r>
    <x v="14"/>
    <x v="4"/>
    <n v="3.9928129367137188E-3"/>
  </r>
  <r>
    <x v="15"/>
    <x v="0"/>
    <n v="2.9928172386273211E-4"/>
  </r>
  <r>
    <x v="15"/>
    <x v="1"/>
    <n v="-3.9892290814791398E-4"/>
  </r>
  <r>
    <x v="15"/>
    <x v="2"/>
    <n v="-2.2947221390801076E-3"/>
  </r>
  <r>
    <x v="15"/>
    <x v="3"/>
    <n v="-9.9999999999988987E-4"/>
  </r>
  <r>
    <x v="15"/>
    <x v="4"/>
    <n v="-4.0040040040045799E-4"/>
  </r>
  <r>
    <x v="16"/>
    <x v="0"/>
    <n v="-4.0028019613735921E-4"/>
  </r>
  <r>
    <x v="16"/>
    <x v="1"/>
    <n v="4.0044048453302672E-4"/>
  </r>
  <r>
    <x v="16"/>
    <x v="2"/>
    <n v="1.501050735514875E-3"/>
  </r>
  <r>
    <x v="16"/>
    <x v="3"/>
    <n v="5.9952038369304184E-4"/>
  </r>
  <r>
    <x v="16"/>
    <x v="4"/>
    <n v="1.7974835230676334E-3"/>
  </r>
  <r>
    <x v="17"/>
    <x v="0"/>
    <n v="8.9883151902525604E-4"/>
  </r>
  <r>
    <x v="18"/>
    <x v="0"/>
    <n v="-5.9494298463047546E-4"/>
  </r>
  <r>
    <x v="18"/>
    <x v="1"/>
    <n v="-1.1907124429451077E-3"/>
  </r>
  <r>
    <x v="18"/>
    <x v="2"/>
    <n v="-1.8875422213391335E-3"/>
  </r>
  <r>
    <x v="18"/>
    <x v="3"/>
    <n v="8.9578978799642606E-4"/>
  </r>
  <r>
    <x v="18"/>
    <x v="4"/>
    <n v="4.9721559268101068E-4"/>
  </r>
  <r>
    <x v="19"/>
    <x v="0"/>
    <n v="3.9884335427253781E-4"/>
  </r>
  <r>
    <x v="19"/>
    <x v="1"/>
    <n v="-9.9671085418195915E-5"/>
  </r>
  <r>
    <x v="19"/>
    <x v="2"/>
    <n v="3.9872408293462058E-4"/>
  </r>
  <r>
    <x v="19"/>
    <x v="3"/>
    <n v="-7.9713033080908158E-4"/>
  </r>
  <r>
    <x v="19"/>
    <x v="4"/>
    <n v="-1.3960909453529791E-3"/>
  </r>
  <r>
    <x v="20"/>
    <x v="0"/>
    <n v="9.9770527786091634E-5"/>
  </r>
  <r>
    <x v="20"/>
    <x v="1"/>
    <n v="-3.9904229848353179E-4"/>
  </r>
  <r>
    <x v="20"/>
    <x v="2"/>
    <n v="9.9800399201588341E-4"/>
  </r>
  <r>
    <x v="20"/>
    <x v="3"/>
    <n v="0"/>
  </r>
  <r>
    <x v="20"/>
    <x v="4"/>
    <n v="1.0967098703889011E-3"/>
  </r>
  <r>
    <x v="21"/>
    <x v="0"/>
    <n v="-9.9542106310912537E-5"/>
  </r>
  <r>
    <x v="21"/>
    <x v="1"/>
    <n v="9.9552015928150439E-5"/>
  </r>
  <r>
    <x v="21"/>
    <x v="2"/>
    <n v="0"/>
  </r>
  <r>
    <x v="21"/>
    <x v="3"/>
    <n v="1.094963169420593E-3"/>
  </r>
  <r>
    <x v="21"/>
    <x v="4"/>
    <n v="-1.690364919956111E-3"/>
  </r>
  <r>
    <x v="22"/>
    <x v="0"/>
    <n v="-3.9773292234257518E-4"/>
  </r>
  <r>
    <x v="22"/>
    <x v="1"/>
    <n v="9.9472794190758052E-5"/>
  </r>
  <r>
    <x v="22"/>
    <x v="2"/>
    <n v="1.9892580067626398E-4"/>
  </r>
  <r>
    <x v="22"/>
    <x v="3"/>
    <n v="0"/>
  </r>
  <r>
    <x v="22"/>
    <x v="4"/>
    <n v="-1.491646778043032E-3"/>
  </r>
  <r>
    <x v="23"/>
    <x v="0"/>
    <n v="1.9642506383821257E-4"/>
  </r>
  <r>
    <x v="24"/>
    <x v="0"/>
    <n v="8.8252598548721473E-4"/>
  </r>
  <r>
    <x v="24"/>
    <x v="1"/>
    <n v="-1.4694357366770161E-3"/>
  </r>
  <r>
    <x v="24"/>
    <x v="2"/>
    <n v="9.810654370645544E-5"/>
  </r>
  <r>
    <x v="24"/>
    <x v="3"/>
    <n v="-9.8096919756596179E-5"/>
  </r>
  <r>
    <x v="24"/>
    <x v="4"/>
    <n v="9.810654370645544E-5"/>
  </r>
  <r>
    <x v="25"/>
    <x v="0"/>
    <n v="0"/>
  </r>
  <r>
    <x v="25"/>
    <x v="1"/>
    <n v="-2.9434850863419015E-4"/>
  </r>
  <r>
    <x v="25"/>
    <x v="2"/>
    <n v="1.1777407007558249E-3"/>
  </r>
  <r>
    <x v="25"/>
    <x v="3"/>
    <n v="-1.6665032839917604E-3"/>
  </r>
  <r>
    <x v="25"/>
    <x v="4"/>
    <n v="8.8373919874307205E-4"/>
  </r>
  <r>
    <x v="26"/>
    <x v="0"/>
    <n v="-5.8241118229473976E-4"/>
  </r>
  <r>
    <x v="26"/>
    <x v="1"/>
    <n v="1.9425019425023393E-4"/>
  </r>
  <r>
    <x v="26"/>
    <x v="2"/>
    <n v="-2.9131870266074777E-4"/>
  </r>
  <r>
    <x v="26"/>
    <x v="3"/>
    <n v="-5.8280718795533648E-4"/>
  </r>
  <r>
    <x v="26"/>
    <x v="4"/>
    <n v="2.2353970259501033E-3"/>
  </r>
  <r>
    <x v="27"/>
    <x v="0"/>
    <n v="-1.9333011116473564E-4"/>
  </r>
  <r>
    <x v="27"/>
    <x v="1"/>
    <n v="-6.7678623223443868E-4"/>
  </r>
  <r>
    <x v="27"/>
    <x v="2"/>
    <n v="-2.9024767801855145E-4"/>
  </r>
  <r>
    <x v="27"/>
    <x v="3"/>
    <n v="-9.6777315397367225E-5"/>
  </r>
  <r>
    <x v="27"/>
    <x v="4"/>
    <n v="-1.1614401858303092E-3"/>
  </r>
  <r>
    <x v="28"/>
    <x v="0"/>
    <n v="9.6880449525382772E-5"/>
  </r>
  <r>
    <x v="28"/>
    <x v="1"/>
    <n v="0"/>
  </r>
  <r>
    <x v="28"/>
    <x v="2"/>
    <n v="-3.8748425845203105E-4"/>
  </r>
  <r>
    <x v="28"/>
    <x v="3"/>
    <n v="6.7836030623125154E-4"/>
  </r>
  <r>
    <x v="28"/>
    <x v="4"/>
    <n v="-9.6842920782491682E-5"/>
  </r>
  <r>
    <x v="29"/>
    <x v="0"/>
    <n v="-9.6135358584881203E-4"/>
  </r>
  <r>
    <x v="30"/>
    <x v="0"/>
    <n v="9.6144601480618874E-4"/>
  </r>
  <r>
    <x v="30"/>
    <x v="1"/>
    <n v="-4.8026126212652454E-4"/>
  </r>
  <r>
    <x v="30"/>
    <x v="2"/>
    <n v="0"/>
  </r>
  <r>
    <x v="30"/>
    <x v="3"/>
    <n v="-1.2492792619641646E-3"/>
  </r>
  <r>
    <x v="30"/>
    <x v="4"/>
    <n v="-1.9243721735795472E-4"/>
  </r>
  <r>
    <x v="31"/>
    <x v="0"/>
    <n v="-9.6674400618668166E-5"/>
  </r>
  <r>
    <x v="31"/>
    <x v="1"/>
    <n v="0"/>
  </r>
  <r>
    <x v="31"/>
    <x v="2"/>
    <n v="9.6683747461856484E-5"/>
  </r>
  <r>
    <x v="31"/>
    <x v="3"/>
    <n v="6.7672080433101023E-4"/>
  </r>
  <r>
    <x v="31"/>
    <x v="4"/>
    <n v="1.1593082793932563E-3"/>
  </r>
  <r>
    <x v="32"/>
    <x v="0"/>
    <n v="0"/>
  </r>
  <r>
    <x v="32"/>
    <x v="1"/>
    <n v="6.861399725544004E-4"/>
  </r>
  <r>
    <x v="32"/>
    <x v="2"/>
    <n v="9.7952786756616561E-5"/>
  </r>
  <r>
    <x v="32"/>
    <x v="3"/>
    <n v="-4.9951028403525388E-3"/>
  </r>
  <r>
    <x v="32"/>
    <x v="4"/>
    <n v="-1.4765232798504835E-3"/>
  </r>
  <r>
    <x v="33"/>
    <x v="0"/>
    <n v="-1.9654088050324869E-4"/>
  </r>
  <r>
    <x v="33"/>
    <x v="1"/>
    <n v="-1.9657951641438576E-4"/>
  </r>
  <r>
    <x v="33"/>
    <x v="2"/>
    <n v="-1.9661816751859185E-4"/>
  </r>
  <r>
    <x v="33"/>
    <x v="3"/>
    <n v="1.3765978367747955E-3"/>
  </r>
  <r>
    <x v="33"/>
    <x v="4"/>
    <n v="-1.8656716417910779E-3"/>
  </r>
  <r>
    <x v="34"/>
    <x v="0"/>
    <n v="-2.9262582910649648E-4"/>
  </r>
  <r>
    <x v="34"/>
    <x v="1"/>
    <n v="-8.7813445214157682E-4"/>
  </r>
  <r>
    <x v="34"/>
    <x v="2"/>
    <n v="-9.7656250000022204E-5"/>
  </r>
  <r>
    <x v="34"/>
    <x v="3"/>
    <n v="-8.7899208907127324E-4"/>
  </r>
  <r>
    <x v="34"/>
    <x v="4"/>
    <n v="-4.8875855327468187E-4"/>
  </r>
  <r>
    <x v="35"/>
    <x v="0"/>
    <n v="0"/>
  </r>
  <r>
    <x v="36"/>
    <x v="0"/>
    <n v="-9.7399435083289632E-4"/>
  </r>
  <r>
    <x v="36"/>
    <x v="1"/>
    <n v="0"/>
  </r>
  <r>
    <x v="36"/>
    <x v="2"/>
    <n v="-1.9498878814466769E-3"/>
  </r>
  <r>
    <x v="36"/>
    <x v="3"/>
    <n v="9.7684868613856501E-4"/>
  </r>
  <r>
    <x v="36"/>
    <x v="4"/>
    <n v="1.4638430760223198E-3"/>
  </r>
  <r>
    <x v="37"/>
    <x v="0"/>
    <n v="1.9640577432977757E-4"/>
  </r>
  <r>
    <x v="37"/>
    <x v="1"/>
    <n v="7.8546882670615936E-4"/>
  </r>
  <r>
    <x v="37"/>
    <x v="2"/>
    <n v="-6.867458059452991E-4"/>
  </r>
  <r>
    <x v="37"/>
    <x v="3"/>
    <n v="-1.1780875711762118E-3"/>
  </r>
  <r>
    <x v="37"/>
    <x v="4"/>
    <n v="-1.9657951641437466E-3"/>
  </r>
  <r>
    <x v="38"/>
    <x v="0"/>
    <n v="-9.7408922657304942E-4"/>
  </r>
  <r>
    <x v="38"/>
    <x v="1"/>
    <n v="-9.7503900156059586E-5"/>
  </r>
  <r>
    <x v="38"/>
    <x v="2"/>
    <n v="-3.9005363237432089E-4"/>
  </r>
  <r>
    <x v="38"/>
    <x v="3"/>
    <n v="-9.7551458394407042E-5"/>
  </r>
  <r>
    <x v="38"/>
    <x v="4"/>
    <n v="2.8292682926829293E-3"/>
  </r>
  <r>
    <x v="39"/>
    <x v="0"/>
    <n v="-9.7618117922637637E-5"/>
  </r>
  <r>
    <x v="39"/>
    <x v="1"/>
    <n v="-7.8102118519973729E-4"/>
  </r>
  <r>
    <x v="39"/>
    <x v="2"/>
    <n v="1.1724474841232624E-3"/>
  </r>
  <r>
    <x v="39"/>
    <x v="3"/>
    <n v="8.7830584561343628E-4"/>
  </r>
  <r>
    <x v="39"/>
    <x v="4"/>
    <n v="-1.2675507020279975E-3"/>
  </r>
  <r>
    <x v="40"/>
    <x v="0"/>
    <n v="-4.8947626040152237E-4"/>
  </r>
  <r>
    <x v="40"/>
    <x v="1"/>
    <n v="-3.918111470272434E-4"/>
  </r>
  <r>
    <x v="40"/>
    <x v="2"/>
    <n v="-1.8618324350808679E-3"/>
  </r>
  <r>
    <x v="40"/>
    <x v="3"/>
    <n v="1.2762615354406925E-3"/>
  </r>
  <r>
    <x v="40"/>
    <x v="4"/>
    <n v="-9.804882831643269E-5"/>
  </r>
  <r>
    <x v="41"/>
    <x v="0"/>
    <n v="-2.931978107895139E-4"/>
  </r>
  <r>
    <x v="42"/>
    <x v="0"/>
    <n v="-2.9359953024077345E-4"/>
  </r>
  <r>
    <x v="42"/>
    <x v="1"/>
    <n v="1.0768477728830828E-3"/>
  </r>
  <r>
    <x v="42"/>
    <x v="2"/>
    <n v="-9.7789947193449578E-5"/>
  </r>
  <r>
    <x v="42"/>
    <x v="3"/>
    <n v="6.8459657701702703E-4"/>
  </r>
  <r>
    <x v="42"/>
    <x v="4"/>
    <n v="-7.8186082877240715E-4"/>
  </r>
  <r>
    <x v="43"/>
    <x v="0"/>
    <n v="8.8373919874307205E-4"/>
  </r>
  <r>
    <x v="43"/>
    <x v="1"/>
    <n v="-7.8485234965186557E-4"/>
  </r>
  <r>
    <x v="43"/>
    <x v="2"/>
    <n v="-9.8183603338131142E-5"/>
  </r>
  <r>
    <x v="43"/>
    <x v="3"/>
    <n v="5.891594658287147E-4"/>
  </r>
  <r>
    <x v="43"/>
    <x v="4"/>
    <n v="-1.9627085377826869E-4"/>
  </r>
  <r>
    <x v="44"/>
    <x v="0"/>
    <n v="-3.9312039312044966E-4"/>
  </r>
  <r>
    <x v="44"/>
    <x v="1"/>
    <n v="3.9331366764994158E-4"/>
  </r>
  <r>
    <x v="44"/>
    <x v="2"/>
    <n v="-1.9657951641438576E-4"/>
  </r>
  <r>
    <x v="44"/>
    <x v="3"/>
    <n v="-1.0813999213526992E-3"/>
  </r>
  <r>
    <x v="44"/>
    <x v="4"/>
    <n v="1.2794016336974412E-3"/>
  </r>
  <r>
    <x v="45"/>
    <x v="0"/>
    <n v="-1.5921982286793979E-3"/>
  </r>
  <r>
    <x v="45"/>
    <x v="1"/>
    <n v="9.9671085418129302E-4"/>
  </r>
  <r>
    <x v="45"/>
    <x v="2"/>
    <n v="-7.9657472866689893E-4"/>
  </r>
  <r>
    <x v="45"/>
    <x v="3"/>
    <n v="4.9825610363729567E-4"/>
  </r>
  <r>
    <x v="45"/>
    <x v="4"/>
    <n v="-2.490039840637448E-3"/>
  </r>
  <r>
    <x v="46"/>
    <x v="0"/>
    <n v="-2.9764857624769991E-4"/>
  </r>
  <r>
    <x v="46"/>
    <x v="1"/>
    <n v="2.9773719730052939E-4"/>
  </r>
  <r>
    <x v="46"/>
    <x v="2"/>
    <n v="2.9764857624758889E-4"/>
  </r>
  <r>
    <x v="46"/>
    <x v="3"/>
    <n v="2.97560007934905E-4"/>
  </r>
  <r>
    <x v="46"/>
    <x v="4"/>
    <n v="1.6856717897868467E-3"/>
  </r>
  <r>
    <x v="47"/>
    <x v="0"/>
    <n v="-2.9688273132111309E-4"/>
  </r>
  <r>
    <x v="48"/>
    <x v="0"/>
    <n v="-4.9460876446727475E-4"/>
  </r>
  <r>
    <x v="48"/>
    <x v="1"/>
    <n v="-1.979414093429277E-4"/>
  </r>
  <r>
    <x v="48"/>
    <x v="2"/>
    <n v="-1.9798059790132605E-4"/>
  </r>
  <r>
    <x v="48"/>
    <x v="3"/>
    <n v="-7.9207920792079278E-4"/>
  </r>
  <r>
    <x v="48"/>
    <x v="4"/>
    <n v="-1.288149028933816E-3"/>
  </r>
  <r>
    <x v="49"/>
    <x v="0"/>
    <n v="5.9838436222192648E-4"/>
  </r>
  <r>
    <x v="49"/>
    <x v="1"/>
    <n v="-1.9934217083616979E-4"/>
  </r>
  <r>
    <x v="49"/>
    <x v="2"/>
    <n v="9.9690958029974297E-5"/>
  </r>
  <r>
    <x v="49"/>
    <x v="3"/>
    <n v="6.9776714513558602E-4"/>
  </r>
  <r>
    <x v="49"/>
    <x v="4"/>
    <n v="-4.9805757545573481E-4"/>
  </r>
  <r>
    <x v="50"/>
    <x v="0"/>
    <n v="7.9720976581976188E-4"/>
  </r>
  <r>
    <x v="50"/>
    <x v="1"/>
    <n v="-2.9871552325000383E-4"/>
  </r>
  <r>
    <x v="50"/>
    <x v="2"/>
    <n v="-2.9880478087651596E-4"/>
  </r>
  <r>
    <x v="50"/>
    <x v="3"/>
    <n v="1.2952077313936883E-3"/>
  </r>
  <r>
    <x v="50"/>
    <x v="4"/>
    <n v="4.9751243781082088E-4"/>
  </r>
  <r>
    <x v="51"/>
    <x v="0"/>
    <n v="2.980329823167871E-4"/>
  </r>
  <r>
    <x v="51"/>
    <x v="1"/>
    <n v="3.9725891349684517E-4"/>
  </r>
  <r>
    <x v="51"/>
    <x v="2"/>
    <n v="5.9565174228137785E-4"/>
  </r>
  <r>
    <x v="51"/>
    <x v="3"/>
    <n v="1.5874590733206961E-3"/>
  </r>
  <r>
    <x v="51"/>
    <x v="4"/>
    <n v="1.7830609212481363E-3"/>
  </r>
  <r>
    <x v="52"/>
    <x v="0"/>
    <n v="-2.9685335444296079E-4"/>
  </r>
  <r>
    <x v="52"/>
    <x v="1"/>
    <n v="5.9388300504803482E-4"/>
  </r>
  <r>
    <x v="52"/>
    <x v="2"/>
    <n v="9.8921752893454951E-4"/>
  </r>
  <r>
    <x v="52"/>
    <x v="3"/>
    <n v="9.8823994465924159E-5"/>
  </r>
  <r>
    <x v="52"/>
    <x v="4"/>
    <n v="-1.0869565217391797E-3"/>
  </r>
  <r>
    <x v="53"/>
    <x v="0"/>
    <n v="-5.9165762745294614E-4"/>
  </r>
  <r>
    <x v="54"/>
    <x v="0"/>
    <n v="3.9525691699604515E-4"/>
  </r>
  <r>
    <x v="54"/>
    <x v="1"/>
    <n v="7.9020150138275902E-4"/>
  </r>
  <r>
    <x v="54"/>
    <x v="2"/>
    <n v="1.4804579549940744E-3"/>
  </r>
  <r>
    <x v="54"/>
    <x v="3"/>
    <n v="6.8985907164686999E-4"/>
  </r>
  <r>
    <x v="54"/>
    <x v="4"/>
    <n v="-2.2651171951940663E-3"/>
  </r>
  <r>
    <x v="55"/>
    <x v="0"/>
    <n v="3.9370078740152969E-4"/>
  </r>
  <r>
    <x v="55"/>
    <x v="1"/>
    <n v="0"/>
  </r>
  <r>
    <x v="55"/>
    <x v="2"/>
    <n v="2.9515938606849978E-4"/>
  </r>
  <r>
    <x v="55"/>
    <x v="3"/>
    <n v="1.6720763253663673E-3"/>
  </r>
  <r>
    <x v="55"/>
    <x v="4"/>
    <n v="1.7674783974861441E-3"/>
  </r>
  <r>
    <x v="56"/>
    <x v="0"/>
    <n v="3.8891589693745843E-4"/>
  </r>
  <r>
    <x v="56"/>
    <x v="1"/>
    <n v="9.7191175041366762E-5"/>
  </r>
  <r>
    <x v="56"/>
    <x v="2"/>
    <n v="-5.8309037900872163E-4"/>
  </r>
  <r>
    <x v="56"/>
    <x v="3"/>
    <n v="2.9171528588101125E-4"/>
  </r>
  <r>
    <x v="56"/>
    <x v="4"/>
    <n v="-8.7489063867018935E-4"/>
  </r>
  <r>
    <x v="57"/>
    <x v="0"/>
    <n v="-7.7234987449315007E-4"/>
  </r>
  <r>
    <x v="57"/>
    <x v="1"/>
    <n v="2.8985507246370723E-4"/>
  </r>
  <r>
    <x v="57"/>
    <x v="2"/>
    <n v="-4.829518014102252E-4"/>
  </r>
  <r>
    <x v="57"/>
    <x v="3"/>
    <n v="-2.899110939311722E-4"/>
  </r>
  <r>
    <x v="57"/>
    <x v="4"/>
    <n v="9.6665055582256798E-5"/>
  </r>
  <r>
    <x v="58"/>
    <x v="0"/>
    <n v="-1.1530700490053336E-3"/>
  </r>
  <r>
    <x v="58"/>
    <x v="1"/>
    <n v="3.848003848003767E-4"/>
  </r>
  <r>
    <x v="58"/>
    <x v="2"/>
    <n v="-2.8848927781521816E-4"/>
  </r>
  <r>
    <x v="58"/>
    <x v="3"/>
    <n v="-1.9238168526355404E-3"/>
  </r>
  <r>
    <x v="58"/>
    <x v="4"/>
    <n v="-5.7825751734774666E-4"/>
  </r>
  <r>
    <x v="59"/>
    <x v="0"/>
    <n v="1.9425019425023393E-4"/>
  </r>
  <r>
    <x v="60"/>
    <x v="0"/>
    <n v="1.3572467280660305E-3"/>
  </r>
  <r>
    <x v="60"/>
    <x v="1"/>
    <n v="-1.5490366928068156E-3"/>
  </r>
  <r>
    <x v="60"/>
    <x v="2"/>
    <n v="-4.8482497818280734E-4"/>
  </r>
  <r>
    <x v="60"/>
    <x v="3"/>
    <n v="-1.9402405898327757E-4"/>
  </r>
  <r>
    <x v="60"/>
    <x v="4"/>
    <n v="-7.762468464971306E-4"/>
  </r>
  <r>
    <x v="61"/>
    <x v="0"/>
    <n v="-3.8591413410526965E-4"/>
  </r>
  <r>
    <x v="61"/>
    <x v="1"/>
    <n v="2.8954734099029267E-4"/>
  </r>
  <r>
    <x v="61"/>
    <x v="2"/>
    <n v="1.9297568506360108E-4"/>
  </r>
  <r>
    <x v="61"/>
    <x v="3"/>
    <n v="4.823461315839328E-4"/>
  </r>
  <r>
    <x v="61"/>
    <x v="4"/>
    <n v="2.1212997782278364E-3"/>
  </r>
  <r>
    <x v="62"/>
    <x v="0"/>
    <n v="4.8327856176300088E-4"/>
  </r>
  <r>
    <x v="62"/>
    <x v="1"/>
    <n v="3.8643609313093741E-4"/>
  </r>
  <r>
    <x v="62"/>
    <x v="2"/>
    <n v="-8.6914534041526714E-4"/>
  </r>
  <r>
    <x v="62"/>
    <x v="3"/>
    <n v="-9.6655712352589074E-4"/>
  </r>
  <r>
    <x v="62"/>
    <x v="4"/>
    <n v="2.3219814241486336E-3"/>
  </r>
  <r>
    <x v="63"/>
    <x v="0"/>
    <n v="-4.7957030500678233E-4"/>
  </r>
  <r>
    <x v="63"/>
    <x v="1"/>
    <n v="3.8384032242588795E-4"/>
  </r>
  <r>
    <x v="63"/>
    <x v="2"/>
    <n v="1.9184652278170233E-4"/>
  </r>
  <r>
    <x v="63"/>
    <x v="3"/>
    <n v="3.8361944950615623E-4"/>
  </r>
  <r>
    <x v="63"/>
    <x v="4"/>
    <n v="2.4925702233724589E-3"/>
  </r>
  <r>
    <x v="64"/>
    <x v="0"/>
    <n v="9.6515780330075351E-4"/>
  </r>
  <r>
    <x v="64"/>
    <x v="1"/>
    <n v="-3.856908687686067E-4"/>
  </r>
  <r>
    <x v="64"/>
    <x v="2"/>
    <n v="-2.89379762708597E-4"/>
  </r>
  <r>
    <x v="64"/>
    <x v="3"/>
    <n v="1.06136626785025E-3"/>
  </r>
  <r>
    <x v="64"/>
    <x v="4"/>
    <n v="5.7831325301216374E-4"/>
  </r>
  <r>
    <x v="65"/>
    <x v="0"/>
    <n v="-4.7970833733090856E-4"/>
  </r>
  <r>
    <x v="66"/>
    <x v="0"/>
    <n v="1.9169941531682611E-4"/>
  </r>
  <r>
    <x v="66"/>
    <x v="1"/>
    <n v="-2.8749401054151136E-4"/>
  </r>
  <r>
    <x v="66"/>
    <x v="2"/>
    <n v="-6.7101226993859786E-4"/>
  </r>
  <r>
    <x v="66"/>
    <x v="3"/>
    <n v="-2.0143884892085406E-3"/>
  </r>
  <r>
    <x v="66"/>
    <x v="4"/>
    <n v="1.6339869281043473E-3"/>
  </r>
  <r>
    <x v="67"/>
    <x v="0"/>
    <n v="9.6264921062738651E-5"/>
  </r>
  <r>
    <x v="67"/>
    <x v="1"/>
    <n v="1.9251131003938937E-4"/>
  </r>
  <r>
    <x v="67"/>
    <x v="2"/>
    <n v="-3.8494851313630729E-4"/>
  </r>
  <r>
    <x v="67"/>
    <x v="3"/>
    <n v="-9.6274188890022039E-5"/>
  </r>
  <r>
    <x v="67"/>
    <x v="4"/>
    <n v="-9.62927298988836E-4"/>
  </r>
  <r>
    <x v="68"/>
    <x v="0"/>
    <n v="1.9258545979794484E-4"/>
  </r>
  <r>
    <x v="68"/>
    <x v="1"/>
    <n v="9.6274188889911017E-5"/>
  </r>
  <r>
    <x v="68"/>
    <x v="2"/>
    <n v="0"/>
  </r>
  <r>
    <x v="68"/>
    <x v="3"/>
    <n v="-9.6264921062627629E-5"/>
  </r>
  <r>
    <x v="68"/>
    <x v="4"/>
    <n v="-1.3478386444594204E-3"/>
  </r>
  <r>
    <x v="69"/>
    <x v="0"/>
    <n v="9.6683747461856484E-5"/>
  </r>
  <r>
    <x v="69"/>
    <x v="1"/>
    <n v="-4.8337200309356287E-4"/>
  </r>
  <r>
    <x v="69"/>
    <x v="2"/>
    <n v="-9.6721152916146025E-5"/>
  </r>
  <r>
    <x v="69"/>
    <x v="3"/>
    <n v="1.9346101760508994E-4"/>
  </r>
  <r>
    <x v="69"/>
    <x v="4"/>
    <n v="2.0309477756286221E-3"/>
  </r>
  <r>
    <x v="70"/>
    <x v="0"/>
    <n v="-9.6190842631682649E-5"/>
  </r>
  <r>
    <x v="70"/>
    <x v="1"/>
    <n v="2.8860028860022702E-4"/>
  </r>
  <r>
    <x v="70"/>
    <x v="2"/>
    <n v="2.885170225044309E-4"/>
  </r>
  <r>
    <x v="70"/>
    <x v="3"/>
    <n v="1.057590616286852E-3"/>
  </r>
  <r>
    <x v="70"/>
    <x v="4"/>
    <n v="1.9208605455234284E-4"/>
  </r>
  <r>
    <x v="71"/>
    <x v="0"/>
    <n v="-2.8893383415196094E-4"/>
  </r>
  <r>
    <x v="72"/>
    <x v="0"/>
    <n v="-1.9256691700364481E-4"/>
  </r>
  <r>
    <x v="72"/>
    <x v="1"/>
    <n v="1.9260400616327722E-4"/>
  </r>
  <r>
    <x v="72"/>
    <x v="2"/>
    <n v="1.059118043520213E-3"/>
  </r>
  <r>
    <x v="72"/>
    <x v="3"/>
    <n v="-4.809079542175132E-4"/>
  </r>
  <r>
    <x v="72"/>
    <x v="4"/>
    <n v="-1.9245573518089643E-4"/>
  </r>
  <r>
    <x v="73"/>
    <x v="0"/>
    <n v="-4.7970833733090856E-4"/>
  </r>
  <r>
    <x v="73"/>
    <x v="1"/>
    <n v="4.7993856786332501E-4"/>
  </r>
  <r>
    <x v="73"/>
    <x v="2"/>
    <n v="9.5941667466181713E-4"/>
  </r>
  <r>
    <x v="73"/>
    <x v="3"/>
    <n v="-9.5849707658413053E-5"/>
  </r>
  <r>
    <x v="73"/>
    <x v="4"/>
    <n v="1.4378834355828207E-3"/>
  </r>
  <r>
    <x v="74"/>
    <x v="0"/>
    <n v="9.5960080606527498E-5"/>
  </r>
  <r>
    <x v="74"/>
    <x v="1"/>
    <n v="0"/>
  </r>
  <r>
    <x v="74"/>
    <x v="2"/>
    <n v="-5.7570523891770087E-4"/>
  </r>
  <r>
    <x v="74"/>
    <x v="3"/>
    <n v="-9.6006144393201431E-5"/>
  </r>
  <r>
    <x v="74"/>
    <x v="4"/>
    <n v="9.6015362457846365E-5"/>
  </r>
  <r>
    <x v="75"/>
    <x v="0"/>
    <n v="-1.9140587616039983E-4"/>
  </r>
  <r>
    <x v="75"/>
    <x v="1"/>
    <n v="1.9144251938341128E-4"/>
  </r>
  <r>
    <x v="75"/>
    <x v="2"/>
    <n v="5.7421762848131053E-4"/>
  </r>
  <r>
    <x v="75"/>
    <x v="3"/>
    <n v="1.9129603060741296E-4"/>
  </r>
  <r>
    <x v="75"/>
    <x v="4"/>
    <n v="-2.8688916515240415E-4"/>
  </r>
  <r>
    <x v="76"/>
    <x v="0"/>
    <n v="2.8500855025659355E-4"/>
  </r>
  <r>
    <x v="76"/>
    <x v="1"/>
    <n v="-2.849273435273636E-4"/>
  </r>
  <r>
    <x v="76"/>
    <x v="2"/>
    <n v="0"/>
  </r>
  <r>
    <x v="76"/>
    <x v="3"/>
    <n v="-2.8500855025648253E-4"/>
  </r>
  <r>
    <x v="76"/>
    <x v="4"/>
    <n v="9.5029934429335938E-5"/>
  </r>
  <r>
    <x v="77"/>
    <x v="0"/>
    <n v="1.9098548510299018E-4"/>
  </r>
  <r>
    <x v="78"/>
    <x v="0"/>
    <n v="5.7476769805542283E-4"/>
  </r>
  <r>
    <x v="78"/>
    <x v="1"/>
    <n v="1.2446146481570608E-3"/>
  </r>
  <r>
    <x v="78"/>
    <x v="2"/>
    <n v="3.8248231019322176E-4"/>
  </r>
  <r>
    <x v="78"/>
    <x v="3"/>
    <n v="-4.7792009176073069E-4"/>
  </r>
  <r>
    <x v="78"/>
    <x v="4"/>
    <n v="2.1038538777853333E-3"/>
  </r>
  <r>
    <x v="79"/>
    <x v="0"/>
    <n v="-4.7673531655223478E-4"/>
  </r>
  <r>
    <x v="79"/>
    <x v="1"/>
    <n v="-4.7696270151675879E-4"/>
  </r>
  <r>
    <x v="79"/>
    <x v="2"/>
    <n v="6.6806642489014578E-4"/>
  </r>
  <r>
    <x v="79"/>
    <x v="3"/>
    <n v="-9.5374344301291103E-5"/>
  </r>
  <r>
    <x v="79"/>
    <x v="4"/>
    <n v="-5.723006486074711E-4"/>
  </r>
  <r>
    <x v="80"/>
    <x v="0"/>
    <n v="8.6488564289832759E-4"/>
  </r>
  <r>
    <x v="80"/>
    <x v="1"/>
    <n v="-7.6812289966410319E-4"/>
  </r>
  <r>
    <x v="80"/>
    <x v="2"/>
    <n v="-6.7262419525315753E-4"/>
  </r>
  <r>
    <x v="80"/>
    <x v="3"/>
    <n v="9.6153846153845812E-4"/>
  </r>
  <r>
    <x v="80"/>
    <x v="4"/>
    <n v="-2.8818443804035088E-4"/>
  </r>
  <r>
    <x v="81"/>
    <x v="0"/>
    <n v="-8.704061895551396E-4"/>
  </r>
  <r>
    <x v="81"/>
    <x v="1"/>
    <n v="2.9038815216342329E-4"/>
  </r>
  <r>
    <x v="81"/>
    <x v="2"/>
    <n v="9.6767950454657026E-5"/>
  </r>
  <r>
    <x v="81"/>
    <x v="3"/>
    <n v="3.8703434929865388E-4"/>
  </r>
  <r>
    <x v="81"/>
    <x v="4"/>
    <n v="-1.3540961408260443E-3"/>
  </r>
  <r>
    <x v="82"/>
    <x v="0"/>
    <n v="6.8013991449666911E-4"/>
  </r>
  <r>
    <x v="82"/>
    <x v="1"/>
    <n v="-9.7096805515062279E-5"/>
  </r>
  <r>
    <x v="82"/>
    <x v="2"/>
    <n v="-5.8263740532149555E-4"/>
  </r>
  <r>
    <x v="82"/>
    <x v="3"/>
    <n v="1.3602798289933382E-3"/>
  </r>
  <r>
    <x v="82"/>
    <x v="4"/>
    <n v="-1.1643702697458069E-3"/>
  </r>
  <r>
    <x v="83"/>
    <x v="0"/>
    <n v="1.2622584716963647E-3"/>
  </r>
  <r>
    <x v="84"/>
    <x v="0"/>
    <n v="6.2880913224339086E-3"/>
  </r>
  <r>
    <x v="84"/>
    <x v="1"/>
    <n v="1.0574889444336932E-3"/>
  </r>
  <r>
    <x v="84"/>
    <x v="2"/>
    <n v="-2.4971187091817892E-3"/>
  </r>
  <r>
    <x v="84"/>
    <x v="3"/>
    <n v="2.9847872135566611E-3"/>
  </r>
  <r>
    <x v="84"/>
    <x v="4"/>
    <n v="-2.0159354900644022E-3"/>
  </r>
  <r>
    <x v="85"/>
    <x v="0"/>
    <n v="-8.6050291614880869E-4"/>
  </r>
  <r>
    <x v="85"/>
    <x v="1"/>
    <n v="-3.827751196172624E-4"/>
  </r>
  <r>
    <x v="85"/>
    <x v="2"/>
    <n v="6.7011296189933844E-4"/>
  </r>
  <r>
    <x v="85"/>
    <x v="3"/>
    <n v="-5.7399789534107182E-4"/>
  </r>
  <r>
    <x v="85"/>
    <x v="4"/>
    <n v="9.5721259691927685E-5"/>
  </r>
  <r>
    <x v="86"/>
    <x v="0"/>
    <n v="5.7115659209894254E-4"/>
  </r>
  <r>
    <x v="86"/>
    <x v="1"/>
    <n v="3.8055370564182844E-4"/>
  </r>
  <r>
    <x v="86"/>
    <x v="2"/>
    <n v="-2.8530670470761077E-4"/>
  </r>
  <r>
    <x v="86"/>
    <x v="3"/>
    <n v="-1.2365642537809363E-3"/>
  </r>
  <r>
    <x v="86"/>
    <x v="4"/>
    <n v="3.6190476190476328E-3"/>
  </r>
  <r>
    <x v="87"/>
    <x v="0"/>
    <n v="3.7792894935750887E-4"/>
  </r>
  <r>
    <x v="87"/>
    <x v="1"/>
    <n v="-1.9833774083868327E-3"/>
  </r>
  <r>
    <x v="87"/>
    <x v="2"/>
    <n v="-9.4634238667623549E-5"/>
  </r>
  <r>
    <x v="87"/>
    <x v="3"/>
    <n v="1.6090866067202114E-3"/>
  </r>
  <r>
    <x v="87"/>
    <x v="4"/>
    <n v="-1.417501417501299E-3"/>
  </r>
  <r>
    <x v="88"/>
    <x v="0"/>
    <n v="8.4238113066259501E-4"/>
  </r>
  <r>
    <x v="88"/>
    <x v="1"/>
    <n v="-1.0287103712710577E-3"/>
  </r>
  <r>
    <x v="88"/>
    <x v="2"/>
    <n v="-9.3615427822379971E-5"/>
  </r>
  <r>
    <x v="88"/>
    <x v="3"/>
    <n v="9.3624192491148506E-5"/>
  </r>
  <r>
    <x v="88"/>
    <x v="4"/>
    <n v="-1.310493307123517E-3"/>
  </r>
  <r>
    <x v="89"/>
    <x v="0"/>
    <n v="-2.809778027536014E-4"/>
  </r>
  <r>
    <x v="89"/>
    <x v="1"/>
    <n v="-8.4317032040459594E-4"/>
  </r>
  <r>
    <x v="90"/>
    <x v="0"/>
    <n v="6.5543071161044963E-4"/>
  </r>
  <r>
    <x v="90"/>
    <x v="1"/>
    <n v="9.35716290819677E-5"/>
  </r>
  <r>
    <x v="90"/>
    <x v="2"/>
    <n v="-7.4850299401196807E-4"/>
  </r>
  <r>
    <x v="90"/>
    <x v="3"/>
    <n v="7.4906367041194244E-4"/>
  </r>
  <r>
    <x v="90"/>
    <x v="4"/>
    <n v="3.4618263473054078E-3"/>
  </r>
  <r>
    <x v="91"/>
    <x v="0"/>
    <n v="-1.1057869517139274E-3"/>
  </r>
  <r>
    <x v="91"/>
    <x v="1"/>
    <n v="1.8450184501839217E-4"/>
  </r>
  <r>
    <x v="91"/>
    <x v="2"/>
    <n v="-1.1990407673860837E-3"/>
  </r>
  <r>
    <x v="91"/>
    <x v="3"/>
    <n v="-7.3875704127812636E-4"/>
  </r>
  <r>
    <x v="91"/>
    <x v="4"/>
    <n v="-2.310322521023922E-3"/>
  </r>
  <r>
    <x v="92"/>
    <x v="0"/>
    <n v="-1.1892781996157842E-3"/>
  </r>
  <r>
    <x v="92"/>
    <x v="1"/>
    <n v="1.8318373328440885E-4"/>
  </r>
  <r>
    <x v="92"/>
    <x v="2"/>
    <n v="-1.5567765567765512E-3"/>
  </r>
  <r>
    <x v="92"/>
    <x v="3"/>
    <n v="-9.1717875814079086E-5"/>
  </r>
  <r>
    <x v="92"/>
    <x v="4"/>
    <n v="9.1726288754312435E-5"/>
  </r>
  <r>
    <x v="93"/>
    <x v="0"/>
    <n v="-4.5808520384804652E-4"/>
  </r>
  <r>
    <x v="93"/>
    <x v="1"/>
    <n v="-1.8331805682858526E-4"/>
  </r>
  <r>
    <x v="93"/>
    <x v="2"/>
    <n v="-1.833516685001868E-3"/>
  </r>
  <r>
    <x v="93"/>
    <x v="3"/>
    <n v="-8.2659808963991832E-4"/>
  </r>
  <r>
    <x v="93"/>
    <x v="4"/>
    <n v="-6.434414927842802E-4"/>
  </r>
  <r>
    <x v="94"/>
    <x v="0"/>
    <n v="5.4595086442210672E-4"/>
  </r>
  <r>
    <x v="94"/>
    <x v="1"/>
    <n v="1.4550745725718794E-3"/>
  </r>
  <r>
    <x v="94"/>
    <x v="2"/>
    <n v="9.0810025426812935E-4"/>
  </r>
  <r>
    <x v="94"/>
    <x v="3"/>
    <n v="1.8145527127555461E-4"/>
  </r>
  <r>
    <x v="94"/>
    <x v="4"/>
    <n v="-1.0885341074019506E-3"/>
  </r>
  <r>
    <x v="95"/>
    <x v="0"/>
    <n v="1.8983908877236999E-3"/>
  </r>
  <r>
    <x v="95"/>
    <x v="1"/>
    <n v="7.2182622033745147E-4"/>
  </r>
  <r>
    <x v="96"/>
    <x v="0"/>
    <n v="2.7044081853411228E-4"/>
  </r>
  <r>
    <x v="96"/>
    <x v="1"/>
    <n v="-2.7036770007193844E-4"/>
  </r>
  <r>
    <x v="96"/>
    <x v="2"/>
    <n v="-1.8029387902285254E-4"/>
  </r>
  <r>
    <x v="96"/>
    <x v="3"/>
    <n v="3.6065278153474267E-4"/>
  </r>
  <r>
    <x v="96"/>
    <x v="4"/>
    <n v="-2.7039206849932551E-4"/>
  </r>
  <r>
    <x v="97"/>
    <x v="0"/>
    <n v="-8.09862323404964E-4"/>
  </r>
  <r>
    <x v="97"/>
    <x v="1"/>
    <n v="-1.9812680115275372E-3"/>
  </r>
  <r>
    <x v="97"/>
    <x v="2"/>
    <n v="-9.0236419418743274E-5"/>
  </r>
  <r>
    <x v="97"/>
    <x v="3"/>
    <n v="-1.1731793159461823E-3"/>
  </r>
  <r>
    <x v="97"/>
    <x v="4"/>
    <n v="-1.5359595229490486E-3"/>
  </r>
  <r>
    <x v="98"/>
    <x v="0"/>
    <n v="-8.0971659919026884E-4"/>
  </r>
  <r>
    <x v="98"/>
    <x v="1"/>
    <n v="7.2033135242199897E-4"/>
  </r>
  <r>
    <x v="98"/>
    <x v="2"/>
    <n v="-1.7995321216479621E-4"/>
  </r>
  <r>
    <x v="98"/>
    <x v="3"/>
    <n v="-1.1699064074874865E-3"/>
  </r>
  <r>
    <x v="98"/>
    <x v="4"/>
    <n v="1.2613748986394224E-3"/>
  </r>
  <r>
    <x v="99"/>
    <x v="0"/>
    <n v="-6.2172484234845893E-4"/>
  </r>
  <r>
    <x v="99"/>
    <x v="1"/>
    <n v="0"/>
  </r>
  <r>
    <x v="99"/>
    <x v="2"/>
    <n v="2.666192676856749E-4"/>
  </r>
  <r>
    <x v="99"/>
    <x v="3"/>
    <n v="0"/>
  </r>
  <r>
    <x v="99"/>
    <x v="4"/>
    <n v="-7.9964460239900781E-4"/>
  </r>
  <r>
    <x v="100"/>
    <x v="0"/>
    <n v="-3.5273368606703048E-4"/>
  </r>
  <r>
    <x v="100"/>
    <x v="1"/>
    <n v="-2.6464361326750119E-4"/>
  </r>
  <r>
    <x v="100"/>
    <x v="2"/>
    <n v="-2.6471366804903251E-4"/>
  </r>
  <r>
    <x v="100"/>
    <x v="3"/>
    <n v="-2.6478375992944336E-4"/>
  </r>
  <r>
    <x v="100"/>
    <x v="4"/>
    <n v="4.0610929637150406E-3"/>
  </r>
  <r>
    <x v="101"/>
    <x v="0"/>
    <n v="0"/>
  </r>
  <r>
    <x v="101"/>
    <x v="1"/>
    <n v="1.415177781708854E-3"/>
  </r>
  <r>
    <x v="102"/>
    <x v="0"/>
    <n v="0"/>
  </r>
  <r>
    <x v="102"/>
    <x v="1"/>
    <n v="-1.6814159292035669E-3"/>
  </r>
  <r>
    <x v="102"/>
    <x v="2"/>
    <n v="9.7509086073932494E-4"/>
  </r>
  <r>
    <x v="102"/>
    <x v="3"/>
    <n v="-2.2139567835636198E-3"/>
  </r>
  <r>
    <x v="102"/>
    <x v="4"/>
    <n v="-3.1064169699122068E-3"/>
  </r>
  <r>
    <x v="103"/>
    <x v="0"/>
    <n v="-1.5140719629498367E-3"/>
  </r>
  <r>
    <x v="103"/>
    <x v="1"/>
    <n v="-1.5163678530015767E-3"/>
  </r>
  <r>
    <x v="103"/>
    <x v="2"/>
    <n v="-1.0720028586743702E-3"/>
  </r>
  <r>
    <x v="103"/>
    <x v="3"/>
    <n v="-1.2520121624037817E-3"/>
  </r>
  <r>
    <x v="103"/>
    <x v="4"/>
    <n v="2.5069388485987609E-3"/>
  </r>
  <r>
    <x v="104"/>
    <x v="0"/>
    <n v="1.0684711957973381E-3"/>
  </r>
  <r>
    <x v="104"/>
    <x v="1"/>
    <n v="-4.4472115983285043E-4"/>
  </r>
  <r>
    <x v="104"/>
    <x v="2"/>
    <n v="1.1567894643176313E-3"/>
  </r>
  <r>
    <x v="104"/>
    <x v="3"/>
    <n v="-3.5552395342641763E-4"/>
  </r>
  <r>
    <x v="104"/>
    <x v="4"/>
    <n v="-1.6893393793900868E-3"/>
  </r>
  <r>
    <x v="105"/>
    <x v="0"/>
    <n v="1.3126804935679193E-3"/>
  </r>
  <r>
    <x v="105"/>
    <x v="1"/>
    <n v="2.6219192448873052E-4"/>
  </r>
  <r>
    <x v="105"/>
    <x v="2"/>
    <n v="-6.1162079510712619E-4"/>
  </r>
  <r>
    <x v="105"/>
    <x v="3"/>
    <n v="2.7102640321734484E-3"/>
  </r>
  <r>
    <x v="105"/>
    <x v="4"/>
    <n v="-2.3541721161390861E-3"/>
  </r>
  <r>
    <x v="106"/>
    <x v="0"/>
    <n v="8.7696220292921012E-5"/>
  </r>
  <r>
    <x v="106"/>
    <x v="1"/>
    <n v="5.261311820412562E-4"/>
  </r>
  <r>
    <x v="106"/>
    <x v="2"/>
    <n v="7.0113935144622275E-4"/>
  </r>
  <r>
    <x v="106"/>
    <x v="3"/>
    <n v="-2.2771063233490985E-3"/>
  </r>
  <r>
    <x v="106"/>
    <x v="4"/>
    <n v="-1.5800561797753021E-3"/>
  </r>
  <r>
    <x v="107"/>
    <x v="0"/>
    <n v="-1.0554089709763348E-3"/>
  </r>
  <r>
    <x v="107"/>
    <x v="1"/>
    <n v="-6.1630568762105487E-4"/>
  </r>
  <r>
    <x v="108"/>
    <x v="0"/>
    <n v="-1.3219353132987166E-3"/>
  </r>
  <r>
    <x v="108"/>
    <x v="1"/>
    <n v="-1.7649135192376875E-4"/>
  </r>
  <r>
    <x v="108"/>
    <x v="2"/>
    <n v="-1.5004413062665867E-3"/>
  </r>
  <r>
    <x v="108"/>
    <x v="3"/>
    <n v="3.6241492088748828E-3"/>
  </r>
  <r>
    <x v="108"/>
    <x v="4"/>
    <n v="1.6734190593623577E-3"/>
  </r>
  <r>
    <x v="109"/>
    <x v="0"/>
    <n v="-8.790436005634561E-5"/>
  </r>
  <r>
    <x v="109"/>
    <x v="1"/>
    <n v="8.7912087912078718E-4"/>
  </r>
  <r>
    <x v="109"/>
    <x v="2"/>
    <n v="-3.5133948177423768E-4"/>
  </r>
  <r>
    <x v="109"/>
    <x v="3"/>
    <n v="5.2719444688520412E-4"/>
  </r>
  <r>
    <x v="109"/>
    <x v="4"/>
    <n v="-2.2833055238430378E-3"/>
  </r>
  <r>
    <x v="110"/>
    <x v="0"/>
    <n v="-4.3825050398804688E-4"/>
  </r>
  <r>
    <x v="110"/>
    <x v="1"/>
    <n v="-1.7537706068060377E-4"/>
  </r>
  <r>
    <x v="110"/>
    <x v="2"/>
    <n v="8.7703911594516626E-5"/>
  </r>
  <r>
    <x v="110"/>
    <x v="3"/>
    <n v="1.7539244058584202E-4"/>
  </r>
  <r>
    <x v="110"/>
    <x v="4"/>
    <n v="1.6659359929855899E-3"/>
  </r>
  <r>
    <x v="111"/>
    <x v="0"/>
    <n v="-7.9044440541020666E-4"/>
  </r>
  <r>
    <x v="111"/>
    <x v="1"/>
    <n v="8.7896633558903758E-5"/>
  </r>
  <r>
    <x v="111"/>
    <x v="2"/>
    <n v="-1.2304447178765887E-3"/>
  </r>
  <r>
    <x v="111"/>
    <x v="3"/>
    <n v="8.7997184090093938E-4"/>
  </r>
  <r>
    <x v="111"/>
    <x v="4"/>
    <n v="9.6711798839455021E-4"/>
  </r>
  <r>
    <x v="112"/>
    <x v="0"/>
    <n v="-7.0138523584073464E-4"/>
  </r>
  <r>
    <x v="112"/>
    <x v="1"/>
    <n v="5.2640814177928874E-4"/>
  </r>
  <r>
    <x v="112"/>
    <x v="2"/>
    <n v="7.8926598263628911E-4"/>
  </r>
  <r>
    <x v="112"/>
    <x v="3"/>
    <n v="-4.3813529617953151E-4"/>
  </r>
  <r>
    <x v="112"/>
    <x v="4"/>
    <n v="1.9286403085825299E-3"/>
  </r>
  <r>
    <x v="113"/>
    <x v="0"/>
    <n v="1.7358097552500062E-4"/>
  </r>
  <r>
    <x v="113"/>
    <x v="1"/>
    <n v="6.9420340159664917E-4"/>
  </r>
  <r>
    <x v="114"/>
    <x v="0"/>
    <n v="-3.468609087755592E-4"/>
  </r>
  <r>
    <x v="114"/>
    <x v="1"/>
    <n v="1.214434420541366E-3"/>
  </r>
  <r>
    <x v="114"/>
    <x v="2"/>
    <n v="2.5992029111066017E-4"/>
  </r>
  <r>
    <x v="114"/>
    <x v="3"/>
    <n v="-2.5985275010831366E-4"/>
  </r>
  <r>
    <x v="114"/>
    <x v="4"/>
    <n v="6.0648067925828109E-4"/>
  </r>
  <r>
    <x v="115"/>
    <x v="0"/>
    <n v="-7.8186082877251817E-4"/>
  </r>
  <r>
    <x v="115"/>
    <x v="1"/>
    <n v="0"/>
  </r>
  <r>
    <x v="115"/>
    <x v="2"/>
    <n v="-1.4780038254216255E-3"/>
  </r>
  <r>
    <x v="115"/>
    <x v="3"/>
    <n v="1.1319111885068622E-3"/>
  </r>
  <r>
    <x v="115"/>
    <x v="4"/>
    <n v="5.2182988345794712E-4"/>
  </r>
  <r>
    <x v="116"/>
    <x v="0"/>
    <n v="-6.0742797639701251E-4"/>
  </r>
  <r>
    <x v="116"/>
    <x v="1"/>
    <n v="1.736563341148134E-4"/>
  </r>
  <r>
    <x v="116"/>
    <x v="2"/>
    <n v="7.8131782272761185E-4"/>
  </r>
  <r>
    <x v="116"/>
    <x v="3"/>
    <n v="-6.0721721027068298E-4"/>
  </r>
  <r>
    <x v="116"/>
    <x v="4"/>
    <n v="-2.603940630152568E-4"/>
  </r>
  <r>
    <x v="117"/>
    <x v="0"/>
    <n v="6.7033344792024607E-3"/>
  </r>
  <r>
    <x v="117"/>
    <x v="1"/>
    <n v="-8.5367935803304373E-4"/>
  </r>
  <r>
    <x v="117"/>
    <x v="2"/>
    <n v="1.6233766233766378E-3"/>
  </r>
  <r>
    <x v="117"/>
    <x v="3"/>
    <n v="-8.5302396997444241E-5"/>
  </r>
  <r>
    <x v="117"/>
    <x v="4"/>
    <n v="4.3507933799693532E-3"/>
  </r>
  <r>
    <x v="118"/>
    <x v="0"/>
    <n v="2.0354507675346412E-3"/>
  </r>
  <r>
    <x v="118"/>
    <x v="1"/>
    <n v="3.3855268726190602E-4"/>
  </r>
  <r>
    <x v="118"/>
    <x v="2"/>
    <n v="3.3843810813105613E-4"/>
  </r>
  <r>
    <x v="118"/>
    <x v="3"/>
    <n v="1.6916180326487229E-4"/>
  </r>
  <r>
    <x v="118"/>
    <x v="4"/>
    <n v="-2.5369978858347242E-4"/>
  </r>
  <r>
    <x v="119"/>
    <x v="0"/>
    <n v="-7.6264723328534068E-4"/>
  </r>
  <r>
    <x v="119"/>
    <x v="1"/>
    <n v="8.4803256445109554E-5"/>
  </r>
  <r>
    <x v="120"/>
    <x v="0"/>
    <n v="-1.6952025767091872E-4"/>
  </r>
  <r>
    <x v="120"/>
    <x v="1"/>
    <n v="0"/>
  </r>
  <r>
    <x v="120"/>
    <x v="2"/>
    <n v="-7.6297049847395826E-4"/>
  </r>
  <r>
    <x v="120"/>
    <x v="3"/>
    <n v="-5.0903537795876641E-4"/>
  </r>
  <r>
    <x v="120"/>
    <x v="4"/>
    <n v="-1.3581190051777936E-3"/>
  </r>
  <r>
    <x v="121"/>
    <x v="0"/>
    <n v="-7.6772157297622101E-4"/>
  </r>
  <r>
    <x v="121"/>
    <x v="1"/>
    <n v="-4.2683967901657738E-4"/>
  </r>
  <r>
    <x v="121"/>
    <x v="2"/>
    <n v="1.7080877957131868E-4"/>
  </r>
  <r>
    <x v="121"/>
    <x v="3"/>
    <n v="-6.8311843565871389E-4"/>
  </r>
  <r>
    <x v="121"/>
    <x v="4"/>
    <n v="1.965308040673408E-3"/>
  </r>
  <r>
    <x v="122"/>
    <x v="0"/>
    <n v="1.6977928692685218E-4"/>
  </r>
  <r>
    <x v="122"/>
    <x v="1"/>
    <n v="2.5462570022072306E-4"/>
  </r>
  <r>
    <x v="122"/>
    <x v="2"/>
    <n v="3.3941450997043709E-4"/>
  </r>
  <r>
    <x v="122"/>
    <x v="3"/>
    <n v="-5.0894902027320832E-4"/>
  </r>
  <r>
    <x v="122"/>
    <x v="4"/>
    <n v="8.4868030213036683E-4"/>
  </r>
  <r>
    <x v="123"/>
    <x v="0"/>
    <n v="-8.5070182900826019E-5"/>
  </r>
  <r>
    <x v="123"/>
    <x v="1"/>
    <n v="1.7015484090521227E-4"/>
  </r>
  <r>
    <x v="123"/>
    <x v="2"/>
    <n v="-7.6556651922421448E-4"/>
  </r>
  <r>
    <x v="123"/>
    <x v="3"/>
    <n v="1.2769217672596866E-3"/>
  </r>
  <r>
    <x v="123"/>
    <x v="4"/>
    <n v="-8.5019554497578476E-5"/>
  </r>
  <r>
    <x v="124"/>
    <x v="0"/>
    <n v="8.5055711491088815E-5"/>
  </r>
  <r>
    <x v="124"/>
    <x v="1"/>
    <n v="-3.4019391052897419E-4"/>
  </r>
  <r>
    <x v="124"/>
    <x v="2"/>
    <n v="1.7015484090521227E-4"/>
  </r>
  <r>
    <x v="124"/>
    <x v="3"/>
    <n v="-1.7012589316089954E-4"/>
  </r>
  <r>
    <x v="124"/>
    <x v="4"/>
    <n v="-2.552322613578184E-4"/>
  </r>
  <r>
    <x v="125"/>
    <x v="0"/>
    <n v="8.527330092948926E-4"/>
  </r>
  <r>
    <x v="125"/>
    <x v="1"/>
    <n v="-3.4080259009972025E-4"/>
  </r>
  <r>
    <x v="126"/>
    <x v="1"/>
    <n v="-3.4074452679111467E-4"/>
  </r>
  <r>
    <x v="126"/>
    <x v="2"/>
    <n v="-9.3736685129952591E-4"/>
  </r>
  <r>
    <x v="126"/>
    <x v="3"/>
    <n v="6.8236096895257781E-4"/>
  </r>
  <r>
    <x v="126"/>
    <x v="4"/>
    <n v="-1.960450051142093E-3"/>
  </r>
  <r>
    <x v="127"/>
    <x v="0"/>
    <n v="-8.540438978565934E-5"/>
  </r>
  <r>
    <x v="127"/>
    <x v="1"/>
    <n v="3.416467372736598E-4"/>
  </r>
  <r>
    <x v="127"/>
    <x v="2"/>
    <n v="-8.5382513661191872E-5"/>
  </r>
  <r>
    <x v="127"/>
    <x v="3"/>
    <n v="6.8311843565882491E-4"/>
  </r>
  <r>
    <x v="127"/>
    <x v="4"/>
    <n v="2.1332878231929975E-3"/>
  </r>
  <r>
    <x v="128"/>
    <x v="0"/>
    <n v="1.7029972752036215E-4"/>
  </r>
  <r>
    <x v="128"/>
    <x v="1"/>
    <n v="-2.5540609569207895E-4"/>
  </r>
  <r>
    <x v="128"/>
    <x v="2"/>
    <n v="1.703142297537763E-4"/>
  </r>
  <r>
    <x v="128"/>
    <x v="3"/>
    <n v="2.5542784163468113E-4"/>
  </r>
  <r>
    <x v="128"/>
    <x v="4"/>
    <n v="9.3632958801492805E-4"/>
  </r>
  <r>
    <x v="129"/>
    <x v="0"/>
    <n v="1.7067759003230876E-4"/>
  </r>
  <r>
    <x v="129"/>
    <x v="1"/>
    <n v="2.5597269624566543E-4"/>
  </r>
  <r>
    <x v="129"/>
    <x v="2"/>
    <n v="-1.3648383519577756E-3"/>
  </r>
  <r>
    <x v="129"/>
    <x v="3"/>
    <n v="0"/>
  </r>
  <r>
    <x v="129"/>
    <x v="4"/>
    <n v="-7.6877082087634108E-4"/>
  </r>
  <r>
    <x v="130"/>
    <x v="0"/>
    <n v="-1.7146776406029574E-4"/>
  </r>
  <r>
    <x v="130"/>
    <x v="1"/>
    <n v="-6.8598868118674439E-4"/>
  </r>
  <r>
    <x v="130"/>
    <x v="2"/>
    <n v="1.7161489617301129E-4"/>
  </r>
  <r>
    <x v="130"/>
    <x v="3"/>
    <n v="-1.9732326698695957E-3"/>
  </r>
  <r>
    <x v="130"/>
    <x v="4"/>
    <n v="-6.8769878793084604E-4"/>
  </r>
  <r>
    <x v="131"/>
    <x v="0"/>
    <n v="1.1991434689506697E-3"/>
  </r>
  <r>
    <x v="131"/>
    <x v="1"/>
    <n v="5.9885362306433265E-4"/>
  </r>
  <r>
    <x v="132"/>
    <x v="2"/>
    <n v="5.9859757140423575E-4"/>
  </r>
  <r>
    <x v="132"/>
    <x v="3"/>
    <n v="-1.9654759870106897E-3"/>
  </r>
  <r>
    <x v="132"/>
    <x v="4"/>
    <n v="-1.7124753831676554E-4"/>
  </r>
  <r>
    <x v="133"/>
    <x v="0"/>
    <n v="0"/>
  </r>
  <r>
    <x v="133"/>
    <x v="1"/>
    <n v="-4.2517006802722523E-4"/>
  </r>
  <r>
    <x v="133"/>
    <x v="2"/>
    <n v="-2.2118247554231418E-3"/>
  </r>
  <r>
    <x v="133"/>
    <x v="3"/>
    <n v="1.8756927274277135E-3"/>
  </r>
  <r>
    <x v="133"/>
    <x v="4"/>
    <n v="-1.2764871074802953E-3"/>
  </r>
  <r>
    <x v="134"/>
    <x v="0"/>
    <n v="5.9488399762042121E-4"/>
  </r>
  <r>
    <x v="134"/>
    <x v="1"/>
    <n v="1.6986580601341394E-4"/>
  </r>
  <r>
    <x v="134"/>
    <x v="2"/>
    <n v="-5.0951086956518843E-4"/>
  </r>
  <r>
    <x v="134"/>
    <x v="3"/>
    <n v="-5.0977060322854317E-4"/>
  </r>
  <r>
    <x v="134"/>
    <x v="4"/>
    <n v="2.6351581094865573E-3"/>
  </r>
  <r>
    <x v="135"/>
    <x v="0"/>
    <n v="-1.9557823129250362E-3"/>
  </r>
  <r>
    <x v="135"/>
    <x v="1"/>
    <n v="-9.3720712277411966E-4"/>
  </r>
  <r>
    <x v="135"/>
    <x v="2"/>
    <n v="8.5280573085322331E-5"/>
  </r>
  <r>
    <x v="135"/>
    <x v="3"/>
    <n v="-1.193826213012672E-3"/>
  </r>
  <r>
    <x v="135"/>
    <x v="4"/>
    <n v="-6.4885170323570884E-3"/>
  </r>
  <r>
    <x v="136"/>
    <x v="0"/>
    <n v="-1.7302534821361792E-4"/>
  </r>
  <r>
    <x v="136"/>
    <x v="1"/>
    <n v="-1.9036082028207613E-3"/>
  </r>
  <r>
    <x v="136"/>
    <x v="2"/>
    <n v="7.8023407022098645E-4"/>
  </r>
  <r>
    <x v="136"/>
    <x v="3"/>
    <n v="-8.6625086625080616E-4"/>
  </r>
  <r>
    <x v="136"/>
    <x v="4"/>
    <n v="3.2946072481359057E-3"/>
  </r>
  <r>
    <x v="137"/>
    <x v="0"/>
    <n v="8.5470085470218393E-5"/>
  </r>
  <r>
    <x v="137"/>
    <x v="1"/>
    <n v="8.5462780958778239E-5"/>
  </r>
  <r>
    <x v="138"/>
    <x v="0"/>
    <n v="3.4188034188042948E-4"/>
  </r>
  <r>
    <x v="138"/>
    <x v="1"/>
    <n v="-1.7088174982915483E-4"/>
  </r>
  <r>
    <x v="138"/>
    <x v="2"/>
    <n v="1.0254657323534033E-3"/>
  </r>
  <r>
    <x v="138"/>
    <x v="3"/>
    <n v="1.7073587160654213E-4"/>
  </r>
  <r>
    <x v="138"/>
    <x v="4"/>
    <n v="1.7070672584518221E-4"/>
  </r>
  <r>
    <x v="139"/>
    <x v="0"/>
    <n v="-1.7232465965877353E-4"/>
  </r>
  <r>
    <x v="139"/>
    <x v="1"/>
    <n v="-1.7235436056539655E-4"/>
  </r>
  <r>
    <x v="139"/>
    <x v="2"/>
    <n v="-8.6192035855880977E-4"/>
  </r>
  <r>
    <x v="139"/>
    <x v="3"/>
    <n v="6.0386473429940857E-4"/>
  </r>
  <r>
    <x v="139"/>
    <x v="4"/>
    <n v="3.4485731528577368E-4"/>
  </r>
  <r>
    <x v="140"/>
    <x v="0"/>
    <n v="-9.5032397408212343E-4"/>
  </r>
  <r>
    <x v="140"/>
    <x v="1"/>
    <n v="1.1241784849531644E-3"/>
  </r>
  <r>
    <x v="140"/>
    <x v="2"/>
    <n v="6.0464714520169771E-4"/>
  </r>
  <r>
    <x v="140"/>
    <x v="3"/>
    <n v="3.4533367866695919E-4"/>
  </r>
  <r>
    <x v="140"/>
    <x v="4"/>
    <n v="4.3151808060759578E-4"/>
  </r>
  <r>
    <x v="141"/>
    <x v="0"/>
    <n v="8.6640097036960739E-5"/>
  </r>
  <r>
    <x v="141"/>
    <x v="1"/>
    <n v="-8.663259118080191E-5"/>
  </r>
  <r>
    <x v="141"/>
    <x v="2"/>
    <n v="0"/>
  </r>
  <r>
    <x v="141"/>
    <x v="3"/>
    <n v="-2.6860757300061211E-3"/>
  </r>
  <r>
    <x v="141"/>
    <x v="4"/>
    <n v="2.6064291920069316E-4"/>
  </r>
  <r>
    <x v="142"/>
    <x v="0"/>
    <n v="-8.7206767245140426E-4"/>
  </r>
  <r>
    <x v="142"/>
    <x v="1"/>
    <n v="1.3092432573973412E-3"/>
  </r>
  <r>
    <x v="142"/>
    <x v="2"/>
    <n v="8.7168758716948957E-5"/>
  </r>
  <r>
    <x v="142"/>
    <x v="3"/>
    <n v="-3.4864464394668282E-4"/>
  </r>
  <r>
    <x v="142"/>
    <x v="4"/>
    <n v="3.1388961548521888E-3"/>
  </r>
  <r>
    <x v="143"/>
    <x v="0"/>
    <n v="1.0484011881881639E-3"/>
  </r>
  <r>
    <x v="143"/>
    <x v="1"/>
    <n v="-7.8547739570611341E-4"/>
  </r>
  <r>
    <x v="144"/>
    <x v="0"/>
    <n v="-1.8358248098609975E-3"/>
  </r>
  <r>
    <x v="144"/>
    <x v="1"/>
    <n v="1.3137151865474372E-3"/>
  </r>
  <r>
    <x v="144"/>
    <x v="2"/>
    <n v="8.7466106883593575E-4"/>
  </r>
  <r>
    <x v="144"/>
    <x v="3"/>
    <n v="-1.8351830813598813E-3"/>
  </r>
  <r>
    <x v="144"/>
    <x v="4"/>
    <n v="1.0506040973559116E-3"/>
  </r>
  <r>
    <x v="145"/>
    <x v="0"/>
    <n v="0"/>
  </r>
  <r>
    <x v="145"/>
    <x v="1"/>
    <n v="4.380585246188673E-4"/>
  </r>
  <r>
    <x v="145"/>
    <x v="2"/>
    <n v="-9.6330676941935867E-4"/>
  </r>
  <r>
    <x v="145"/>
    <x v="3"/>
    <n v="7.889200561010945E-4"/>
  </r>
  <r>
    <x v="145"/>
    <x v="4"/>
    <n v="-7.0070946833666881E-4"/>
  </r>
  <r>
    <x v="146"/>
    <x v="0"/>
    <n v="-8.8762648677409572E-5"/>
  </r>
  <r>
    <x v="146"/>
    <x v="1"/>
    <n v="-2.6631158455392434E-4"/>
  </r>
  <r>
    <x v="146"/>
    <x v="2"/>
    <n v="1.5095009767358558E-3"/>
  </r>
  <r>
    <x v="146"/>
    <x v="3"/>
    <n v="9.7526376451817498E-4"/>
  </r>
  <r>
    <x v="146"/>
    <x v="4"/>
    <n v="-1.8600531443756507E-3"/>
  </r>
  <r>
    <x v="147"/>
    <x v="0"/>
    <n v="6.338028169013965E-3"/>
  </r>
  <r>
    <x v="147"/>
    <x v="1"/>
    <n v="2.8866340097972731E-3"/>
  </r>
  <r>
    <x v="147"/>
    <x v="2"/>
    <n v="-6.9777583951169397E-4"/>
  </r>
  <r>
    <x v="147"/>
    <x v="3"/>
    <n v="1.3092432573973412E-3"/>
  </r>
  <r>
    <x v="147"/>
    <x v="4"/>
    <n v="6.9735006973492553E-4"/>
  </r>
  <r>
    <x v="148"/>
    <x v="0"/>
    <n v="1.7423120480875021E-4"/>
  </r>
  <r>
    <x v="148"/>
    <x v="1"/>
    <n v="5.2260256075253864E-4"/>
  </r>
  <r>
    <x v="148"/>
    <x v="2"/>
    <n v="1.6540437015757359E-3"/>
  </r>
  <r>
    <x v="148"/>
    <x v="3"/>
    <n v="-9.5610604085183404E-4"/>
  </r>
  <r>
    <x v="148"/>
    <x v="4"/>
    <n v="1.3920306246737457E-3"/>
  </r>
  <r>
    <x v="149"/>
    <x v="0"/>
    <n v="1.6622922134732487E-3"/>
  </r>
  <r>
    <x v="149"/>
    <x v="1"/>
    <n v="1.1354703467552074E-3"/>
  </r>
  <r>
    <x v="150"/>
    <x v="0"/>
    <n v="7.0064809949199613E-4"/>
  </r>
  <r>
    <x v="150"/>
    <x v="1"/>
    <n v="1.7503938386131956E-4"/>
  </r>
  <r>
    <x v="150"/>
    <x v="2"/>
    <n v="1.0500525026251317E-3"/>
  </r>
  <r>
    <x v="150"/>
    <x v="3"/>
    <n v="-5.1573426573426895E-3"/>
  </r>
  <r>
    <x v="150"/>
    <x v="4"/>
    <n v="7.9079167032780617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156" firstHeaderRow="1" firstDataRow="2" firstDataCol="1"/>
  <pivotFields count="3">
    <pivotField axis="axisRow" numFmtId="14" showAl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axis="axisCol" numFmtId="18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1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Return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8"/>
  <sheetViews>
    <sheetView topLeftCell="A630" workbookViewId="0">
      <selection activeCell="A5" sqref="A5:E668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s="1">
        <f>_xll.BDH($A$3,$B$5:$F$5,"1/8/2016 4:00:00 AM","23/1/2017 9:00:00 AM",$A$4,"BarSz=60","Dir=V","Dts=S","Sort=A","Quote=C","UseDPDF=Y","RecurDaily=True","TZ=U+8","cols=6;rows=663")</f>
        <v>42583.166666666664</v>
      </c>
      <c r="B6">
        <v>102.16</v>
      </c>
      <c r="C6">
        <v>102.37</v>
      </c>
      <c r="D6">
        <v>102.14</v>
      </c>
      <c r="E6">
        <v>102.32</v>
      </c>
      <c r="F6">
        <v>102.32</v>
      </c>
    </row>
    <row r="7" spans="1:6" x14ac:dyDescent="0.25">
      <c r="A7" s="1">
        <v>42583.208333333336</v>
      </c>
      <c r="B7">
        <v>102.32</v>
      </c>
      <c r="C7">
        <v>102.33</v>
      </c>
      <c r="D7">
        <v>102.01</v>
      </c>
      <c r="E7">
        <v>102.19</v>
      </c>
      <c r="F7">
        <v>102.19</v>
      </c>
    </row>
    <row r="8" spans="1:6" x14ac:dyDescent="0.25">
      <c r="A8" s="1">
        <v>42583.25</v>
      </c>
      <c r="B8">
        <v>102.19</v>
      </c>
      <c r="C8">
        <v>102.56</v>
      </c>
      <c r="D8">
        <v>102.16</v>
      </c>
      <c r="E8">
        <v>102.47</v>
      </c>
      <c r="F8">
        <v>102.47</v>
      </c>
    </row>
    <row r="9" spans="1:6" x14ac:dyDescent="0.25">
      <c r="A9" s="1">
        <v>42583.291666666664</v>
      </c>
      <c r="B9">
        <v>102.47</v>
      </c>
      <c r="C9">
        <v>102.47</v>
      </c>
      <c r="D9">
        <v>102.28</v>
      </c>
      <c r="E9">
        <v>102.35</v>
      </c>
      <c r="F9">
        <v>102.35</v>
      </c>
    </row>
    <row r="10" spans="1:6" x14ac:dyDescent="0.25">
      <c r="A10" s="1">
        <v>42583.333333333336</v>
      </c>
      <c r="B10">
        <v>102.35</v>
      </c>
      <c r="C10">
        <v>102.52</v>
      </c>
      <c r="D10">
        <v>102.31</v>
      </c>
      <c r="E10">
        <v>102.37</v>
      </c>
      <c r="F10">
        <v>102.37</v>
      </c>
    </row>
    <row r="11" spans="1:6" x14ac:dyDescent="0.25">
      <c r="A11" s="1">
        <v>42584.166666666664</v>
      </c>
      <c r="B11">
        <v>102.37</v>
      </c>
      <c r="C11">
        <v>102.44</v>
      </c>
      <c r="D11">
        <v>102.35</v>
      </c>
      <c r="E11">
        <v>102.39</v>
      </c>
      <c r="F11">
        <v>102.39</v>
      </c>
    </row>
    <row r="12" spans="1:6" x14ac:dyDescent="0.25">
      <c r="A12" s="1">
        <v>42584.208333333336</v>
      </c>
      <c r="B12">
        <v>102.39</v>
      </c>
      <c r="C12">
        <v>102.43</v>
      </c>
      <c r="D12">
        <v>102.32</v>
      </c>
      <c r="E12">
        <v>102.36</v>
      </c>
      <c r="F12">
        <v>102.36</v>
      </c>
    </row>
    <row r="13" spans="1:6" x14ac:dyDescent="0.25">
      <c r="A13" s="1">
        <v>42584.25</v>
      </c>
      <c r="B13">
        <v>102.36</v>
      </c>
      <c r="C13">
        <v>102.47</v>
      </c>
      <c r="D13">
        <v>102.33</v>
      </c>
      <c r="E13">
        <v>102.4</v>
      </c>
      <c r="F13">
        <v>102.4</v>
      </c>
    </row>
    <row r="14" spans="1:6" x14ac:dyDescent="0.25">
      <c r="A14" s="1">
        <v>42584.291666666664</v>
      </c>
      <c r="B14">
        <v>102.4</v>
      </c>
      <c r="C14">
        <v>102.43</v>
      </c>
      <c r="D14">
        <v>102.29</v>
      </c>
      <c r="E14">
        <v>102.33</v>
      </c>
      <c r="F14">
        <v>102.33</v>
      </c>
    </row>
    <row r="15" spans="1:6" x14ac:dyDescent="0.25">
      <c r="A15" s="1">
        <v>42584.333333333336</v>
      </c>
      <c r="B15">
        <v>102.33</v>
      </c>
      <c r="C15">
        <v>102.39</v>
      </c>
      <c r="D15">
        <v>102.23</v>
      </c>
      <c r="E15">
        <v>102.35</v>
      </c>
      <c r="F15">
        <v>102.35</v>
      </c>
    </row>
    <row r="16" spans="1:6" x14ac:dyDescent="0.25">
      <c r="A16" s="1">
        <v>42585.166666666664</v>
      </c>
      <c r="B16">
        <v>100.86</v>
      </c>
      <c r="C16">
        <v>100.95</v>
      </c>
      <c r="D16">
        <v>100.82</v>
      </c>
      <c r="E16">
        <v>100.89</v>
      </c>
      <c r="F16">
        <v>100.89</v>
      </c>
    </row>
    <row r="17" spans="1:6" x14ac:dyDescent="0.25">
      <c r="A17" s="1">
        <v>42585.208333333336</v>
      </c>
      <c r="B17">
        <v>100.89</v>
      </c>
      <c r="C17">
        <v>100.93</v>
      </c>
      <c r="D17">
        <v>100.86</v>
      </c>
      <c r="E17">
        <v>100.92</v>
      </c>
      <c r="F17">
        <v>100.92</v>
      </c>
    </row>
    <row r="18" spans="1:6" x14ac:dyDescent="0.25">
      <c r="A18" s="1">
        <v>42585.25</v>
      </c>
      <c r="B18">
        <v>100.92</v>
      </c>
      <c r="C18">
        <v>101.05</v>
      </c>
      <c r="D18">
        <v>100.91</v>
      </c>
      <c r="E18">
        <v>101.03</v>
      </c>
      <c r="F18">
        <v>101.03</v>
      </c>
    </row>
    <row r="19" spans="1:6" x14ac:dyDescent="0.25">
      <c r="A19" s="1">
        <v>42585.291666666664</v>
      </c>
      <c r="B19">
        <v>101.03</v>
      </c>
      <c r="C19">
        <v>101.13</v>
      </c>
      <c r="D19">
        <v>100.97</v>
      </c>
      <c r="E19">
        <v>101.08</v>
      </c>
      <c r="F19">
        <v>101.08</v>
      </c>
    </row>
    <row r="20" spans="1:6" x14ac:dyDescent="0.25">
      <c r="A20" s="1">
        <v>42585.333333333336</v>
      </c>
      <c r="B20">
        <v>101.08</v>
      </c>
      <c r="C20">
        <v>101.28</v>
      </c>
      <c r="D20">
        <v>101.07</v>
      </c>
      <c r="E20">
        <v>101.23</v>
      </c>
      <c r="F20">
        <v>101.23</v>
      </c>
    </row>
    <row r="21" spans="1:6" x14ac:dyDescent="0.25">
      <c r="A21" s="1">
        <v>42586.166666666664</v>
      </c>
      <c r="B21">
        <v>101.2</v>
      </c>
      <c r="C21">
        <v>101.27</v>
      </c>
      <c r="D21">
        <v>101.19</v>
      </c>
      <c r="E21">
        <v>101.24</v>
      </c>
      <c r="F21">
        <v>101.24</v>
      </c>
    </row>
    <row r="22" spans="1:6" x14ac:dyDescent="0.25">
      <c r="A22" s="1">
        <v>42586.208333333336</v>
      </c>
      <c r="B22">
        <v>101.24</v>
      </c>
      <c r="C22">
        <v>101.27</v>
      </c>
      <c r="D22">
        <v>101.19</v>
      </c>
      <c r="E22">
        <v>101.26</v>
      </c>
      <c r="F22">
        <v>101.26</v>
      </c>
    </row>
    <row r="23" spans="1:6" x14ac:dyDescent="0.25">
      <c r="A23" s="1">
        <v>42586.25</v>
      </c>
      <c r="B23">
        <v>101.26</v>
      </c>
      <c r="C23">
        <v>101.31</v>
      </c>
      <c r="D23">
        <v>101.24</v>
      </c>
      <c r="E23">
        <v>101.29</v>
      </c>
      <c r="F23">
        <v>101.29</v>
      </c>
    </row>
    <row r="24" spans="1:6" x14ac:dyDescent="0.25">
      <c r="A24" s="1">
        <v>42586.291666666664</v>
      </c>
      <c r="B24">
        <v>101.29</v>
      </c>
      <c r="C24">
        <v>101.36</v>
      </c>
      <c r="D24">
        <v>101.22</v>
      </c>
      <c r="E24">
        <v>101.35</v>
      </c>
      <c r="F24">
        <v>101.35</v>
      </c>
    </row>
    <row r="25" spans="1:6" x14ac:dyDescent="0.25">
      <c r="A25" s="1">
        <v>42586.333333333336</v>
      </c>
      <c r="B25">
        <v>101.35</v>
      </c>
      <c r="C25">
        <v>101.37</v>
      </c>
      <c r="D25">
        <v>101.24</v>
      </c>
      <c r="E25">
        <v>101.27</v>
      </c>
      <c r="F25">
        <v>101.27</v>
      </c>
    </row>
    <row r="26" spans="1:6" x14ac:dyDescent="0.25">
      <c r="A26" s="1">
        <v>42587.166666666664</v>
      </c>
      <c r="B26">
        <v>101.18</v>
      </c>
      <c r="C26">
        <v>101.24</v>
      </c>
      <c r="D26">
        <v>101.18</v>
      </c>
      <c r="E26">
        <v>101.22</v>
      </c>
      <c r="F26">
        <v>101.22</v>
      </c>
    </row>
    <row r="27" spans="1:6" x14ac:dyDescent="0.25">
      <c r="A27" s="1">
        <v>42587.208333333336</v>
      </c>
      <c r="B27">
        <v>101.22</v>
      </c>
      <c r="C27">
        <v>101.23</v>
      </c>
      <c r="D27">
        <v>101.14</v>
      </c>
      <c r="E27">
        <v>101.17</v>
      </c>
      <c r="F27">
        <v>101.17</v>
      </c>
    </row>
    <row r="28" spans="1:6" x14ac:dyDescent="0.25">
      <c r="A28" s="1">
        <v>42587.25</v>
      </c>
      <c r="B28">
        <v>101.17</v>
      </c>
      <c r="C28">
        <v>101.21</v>
      </c>
      <c r="D28">
        <v>101.16</v>
      </c>
      <c r="E28">
        <v>101.19</v>
      </c>
      <c r="F28">
        <v>101.19</v>
      </c>
    </row>
    <row r="29" spans="1:6" x14ac:dyDescent="0.25">
      <c r="A29" s="1">
        <v>42587.291666666664</v>
      </c>
      <c r="B29">
        <v>101.19</v>
      </c>
      <c r="C29">
        <v>101.22</v>
      </c>
      <c r="D29">
        <v>101.16</v>
      </c>
      <c r="E29">
        <v>101.2</v>
      </c>
      <c r="F29">
        <v>101.2</v>
      </c>
    </row>
    <row r="30" spans="1:6" x14ac:dyDescent="0.25">
      <c r="A30" s="1">
        <v>42587.333333333336</v>
      </c>
      <c r="B30">
        <v>101.2</v>
      </c>
      <c r="C30">
        <v>101.37</v>
      </c>
      <c r="D30">
        <v>101.17</v>
      </c>
      <c r="E30">
        <v>101.25</v>
      </c>
      <c r="F30">
        <v>101.25</v>
      </c>
    </row>
    <row r="31" spans="1:6" x14ac:dyDescent="0.25">
      <c r="A31" s="1">
        <v>42588.166666666664</v>
      </c>
      <c r="B31">
        <v>101.76</v>
      </c>
      <c r="C31">
        <v>101.84</v>
      </c>
      <c r="D31">
        <v>101.74</v>
      </c>
      <c r="E31">
        <v>101.82</v>
      </c>
      <c r="F31">
        <v>101.82</v>
      </c>
    </row>
    <row r="32" spans="1:6" x14ac:dyDescent="0.25">
      <c r="A32" s="1">
        <v>42590.166666666664</v>
      </c>
      <c r="B32">
        <v>101.96</v>
      </c>
      <c r="C32">
        <v>102.06</v>
      </c>
      <c r="D32">
        <v>101.95</v>
      </c>
      <c r="E32">
        <v>102</v>
      </c>
      <c r="F32">
        <v>102</v>
      </c>
    </row>
    <row r="33" spans="1:6" x14ac:dyDescent="0.25">
      <c r="A33" s="1">
        <v>42590.208333333336</v>
      </c>
      <c r="B33">
        <v>102</v>
      </c>
      <c r="C33">
        <v>102.01</v>
      </c>
      <c r="D33">
        <v>101.87</v>
      </c>
      <c r="E33">
        <v>101.93</v>
      </c>
      <c r="F33">
        <v>101.93</v>
      </c>
    </row>
    <row r="34" spans="1:6" x14ac:dyDescent="0.25">
      <c r="A34" s="1">
        <v>42590.25</v>
      </c>
      <c r="B34">
        <v>101.93</v>
      </c>
      <c r="C34">
        <v>102.26</v>
      </c>
      <c r="D34">
        <v>101.89</v>
      </c>
      <c r="E34">
        <v>102.22</v>
      </c>
      <c r="F34">
        <v>102.22</v>
      </c>
    </row>
    <row r="35" spans="1:6" x14ac:dyDescent="0.25">
      <c r="A35" s="1">
        <v>42590.291666666664</v>
      </c>
      <c r="B35">
        <v>102.22</v>
      </c>
      <c r="C35">
        <v>102.26</v>
      </c>
      <c r="D35">
        <v>102.05</v>
      </c>
      <c r="E35">
        <v>102.05</v>
      </c>
      <c r="F35">
        <v>102.05</v>
      </c>
    </row>
    <row r="36" spans="1:6" x14ac:dyDescent="0.25">
      <c r="A36" s="1">
        <v>42590.333333333336</v>
      </c>
      <c r="B36">
        <v>102.05</v>
      </c>
      <c r="C36">
        <v>102.15</v>
      </c>
      <c r="D36">
        <v>101.91</v>
      </c>
      <c r="E36">
        <v>102.1</v>
      </c>
      <c r="F36">
        <v>102.1</v>
      </c>
    </row>
    <row r="37" spans="1:6" x14ac:dyDescent="0.25">
      <c r="A37" s="1">
        <v>42591.166666666664</v>
      </c>
      <c r="B37">
        <v>102.44</v>
      </c>
      <c r="C37">
        <v>102.47</v>
      </c>
      <c r="D37">
        <v>102.43</v>
      </c>
      <c r="E37">
        <v>102.45</v>
      </c>
      <c r="F37">
        <v>102.45</v>
      </c>
    </row>
    <row r="38" spans="1:6" x14ac:dyDescent="0.25">
      <c r="A38" s="1">
        <v>42591.208333333336</v>
      </c>
      <c r="B38">
        <v>102.45</v>
      </c>
      <c r="C38">
        <v>102.5</v>
      </c>
      <c r="D38">
        <v>102.4</v>
      </c>
      <c r="E38">
        <v>102.41</v>
      </c>
      <c r="F38">
        <v>102.41</v>
      </c>
    </row>
    <row r="39" spans="1:6" x14ac:dyDescent="0.25">
      <c r="A39" s="1">
        <v>42591.25</v>
      </c>
      <c r="B39">
        <v>102.41</v>
      </c>
      <c r="C39">
        <v>102.47</v>
      </c>
      <c r="D39">
        <v>102.4</v>
      </c>
      <c r="E39">
        <v>102.45</v>
      </c>
      <c r="F39">
        <v>102.45</v>
      </c>
    </row>
    <row r="40" spans="1:6" x14ac:dyDescent="0.25">
      <c r="A40" s="1">
        <v>42591.291666666664</v>
      </c>
      <c r="B40">
        <v>102.45</v>
      </c>
      <c r="C40">
        <v>102.45</v>
      </c>
      <c r="D40">
        <v>102.27</v>
      </c>
      <c r="E40">
        <v>102.29</v>
      </c>
      <c r="F40">
        <v>102.29</v>
      </c>
    </row>
    <row r="41" spans="1:6" x14ac:dyDescent="0.25">
      <c r="A41" s="1">
        <v>42591.333333333336</v>
      </c>
      <c r="B41">
        <v>102.29</v>
      </c>
      <c r="C41">
        <v>102.4</v>
      </c>
      <c r="D41">
        <v>102.28</v>
      </c>
      <c r="E41">
        <v>102.37</v>
      </c>
      <c r="F41">
        <v>102.37</v>
      </c>
    </row>
    <row r="42" spans="1:6" x14ac:dyDescent="0.25">
      <c r="A42" s="1">
        <v>42592.166666666664</v>
      </c>
      <c r="B42">
        <v>101.92</v>
      </c>
      <c r="C42">
        <v>101.94</v>
      </c>
      <c r="D42">
        <v>101.87</v>
      </c>
      <c r="E42">
        <v>101.88</v>
      </c>
      <c r="F42">
        <v>101.88</v>
      </c>
    </row>
    <row r="43" spans="1:6" x14ac:dyDescent="0.25">
      <c r="A43" s="1">
        <v>42592.208333333336</v>
      </c>
      <c r="B43">
        <v>101.88</v>
      </c>
      <c r="C43">
        <v>101.89</v>
      </c>
      <c r="D43">
        <v>101.81</v>
      </c>
      <c r="E43">
        <v>101.85</v>
      </c>
      <c r="F43">
        <v>101.85</v>
      </c>
    </row>
    <row r="44" spans="1:6" x14ac:dyDescent="0.25">
      <c r="A44" s="1">
        <v>42592.25</v>
      </c>
      <c r="B44">
        <v>101.85</v>
      </c>
      <c r="C44">
        <v>101.91</v>
      </c>
      <c r="D44">
        <v>101.84</v>
      </c>
      <c r="E44">
        <v>101.9</v>
      </c>
      <c r="F44">
        <v>101.9</v>
      </c>
    </row>
    <row r="45" spans="1:6" x14ac:dyDescent="0.25">
      <c r="A45" s="1">
        <v>42592.291666666664</v>
      </c>
      <c r="B45">
        <v>101.9</v>
      </c>
      <c r="C45">
        <v>101.96</v>
      </c>
      <c r="D45">
        <v>101.88</v>
      </c>
      <c r="E45">
        <v>101.93</v>
      </c>
      <c r="F45">
        <v>101.93</v>
      </c>
    </row>
    <row r="46" spans="1:6" x14ac:dyDescent="0.25">
      <c r="A46" s="1">
        <v>42592.333333333336</v>
      </c>
      <c r="B46">
        <v>101.93</v>
      </c>
      <c r="C46">
        <v>101.94</v>
      </c>
      <c r="D46">
        <v>101.27</v>
      </c>
      <c r="E46">
        <v>101.5</v>
      </c>
      <c r="F46">
        <v>101.5</v>
      </c>
    </row>
    <row r="47" spans="1:6" x14ac:dyDescent="0.25">
      <c r="A47" s="1">
        <v>42593.166666666664</v>
      </c>
      <c r="B47">
        <v>101.28</v>
      </c>
      <c r="C47">
        <v>101.3</v>
      </c>
      <c r="D47">
        <v>101.22</v>
      </c>
      <c r="E47">
        <v>101.29</v>
      </c>
      <c r="F47">
        <v>101.29</v>
      </c>
    </row>
    <row r="48" spans="1:6" x14ac:dyDescent="0.25">
      <c r="A48" s="1">
        <v>42593.208333333336</v>
      </c>
      <c r="B48">
        <v>101.29</v>
      </c>
      <c r="C48">
        <v>101.29</v>
      </c>
      <c r="D48">
        <v>101.05</v>
      </c>
      <c r="E48">
        <v>101.18</v>
      </c>
      <c r="F48">
        <v>101.18</v>
      </c>
    </row>
    <row r="49" spans="1:6" x14ac:dyDescent="0.25">
      <c r="A49" s="1">
        <v>42593.25</v>
      </c>
      <c r="B49">
        <v>101.18</v>
      </c>
      <c r="C49">
        <v>101.23</v>
      </c>
      <c r="D49">
        <v>101.15</v>
      </c>
      <c r="E49">
        <v>101.19</v>
      </c>
      <c r="F49">
        <v>101.19</v>
      </c>
    </row>
    <row r="50" spans="1:6" x14ac:dyDescent="0.25">
      <c r="A50" s="1">
        <v>42593.291666666664</v>
      </c>
      <c r="B50">
        <v>101.19</v>
      </c>
      <c r="C50">
        <v>101.23</v>
      </c>
      <c r="D50">
        <v>101.1</v>
      </c>
      <c r="E50">
        <v>101.14</v>
      </c>
      <c r="F50">
        <v>101.14</v>
      </c>
    </row>
    <row r="51" spans="1:6" x14ac:dyDescent="0.25">
      <c r="A51" s="1">
        <v>42593.333333333336</v>
      </c>
      <c r="B51">
        <v>101.14</v>
      </c>
      <c r="C51">
        <v>101.15</v>
      </c>
      <c r="D51">
        <v>101.03</v>
      </c>
      <c r="E51">
        <v>101.14</v>
      </c>
      <c r="F51">
        <v>101.14</v>
      </c>
    </row>
    <row r="52" spans="1:6" x14ac:dyDescent="0.25">
      <c r="A52" s="1">
        <v>42594.166666666664</v>
      </c>
      <c r="B52">
        <v>101.86</v>
      </c>
      <c r="C52">
        <v>101.99</v>
      </c>
      <c r="D52">
        <v>101.86</v>
      </c>
      <c r="E52">
        <v>101.96</v>
      </c>
      <c r="F52">
        <v>101.96</v>
      </c>
    </row>
    <row r="53" spans="1:6" x14ac:dyDescent="0.25">
      <c r="A53" s="1">
        <v>42594.208333333336</v>
      </c>
      <c r="B53">
        <v>101.96</v>
      </c>
      <c r="C53">
        <v>101.98</v>
      </c>
      <c r="D53">
        <v>101.9</v>
      </c>
      <c r="E53">
        <v>101.92</v>
      </c>
      <c r="F53">
        <v>101.92</v>
      </c>
    </row>
    <row r="54" spans="1:6" x14ac:dyDescent="0.25">
      <c r="A54" s="1">
        <v>42594.25</v>
      </c>
      <c r="B54">
        <v>101.92</v>
      </c>
      <c r="C54">
        <v>101.96</v>
      </c>
      <c r="D54">
        <v>101.86</v>
      </c>
      <c r="E54">
        <v>101.9</v>
      </c>
      <c r="F54">
        <v>101.9</v>
      </c>
    </row>
    <row r="55" spans="1:6" x14ac:dyDescent="0.25">
      <c r="A55" s="1">
        <v>42594.291666666664</v>
      </c>
      <c r="B55">
        <v>101.9</v>
      </c>
      <c r="C55">
        <v>101.91</v>
      </c>
      <c r="D55">
        <v>101.8</v>
      </c>
      <c r="E55">
        <v>101.84</v>
      </c>
      <c r="F55">
        <v>101.84</v>
      </c>
    </row>
    <row r="56" spans="1:6" x14ac:dyDescent="0.25">
      <c r="A56" s="1">
        <v>42594.333333333336</v>
      </c>
      <c r="B56">
        <v>101.84</v>
      </c>
      <c r="C56">
        <v>102.21</v>
      </c>
      <c r="D56">
        <v>101.77</v>
      </c>
      <c r="E56">
        <v>102.16</v>
      </c>
      <c r="F56">
        <v>102.16</v>
      </c>
    </row>
    <row r="57" spans="1:6" x14ac:dyDescent="0.25">
      <c r="A57" s="1">
        <v>42595.166666666664</v>
      </c>
      <c r="B57">
        <v>101.24</v>
      </c>
      <c r="C57">
        <v>101.33</v>
      </c>
      <c r="D57">
        <v>101.2</v>
      </c>
      <c r="E57">
        <v>101.3</v>
      </c>
      <c r="F57">
        <v>101.3</v>
      </c>
    </row>
    <row r="58" spans="1:6" x14ac:dyDescent="0.25">
      <c r="A58" s="1">
        <v>42597.166666666664</v>
      </c>
      <c r="B58">
        <v>101.18</v>
      </c>
      <c r="C58">
        <v>101.19</v>
      </c>
      <c r="D58">
        <v>101.12</v>
      </c>
      <c r="E58">
        <v>101.18</v>
      </c>
      <c r="F58">
        <v>101.18</v>
      </c>
    </row>
    <row r="59" spans="1:6" x14ac:dyDescent="0.25">
      <c r="A59" s="1">
        <v>42597.208333333336</v>
      </c>
      <c r="B59">
        <v>101.18</v>
      </c>
      <c r="C59">
        <v>101.28</v>
      </c>
      <c r="D59">
        <v>101.14</v>
      </c>
      <c r="E59">
        <v>101.26</v>
      </c>
      <c r="F59">
        <v>101.26</v>
      </c>
    </row>
    <row r="60" spans="1:6" x14ac:dyDescent="0.25">
      <c r="A60" s="1">
        <v>42597.25</v>
      </c>
      <c r="B60">
        <v>101.26</v>
      </c>
      <c r="C60">
        <v>101.28</v>
      </c>
      <c r="D60">
        <v>101.18</v>
      </c>
      <c r="E60">
        <v>101.26</v>
      </c>
      <c r="F60">
        <v>101.26</v>
      </c>
    </row>
    <row r="61" spans="1:6" x14ac:dyDescent="0.25">
      <c r="A61" s="1">
        <v>42597.291666666664</v>
      </c>
      <c r="B61">
        <v>101.26</v>
      </c>
      <c r="C61">
        <v>101.42</v>
      </c>
      <c r="D61">
        <v>101.25</v>
      </c>
      <c r="E61">
        <v>101.26</v>
      </c>
      <c r="F61">
        <v>101.26</v>
      </c>
    </row>
    <row r="62" spans="1:6" x14ac:dyDescent="0.25">
      <c r="A62" s="1">
        <v>42597.333333333336</v>
      </c>
      <c r="B62">
        <v>101.26</v>
      </c>
      <c r="C62">
        <v>101.44</v>
      </c>
      <c r="D62">
        <v>101.23</v>
      </c>
      <c r="E62">
        <v>101.4</v>
      </c>
      <c r="F62">
        <v>101.4</v>
      </c>
    </row>
    <row r="63" spans="1:6" x14ac:dyDescent="0.25">
      <c r="A63" s="1">
        <v>42598.166666666664</v>
      </c>
      <c r="B63">
        <v>101.24</v>
      </c>
      <c r="C63">
        <v>101.27</v>
      </c>
      <c r="D63">
        <v>101.22</v>
      </c>
      <c r="E63">
        <v>101.26</v>
      </c>
      <c r="F63">
        <v>101.26</v>
      </c>
    </row>
    <row r="64" spans="1:6" x14ac:dyDescent="0.25">
      <c r="A64" s="1">
        <v>42598.208333333336</v>
      </c>
      <c r="B64">
        <v>101.26</v>
      </c>
      <c r="C64">
        <v>101.28</v>
      </c>
      <c r="D64">
        <v>101.26</v>
      </c>
      <c r="E64">
        <v>101.27</v>
      </c>
      <c r="F64">
        <v>101.27</v>
      </c>
    </row>
    <row r="65" spans="1:6" x14ac:dyDescent="0.25">
      <c r="A65" s="1">
        <v>42598.25</v>
      </c>
      <c r="B65">
        <v>101.27</v>
      </c>
      <c r="C65">
        <v>101.28</v>
      </c>
      <c r="D65">
        <v>101.19</v>
      </c>
      <c r="E65">
        <v>101.2</v>
      </c>
      <c r="F65">
        <v>101.2</v>
      </c>
    </row>
    <row r="66" spans="1:6" x14ac:dyDescent="0.25">
      <c r="A66" s="1">
        <v>42598.291666666664</v>
      </c>
      <c r="B66">
        <v>101.2</v>
      </c>
      <c r="C66">
        <v>101.29</v>
      </c>
      <c r="D66">
        <v>101.19</v>
      </c>
      <c r="E66">
        <v>101.27</v>
      </c>
      <c r="F66">
        <v>101.27</v>
      </c>
    </row>
    <row r="67" spans="1:6" x14ac:dyDescent="0.25">
      <c r="A67" s="1">
        <v>42598.333333333336</v>
      </c>
      <c r="B67">
        <v>101.27</v>
      </c>
      <c r="C67">
        <v>101.27</v>
      </c>
      <c r="D67">
        <v>101.06</v>
      </c>
      <c r="E67">
        <v>101.07</v>
      </c>
      <c r="F67">
        <v>101.07</v>
      </c>
    </row>
    <row r="68" spans="1:6" x14ac:dyDescent="0.25">
      <c r="A68" s="1">
        <v>42599.166666666664</v>
      </c>
      <c r="B68">
        <v>100.27</v>
      </c>
      <c r="C68">
        <v>100.32</v>
      </c>
      <c r="D68">
        <v>100.26</v>
      </c>
      <c r="E68">
        <v>100.31</v>
      </c>
      <c r="F68">
        <v>100.31</v>
      </c>
    </row>
    <row r="69" spans="1:6" x14ac:dyDescent="0.25">
      <c r="A69" s="1">
        <v>42599.208333333336</v>
      </c>
      <c r="B69">
        <v>100.31</v>
      </c>
      <c r="C69">
        <v>100.31</v>
      </c>
      <c r="D69">
        <v>100.22</v>
      </c>
      <c r="E69">
        <v>100.27</v>
      </c>
      <c r="F69">
        <v>100.27</v>
      </c>
    </row>
    <row r="70" spans="1:6" x14ac:dyDescent="0.25">
      <c r="A70" s="1">
        <v>42599.25</v>
      </c>
      <c r="B70">
        <v>100.27</v>
      </c>
      <c r="C70">
        <v>100.33</v>
      </c>
      <c r="D70">
        <v>100.24</v>
      </c>
      <c r="E70">
        <v>100.28</v>
      </c>
      <c r="F70">
        <v>100.28</v>
      </c>
    </row>
    <row r="71" spans="1:6" x14ac:dyDescent="0.25">
      <c r="A71" s="1">
        <v>42599.291666666664</v>
      </c>
      <c r="B71">
        <v>100.28</v>
      </c>
      <c r="C71">
        <v>100.36</v>
      </c>
      <c r="D71">
        <v>100.17</v>
      </c>
      <c r="E71">
        <v>100.18</v>
      </c>
      <c r="F71">
        <v>100.18</v>
      </c>
    </row>
    <row r="72" spans="1:6" x14ac:dyDescent="0.25">
      <c r="A72" s="1">
        <v>42599.333333333336</v>
      </c>
      <c r="B72">
        <v>100.18</v>
      </c>
      <c r="C72">
        <v>100.68</v>
      </c>
      <c r="D72">
        <v>100.18</v>
      </c>
      <c r="E72">
        <v>100.58</v>
      </c>
      <c r="F72">
        <v>100.58</v>
      </c>
    </row>
    <row r="73" spans="1:6" x14ac:dyDescent="0.25">
      <c r="A73" s="1">
        <v>42600.166666666664</v>
      </c>
      <c r="B73">
        <v>100.24</v>
      </c>
      <c r="C73">
        <v>100.31</v>
      </c>
      <c r="D73">
        <v>100.24</v>
      </c>
      <c r="E73">
        <v>100.27</v>
      </c>
      <c r="F73">
        <v>100.27</v>
      </c>
    </row>
    <row r="74" spans="1:6" x14ac:dyDescent="0.25">
      <c r="A74" s="1">
        <v>42600.208333333336</v>
      </c>
      <c r="B74">
        <v>100.27</v>
      </c>
      <c r="C74">
        <v>100.28</v>
      </c>
      <c r="D74">
        <v>100.17</v>
      </c>
      <c r="E74">
        <v>100.23</v>
      </c>
      <c r="F74">
        <v>100.23</v>
      </c>
    </row>
    <row r="75" spans="1:6" x14ac:dyDescent="0.25">
      <c r="A75" s="1">
        <v>42600.25</v>
      </c>
      <c r="B75">
        <v>100.23</v>
      </c>
      <c r="C75">
        <v>100.28</v>
      </c>
      <c r="D75">
        <v>99.94</v>
      </c>
      <c r="E75">
        <v>100</v>
      </c>
      <c r="F75">
        <v>100</v>
      </c>
    </row>
    <row r="76" spans="1:6" x14ac:dyDescent="0.25">
      <c r="A76" s="1">
        <v>42600.291666666664</v>
      </c>
      <c r="B76">
        <v>100</v>
      </c>
      <c r="C76">
        <v>100.13</v>
      </c>
      <c r="D76">
        <v>99.68</v>
      </c>
      <c r="E76">
        <v>99.9</v>
      </c>
      <c r="F76">
        <v>99.9</v>
      </c>
    </row>
    <row r="77" spans="1:6" x14ac:dyDescent="0.25">
      <c r="A77" s="1">
        <v>42600.333333333336</v>
      </c>
      <c r="B77">
        <v>99.9</v>
      </c>
      <c r="C77">
        <v>99.96</v>
      </c>
      <c r="D77">
        <v>99.65</v>
      </c>
      <c r="E77">
        <v>99.86</v>
      </c>
      <c r="F77">
        <v>99.86</v>
      </c>
    </row>
    <row r="78" spans="1:6" x14ac:dyDescent="0.25">
      <c r="A78" s="1">
        <v>42601.166666666664</v>
      </c>
      <c r="B78">
        <v>99.93</v>
      </c>
      <c r="C78">
        <v>100.02</v>
      </c>
      <c r="D78">
        <v>99.86</v>
      </c>
      <c r="E78">
        <v>99.89</v>
      </c>
      <c r="F78">
        <v>99.89</v>
      </c>
    </row>
    <row r="79" spans="1:6" x14ac:dyDescent="0.25">
      <c r="A79" s="1">
        <v>42601.208333333336</v>
      </c>
      <c r="B79">
        <v>99.89</v>
      </c>
      <c r="C79">
        <v>100.02</v>
      </c>
      <c r="D79">
        <v>99.88</v>
      </c>
      <c r="E79">
        <v>99.93</v>
      </c>
      <c r="F79">
        <v>99.93</v>
      </c>
    </row>
    <row r="80" spans="1:6" x14ac:dyDescent="0.25">
      <c r="A80" s="1">
        <v>42601.25</v>
      </c>
      <c r="B80">
        <v>99.93</v>
      </c>
      <c r="C80">
        <v>100.11</v>
      </c>
      <c r="D80">
        <v>99.91</v>
      </c>
      <c r="E80">
        <v>100.08</v>
      </c>
      <c r="F80">
        <v>100.08</v>
      </c>
    </row>
    <row r="81" spans="1:6" x14ac:dyDescent="0.25">
      <c r="A81" s="1">
        <v>42601.291666666664</v>
      </c>
      <c r="B81">
        <v>100.08</v>
      </c>
      <c r="C81">
        <v>100.17</v>
      </c>
      <c r="D81">
        <v>100.01</v>
      </c>
      <c r="E81">
        <v>100.14</v>
      </c>
      <c r="F81">
        <v>100.14</v>
      </c>
    </row>
    <row r="82" spans="1:6" x14ac:dyDescent="0.25">
      <c r="A82" s="1">
        <v>42601.333333333336</v>
      </c>
      <c r="B82">
        <v>100.14</v>
      </c>
      <c r="C82">
        <v>100.43</v>
      </c>
      <c r="D82">
        <v>100.11</v>
      </c>
      <c r="E82">
        <v>100.32</v>
      </c>
      <c r="F82">
        <v>100.32</v>
      </c>
    </row>
    <row r="83" spans="1:6" x14ac:dyDescent="0.25">
      <c r="A83" s="1">
        <v>42602.166666666664</v>
      </c>
      <c r="B83">
        <v>100.13</v>
      </c>
      <c r="C83">
        <v>100.23</v>
      </c>
      <c r="D83">
        <v>100.12</v>
      </c>
      <c r="E83">
        <v>100.22</v>
      </c>
      <c r="F83">
        <v>100.22</v>
      </c>
    </row>
    <row r="84" spans="1:6" x14ac:dyDescent="0.25">
      <c r="A84" s="1">
        <v>42604.166666666664</v>
      </c>
      <c r="B84">
        <v>100.85</v>
      </c>
      <c r="C84">
        <v>100.91</v>
      </c>
      <c r="D84">
        <v>100.76</v>
      </c>
      <c r="E84">
        <v>100.79</v>
      </c>
      <c r="F84">
        <v>100.79</v>
      </c>
    </row>
    <row r="85" spans="1:6" x14ac:dyDescent="0.25">
      <c r="A85" s="1">
        <v>42604.208333333336</v>
      </c>
      <c r="B85">
        <v>100.78</v>
      </c>
      <c r="C85">
        <v>100.8</v>
      </c>
      <c r="D85">
        <v>100.6</v>
      </c>
      <c r="E85">
        <v>100.66</v>
      </c>
      <c r="F85">
        <v>100.66</v>
      </c>
    </row>
    <row r="86" spans="1:6" x14ac:dyDescent="0.25">
      <c r="A86" s="1">
        <v>42604.25</v>
      </c>
      <c r="B86">
        <v>100.66</v>
      </c>
      <c r="C86">
        <v>100.66</v>
      </c>
      <c r="D86">
        <v>100.41</v>
      </c>
      <c r="E86">
        <v>100.47</v>
      </c>
      <c r="F86">
        <v>100.47</v>
      </c>
    </row>
    <row r="87" spans="1:6" x14ac:dyDescent="0.25">
      <c r="A87" s="1">
        <v>42604.291666666664</v>
      </c>
      <c r="B87">
        <v>100.47</v>
      </c>
      <c r="C87">
        <v>100.62</v>
      </c>
      <c r="D87">
        <v>100.28</v>
      </c>
      <c r="E87">
        <v>100.56</v>
      </c>
      <c r="F87">
        <v>100.56</v>
      </c>
    </row>
    <row r="88" spans="1:6" x14ac:dyDescent="0.25">
      <c r="A88" s="1">
        <v>42604.333333333336</v>
      </c>
      <c r="B88">
        <v>100.56</v>
      </c>
      <c r="C88">
        <v>100.75</v>
      </c>
      <c r="D88">
        <v>100.53</v>
      </c>
      <c r="E88">
        <v>100.61</v>
      </c>
      <c r="F88">
        <v>100.61</v>
      </c>
    </row>
    <row r="89" spans="1:6" x14ac:dyDescent="0.25">
      <c r="A89" s="1">
        <v>42605.166666666664</v>
      </c>
      <c r="B89">
        <v>100.29</v>
      </c>
      <c r="C89">
        <v>100.33</v>
      </c>
      <c r="D89">
        <v>100.27</v>
      </c>
      <c r="E89">
        <v>100.33</v>
      </c>
      <c r="F89">
        <v>100.33</v>
      </c>
    </row>
    <row r="90" spans="1:6" x14ac:dyDescent="0.25">
      <c r="A90" s="1">
        <v>42605.208333333336</v>
      </c>
      <c r="B90">
        <v>100.33</v>
      </c>
      <c r="C90">
        <v>100.36</v>
      </c>
      <c r="D90">
        <v>100.27</v>
      </c>
      <c r="E90">
        <v>100.32</v>
      </c>
      <c r="F90">
        <v>100.32</v>
      </c>
    </row>
    <row r="91" spans="1:6" x14ac:dyDescent="0.25">
      <c r="A91" s="1">
        <v>42605.25</v>
      </c>
      <c r="B91">
        <v>100.32</v>
      </c>
      <c r="C91">
        <v>100.39</v>
      </c>
      <c r="D91">
        <v>100.31</v>
      </c>
      <c r="E91">
        <v>100.36</v>
      </c>
      <c r="F91">
        <v>100.36</v>
      </c>
    </row>
    <row r="92" spans="1:6" x14ac:dyDescent="0.25">
      <c r="A92" s="1">
        <v>42605.291666666664</v>
      </c>
      <c r="B92">
        <v>100.36</v>
      </c>
      <c r="C92">
        <v>100.38</v>
      </c>
      <c r="D92">
        <v>100.23</v>
      </c>
      <c r="E92">
        <v>100.28</v>
      </c>
      <c r="F92">
        <v>100.28</v>
      </c>
    </row>
    <row r="93" spans="1:6" x14ac:dyDescent="0.25">
      <c r="A93" s="1">
        <v>42605.333333333336</v>
      </c>
      <c r="B93">
        <v>100.28</v>
      </c>
      <c r="C93">
        <v>100.34</v>
      </c>
      <c r="D93">
        <v>100.04</v>
      </c>
      <c r="E93">
        <v>100.14</v>
      </c>
      <c r="F93">
        <v>100.14</v>
      </c>
    </row>
    <row r="94" spans="1:6" x14ac:dyDescent="0.25">
      <c r="A94" s="1">
        <v>42606.166666666664</v>
      </c>
      <c r="B94">
        <v>100.23</v>
      </c>
      <c r="C94">
        <v>100.25</v>
      </c>
      <c r="D94">
        <v>100.2</v>
      </c>
      <c r="E94">
        <v>100.24</v>
      </c>
      <c r="F94">
        <v>100.24</v>
      </c>
    </row>
    <row r="95" spans="1:6" x14ac:dyDescent="0.25">
      <c r="A95" s="1">
        <v>42606.208333333336</v>
      </c>
      <c r="B95">
        <v>100.24</v>
      </c>
      <c r="C95">
        <v>100.26</v>
      </c>
      <c r="D95">
        <v>100.19</v>
      </c>
      <c r="E95">
        <v>100.2</v>
      </c>
      <c r="F95">
        <v>100.2</v>
      </c>
    </row>
    <row r="96" spans="1:6" x14ac:dyDescent="0.25">
      <c r="A96" s="1">
        <v>42606.25</v>
      </c>
      <c r="B96">
        <v>100.2</v>
      </c>
      <c r="C96">
        <v>100.33</v>
      </c>
      <c r="D96">
        <v>100.2</v>
      </c>
      <c r="E96">
        <v>100.3</v>
      </c>
      <c r="F96">
        <v>100.3</v>
      </c>
    </row>
    <row r="97" spans="1:6" x14ac:dyDescent="0.25">
      <c r="A97" s="1">
        <v>42606.291666666664</v>
      </c>
      <c r="B97">
        <v>100.3</v>
      </c>
      <c r="C97">
        <v>100.35</v>
      </c>
      <c r="D97">
        <v>100.23</v>
      </c>
      <c r="E97">
        <v>100.3</v>
      </c>
      <c r="F97">
        <v>100.3</v>
      </c>
    </row>
    <row r="98" spans="1:6" x14ac:dyDescent="0.25">
      <c r="A98" s="1">
        <v>42606.333333333336</v>
      </c>
      <c r="B98">
        <v>100.3</v>
      </c>
      <c r="C98">
        <v>100.52</v>
      </c>
      <c r="D98">
        <v>100.3</v>
      </c>
      <c r="E98">
        <v>100.41</v>
      </c>
      <c r="F98">
        <v>100.41</v>
      </c>
    </row>
    <row r="99" spans="1:6" x14ac:dyDescent="0.25">
      <c r="A99" s="1">
        <v>42607.166666666664</v>
      </c>
      <c r="B99">
        <v>100.46</v>
      </c>
      <c r="C99">
        <v>100.49</v>
      </c>
      <c r="D99">
        <v>100.44</v>
      </c>
      <c r="E99">
        <v>100.45</v>
      </c>
      <c r="F99">
        <v>100.45</v>
      </c>
    </row>
    <row r="100" spans="1:6" x14ac:dyDescent="0.25">
      <c r="A100" s="1">
        <v>42607.208333333336</v>
      </c>
      <c r="B100">
        <v>100.45</v>
      </c>
      <c r="C100">
        <v>100.51</v>
      </c>
      <c r="D100">
        <v>100.41</v>
      </c>
      <c r="E100">
        <v>100.46</v>
      </c>
      <c r="F100">
        <v>100.46</v>
      </c>
    </row>
    <row r="101" spans="1:6" x14ac:dyDescent="0.25">
      <c r="A101" s="1">
        <v>42607.25</v>
      </c>
      <c r="B101">
        <v>100.46</v>
      </c>
      <c r="C101">
        <v>100.48</v>
      </c>
      <c r="D101">
        <v>100.44</v>
      </c>
      <c r="E101">
        <v>100.46</v>
      </c>
      <c r="F101">
        <v>100.46</v>
      </c>
    </row>
    <row r="102" spans="1:6" x14ac:dyDescent="0.25">
      <c r="A102" s="1">
        <v>42607.291666666664</v>
      </c>
      <c r="B102">
        <v>100.46</v>
      </c>
      <c r="C102">
        <v>100.57</v>
      </c>
      <c r="D102">
        <v>100.45</v>
      </c>
      <c r="E102">
        <v>100.57</v>
      </c>
      <c r="F102">
        <v>100.57</v>
      </c>
    </row>
    <row r="103" spans="1:6" x14ac:dyDescent="0.25">
      <c r="A103" s="1">
        <v>42607.333333333336</v>
      </c>
      <c r="B103">
        <v>100.57</v>
      </c>
      <c r="C103">
        <v>100.62</v>
      </c>
      <c r="D103">
        <v>100.39</v>
      </c>
      <c r="E103">
        <v>100.4</v>
      </c>
      <c r="F103">
        <v>100.4</v>
      </c>
    </row>
    <row r="104" spans="1:6" x14ac:dyDescent="0.25">
      <c r="A104" s="1">
        <v>42608.166666666664</v>
      </c>
      <c r="B104">
        <v>100.57</v>
      </c>
      <c r="C104">
        <v>100.61</v>
      </c>
      <c r="D104">
        <v>100.53</v>
      </c>
      <c r="E104">
        <v>100.53</v>
      </c>
      <c r="F104">
        <v>100.53</v>
      </c>
    </row>
    <row r="105" spans="1:6" x14ac:dyDescent="0.25">
      <c r="A105" s="1">
        <v>42608.208333333336</v>
      </c>
      <c r="B105">
        <v>100.53</v>
      </c>
      <c r="C105">
        <v>100.57</v>
      </c>
      <c r="D105">
        <v>100.52</v>
      </c>
      <c r="E105">
        <v>100.54</v>
      </c>
      <c r="F105">
        <v>100.54</v>
      </c>
    </row>
    <row r="106" spans="1:6" x14ac:dyDescent="0.25">
      <c r="A106" s="1">
        <v>42608.25</v>
      </c>
      <c r="B106">
        <v>100.54</v>
      </c>
      <c r="C106">
        <v>100.59</v>
      </c>
      <c r="D106">
        <v>100.53</v>
      </c>
      <c r="E106">
        <v>100.56</v>
      </c>
      <c r="F106">
        <v>100.56</v>
      </c>
    </row>
    <row r="107" spans="1:6" x14ac:dyDescent="0.25">
      <c r="A107" s="1">
        <v>42608.291666666664</v>
      </c>
      <c r="B107">
        <v>100.56</v>
      </c>
      <c r="C107">
        <v>100.59</v>
      </c>
      <c r="D107">
        <v>100.54</v>
      </c>
      <c r="E107">
        <v>100.56</v>
      </c>
      <c r="F107">
        <v>100.56</v>
      </c>
    </row>
    <row r="108" spans="1:6" x14ac:dyDescent="0.25">
      <c r="A108" s="1">
        <v>42608.333333333336</v>
      </c>
      <c r="B108">
        <v>100.56</v>
      </c>
      <c r="C108">
        <v>100.56</v>
      </c>
      <c r="D108">
        <v>100.39</v>
      </c>
      <c r="E108">
        <v>100.41</v>
      </c>
      <c r="F108">
        <v>100.41</v>
      </c>
    </row>
    <row r="109" spans="1:6" x14ac:dyDescent="0.25">
      <c r="A109" s="1">
        <v>42609.166666666664</v>
      </c>
      <c r="B109">
        <v>101.82</v>
      </c>
      <c r="C109">
        <v>101.89</v>
      </c>
      <c r="D109">
        <v>101.71</v>
      </c>
      <c r="E109">
        <v>101.84</v>
      </c>
      <c r="F109">
        <v>101.84</v>
      </c>
    </row>
    <row r="110" spans="1:6" x14ac:dyDescent="0.25">
      <c r="A110" s="1">
        <v>42611.166666666664</v>
      </c>
      <c r="B110">
        <v>101.98</v>
      </c>
      <c r="C110">
        <v>102.14</v>
      </c>
      <c r="D110">
        <v>101.96</v>
      </c>
      <c r="E110">
        <v>102.07</v>
      </c>
      <c r="F110">
        <v>102.07</v>
      </c>
    </row>
    <row r="111" spans="1:6" x14ac:dyDescent="0.25">
      <c r="A111" s="1">
        <v>42611.208333333336</v>
      </c>
      <c r="B111">
        <v>102.08</v>
      </c>
      <c r="C111">
        <v>102.11</v>
      </c>
      <c r="D111">
        <v>101.92</v>
      </c>
      <c r="E111">
        <v>101.93</v>
      </c>
      <c r="F111">
        <v>101.93</v>
      </c>
    </row>
    <row r="112" spans="1:6" x14ac:dyDescent="0.25">
      <c r="A112" s="1">
        <v>42611.25</v>
      </c>
      <c r="B112">
        <v>101.93</v>
      </c>
      <c r="C112">
        <v>102.01</v>
      </c>
      <c r="D112">
        <v>101.84</v>
      </c>
      <c r="E112">
        <v>101.94</v>
      </c>
      <c r="F112">
        <v>101.94</v>
      </c>
    </row>
    <row r="113" spans="1:6" x14ac:dyDescent="0.25">
      <c r="A113" s="1">
        <v>42611.291666666664</v>
      </c>
      <c r="B113">
        <v>101.94</v>
      </c>
      <c r="C113">
        <v>102.05</v>
      </c>
      <c r="D113">
        <v>101.9</v>
      </c>
      <c r="E113">
        <v>101.93</v>
      </c>
      <c r="F113">
        <v>101.93</v>
      </c>
    </row>
    <row r="114" spans="1:6" x14ac:dyDescent="0.25">
      <c r="A114" s="1">
        <v>42611.333333333336</v>
      </c>
      <c r="B114">
        <v>101.93</v>
      </c>
      <c r="C114">
        <v>102.16</v>
      </c>
      <c r="D114">
        <v>101.84</v>
      </c>
      <c r="E114">
        <v>101.94</v>
      </c>
      <c r="F114">
        <v>101.94</v>
      </c>
    </row>
    <row r="115" spans="1:6" x14ac:dyDescent="0.25">
      <c r="A115" s="1">
        <v>42612.166666666664</v>
      </c>
      <c r="B115">
        <v>101.92</v>
      </c>
      <c r="C115">
        <v>101.93</v>
      </c>
      <c r="D115">
        <v>101.87</v>
      </c>
      <c r="E115">
        <v>101.92</v>
      </c>
      <c r="F115">
        <v>101.92</v>
      </c>
    </row>
    <row r="116" spans="1:6" x14ac:dyDescent="0.25">
      <c r="A116" s="1">
        <v>42612.208333333336</v>
      </c>
      <c r="B116">
        <v>101.92</v>
      </c>
      <c r="C116">
        <v>101.97</v>
      </c>
      <c r="D116">
        <v>101.87</v>
      </c>
      <c r="E116">
        <v>101.89</v>
      </c>
      <c r="F116">
        <v>101.89</v>
      </c>
    </row>
    <row r="117" spans="1:6" x14ac:dyDescent="0.25">
      <c r="A117" s="1">
        <v>42612.25</v>
      </c>
      <c r="B117">
        <v>101.89</v>
      </c>
      <c r="C117">
        <v>102.02</v>
      </c>
      <c r="D117">
        <v>101.87</v>
      </c>
      <c r="E117">
        <v>102.01</v>
      </c>
      <c r="F117">
        <v>102.01</v>
      </c>
    </row>
    <row r="118" spans="1:6" x14ac:dyDescent="0.25">
      <c r="A118" s="1">
        <v>42612.291666666664</v>
      </c>
      <c r="B118">
        <v>102.01</v>
      </c>
      <c r="C118">
        <v>102.01</v>
      </c>
      <c r="D118">
        <v>101.78</v>
      </c>
      <c r="E118">
        <v>101.84</v>
      </c>
      <c r="F118">
        <v>101.84</v>
      </c>
    </row>
    <row r="119" spans="1:6" x14ac:dyDescent="0.25">
      <c r="A119" s="1">
        <v>42612.333333333336</v>
      </c>
      <c r="B119">
        <v>101.84</v>
      </c>
      <c r="C119">
        <v>101.94</v>
      </c>
      <c r="D119">
        <v>101.76</v>
      </c>
      <c r="E119">
        <v>101.93</v>
      </c>
      <c r="F119">
        <v>101.93</v>
      </c>
    </row>
    <row r="120" spans="1:6" x14ac:dyDescent="0.25">
      <c r="A120" s="1">
        <v>42613.166666666664</v>
      </c>
      <c r="B120">
        <v>103.02</v>
      </c>
      <c r="C120">
        <v>103.07</v>
      </c>
      <c r="D120">
        <v>102.95</v>
      </c>
      <c r="E120">
        <v>102.96</v>
      </c>
      <c r="F120">
        <v>102.96</v>
      </c>
    </row>
    <row r="121" spans="1:6" x14ac:dyDescent="0.25">
      <c r="A121" s="1">
        <v>42613.208333333336</v>
      </c>
      <c r="B121">
        <v>102.96</v>
      </c>
      <c r="C121">
        <v>103.03</v>
      </c>
      <c r="D121">
        <v>102.95</v>
      </c>
      <c r="E121">
        <v>102.98</v>
      </c>
      <c r="F121">
        <v>102.98</v>
      </c>
    </row>
    <row r="122" spans="1:6" x14ac:dyDescent="0.25">
      <c r="A122" s="1">
        <v>42613.25</v>
      </c>
      <c r="B122">
        <v>102.98</v>
      </c>
      <c r="C122">
        <v>102.99</v>
      </c>
      <c r="D122">
        <v>102.91</v>
      </c>
      <c r="E122">
        <v>102.95</v>
      </c>
      <c r="F122">
        <v>102.95</v>
      </c>
    </row>
    <row r="123" spans="1:6" x14ac:dyDescent="0.25">
      <c r="A123" s="1">
        <v>42613.291666666664</v>
      </c>
      <c r="B123">
        <v>102.95</v>
      </c>
      <c r="C123">
        <v>102.99</v>
      </c>
      <c r="D123">
        <v>102.87</v>
      </c>
      <c r="E123">
        <v>102.89</v>
      </c>
      <c r="F123">
        <v>102.89</v>
      </c>
    </row>
    <row r="124" spans="1:6" x14ac:dyDescent="0.25">
      <c r="A124" s="1">
        <v>42613.333333333336</v>
      </c>
      <c r="B124">
        <v>102.89</v>
      </c>
      <c r="C124">
        <v>103.23</v>
      </c>
      <c r="D124">
        <v>102.86</v>
      </c>
      <c r="E124">
        <v>103.12</v>
      </c>
      <c r="F124">
        <v>103.12</v>
      </c>
    </row>
    <row r="125" spans="1:6" x14ac:dyDescent="0.25">
      <c r="A125" s="1">
        <v>42614.166666666664</v>
      </c>
      <c r="B125">
        <v>103.45</v>
      </c>
      <c r="C125">
        <v>103.49</v>
      </c>
      <c r="D125">
        <v>103.41</v>
      </c>
      <c r="E125">
        <v>103.43</v>
      </c>
      <c r="F125">
        <v>103.43</v>
      </c>
    </row>
    <row r="126" spans="1:6" x14ac:dyDescent="0.25">
      <c r="A126" s="1">
        <v>42614.208333333336</v>
      </c>
      <c r="B126">
        <v>103.43</v>
      </c>
      <c r="C126">
        <v>103.44</v>
      </c>
      <c r="D126">
        <v>103.34</v>
      </c>
      <c r="E126">
        <v>103.36</v>
      </c>
      <c r="F126">
        <v>103.36</v>
      </c>
    </row>
    <row r="127" spans="1:6" x14ac:dyDescent="0.25">
      <c r="A127" s="1">
        <v>42614.25</v>
      </c>
      <c r="B127">
        <v>103.36</v>
      </c>
      <c r="C127">
        <v>103.37</v>
      </c>
      <c r="D127">
        <v>103.29</v>
      </c>
      <c r="E127">
        <v>103.33</v>
      </c>
      <c r="F127">
        <v>103.33</v>
      </c>
    </row>
    <row r="128" spans="1:6" x14ac:dyDescent="0.25">
      <c r="A128" s="1">
        <v>42614.291666666664</v>
      </c>
      <c r="B128">
        <v>103.33</v>
      </c>
      <c r="C128">
        <v>103.37</v>
      </c>
      <c r="D128">
        <v>103.28</v>
      </c>
      <c r="E128">
        <v>103.32</v>
      </c>
      <c r="F128">
        <v>103.32</v>
      </c>
    </row>
    <row r="129" spans="1:6" x14ac:dyDescent="0.25">
      <c r="A129" s="1">
        <v>42614.333333333336</v>
      </c>
      <c r="B129">
        <v>103.32</v>
      </c>
      <c r="C129">
        <v>103.32</v>
      </c>
      <c r="D129">
        <v>103.15</v>
      </c>
      <c r="E129">
        <v>103.2</v>
      </c>
      <c r="F129">
        <v>103.2</v>
      </c>
    </row>
    <row r="130" spans="1:6" x14ac:dyDescent="0.25">
      <c r="A130" s="1">
        <v>42615.166666666664</v>
      </c>
      <c r="B130">
        <v>103.22</v>
      </c>
      <c r="C130">
        <v>103.25</v>
      </c>
      <c r="D130">
        <v>103.19</v>
      </c>
      <c r="E130">
        <v>103.23</v>
      </c>
      <c r="F130">
        <v>103.23</v>
      </c>
    </row>
    <row r="131" spans="1:6" x14ac:dyDescent="0.25">
      <c r="A131" s="1">
        <v>42615.208333333336</v>
      </c>
      <c r="B131">
        <v>103.23</v>
      </c>
      <c r="C131">
        <v>103.28</v>
      </c>
      <c r="D131">
        <v>103.2</v>
      </c>
      <c r="E131">
        <v>103.23</v>
      </c>
      <c r="F131">
        <v>103.23</v>
      </c>
    </row>
    <row r="132" spans="1:6" x14ac:dyDescent="0.25">
      <c r="A132" s="1">
        <v>42615.25</v>
      </c>
      <c r="B132">
        <v>103.23</v>
      </c>
      <c r="C132">
        <v>103.27</v>
      </c>
      <c r="D132">
        <v>103.19</v>
      </c>
      <c r="E132">
        <v>103.19</v>
      </c>
      <c r="F132">
        <v>103.19</v>
      </c>
    </row>
    <row r="133" spans="1:6" x14ac:dyDescent="0.25">
      <c r="A133" s="1">
        <v>42615.291666666664</v>
      </c>
      <c r="B133">
        <v>103.19</v>
      </c>
      <c r="C133">
        <v>103.31</v>
      </c>
      <c r="D133">
        <v>103.19</v>
      </c>
      <c r="E133">
        <v>103.26</v>
      </c>
      <c r="F133">
        <v>103.26</v>
      </c>
    </row>
    <row r="134" spans="1:6" x14ac:dyDescent="0.25">
      <c r="A134" s="1">
        <v>42615.333333333336</v>
      </c>
      <c r="B134">
        <v>103.26</v>
      </c>
      <c r="C134">
        <v>103.32</v>
      </c>
      <c r="D134">
        <v>103.13</v>
      </c>
      <c r="E134">
        <v>103.25</v>
      </c>
      <c r="F134">
        <v>103.25</v>
      </c>
    </row>
    <row r="135" spans="1:6" x14ac:dyDescent="0.25">
      <c r="A135" s="1">
        <v>42616.166666666664</v>
      </c>
      <c r="B135">
        <v>104.02</v>
      </c>
      <c r="C135">
        <v>104.04</v>
      </c>
      <c r="D135">
        <v>103.86</v>
      </c>
      <c r="E135">
        <v>103.92</v>
      </c>
      <c r="F135">
        <v>103.92</v>
      </c>
    </row>
    <row r="136" spans="1:6" x14ac:dyDescent="0.25">
      <c r="A136" s="1">
        <v>42618.166666666664</v>
      </c>
      <c r="B136">
        <v>104.01</v>
      </c>
      <c r="C136">
        <v>104.12</v>
      </c>
      <c r="D136">
        <v>104.01</v>
      </c>
      <c r="E136">
        <v>104.11</v>
      </c>
      <c r="F136">
        <v>104.11</v>
      </c>
    </row>
    <row r="137" spans="1:6" x14ac:dyDescent="0.25">
      <c r="A137" s="1">
        <v>42618.208333333336</v>
      </c>
      <c r="B137">
        <v>104.11</v>
      </c>
      <c r="C137">
        <v>104.15</v>
      </c>
      <c r="D137">
        <v>104.04</v>
      </c>
      <c r="E137">
        <v>104.06</v>
      </c>
      <c r="F137">
        <v>104.06</v>
      </c>
    </row>
    <row r="138" spans="1:6" x14ac:dyDescent="0.25">
      <c r="A138" s="1">
        <v>42618.25</v>
      </c>
      <c r="B138">
        <v>104.06</v>
      </c>
      <c r="C138">
        <v>104.14</v>
      </c>
      <c r="D138">
        <v>104.01</v>
      </c>
      <c r="E138">
        <v>104.06</v>
      </c>
      <c r="F138">
        <v>104.06</v>
      </c>
    </row>
    <row r="139" spans="1:6" x14ac:dyDescent="0.25">
      <c r="A139" s="1">
        <v>42618.291666666664</v>
      </c>
      <c r="B139">
        <v>104.06</v>
      </c>
      <c r="C139">
        <v>104.07</v>
      </c>
      <c r="D139">
        <v>103.92</v>
      </c>
      <c r="E139">
        <v>103.93</v>
      </c>
      <c r="F139">
        <v>103.93</v>
      </c>
    </row>
    <row r="140" spans="1:6" x14ac:dyDescent="0.25">
      <c r="A140" s="1">
        <v>42618.333333333336</v>
      </c>
      <c r="B140">
        <v>103.93</v>
      </c>
      <c r="C140">
        <v>103.98</v>
      </c>
      <c r="D140">
        <v>103.69</v>
      </c>
      <c r="E140">
        <v>103.91</v>
      </c>
      <c r="F140">
        <v>103.91</v>
      </c>
    </row>
    <row r="141" spans="1:6" x14ac:dyDescent="0.25">
      <c r="A141" s="1">
        <v>42619.166666666664</v>
      </c>
      <c r="B141">
        <v>103.44</v>
      </c>
      <c r="C141">
        <v>103.47</v>
      </c>
      <c r="D141">
        <v>103.4</v>
      </c>
      <c r="E141">
        <v>103.43</v>
      </c>
      <c r="F141">
        <v>103.43</v>
      </c>
    </row>
    <row r="142" spans="1:6" x14ac:dyDescent="0.25">
      <c r="A142" s="1">
        <v>42619.208333333336</v>
      </c>
      <c r="B142">
        <v>103.43</v>
      </c>
      <c r="C142">
        <v>103.44</v>
      </c>
      <c r="D142">
        <v>103.4</v>
      </c>
      <c r="E142">
        <v>103.43</v>
      </c>
      <c r="F142">
        <v>103.43</v>
      </c>
    </row>
    <row r="143" spans="1:6" x14ac:dyDescent="0.25">
      <c r="A143" s="1">
        <v>42619.25</v>
      </c>
      <c r="B143">
        <v>103.43</v>
      </c>
      <c r="C143">
        <v>103.46</v>
      </c>
      <c r="D143">
        <v>103.38</v>
      </c>
      <c r="E143">
        <v>103.44</v>
      </c>
      <c r="F143">
        <v>103.44</v>
      </c>
    </row>
    <row r="144" spans="1:6" x14ac:dyDescent="0.25">
      <c r="A144" s="1">
        <v>42619.291666666664</v>
      </c>
      <c r="B144">
        <v>103.44</v>
      </c>
      <c r="C144">
        <v>103.55</v>
      </c>
      <c r="D144">
        <v>103.4</v>
      </c>
      <c r="E144">
        <v>103.51</v>
      </c>
      <c r="F144">
        <v>103.51</v>
      </c>
    </row>
    <row r="145" spans="1:6" x14ac:dyDescent="0.25">
      <c r="A145" s="1">
        <v>42619.333333333336</v>
      </c>
      <c r="B145">
        <v>103.51</v>
      </c>
      <c r="C145">
        <v>103.66</v>
      </c>
      <c r="D145">
        <v>103.43</v>
      </c>
      <c r="E145">
        <v>103.63</v>
      </c>
      <c r="F145">
        <v>103.63</v>
      </c>
    </row>
    <row r="146" spans="1:6" x14ac:dyDescent="0.25">
      <c r="A146" s="1">
        <v>42620.166666666664</v>
      </c>
      <c r="B146">
        <v>102.02</v>
      </c>
      <c r="C146">
        <v>102.04</v>
      </c>
      <c r="D146">
        <v>101.94</v>
      </c>
      <c r="E146">
        <v>102.02</v>
      </c>
      <c r="F146">
        <v>102.02</v>
      </c>
    </row>
    <row r="147" spans="1:6" x14ac:dyDescent="0.25">
      <c r="A147" s="1">
        <v>42620.208333333336</v>
      </c>
      <c r="B147">
        <v>102.02</v>
      </c>
      <c r="C147">
        <v>102.13</v>
      </c>
      <c r="D147">
        <v>102.01</v>
      </c>
      <c r="E147">
        <v>102.09</v>
      </c>
      <c r="F147">
        <v>102.09</v>
      </c>
    </row>
    <row r="148" spans="1:6" x14ac:dyDescent="0.25">
      <c r="A148" s="1">
        <v>42620.25</v>
      </c>
      <c r="B148">
        <v>102.09</v>
      </c>
      <c r="C148">
        <v>102.13</v>
      </c>
      <c r="D148">
        <v>102.04</v>
      </c>
      <c r="E148">
        <v>102.1</v>
      </c>
      <c r="F148">
        <v>102.1</v>
      </c>
    </row>
    <row r="149" spans="1:6" x14ac:dyDescent="0.25">
      <c r="A149" s="1">
        <v>42620.291666666664</v>
      </c>
      <c r="B149">
        <v>102.1</v>
      </c>
      <c r="C149">
        <v>102.11</v>
      </c>
      <c r="D149">
        <v>101.25</v>
      </c>
      <c r="E149">
        <v>101.59</v>
      </c>
      <c r="F149">
        <v>101.59</v>
      </c>
    </row>
    <row r="150" spans="1:6" x14ac:dyDescent="0.25">
      <c r="A150" s="1">
        <v>42620.333333333336</v>
      </c>
      <c r="B150">
        <v>101.59</v>
      </c>
      <c r="C150">
        <v>101.68</v>
      </c>
      <c r="D150">
        <v>101.36</v>
      </c>
      <c r="E150">
        <v>101.44</v>
      </c>
      <c r="F150">
        <v>101.44</v>
      </c>
    </row>
    <row r="151" spans="1:6" x14ac:dyDescent="0.25">
      <c r="A151" s="1">
        <v>42621.166666666664</v>
      </c>
      <c r="B151">
        <v>101.76</v>
      </c>
      <c r="C151">
        <v>101.78</v>
      </c>
      <c r="D151">
        <v>101.72</v>
      </c>
      <c r="E151">
        <v>101.74</v>
      </c>
      <c r="F151">
        <v>101.74</v>
      </c>
    </row>
    <row r="152" spans="1:6" x14ac:dyDescent="0.25">
      <c r="A152" s="1">
        <v>42621.208333333336</v>
      </c>
      <c r="B152">
        <v>101.74</v>
      </c>
      <c r="C152">
        <v>101.74</v>
      </c>
      <c r="D152">
        <v>101.66</v>
      </c>
      <c r="E152">
        <v>101.72</v>
      </c>
      <c r="F152">
        <v>101.72</v>
      </c>
    </row>
    <row r="153" spans="1:6" x14ac:dyDescent="0.25">
      <c r="A153" s="1">
        <v>42621.25</v>
      </c>
      <c r="B153">
        <v>101.72</v>
      </c>
      <c r="C153">
        <v>101.73</v>
      </c>
      <c r="D153">
        <v>101.66</v>
      </c>
      <c r="E153">
        <v>101.7</v>
      </c>
      <c r="F153">
        <v>101.7</v>
      </c>
    </row>
    <row r="154" spans="1:6" x14ac:dyDescent="0.25">
      <c r="A154" s="1">
        <v>42621.291666666664</v>
      </c>
      <c r="B154">
        <v>101.7</v>
      </c>
      <c r="C154">
        <v>101.85</v>
      </c>
      <c r="D154">
        <v>101.67</v>
      </c>
      <c r="E154">
        <v>101.84</v>
      </c>
      <c r="F154">
        <v>101.84</v>
      </c>
    </row>
    <row r="155" spans="1:6" x14ac:dyDescent="0.25">
      <c r="A155" s="1">
        <v>42621.333333333336</v>
      </c>
      <c r="B155">
        <v>101.84</v>
      </c>
      <c r="C155">
        <v>101.92</v>
      </c>
      <c r="D155">
        <v>101.63</v>
      </c>
      <c r="E155">
        <v>101.65</v>
      </c>
      <c r="F155">
        <v>101.65</v>
      </c>
    </row>
    <row r="156" spans="1:6" x14ac:dyDescent="0.25">
      <c r="A156" s="1">
        <v>42622.166666666664</v>
      </c>
      <c r="B156">
        <v>102.52</v>
      </c>
      <c r="C156">
        <v>102.54</v>
      </c>
      <c r="D156">
        <v>102.46</v>
      </c>
      <c r="E156">
        <v>102.49</v>
      </c>
      <c r="F156">
        <v>102.49</v>
      </c>
    </row>
    <row r="157" spans="1:6" x14ac:dyDescent="0.25">
      <c r="A157" s="1">
        <v>42622.208333333336</v>
      </c>
      <c r="B157">
        <v>102.49</v>
      </c>
      <c r="C157">
        <v>102.5</v>
      </c>
      <c r="D157">
        <v>102.38</v>
      </c>
      <c r="E157">
        <v>102.4</v>
      </c>
      <c r="F157">
        <v>102.4</v>
      </c>
    </row>
    <row r="158" spans="1:6" x14ac:dyDescent="0.25">
      <c r="A158" s="1">
        <v>42622.25</v>
      </c>
      <c r="B158">
        <v>102.4</v>
      </c>
      <c r="C158">
        <v>102.48</v>
      </c>
      <c r="D158">
        <v>102.35</v>
      </c>
      <c r="E158">
        <v>102.39</v>
      </c>
      <c r="F158">
        <v>102.39</v>
      </c>
    </row>
    <row r="159" spans="1:6" x14ac:dyDescent="0.25">
      <c r="A159" s="1">
        <v>42622.291666666664</v>
      </c>
      <c r="B159">
        <v>102.39</v>
      </c>
      <c r="C159">
        <v>102.41</v>
      </c>
      <c r="D159">
        <v>102.25</v>
      </c>
      <c r="E159">
        <v>102.3</v>
      </c>
      <c r="F159">
        <v>102.3</v>
      </c>
    </row>
    <row r="160" spans="1:6" x14ac:dyDescent="0.25">
      <c r="A160" s="1">
        <v>42622.333333333336</v>
      </c>
      <c r="B160">
        <v>102.3</v>
      </c>
      <c r="C160">
        <v>102.42</v>
      </c>
      <c r="D160">
        <v>102.17</v>
      </c>
      <c r="E160">
        <v>102.25</v>
      </c>
      <c r="F160">
        <v>102.25</v>
      </c>
    </row>
    <row r="161" spans="1:6" x14ac:dyDescent="0.25">
      <c r="A161" s="1">
        <v>42623.166666666664</v>
      </c>
      <c r="B161">
        <v>102.69</v>
      </c>
      <c r="C161">
        <v>102.72</v>
      </c>
      <c r="D161">
        <v>102.65</v>
      </c>
      <c r="E161">
        <v>102.69</v>
      </c>
      <c r="F161">
        <v>102.69</v>
      </c>
    </row>
    <row r="162" spans="1:6" x14ac:dyDescent="0.25">
      <c r="A162" s="1">
        <v>42625.166666666664</v>
      </c>
      <c r="B162">
        <v>102.67</v>
      </c>
      <c r="C162">
        <v>102.69</v>
      </c>
      <c r="D162">
        <v>102.51</v>
      </c>
      <c r="E162">
        <v>102.57</v>
      </c>
      <c r="F162">
        <v>102.57</v>
      </c>
    </row>
    <row r="163" spans="1:6" x14ac:dyDescent="0.25">
      <c r="A163" s="1">
        <v>42625.208333333336</v>
      </c>
      <c r="B163">
        <v>102.57</v>
      </c>
      <c r="C163">
        <v>102.63</v>
      </c>
      <c r="D163">
        <v>102.54</v>
      </c>
      <c r="E163">
        <v>102.57</v>
      </c>
      <c r="F163">
        <v>102.57</v>
      </c>
    </row>
    <row r="164" spans="1:6" x14ac:dyDescent="0.25">
      <c r="A164" s="1">
        <v>42625.25</v>
      </c>
      <c r="B164">
        <v>102.57</v>
      </c>
      <c r="C164">
        <v>102.63</v>
      </c>
      <c r="D164">
        <v>102.31</v>
      </c>
      <c r="E164">
        <v>102.37</v>
      </c>
      <c r="F164">
        <v>102.37</v>
      </c>
    </row>
    <row r="165" spans="1:6" x14ac:dyDescent="0.25">
      <c r="A165" s="1">
        <v>42625.291666666664</v>
      </c>
      <c r="B165">
        <v>102.37</v>
      </c>
      <c r="C165">
        <v>102.55</v>
      </c>
      <c r="D165">
        <v>102.34</v>
      </c>
      <c r="E165">
        <v>102.47</v>
      </c>
      <c r="F165">
        <v>102.47</v>
      </c>
    </row>
    <row r="166" spans="1:6" x14ac:dyDescent="0.25">
      <c r="A166" s="1">
        <v>42625.333333333336</v>
      </c>
      <c r="B166">
        <v>102.47</v>
      </c>
      <c r="C166">
        <v>102.67</v>
      </c>
      <c r="D166">
        <v>102.47</v>
      </c>
      <c r="E166">
        <v>102.62</v>
      </c>
      <c r="F166">
        <v>102.62</v>
      </c>
    </row>
    <row r="167" spans="1:6" x14ac:dyDescent="0.25">
      <c r="A167" s="1">
        <v>42626.166666666664</v>
      </c>
      <c r="B167">
        <v>101.83</v>
      </c>
      <c r="C167">
        <v>101.88</v>
      </c>
      <c r="D167">
        <v>101.8</v>
      </c>
      <c r="E167">
        <v>101.85</v>
      </c>
      <c r="F167">
        <v>101.85</v>
      </c>
    </row>
    <row r="168" spans="1:6" x14ac:dyDescent="0.25">
      <c r="A168" s="1">
        <v>42626.208333333336</v>
      </c>
      <c r="B168">
        <v>101.85</v>
      </c>
      <c r="C168">
        <v>101.94</v>
      </c>
      <c r="D168">
        <v>101.82</v>
      </c>
      <c r="E168">
        <v>101.93</v>
      </c>
      <c r="F168">
        <v>101.93</v>
      </c>
    </row>
    <row r="169" spans="1:6" x14ac:dyDescent="0.25">
      <c r="A169" s="1">
        <v>42626.25</v>
      </c>
      <c r="B169">
        <v>101.93</v>
      </c>
      <c r="C169">
        <v>101.99</v>
      </c>
      <c r="D169">
        <v>101.82</v>
      </c>
      <c r="E169">
        <v>101.86</v>
      </c>
      <c r="F169">
        <v>101.86</v>
      </c>
    </row>
    <row r="170" spans="1:6" x14ac:dyDescent="0.25">
      <c r="A170" s="1">
        <v>42626.291666666664</v>
      </c>
      <c r="B170">
        <v>101.86</v>
      </c>
      <c r="C170">
        <v>101.93</v>
      </c>
      <c r="D170">
        <v>101.73</v>
      </c>
      <c r="E170">
        <v>101.74</v>
      </c>
      <c r="F170">
        <v>101.74</v>
      </c>
    </row>
    <row r="171" spans="1:6" x14ac:dyDescent="0.25">
      <c r="A171" s="1">
        <v>42626.333333333336</v>
      </c>
      <c r="B171">
        <v>101.74</v>
      </c>
      <c r="C171">
        <v>101.79</v>
      </c>
      <c r="D171">
        <v>101.47</v>
      </c>
      <c r="E171">
        <v>101.54</v>
      </c>
      <c r="F171">
        <v>101.54</v>
      </c>
    </row>
    <row r="172" spans="1:6" x14ac:dyDescent="0.25">
      <c r="A172" s="1">
        <v>42627.166666666664</v>
      </c>
      <c r="B172">
        <v>102.66</v>
      </c>
      <c r="C172">
        <v>102.67</v>
      </c>
      <c r="D172">
        <v>102.55</v>
      </c>
      <c r="E172">
        <v>102.56</v>
      </c>
      <c r="F172">
        <v>102.56</v>
      </c>
    </row>
    <row r="173" spans="1:6" x14ac:dyDescent="0.25">
      <c r="A173" s="1">
        <v>42627.208333333336</v>
      </c>
      <c r="B173">
        <v>102.56</v>
      </c>
      <c r="C173">
        <v>102.6</v>
      </c>
      <c r="D173">
        <v>102.53</v>
      </c>
      <c r="E173">
        <v>102.55</v>
      </c>
      <c r="F173">
        <v>102.55</v>
      </c>
    </row>
    <row r="174" spans="1:6" x14ac:dyDescent="0.25">
      <c r="A174" s="1">
        <v>42627.25</v>
      </c>
      <c r="B174">
        <v>102.55</v>
      </c>
      <c r="C174">
        <v>102.58</v>
      </c>
      <c r="D174">
        <v>102.48</v>
      </c>
      <c r="E174">
        <v>102.51</v>
      </c>
      <c r="F174">
        <v>102.51</v>
      </c>
    </row>
    <row r="175" spans="1:6" x14ac:dyDescent="0.25">
      <c r="A175" s="1">
        <v>42627.291666666664</v>
      </c>
      <c r="B175">
        <v>102.51</v>
      </c>
      <c r="C175">
        <v>102.58</v>
      </c>
      <c r="D175">
        <v>102.43</v>
      </c>
      <c r="E175">
        <v>102.5</v>
      </c>
      <c r="F175">
        <v>102.5</v>
      </c>
    </row>
    <row r="176" spans="1:6" x14ac:dyDescent="0.25">
      <c r="A176" s="1">
        <v>42627.333333333336</v>
      </c>
      <c r="B176">
        <v>102.5</v>
      </c>
      <c r="C176">
        <v>102.87</v>
      </c>
      <c r="D176">
        <v>102.5</v>
      </c>
      <c r="E176">
        <v>102.79</v>
      </c>
      <c r="F176">
        <v>102.79</v>
      </c>
    </row>
    <row r="177" spans="1:6" x14ac:dyDescent="0.25">
      <c r="A177" s="1">
        <v>42628.166666666664</v>
      </c>
      <c r="B177">
        <v>102.44</v>
      </c>
      <c r="C177">
        <v>102.47</v>
      </c>
      <c r="D177">
        <v>102.37</v>
      </c>
      <c r="E177">
        <v>102.43</v>
      </c>
      <c r="F177">
        <v>102.43</v>
      </c>
    </row>
    <row r="178" spans="1:6" x14ac:dyDescent="0.25">
      <c r="A178" s="1">
        <v>42628.208333333336</v>
      </c>
      <c r="B178">
        <v>102.43</v>
      </c>
      <c r="C178">
        <v>102.43</v>
      </c>
      <c r="D178">
        <v>102.34</v>
      </c>
      <c r="E178">
        <v>102.35</v>
      </c>
      <c r="F178">
        <v>102.35</v>
      </c>
    </row>
    <row r="179" spans="1:6" x14ac:dyDescent="0.25">
      <c r="A179" s="1">
        <v>42628.25</v>
      </c>
      <c r="B179">
        <v>102.35</v>
      </c>
      <c r="C179">
        <v>102.47</v>
      </c>
      <c r="D179">
        <v>102.33</v>
      </c>
      <c r="E179">
        <v>102.47</v>
      </c>
      <c r="F179">
        <v>102.47</v>
      </c>
    </row>
    <row r="180" spans="1:6" x14ac:dyDescent="0.25">
      <c r="A180" s="1">
        <v>42628.291666666664</v>
      </c>
      <c r="B180">
        <v>102.47</v>
      </c>
      <c r="C180">
        <v>102.6</v>
      </c>
      <c r="D180">
        <v>102.35</v>
      </c>
      <c r="E180">
        <v>102.56</v>
      </c>
      <c r="F180">
        <v>102.56</v>
      </c>
    </row>
    <row r="181" spans="1:6" x14ac:dyDescent="0.25">
      <c r="A181" s="1">
        <v>42628.333333333336</v>
      </c>
      <c r="B181">
        <v>102.56</v>
      </c>
      <c r="C181">
        <v>102.61</v>
      </c>
      <c r="D181">
        <v>102.39</v>
      </c>
      <c r="E181">
        <v>102.43</v>
      </c>
      <c r="F181">
        <v>102.43</v>
      </c>
    </row>
    <row r="182" spans="1:6" x14ac:dyDescent="0.25">
      <c r="A182" s="1">
        <v>42629.166666666664</v>
      </c>
      <c r="B182">
        <v>102.15</v>
      </c>
      <c r="C182">
        <v>102.16</v>
      </c>
      <c r="D182">
        <v>102.08</v>
      </c>
      <c r="E182">
        <v>102.1</v>
      </c>
      <c r="F182">
        <v>102.1</v>
      </c>
    </row>
    <row r="183" spans="1:6" x14ac:dyDescent="0.25">
      <c r="A183" s="1">
        <v>42629.208333333336</v>
      </c>
      <c r="B183">
        <v>102.09</v>
      </c>
      <c r="C183">
        <v>102.11</v>
      </c>
      <c r="D183">
        <v>102.04</v>
      </c>
      <c r="E183">
        <v>102.05</v>
      </c>
      <c r="F183">
        <v>102.05</v>
      </c>
    </row>
    <row r="184" spans="1:6" x14ac:dyDescent="0.25">
      <c r="A184" s="1">
        <v>42629.25</v>
      </c>
      <c r="B184">
        <v>102.05</v>
      </c>
      <c r="C184">
        <v>102.12</v>
      </c>
      <c r="D184">
        <v>101.74</v>
      </c>
      <c r="E184">
        <v>101.86</v>
      </c>
      <c r="F184">
        <v>101.86</v>
      </c>
    </row>
    <row r="185" spans="1:6" x14ac:dyDescent="0.25">
      <c r="A185" s="1">
        <v>42629.291666666664</v>
      </c>
      <c r="B185">
        <v>101.86</v>
      </c>
      <c r="C185">
        <v>102.03</v>
      </c>
      <c r="D185">
        <v>101.84</v>
      </c>
      <c r="E185">
        <v>101.99</v>
      </c>
      <c r="F185">
        <v>101.99</v>
      </c>
    </row>
    <row r="186" spans="1:6" x14ac:dyDescent="0.25">
      <c r="A186" s="1">
        <v>42629.333333333336</v>
      </c>
      <c r="B186">
        <v>101.99</v>
      </c>
      <c r="C186">
        <v>102.04</v>
      </c>
      <c r="D186">
        <v>101.78</v>
      </c>
      <c r="E186">
        <v>101.98</v>
      </c>
      <c r="F186">
        <v>101.98</v>
      </c>
    </row>
    <row r="187" spans="1:6" x14ac:dyDescent="0.25">
      <c r="A187" s="1">
        <v>42630.166666666664</v>
      </c>
      <c r="B187">
        <v>102.32</v>
      </c>
      <c r="C187">
        <v>102.39</v>
      </c>
      <c r="D187">
        <v>102.26</v>
      </c>
      <c r="E187">
        <v>102.29</v>
      </c>
      <c r="F187">
        <v>102.29</v>
      </c>
    </row>
    <row r="188" spans="1:6" x14ac:dyDescent="0.25">
      <c r="A188" s="1">
        <v>42632.166666666664</v>
      </c>
      <c r="B188">
        <v>102.18</v>
      </c>
      <c r="C188">
        <v>102.19</v>
      </c>
      <c r="D188">
        <v>102.15</v>
      </c>
      <c r="E188">
        <v>102.15</v>
      </c>
      <c r="F188">
        <v>102.15</v>
      </c>
    </row>
    <row r="189" spans="1:6" x14ac:dyDescent="0.25">
      <c r="A189" s="1">
        <v>42632.208333333336</v>
      </c>
      <c r="B189">
        <v>102.15</v>
      </c>
      <c r="C189">
        <v>102.32</v>
      </c>
      <c r="D189">
        <v>102.15</v>
      </c>
      <c r="E189">
        <v>102.26</v>
      </c>
      <c r="F189">
        <v>102.26</v>
      </c>
    </row>
    <row r="190" spans="1:6" x14ac:dyDescent="0.25">
      <c r="A190" s="1">
        <v>42632.25</v>
      </c>
      <c r="B190">
        <v>102.26</v>
      </c>
      <c r="C190">
        <v>102.28</v>
      </c>
      <c r="D190">
        <v>102.21</v>
      </c>
      <c r="E190">
        <v>102.25</v>
      </c>
      <c r="F190">
        <v>102.25</v>
      </c>
    </row>
    <row r="191" spans="1:6" x14ac:dyDescent="0.25">
      <c r="A191" s="1">
        <v>42632.291666666664</v>
      </c>
      <c r="B191">
        <v>102.25</v>
      </c>
      <c r="C191">
        <v>102.42</v>
      </c>
      <c r="D191">
        <v>102.25</v>
      </c>
      <c r="E191">
        <v>102.32</v>
      </c>
      <c r="F191">
        <v>102.32</v>
      </c>
    </row>
    <row r="192" spans="1:6" x14ac:dyDescent="0.25">
      <c r="A192" s="1">
        <v>42632.333333333336</v>
      </c>
      <c r="B192">
        <v>102.32</v>
      </c>
      <c r="C192">
        <v>102.38</v>
      </c>
      <c r="D192">
        <v>102.18</v>
      </c>
      <c r="E192">
        <v>102.24</v>
      </c>
      <c r="F192">
        <v>102.24</v>
      </c>
    </row>
    <row r="193" spans="1:6" x14ac:dyDescent="0.25">
      <c r="A193" s="1">
        <v>42633.166666666664</v>
      </c>
      <c r="B193">
        <v>101.84</v>
      </c>
      <c r="C193">
        <v>101.93</v>
      </c>
      <c r="D193">
        <v>101.8</v>
      </c>
      <c r="E193">
        <v>101.93</v>
      </c>
      <c r="F193">
        <v>101.93</v>
      </c>
    </row>
    <row r="194" spans="1:6" x14ac:dyDescent="0.25">
      <c r="A194" s="1">
        <v>42633.208333333336</v>
      </c>
      <c r="B194">
        <v>101.93</v>
      </c>
      <c r="C194">
        <v>101.93</v>
      </c>
      <c r="D194">
        <v>101.8</v>
      </c>
      <c r="E194">
        <v>101.85</v>
      </c>
      <c r="F194">
        <v>101.85</v>
      </c>
    </row>
    <row r="195" spans="1:6" x14ac:dyDescent="0.25">
      <c r="A195" s="1">
        <v>42633.25</v>
      </c>
      <c r="B195">
        <v>101.85</v>
      </c>
      <c r="C195">
        <v>101.89</v>
      </c>
      <c r="D195">
        <v>101.81</v>
      </c>
      <c r="E195">
        <v>101.84</v>
      </c>
      <c r="F195">
        <v>101.84</v>
      </c>
    </row>
    <row r="196" spans="1:6" x14ac:dyDescent="0.25">
      <c r="A196" s="1">
        <v>42633.291666666664</v>
      </c>
      <c r="B196">
        <v>101.84</v>
      </c>
      <c r="C196">
        <v>101.9</v>
      </c>
      <c r="D196">
        <v>101.79</v>
      </c>
      <c r="E196">
        <v>101.9</v>
      </c>
      <c r="F196">
        <v>101.9</v>
      </c>
    </row>
    <row r="197" spans="1:6" x14ac:dyDescent="0.25">
      <c r="A197" s="1">
        <v>42633.333333333336</v>
      </c>
      <c r="B197">
        <v>101.9</v>
      </c>
      <c r="C197">
        <v>101.96</v>
      </c>
      <c r="D197">
        <v>101.79</v>
      </c>
      <c r="E197">
        <v>101.88</v>
      </c>
      <c r="F197">
        <v>101.88</v>
      </c>
    </row>
    <row r="198" spans="1:6" x14ac:dyDescent="0.25">
      <c r="A198" s="1">
        <v>42634.166666666664</v>
      </c>
      <c r="B198">
        <v>101.75</v>
      </c>
      <c r="C198">
        <v>101.75</v>
      </c>
      <c r="D198">
        <v>101.7</v>
      </c>
      <c r="E198">
        <v>101.71</v>
      </c>
      <c r="F198">
        <v>101.71</v>
      </c>
    </row>
    <row r="199" spans="1:6" x14ac:dyDescent="0.25">
      <c r="A199" s="1">
        <v>42634.208333333336</v>
      </c>
      <c r="B199">
        <v>101.7</v>
      </c>
      <c r="C199">
        <v>101.79</v>
      </c>
      <c r="D199">
        <v>101.7</v>
      </c>
      <c r="E199">
        <v>101.74</v>
      </c>
      <c r="F199">
        <v>101.74</v>
      </c>
    </row>
    <row r="200" spans="1:6" x14ac:dyDescent="0.25">
      <c r="A200" s="1">
        <v>42634.25</v>
      </c>
      <c r="B200">
        <v>101.74</v>
      </c>
      <c r="C200">
        <v>101.75</v>
      </c>
      <c r="D200">
        <v>101.7</v>
      </c>
      <c r="E200">
        <v>101.72</v>
      </c>
      <c r="F200">
        <v>101.72</v>
      </c>
    </row>
    <row r="201" spans="1:6" x14ac:dyDescent="0.25">
      <c r="A201" s="1">
        <v>42634.291666666664</v>
      </c>
      <c r="B201">
        <v>101.72</v>
      </c>
      <c r="C201">
        <v>101.73</v>
      </c>
      <c r="D201">
        <v>101.5</v>
      </c>
      <c r="E201">
        <v>101.61</v>
      </c>
      <c r="F201">
        <v>101.61</v>
      </c>
    </row>
    <row r="202" spans="1:6" x14ac:dyDescent="0.25">
      <c r="A202" s="1">
        <v>42634.333333333336</v>
      </c>
      <c r="B202">
        <v>101.61</v>
      </c>
      <c r="C202">
        <v>101.79</v>
      </c>
      <c r="D202">
        <v>101.59</v>
      </c>
      <c r="E202">
        <v>101.74</v>
      </c>
      <c r="F202">
        <v>101.74</v>
      </c>
    </row>
    <row r="203" spans="1:6" x14ac:dyDescent="0.25">
      <c r="A203" s="1">
        <v>42635.166666666664</v>
      </c>
      <c r="B203">
        <v>100.49</v>
      </c>
      <c r="C203">
        <v>100.55</v>
      </c>
      <c r="D203">
        <v>100.3</v>
      </c>
      <c r="E203">
        <v>100.33</v>
      </c>
      <c r="F203">
        <v>100.33</v>
      </c>
    </row>
    <row r="204" spans="1:6" x14ac:dyDescent="0.25">
      <c r="A204" s="1">
        <v>42635.208333333336</v>
      </c>
      <c r="B204">
        <v>100.33</v>
      </c>
      <c r="C204">
        <v>100.46</v>
      </c>
      <c r="D204">
        <v>100.3</v>
      </c>
      <c r="E204">
        <v>100.43</v>
      </c>
      <c r="F204">
        <v>100.43</v>
      </c>
    </row>
    <row r="205" spans="1:6" x14ac:dyDescent="0.25">
      <c r="A205" s="1">
        <v>42635.25</v>
      </c>
      <c r="B205">
        <v>100.43</v>
      </c>
      <c r="C205">
        <v>100.46</v>
      </c>
      <c r="D205">
        <v>100.3</v>
      </c>
      <c r="E205">
        <v>100.35</v>
      </c>
      <c r="F205">
        <v>100.35</v>
      </c>
    </row>
    <row r="206" spans="1:6" x14ac:dyDescent="0.25">
      <c r="A206" s="1">
        <v>42635.291666666664</v>
      </c>
      <c r="B206">
        <v>100.35</v>
      </c>
      <c r="C206">
        <v>100.4</v>
      </c>
      <c r="D206">
        <v>100.25</v>
      </c>
      <c r="E206">
        <v>100.4</v>
      </c>
      <c r="F206">
        <v>100.4</v>
      </c>
    </row>
    <row r="207" spans="1:6" x14ac:dyDescent="0.25">
      <c r="A207" s="1">
        <v>42635.333333333336</v>
      </c>
      <c r="B207">
        <v>100.4</v>
      </c>
      <c r="C207">
        <v>100.41</v>
      </c>
      <c r="D207">
        <v>100.1</v>
      </c>
      <c r="E207">
        <v>100.15</v>
      </c>
      <c r="F207">
        <v>100.15</v>
      </c>
    </row>
    <row r="208" spans="1:6" x14ac:dyDescent="0.25">
      <c r="A208" s="1">
        <v>42636.166666666664</v>
      </c>
      <c r="B208">
        <v>100.79</v>
      </c>
      <c r="C208">
        <v>100.8</v>
      </c>
      <c r="D208">
        <v>100.76</v>
      </c>
      <c r="E208">
        <v>100.76</v>
      </c>
      <c r="F208">
        <v>100.76</v>
      </c>
    </row>
    <row r="209" spans="1:6" x14ac:dyDescent="0.25">
      <c r="A209" s="1">
        <v>42636.208333333336</v>
      </c>
      <c r="B209">
        <v>100.76</v>
      </c>
      <c r="C209">
        <v>100.82</v>
      </c>
      <c r="D209">
        <v>100.75</v>
      </c>
      <c r="E209">
        <v>100.79</v>
      </c>
      <c r="F209">
        <v>100.79</v>
      </c>
    </row>
    <row r="210" spans="1:6" x14ac:dyDescent="0.25">
      <c r="A210" s="1">
        <v>42636.25</v>
      </c>
      <c r="B210">
        <v>100.79</v>
      </c>
      <c r="C210">
        <v>100.87</v>
      </c>
      <c r="D210">
        <v>100.77</v>
      </c>
      <c r="E210">
        <v>100.82</v>
      </c>
      <c r="F210">
        <v>100.82</v>
      </c>
    </row>
    <row r="211" spans="1:6" x14ac:dyDescent="0.25">
      <c r="A211" s="1">
        <v>42636.291666666664</v>
      </c>
      <c r="B211">
        <v>100.82</v>
      </c>
      <c r="C211">
        <v>100.86</v>
      </c>
      <c r="D211">
        <v>100.78</v>
      </c>
      <c r="E211">
        <v>100.85</v>
      </c>
      <c r="F211">
        <v>100.85</v>
      </c>
    </row>
    <row r="212" spans="1:6" x14ac:dyDescent="0.25">
      <c r="A212" s="1">
        <v>42636.333333333336</v>
      </c>
      <c r="B212">
        <v>100.85</v>
      </c>
      <c r="C212">
        <v>101.18</v>
      </c>
      <c r="D212">
        <v>100.7</v>
      </c>
      <c r="E212">
        <v>101.02</v>
      </c>
      <c r="F212">
        <v>101.02</v>
      </c>
    </row>
    <row r="213" spans="1:6" x14ac:dyDescent="0.25">
      <c r="A213" s="1">
        <v>42637.166666666664</v>
      </c>
      <c r="B213">
        <v>101.05</v>
      </c>
      <c r="C213">
        <v>101.07</v>
      </c>
      <c r="D213">
        <v>100.99</v>
      </c>
      <c r="E213">
        <v>101.02</v>
      </c>
      <c r="F213">
        <v>101.02</v>
      </c>
    </row>
    <row r="214" spans="1:6" x14ac:dyDescent="0.25">
      <c r="A214" s="1">
        <v>42639.166666666664</v>
      </c>
      <c r="B214">
        <v>101.09</v>
      </c>
      <c r="C214">
        <v>101.1</v>
      </c>
      <c r="D214">
        <v>101</v>
      </c>
      <c r="E214">
        <v>101.04</v>
      </c>
      <c r="F214">
        <v>101.04</v>
      </c>
    </row>
    <row r="215" spans="1:6" x14ac:dyDescent="0.25">
      <c r="A215" s="1">
        <v>42639.208333333336</v>
      </c>
      <c r="B215">
        <v>101.04</v>
      </c>
      <c r="C215">
        <v>101.09</v>
      </c>
      <c r="D215">
        <v>100.94</v>
      </c>
      <c r="E215">
        <v>101.02</v>
      </c>
      <c r="F215">
        <v>101.02</v>
      </c>
    </row>
    <row r="216" spans="1:6" x14ac:dyDescent="0.25">
      <c r="A216" s="1">
        <v>42639.25</v>
      </c>
      <c r="B216">
        <v>101.02</v>
      </c>
      <c r="C216">
        <v>101.04</v>
      </c>
      <c r="D216">
        <v>100.98</v>
      </c>
      <c r="E216">
        <v>101</v>
      </c>
      <c r="F216">
        <v>101</v>
      </c>
    </row>
    <row r="217" spans="1:6" x14ac:dyDescent="0.25">
      <c r="A217" s="1">
        <v>42639.291666666664</v>
      </c>
      <c r="B217">
        <v>101</v>
      </c>
      <c r="C217">
        <v>101.02</v>
      </c>
      <c r="D217">
        <v>100.85</v>
      </c>
      <c r="E217">
        <v>100.92</v>
      </c>
      <c r="F217">
        <v>100.92</v>
      </c>
    </row>
    <row r="218" spans="1:6" x14ac:dyDescent="0.25">
      <c r="A218" s="1">
        <v>42639.333333333336</v>
      </c>
      <c r="B218">
        <v>100.92</v>
      </c>
      <c r="C218">
        <v>100.92</v>
      </c>
      <c r="D218">
        <v>100.71</v>
      </c>
      <c r="E218">
        <v>100.79</v>
      </c>
      <c r="F218">
        <v>100.79</v>
      </c>
    </row>
    <row r="219" spans="1:6" x14ac:dyDescent="0.25">
      <c r="A219" s="1">
        <v>42640.166666666664</v>
      </c>
      <c r="B219">
        <v>100.27</v>
      </c>
      <c r="C219">
        <v>100.34</v>
      </c>
      <c r="D219">
        <v>100.25</v>
      </c>
      <c r="E219">
        <v>100.33</v>
      </c>
      <c r="F219">
        <v>100.33</v>
      </c>
    </row>
    <row r="220" spans="1:6" x14ac:dyDescent="0.25">
      <c r="A220" s="1">
        <v>42640.208333333336</v>
      </c>
      <c r="B220">
        <v>100.33</v>
      </c>
      <c r="C220">
        <v>100.35</v>
      </c>
      <c r="D220">
        <v>100.29</v>
      </c>
      <c r="E220">
        <v>100.31</v>
      </c>
      <c r="F220">
        <v>100.31</v>
      </c>
    </row>
    <row r="221" spans="1:6" x14ac:dyDescent="0.25">
      <c r="A221" s="1">
        <v>42640.25</v>
      </c>
      <c r="B221">
        <v>100.31</v>
      </c>
      <c r="C221">
        <v>100.36</v>
      </c>
      <c r="D221">
        <v>100.28</v>
      </c>
      <c r="E221">
        <v>100.32</v>
      </c>
      <c r="F221">
        <v>100.32</v>
      </c>
    </row>
    <row r="222" spans="1:6" x14ac:dyDescent="0.25">
      <c r="A222" s="1">
        <v>42640.291666666664</v>
      </c>
      <c r="B222">
        <v>100.32</v>
      </c>
      <c r="C222">
        <v>100.4</v>
      </c>
      <c r="D222">
        <v>100.32</v>
      </c>
      <c r="E222">
        <v>100.39</v>
      </c>
      <c r="F222">
        <v>100.39</v>
      </c>
    </row>
    <row r="223" spans="1:6" x14ac:dyDescent="0.25">
      <c r="A223" s="1">
        <v>42640.333333333336</v>
      </c>
      <c r="B223">
        <v>100.39</v>
      </c>
      <c r="C223">
        <v>100.47</v>
      </c>
      <c r="D223">
        <v>100.09</v>
      </c>
      <c r="E223">
        <v>100.34</v>
      </c>
      <c r="F223">
        <v>100.34</v>
      </c>
    </row>
    <row r="224" spans="1:6" x14ac:dyDescent="0.25">
      <c r="A224" s="1">
        <v>42641.166666666664</v>
      </c>
      <c r="B224">
        <v>100.35</v>
      </c>
      <c r="C224">
        <v>100.43</v>
      </c>
      <c r="D224">
        <v>100.34</v>
      </c>
      <c r="E224">
        <v>100.43</v>
      </c>
      <c r="F224">
        <v>100.43</v>
      </c>
    </row>
    <row r="225" spans="1:6" x14ac:dyDescent="0.25">
      <c r="A225" s="1">
        <v>42641.208333333336</v>
      </c>
      <c r="B225">
        <v>100.43</v>
      </c>
      <c r="C225">
        <v>100.46</v>
      </c>
      <c r="D225">
        <v>100.39</v>
      </c>
      <c r="E225">
        <v>100.4</v>
      </c>
      <c r="F225">
        <v>100.4</v>
      </c>
    </row>
    <row r="226" spans="1:6" x14ac:dyDescent="0.25">
      <c r="A226" s="1">
        <v>42641.25</v>
      </c>
      <c r="B226">
        <v>100.4</v>
      </c>
      <c r="C226">
        <v>100.43</v>
      </c>
      <c r="D226">
        <v>100.36</v>
      </c>
      <c r="E226">
        <v>100.37</v>
      </c>
      <c r="F226">
        <v>100.37</v>
      </c>
    </row>
    <row r="227" spans="1:6" x14ac:dyDescent="0.25">
      <c r="A227" s="1">
        <v>42641.291666666664</v>
      </c>
      <c r="B227">
        <v>100.37</v>
      </c>
      <c r="C227">
        <v>100.51</v>
      </c>
      <c r="D227">
        <v>100.26</v>
      </c>
      <c r="E227">
        <v>100.5</v>
      </c>
      <c r="F227">
        <v>100.5</v>
      </c>
    </row>
    <row r="228" spans="1:6" x14ac:dyDescent="0.25">
      <c r="A228" s="1">
        <v>42641.333333333336</v>
      </c>
      <c r="B228">
        <v>100.5</v>
      </c>
      <c r="C228">
        <v>100.61</v>
      </c>
      <c r="D228">
        <v>100.41</v>
      </c>
      <c r="E228">
        <v>100.55</v>
      </c>
      <c r="F228">
        <v>100.55</v>
      </c>
    </row>
    <row r="229" spans="1:6" x14ac:dyDescent="0.25">
      <c r="A229" s="1">
        <v>42642.166666666664</v>
      </c>
      <c r="B229">
        <v>100.66</v>
      </c>
      <c r="C229">
        <v>100.74</v>
      </c>
      <c r="D229">
        <v>100.66</v>
      </c>
      <c r="E229">
        <v>100.69</v>
      </c>
      <c r="F229">
        <v>100.69</v>
      </c>
    </row>
    <row r="230" spans="1:6" x14ac:dyDescent="0.25">
      <c r="A230" s="1">
        <v>42642.208333333336</v>
      </c>
      <c r="B230">
        <v>100.69</v>
      </c>
      <c r="C230">
        <v>100.75</v>
      </c>
      <c r="D230">
        <v>100.66</v>
      </c>
      <c r="E230">
        <v>100.73</v>
      </c>
      <c r="F230">
        <v>100.73</v>
      </c>
    </row>
    <row r="231" spans="1:6" x14ac:dyDescent="0.25">
      <c r="A231" s="1">
        <v>42642.25</v>
      </c>
      <c r="B231">
        <v>100.73</v>
      </c>
      <c r="C231">
        <v>100.81</v>
      </c>
      <c r="D231">
        <v>100.7</v>
      </c>
      <c r="E231">
        <v>100.79</v>
      </c>
      <c r="F231">
        <v>100.79</v>
      </c>
    </row>
    <row r="232" spans="1:6" x14ac:dyDescent="0.25">
      <c r="A232" s="1">
        <v>42642.291666666664</v>
      </c>
      <c r="B232">
        <v>100.79</v>
      </c>
      <c r="C232">
        <v>101.02</v>
      </c>
      <c r="D232">
        <v>100.76</v>
      </c>
      <c r="E232">
        <v>100.95</v>
      </c>
      <c r="F232">
        <v>100.95</v>
      </c>
    </row>
    <row r="233" spans="1:6" x14ac:dyDescent="0.25">
      <c r="A233" s="1">
        <v>42642.333333333336</v>
      </c>
      <c r="B233">
        <v>100.95</v>
      </c>
      <c r="C233">
        <v>101.17</v>
      </c>
      <c r="D233">
        <v>100.91</v>
      </c>
      <c r="E233">
        <v>101.13</v>
      </c>
      <c r="F233">
        <v>101.13</v>
      </c>
    </row>
    <row r="234" spans="1:6" x14ac:dyDescent="0.25">
      <c r="A234" s="1">
        <v>42643.166666666664</v>
      </c>
      <c r="B234">
        <v>101.06</v>
      </c>
      <c r="C234">
        <v>101.11</v>
      </c>
      <c r="D234">
        <v>101.03</v>
      </c>
      <c r="E234">
        <v>101.03</v>
      </c>
      <c r="F234">
        <v>101.03</v>
      </c>
    </row>
    <row r="235" spans="1:6" x14ac:dyDescent="0.25">
      <c r="A235" s="1">
        <v>42643.208333333336</v>
      </c>
      <c r="B235">
        <v>101.03</v>
      </c>
      <c r="C235">
        <v>101.14</v>
      </c>
      <c r="D235">
        <v>101.02</v>
      </c>
      <c r="E235">
        <v>101.09</v>
      </c>
      <c r="F235">
        <v>101.09</v>
      </c>
    </row>
    <row r="236" spans="1:6" x14ac:dyDescent="0.25">
      <c r="A236" s="1">
        <v>42643.25</v>
      </c>
      <c r="B236">
        <v>101.09</v>
      </c>
      <c r="C236">
        <v>101.19</v>
      </c>
      <c r="D236">
        <v>101.08</v>
      </c>
      <c r="E236">
        <v>101.19</v>
      </c>
      <c r="F236">
        <v>101.19</v>
      </c>
    </row>
    <row r="237" spans="1:6" x14ac:dyDescent="0.25">
      <c r="A237" s="1">
        <v>42643.291666666664</v>
      </c>
      <c r="B237">
        <v>101.19</v>
      </c>
      <c r="C237">
        <v>101.25</v>
      </c>
      <c r="D237">
        <v>101.14</v>
      </c>
      <c r="E237">
        <v>101.2</v>
      </c>
      <c r="F237">
        <v>101.2</v>
      </c>
    </row>
    <row r="238" spans="1:6" x14ac:dyDescent="0.25">
      <c r="A238" s="1">
        <v>42643.333333333336</v>
      </c>
      <c r="B238">
        <v>101.2</v>
      </c>
      <c r="C238">
        <v>101.23</v>
      </c>
      <c r="D238">
        <v>101</v>
      </c>
      <c r="E238">
        <v>101.09</v>
      </c>
      <c r="F238">
        <v>101.09</v>
      </c>
    </row>
    <row r="239" spans="1:6" x14ac:dyDescent="0.25">
      <c r="A239" s="1">
        <v>42644.166666666664</v>
      </c>
      <c r="B239">
        <v>101.41</v>
      </c>
      <c r="C239">
        <v>101.43</v>
      </c>
      <c r="D239">
        <v>101.29</v>
      </c>
      <c r="E239">
        <v>101.35</v>
      </c>
      <c r="F239">
        <v>101.35</v>
      </c>
    </row>
    <row r="240" spans="1:6" x14ac:dyDescent="0.25">
      <c r="A240" s="1">
        <v>42646.166666666664</v>
      </c>
      <c r="B240">
        <v>101.2</v>
      </c>
      <c r="C240">
        <v>101.27</v>
      </c>
      <c r="D240">
        <v>101.18</v>
      </c>
      <c r="E240">
        <v>101.24</v>
      </c>
      <c r="F240">
        <v>101.24</v>
      </c>
    </row>
    <row r="241" spans="1:6" x14ac:dyDescent="0.25">
      <c r="A241" s="1">
        <v>42646.208333333336</v>
      </c>
      <c r="B241">
        <v>101.24</v>
      </c>
      <c r="C241">
        <v>101.4</v>
      </c>
      <c r="D241">
        <v>101.2</v>
      </c>
      <c r="E241">
        <v>101.32</v>
      </c>
      <c r="F241">
        <v>101.32</v>
      </c>
    </row>
    <row r="242" spans="1:6" x14ac:dyDescent="0.25">
      <c r="A242" s="1">
        <v>42646.25</v>
      </c>
      <c r="B242">
        <v>101.32</v>
      </c>
      <c r="C242">
        <v>101.48</v>
      </c>
      <c r="D242">
        <v>101.32</v>
      </c>
      <c r="E242">
        <v>101.47</v>
      </c>
      <c r="F242">
        <v>101.47</v>
      </c>
    </row>
    <row r="243" spans="1:6" x14ac:dyDescent="0.25">
      <c r="A243" s="1">
        <v>42646.291666666664</v>
      </c>
      <c r="B243">
        <v>101.47</v>
      </c>
      <c r="C243">
        <v>101.59</v>
      </c>
      <c r="D243">
        <v>101.36</v>
      </c>
      <c r="E243">
        <v>101.54</v>
      </c>
      <c r="F243">
        <v>101.54</v>
      </c>
    </row>
    <row r="244" spans="1:6" x14ac:dyDescent="0.25">
      <c r="A244" s="1">
        <v>42646.333333333336</v>
      </c>
      <c r="B244">
        <v>101.54</v>
      </c>
      <c r="C244">
        <v>101.61</v>
      </c>
      <c r="D244">
        <v>101.3</v>
      </c>
      <c r="E244">
        <v>101.31</v>
      </c>
      <c r="F244">
        <v>101.31</v>
      </c>
    </row>
    <row r="245" spans="1:6" x14ac:dyDescent="0.25">
      <c r="A245" s="1">
        <v>42647.166666666664</v>
      </c>
      <c r="B245">
        <v>101.6</v>
      </c>
      <c r="C245">
        <v>101.65</v>
      </c>
      <c r="D245">
        <v>101.59</v>
      </c>
      <c r="E245">
        <v>101.64</v>
      </c>
      <c r="F245">
        <v>101.64</v>
      </c>
    </row>
    <row r="246" spans="1:6" x14ac:dyDescent="0.25">
      <c r="A246" s="1">
        <v>42647.208333333336</v>
      </c>
      <c r="B246">
        <v>101.64</v>
      </c>
      <c r="C246">
        <v>101.66</v>
      </c>
      <c r="D246">
        <v>101.58</v>
      </c>
      <c r="E246">
        <v>101.64</v>
      </c>
      <c r="F246">
        <v>101.64</v>
      </c>
    </row>
    <row r="247" spans="1:6" x14ac:dyDescent="0.25">
      <c r="A247" s="1">
        <v>42647.25</v>
      </c>
      <c r="B247">
        <v>101.64</v>
      </c>
      <c r="C247">
        <v>101.69</v>
      </c>
      <c r="D247">
        <v>101.61</v>
      </c>
      <c r="E247">
        <v>101.67</v>
      </c>
      <c r="F247">
        <v>101.67</v>
      </c>
    </row>
    <row r="248" spans="1:6" x14ac:dyDescent="0.25">
      <c r="A248" s="1">
        <v>42647.291666666664</v>
      </c>
      <c r="B248">
        <v>101.67</v>
      </c>
      <c r="C248">
        <v>101.86</v>
      </c>
      <c r="D248">
        <v>101.66</v>
      </c>
      <c r="E248">
        <v>101.84</v>
      </c>
      <c r="F248">
        <v>101.84</v>
      </c>
    </row>
    <row r="249" spans="1:6" x14ac:dyDescent="0.25">
      <c r="A249" s="1">
        <v>42647.333333333336</v>
      </c>
      <c r="B249">
        <v>101.84</v>
      </c>
      <c r="C249">
        <v>102.08</v>
      </c>
      <c r="D249">
        <v>101.82</v>
      </c>
      <c r="E249">
        <v>102.02</v>
      </c>
      <c r="F249">
        <v>102.02</v>
      </c>
    </row>
    <row r="250" spans="1:6" x14ac:dyDescent="0.25">
      <c r="A250" s="1">
        <v>42648.166666666664</v>
      </c>
      <c r="B250">
        <v>102.85</v>
      </c>
      <c r="C250">
        <v>102.92</v>
      </c>
      <c r="D250">
        <v>102.83</v>
      </c>
      <c r="E250">
        <v>102.89</v>
      </c>
      <c r="F250">
        <v>102.89</v>
      </c>
    </row>
    <row r="251" spans="1:6" x14ac:dyDescent="0.25">
      <c r="A251" s="1">
        <v>42648.208333333336</v>
      </c>
      <c r="B251">
        <v>102.89</v>
      </c>
      <c r="C251">
        <v>102.91</v>
      </c>
      <c r="D251">
        <v>102.85</v>
      </c>
      <c r="E251">
        <v>102.9</v>
      </c>
      <c r="F251">
        <v>102.9</v>
      </c>
    </row>
    <row r="252" spans="1:6" x14ac:dyDescent="0.25">
      <c r="A252" s="1">
        <v>42648.25</v>
      </c>
      <c r="B252">
        <v>102.9</v>
      </c>
      <c r="C252">
        <v>102.91</v>
      </c>
      <c r="D252">
        <v>102.8</v>
      </c>
      <c r="E252">
        <v>102.84</v>
      </c>
      <c r="F252">
        <v>102.84</v>
      </c>
    </row>
    <row r="253" spans="1:6" x14ac:dyDescent="0.25">
      <c r="A253" s="1">
        <v>42648.291666666664</v>
      </c>
      <c r="B253">
        <v>102.84</v>
      </c>
      <c r="C253">
        <v>102.93</v>
      </c>
      <c r="D253">
        <v>102.81</v>
      </c>
      <c r="E253">
        <v>102.87</v>
      </c>
      <c r="F253">
        <v>102.87</v>
      </c>
    </row>
    <row r="254" spans="1:6" x14ac:dyDescent="0.25">
      <c r="A254" s="1">
        <v>42648.333333333336</v>
      </c>
      <c r="B254">
        <v>102.87</v>
      </c>
      <c r="C254">
        <v>102.87</v>
      </c>
      <c r="D254">
        <v>102.67</v>
      </c>
      <c r="E254">
        <v>102.78</v>
      </c>
      <c r="F254">
        <v>102.78</v>
      </c>
    </row>
    <row r="255" spans="1:6" x14ac:dyDescent="0.25">
      <c r="A255" s="1">
        <v>42649.166666666664</v>
      </c>
      <c r="B255">
        <v>103.58</v>
      </c>
      <c r="C255">
        <v>103.59</v>
      </c>
      <c r="D255">
        <v>103.5</v>
      </c>
      <c r="E255">
        <v>103.5</v>
      </c>
      <c r="F255">
        <v>103.5</v>
      </c>
    </row>
    <row r="256" spans="1:6" x14ac:dyDescent="0.25">
      <c r="A256" s="1">
        <v>42649.208333333336</v>
      </c>
      <c r="B256">
        <v>103.5</v>
      </c>
      <c r="C256">
        <v>103.53</v>
      </c>
      <c r="D256">
        <v>103.48</v>
      </c>
      <c r="E256">
        <v>103.53</v>
      </c>
      <c r="F256">
        <v>103.53</v>
      </c>
    </row>
    <row r="257" spans="1:6" x14ac:dyDescent="0.25">
      <c r="A257" s="1">
        <v>42649.25</v>
      </c>
      <c r="B257">
        <v>103.53</v>
      </c>
      <c r="C257">
        <v>103.54</v>
      </c>
      <c r="D257">
        <v>103.45</v>
      </c>
      <c r="E257">
        <v>103.48</v>
      </c>
      <c r="F257">
        <v>103.48</v>
      </c>
    </row>
    <row r="258" spans="1:6" x14ac:dyDescent="0.25">
      <c r="A258" s="1">
        <v>42649.291666666664</v>
      </c>
      <c r="B258">
        <v>103.48</v>
      </c>
      <c r="C258">
        <v>103.52</v>
      </c>
      <c r="D258">
        <v>103.38</v>
      </c>
      <c r="E258">
        <v>103.45</v>
      </c>
      <c r="F258">
        <v>103.45</v>
      </c>
    </row>
    <row r="259" spans="1:6" x14ac:dyDescent="0.25">
      <c r="A259" s="1">
        <v>42649.333333333336</v>
      </c>
      <c r="B259">
        <v>103.45</v>
      </c>
      <c r="C259">
        <v>103.62</v>
      </c>
      <c r="D259">
        <v>103.4</v>
      </c>
      <c r="E259">
        <v>103.46</v>
      </c>
      <c r="F259">
        <v>103.46</v>
      </c>
    </row>
    <row r="260" spans="1:6" x14ac:dyDescent="0.25">
      <c r="A260" s="1">
        <v>42650.166666666664</v>
      </c>
      <c r="B260">
        <v>104.07</v>
      </c>
      <c r="C260">
        <v>104.08</v>
      </c>
      <c r="D260">
        <v>103.93</v>
      </c>
      <c r="E260">
        <v>103.95</v>
      </c>
      <c r="F260">
        <v>103.95</v>
      </c>
    </row>
    <row r="261" spans="1:6" x14ac:dyDescent="0.25">
      <c r="A261" s="1">
        <v>42650.208333333336</v>
      </c>
      <c r="B261">
        <v>103.95</v>
      </c>
      <c r="C261">
        <v>104.03</v>
      </c>
      <c r="D261">
        <v>103.95</v>
      </c>
      <c r="E261">
        <v>103.99</v>
      </c>
      <c r="F261">
        <v>103.99</v>
      </c>
    </row>
    <row r="262" spans="1:6" x14ac:dyDescent="0.25">
      <c r="A262" s="1">
        <v>42650.25</v>
      </c>
      <c r="B262">
        <v>103.99</v>
      </c>
      <c r="C262">
        <v>104</v>
      </c>
      <c r="D262">
        <v>103.89</v>
      </c>
      <c r="E262">
        <v>103.96</v>
      </c>
      <c r="F262">
        <v>103.96</v>
      </c>
    </row>
    <row r="263" spans="1:6" x14ac:dyDescent="0.25">
      <c r="A263" s="1">
        <v>42650.291666666664</v>
      </c>
      <c r="B263">
        <v>103.96</v>
      </c>
      <c r="C263">
        <v>104</v>
      </c>
      <c r="D263">
        <v>103.75</v>
      </c>
      <c r="E263">
        <v>103.76</v>
      </c>
      <c r="F263">
        <v>103.76</v>
      </c>
    </row>
    <row r="264" spans="1:6" x14ac:dyDescent="0.25">
      <c r="A264" s="1">
        <v>42650.333333333336</v>
      </c>
      <c r="B264">
        <v>103.76</v>
      </c>
      <c r="C264">
        <v>103.89</v>
      </c>
      <c r="D264">
        <v>103.66</v>
      </c>
      <c r="E264">
        <v>103.7</v>
      </c>
      <c r="F264">
        <v>103.7</v>
      </c>
    </row>
    <row r="265" spans="1:6" x14ac:dyDescent="0.25">
      <c r="A265" s="1">
        <v>42651.166666666664</v>
      </c>
      <c r="B265">
        <v>102.96</v>
      </c>
      <c r="C265">
        <v>102.98</v>
      </c>
      <c r="D265">
        <v>102.89</v>
      </c>
      <c r="E265">
        <v>102.98</v>
      </c>
      <c r="F265">
        <v>102.98</v>
      </c>
    </row>
    <row r="266" spans="1:6" x14ac:dyDescent="0.25">
      <c r="A266" s="1">
        <v>42653.166666666664</v>
      </c>
      <c r="B266">
        <v>103.15</v>
      </c>
      <c r="C266">
        <v>103.37</v>
      </c>
      <c r="D266">
        <v>103.1</v>
      </c>
      <c r="E266">
        <v>103.29</v>
      </c>
      <c r="F266">
        <v>103.29</v>
      </c>
    </row>
    <row r="267" spans="1:6" x14ac:dyDescent="0.25">
      <c r="A267" s="1">
        <v>42653.208333333336</v>
      </c>
      <c r="B267">
        <v>103.29</v>
      </c>
      <c r="C267">
        <v>103.32</v>
      </c>
      <c r="D267">
        <v>103.11</v>
      </c>
      <c r="E267">
        <v>103.13</v>
      </c>
      <c r="F267">
        <v>103.13</v>
      </c>
    </row>
    <row r="268" spans="1:6" x14ac:dyDescent="0.25">
      <c r="A268" s="1">
        <v>42653.25</v>
      </c>
      <c r="B268">
        <v>103.13</v>
      </c>
      <c r="C268">
        <v>103.17</v>
      </c>
      <c r="D268">
        <v>103.05</v>
      </c>
      <c r="E268">
        <v>103.08</v>
      </c>
      <c r="F268">
        <v>103.08</v>
      </c>
    </row>
    <row r="269" spans="1:6" x14ac:dyDescent="0.25">
      <c r="A269" s="1">
        <v>42653.291666666664</v>
      </c>
      <c r="B269">
        <v>103.08</v>
      </c>
      <c r="C269">
        <v>103.08</v>
      </c>
      <c r="D269">
        <v>102.95</v>
      </c>
      <c r="E269">
        <v>103.06</v>
      </c>
      <c r="F269">
        <v>103.06</v>
      </c>
    </row>
    <row r="270" spans="1:6" x14ac:dyDescent="0.25">
      <c r="A270" s="1">
        <v>42653.333333333336</v>
      </c>
      <c r="B270">
        <v>103.06</v>
      </c>
      <c r="C270">
        <v>103.11</v>
      </c>
      <c r="D270">
        <v>102.96</v>
      </c>
      <c r="E270">
        <v>102.98</v>
      </c>
      <c r="F270">
        <v>102.98</v>
      </c>
    </row>
    <row r="271" spans="1:6" x14ac:dyDescent="0.25">
      <c r="A271" s="1">
        <v>42654.166666666664</v>
      </c>
      <c r="B271">
        <v>103.65</v>
      </c>
      <c r="C271">
        <v>103.66</v>
      </c>
      <c r="D271">
        <v>103.6</v>
      </c>
      <c r="E271">
        <v>103.61</v>
      </c>
      <c r="F271">
        <v>103.61</v>
      </c>
    </row>
    <row r="272" spans="1:6" x14ac:dyDescent="0.25">
      <c r="A272" s="1">
        <v>42654.208333333336</v>
      </c>
      <c r="B272">
        <v>103.61</v>
      </c>
      <c r="C272">
        <v>103.67</v>
      </c>
      <c r="D272">
        <v>103.58</v>
      </c>
      <c r="E272">
        <v>103.64</v>
      </c>
      <c r="F272">
        <v>103.64</v>
      </c>
    </row>
    <row r="273" spans="1:6" x14ac:dyDescent="0.25">
      <c r="A273" s="1">
        <v>42654.25</v>
      </c>
      <c r="B273">
        <v>103.64</v>
      </c>
      <c r="C273">
        <v>103.71</v>
      </c>
      <c r="D273">
        <v>103.64</v>
      </c>
      <c r="E273">
        <v>103.66</v>
      </c>
      <c r="F273">
        <v>103.66</v>
      </c>
    </row>
    <row r="274" spans="1:6" x14ac:dyDescent="0.25">
      <c r="A274" s="1">
        <v>42654.291666666664</v>
      </c>
      <c r="B274">
        <v>103.66</v>
      </c>
      <c r="C274">
        <v>103.72</v>
      </c>
      <c r="D274">
        <v>103.61</v>
      </c>
      <c r="E274">
        <v>103.71</v>
      </c>
      <c r="F274">
        <v>103.71</v>
      </c>
    </row>
    <row r="275" spans="1:6" x14ac:dyDescent="0.25">
      <c r="A275" s="1">
        <v>42654.333333333336</v>
      </c>
      <c r="B275">
        <v>103.71</v>
      </c>
      <c r="C275">
        <v>103.96</v>
      </c>
      <c r="D275">
        <v>103.7</v>
      </c>
      <c r="E275">
        <v>103.93</v>
      </c>
      <c r="F275">
        <v>103.93</v>
      </c>
    </row>
    <row r="276" spans="1:6" x14ac:dyDescent="0.25">
      <c r="A276" s="1">
        <v>42655.166666666664</v>
      </c>
      <c r="B276">
        <v>103.46</v>
      </c>
      <c r="C276">
        <v>103.52</v>
      </c>
      <c r="D276">
        <v>103.42</v>
      </c>
      <c r="E276">
        <v>103.51</v>
      </c>
      <c r="F276">
        <v>103.51</v>
      </c>
    </row>
    <row r="277" spans="1:6" x14ac:dyDescent="0.25">
      <c r="A277" s="1">
        <v>42655.208333333336</v>
      </c>
      <c r="B277">
        <v>103.51</v>
      </c>
      <c r="C277">
        <v>103.6</v>
      </c>
      <c r="D277">
        <v>103.49</v>
      </c>
      <c r="E277">
        <v>103.55</v>
      </c>
      <c r="F277">
        <v>103.55</v>
      </c>
    </row>
    <row r="278" spans="1:6" x14ac:dyDescent="0.25">
      <c r="A278" s="1">
        <v>42655.25</v>
      </c>
      <c r="B278">
        <v>103.55</v>
      </c>
      <c r="C278">
        <v>103.57</v>
      </c>
      <c r="D278">
        <v>103.42</v>
      </c>
      <c r="E278">
        <v>103.46</v>
      </c>
      <c r="F278">
        <v>103.46</v>
      </c>
    </row>
    <row r="279" spans="1:6" x14ac:dyDescent="0.25">
      <c r="A279" s="1">
        <v>42655.291666666664</v>
      </c>
      <c r="B279">
        <v>103.46</v>
      </c>
      <c r="C279">
        <v>103.46</v>
      </c>
      <c r="D279">
        <v>103.28</v>
      </c>
      <c r="E279">
        <v>103.36</v>
      </c>
      <c r="F279">
        <v>103.36</v>
      </c>
    </row>
    <row r="280" spans="1:6" x14ac:dyDescent="0.25">
      <c r="A280" s="1">
        <v>42655.333333333336</v>
      </c>
      <c r="B280">
        <v>103.36</v>
      </c>
      <c r="C280">
        <v>103.66</v>
      </c>
      <c r="D280">
        <v>103.3</v>
      </c>
      <c r="E280">
        <v>103.6</v>
      </c>
      <c r="F280">
        <v>103.6</v>
      </c>
    </row>
    <row r="281" spans="1:6" x14ac:dyDescent="0.25">
      <c r="A281" s="1">
        <v>42656.166666666664</v>
      </c>
      <c r="B281">
        <v>104.26</v>
      </c>
      <c r="C281">
        <v>104.27</v>
      </c>
      <c r="D281">
        <v>104.19</v>
      </c>
      <c r="E281">
        <v>104.21</v>
      </c>
      <c r="F281">
        <v>104.21</v>
      </c>
    </row>
    <row r="282" spans="1:6" x14ac:dyDescent="0.25">
      <c r="A282" s="1">
        <v>42656.208333333336</v>
      </c>
      <c r="B282">
        <v>104.21</v>
      </c>
      <c r="C282">
        <v>104.27</v>
      </c>
      <c r="D282">
        <v>104.16</v>
      </c>
      <c r="E282">
        <v>104.25</v>
      </c>
      <c r="F282">
        <v>104.25</v>
      </c>
    </row>
    <row r="283" spans="1:6" x14ac:dyDescent="0.25">
      <c r="A283" s="1">
        <v>42656.25</v>
      </c>
      <c r="B283">
        <v>104.25</v>
      </c>
      <c r="C283">
        <v>104.34</v>
      </c>
      <c r="D283">
        <v>104.23</v>
      </c>
      <c r="E283">
        <v>104.27</v>
      </c>
      <c r="F283">
        <v>104.27</v>
      </c>
    </row>
    <row r="284" spans="1:6" x14ac:dyDescent="0.25">
      <c r="A284" s="1">
        <v>42656.291666666664</v>
      </c>
      <c r="B284">
        <v>104.27</v>
      </c>
      <c r="C284">
        <v>104.36</v>
      </c>
      <c r="D284">
        <v>104.24</v>
      </c>
      <c r="E284">
        <v>104.31</v>
      </c>
      <c r="F284">
        <v>104.31</v>
      </c>
    </row>
    <row r="285" spans="1:6" x14ac:dyDescent="0.25">
      <c r="A285" s="1">
        <v>42656.333333333336</v>
      </c>
      <c r="B285">
        <v>104.31</v>
      </c>
      <c r="C285">
        <v>104.64</v>
      </c>
      <c r="D285">
        <v>104.31</v>
      </c>
      <c r="E285">
        <v>104.57</v>
      </c>
      <c r="F285">
        <v>104.57</v>
      </c>
    </row>
    <row r="286" spans="1:6" x14ac:dyDescent="0.25">
      <c r="A286" s="1">
        <v>42657.166666666664</v>
      </c>
      <c r="B286">
        <v>103.61</v>
      </c>
      <c r="C286">
        <v>103.72</v>
      </c>
      <c r="D286">
        <v>103.59</v>
      </c>
      <c r="E286">
        <v>103.71</v>
      </c>
      <c r="F286">
        <v>103.71</v>
      </c>
    </row>
    <row r="287" spans="1:6" x14ac:dyDescent="0.25">
      <c r="A287" s="1">
        <v>42657.208333333336</v>
      </c>
      <c r="B287">
        <v>103.71</v>
      </c>
      <c r="C287">
        <v>103.72</v>
      </c>
      <c r="D287">
        <v>103.65</v>
      </c>
      <c r="E287">
        <v>103.67</v>
      </c>
      <c r="F287">
        <v>103.67</v>
      </c>
    </row>
    <row r="288" spans="1:6" x14ac:dyDescent="0.25">
      <c r="A288" s="1">
        <v>42657.25</v>
      </c>
      <c r="B288">
        <v>103.67</v>
      </c>
      <c r="C288">
        <v>103.68</v>
      </c>
      <c r="D288">
        <v>103.61</v>
      </c>
      <c r="E288">
        <v>103.64</v>
      </c>
      <c r="F288">
        <v>103.64</v>
      </c>
    </row>
    <row r="289" spans="1:6" x14ac:dyDescent="0.25">
      <c r="A289" s="1">
        <v>42657.291666666664</v>
      </c>
      <c r="B289">
        <v>103.64</v>
      </c>
      <c r="C289">
        <v>103.76</v>
      </c>
      <c r="D289">
        <v>103.61</v>
      </c>
      <c r="E289">
        <v>103.75</v>
      </c>
      <c r="F289">
        <v>103.75</v>
      </c>
    </row>
    <row r="290" spans="1:6" x14ac:dyDescent="0.25">
      <c r="A290" s="1">
        <v>42657.333333333336</v>
      </c>
      <c r="B290">
        <v>103.75</v>
      </c>
      <c r="C290">
        <v>103.89</v>
      </c>
      <c r="D290">
        <v>103.74</v>
      </c>
      <c r="E290">
        <v>103.81</v>
      </c>
      <c r="F290">
        <v>103.81</v>
      </c>
    </row>
    <row r="291" spans="1:6" x14ac:dyDescent="0.25">
      <c r="A291" s="1">
        <v>42658.166666666664</v>
      </c>
      <c r="B291">
        <v>104.23</v>
      </c>
      <c r="C291">
        <v>104.24</v>
      </c>
      <c r="D291">
        <v>104.15</v>
      </c>
      <c r="E291">
        <v>104.18</v>
      </c>
      <c r="F291">
        <v>104.18</v>
      </c>
    </row>
    <row r="292" spans="1:6" x14ac:dyDescent="0.25">
      <c r="A292" s="1">
        <v>42660.166666666664</v>
      </c>
      <c r="B292">
        <v>104.33</v>
      </c>
      <c r="C292">
        <v>104.4</v>
      </c>
      <c r="D292">
        <v>104.32</v>
      </c>
      <c r="E292">
        <v>104.35</v>
      </c>
      <c r="F292">
        <v>104.35</v>
      </c>
    </row>
    <row r="293" spans="1:6" x14ac:dyDescent="0.25">
      <c r="A293" s="1">
        <v>42660.208333333336</v>
      </c>
      <c r="B293">
        <v>104.35</v>
      </c>
      <c r="C293">
        <v>104.38</v>
      </c>
      <c r="D293">
        <v>104.3</v>
      </c>
      <c r="E293">
        <v>104.32</v>
      </c>
      <c r="F293">
        <v>104.32</v>
      </c>
    </row>
    <row r="294" spans="1:6" x14ac:dyDescent="0.25">
      <c r="A294" s="1">
        <v>42660.25</v>
      </c>
      <c r="B294">
        <v>104.32</v>
      </c>
      <c r="C294">
        <v>104.32</v>
      </c>
      <c r="D294">
        <v>104.21</v>
      </c>
      <c r="E294">
        <v>104.25</v>
      </c>
      <c r="F294">
        <v>104.25</v>
      </c>
    </row>
    <row r="295" spans="1:6" x14ac:dyDescent="0.25">
      <c r="A295" s="1">
        <v>42660.291666666664</v>
      </c>
      <c r="B295">
        <v>104.25</v>
      </c>
      <c r="C295">
        <v>104.25</v>
      </c>
      <c r="D295">
        <v>104.04</v>
      </c>
      <c r="E295">
        <v>104.04</v>
      </c>
      <c r="F295">
        <v>104.04</v>
      </c>
    </row>
    <row r="296" spans="1:6" x14ac:dyDescent="0.25">
      <c r="A296" s="1">
        <v>42660.333333333336</v>
      </c>
      <c r="B296">
        <v>104.04</v>
      </c>
      <c r="C296">
        <v>104.28</v>
      </c>
      <c r="D296">
        <v>104.04</v>
      </c>
      <c r="E296">
        <v>104.21</v>
      </c>
      <c r="F296">
        <v>104.21</v>
      </c>
    </row>
    <row r="297" spans="1:6" x14ac:dyDescent="0.25">
      <c r="A297" s="1">
        <v>42661.166666666664</v>
      </c>
      <c r="B297">
        <v>103.88</v>
      </c>
      <c r="C297">
        <v>103.9</v>
      </c>
      <c r="D297">
        <v>103.87</v>
      </c>
      <c r="E297">
        <v>103.89</v>
      </c>
      <c r="F297">
        <v>103.89</v>
      </c>
    </row>
    <row r="298" spans="1:6" x14ac:dyDescent="0.25">
      <c r="A298" s="1">
        <v>42661.208333333336</v>
      </c>
      <c r="B298">
        <v>103.89</v>
      </c>
      <c r="C298">
        <v>103.93</v>
      </c>
      <c r="D298">
        <v>103.84</v>
      </c>
      <c r="E298">
        <v>103.91</v>
      </c>
      <c r="F298">
        <v>103.91</v>
      </c>
    </row>
    <row r="299" spans="1:6" x14ac:dyDescent="0.25">
      <c r="A299" s="1">
        <v>42661.25</v>
      </c>
      <c r="B299">
        <v>103.91</v>
      </c>
      <c r="C299">
        <v>103.91</v>
      </c>
      <c r="D299">
        <v>103.77</v>
      </c>
      <c r="E299">
        <v>103.87</v>
      </c>
      <c r="F299">
        <v>103.87</v>
      </c>
    </row>
    <row r="300" spans="1:6" x14ac:dyDescent="0.25">
      <c r="A300" s="1">
        <v>42661.291666666664</v>
      </c>
      <c r="B300">
        <v>103.87</v>
      </c>
      <c r="C300">
        <v>103.9</v>
      </c>
      <c r="D300">
        <v>103.83</v>
      </c>
      <c r="E300">
        <v>103.86</v>
      </c>
      <c r="F300">
        <v>103.86</v>
      </c>
    </row>
    <row r="301" spans="1:6" x14ac:dyDescent="0.25">
      <c r="A301" s="1">
        <v>42661.333333333336</v>
      </c>
      <c r="B301">
        <v>103.85</v>
      </c>
      <c r="C301">
        <v>103.88</v>
      </c>
      <c r="D301">
        <v>103.68</v>
      </c>
      <c r="E301">
        <v>103.75</v>
      </c>
      <c r="F301">
        <v>103.75</v>
      </c>
    </row>
    <row r="302" spans="1:6" x14ac:dyDescent="0.25">
      <c r="A302" s="1">
        <v>42662.166666666664</v>
      </c>
      <c r="B302">
        <v>103.85</v>
      </c>
      <c r="C302">
        <v>103.88</v>
      </c>
      <c r="D302">
        <v>103.83</v>
      </c>
      <c r="E302">
        <v>103.87</v>
      </c>
      <c r="F302">
        <v>103.87</v>
      </c>
    </row>
    <row r="303" spans="1:6" x14ac:dyDescent="0.25">
      <c r="A303" s="1">
        <v>42662.208333333336</v>
      </c>
      <c r="B303">
        <v>103.87</v>
      </c>
      <c r="C303">
        <v>103.89</v>
      </c>
      <c r="D303">
        <v>103.84</v>
      </c>
      <c r="E303">
        <v>103.88</v>
      </c>
      <c r="F303">
        <v>103.88</v>
      </c>
    </row>
    <row r="304" spans="1:6" x14ac:dyDescent="0.25">
      <c r="A304" s="1">
        <v>42662.25</v>
      </c>
      <c r="B304">
        <v>103.88</v>
      </c>
      <c r="C304">
        <v>103.91</v>
      </c>
      <c r="D304">
        <v>103.86</v>
      </c>
      <c r="E304">
        <v>103.88</v>
      </c>
      <c r="F304">
        <v>103.88</v>
      </c>
    </row>
    <row r="305" spans="1:6" x14ac:dyDescent="0.25">
      <c r="A305" s="1">
        <v>42662.291666666664</v>
      </c>
      <c r="B305">
        <v>103.88</v>
      </c>
      <c r="C305">
        <v>103.88</v>
      </c>
      <c r="D305">
        <v>103.81</v>
      </c>
      <c r="E305">
        <v>103.87</v>
      </c>
      <c r="F305">
        <v>103.87</v>
      </c>
    </row>
    <row r="306" spans="1:6" x14ac:dyDescent="0.25">
      <c r="A306" s="1">
        <v>42662.333333333336</v>
      </c>
      <c r="B306">
        <v>103.87</v>
      </c>
      <c r="C306">
        <v>103.95</v>
      </c>
      <c r="D306">
        <v>103.72</v>
      </c>
      <c r="E306">
        <v>103.73</v>
      </c>
      <c r="F306">
        <v>103.73</v>
      </c>
    </row>
    <row r="307" spans="1:6" x14ac:dyDescent="0.25">
      <c r="A307" s="1">
        <v>42663.166666666664</v>
      </c>
      <c r="B307">
        <v>103.43</v>
      </c>
      <c r="C307">
        <v>103.45</v>
      </c>
      <c r="D307">
        <v>103.41</v>
      </c>
      <c r="E307">
        <v>103.44</v>
      </c>
      <c r="F307">
        <v>103.44</v>
      </c>
    </row>
    <row r="308" spans="1:6" x14ac:dyDescent="0.25">
      <c r="A308" s="1">
        <v>42663.208333333336</v>
      </c>
      <c r="B308">
        <v>103.44</v>
      </c>
      <c r="C308">
        <v>103.45</v>
      </c>
      <c r="D308">
        <v>103.35</v>
      </c>
      <c r="E308">
        <v>103.39</v>
      </c>
      <c r="F308">
        <v>103.39</v>
      </c>
    </row>
    <row r="309" spans="1:6" x14ac:dyDescent="0.25">
      <c r="A309" s="1">
        <v>42663.25</v>
      </c>
      <c r="B309">
        <v>103.39</v>
      </c>
      <c r="C309">
        <v>103.42</v>
      </c>
      <c r="D309">
        <v>103.35</v>
      </c>
      <c r="E309">
        <v>103.38</v>
      </c>
      <c r="F309">
        <v>103.38</v>
      </c>
    </row>
    <row r="310" spans="1:6" x14ac:dyDescent="0.25">
      <c r="A310" s="1">
        <v>42663.291666666664</v>
      </c>
      <c r="B310">
        <v>103.38</v>
      </c>
      <c r="C310">
        <v>103.41</v>
      </c>
      <c r="D310">
        <v>103.35</v>
      </c>
      <c r="E310">
        <v>103.4</v>
      </c>
      <c r="F310">
        <v>103.4</v>
      </c>
    </row>
    <row r="311" spans="1:6" x14ac:dyDescent="0.25">
      <c r="A311" s="1">
        <v>42663.333333333336</v>
      </c>
      <c r="B311">
        <v>103.4</v>
      </c>
      <c r="C311">
        <v>103.66</v>
      </c>
      <c r="D311">
        <v>103.4</v>
      </c>
      <c r="E311">
        <v>103.61</v>
      </c>
      <c r="F311">
        <v>103.61</v>
      </c>
    </row>
    <row r="312" spans="1:6" x14ac:dyDescent="0.25">
      <c r="A312" s="1">
        <v>42664.166666666664</v>
      </c>
      <c r="B312">
        <v>103.96</v>
      </c>
      <c r="C312">
        <v>104.01</v>
      </c>
      <c r="D312">
        <v>103.93</v>
      </c>
      <c r="E312">
        <v>103.95</v>
      </c>
      <c r="F312">
        <v>103.95</v>
      </c>
    </row>
    <row r="313" spans="1:6" x14ac:dyDescent="0.25">
      <c r="A313" s="1">
        <v>42664.208333333336</v>
      </c>
      <c r="B313">
        <v>103.95</v>
      </c>
      <c r="C313">
        <v>103.98</v>
      </c>
      <c r="D313">
        <v>103.92</v>
      </c>
      <c r="E313">
        <v>103.98</v>
      </c>
      <c r="F313">
        <v>103.98</v>
      </c>
    </row>
    <row r="314" spans="1:6" x14ac:dyDescent="0.25">
      <c r="A314" s="1">
        <v>42664.25</v>
      </c>
      <c r="B314">
        <v>103.98</v>
      </c>
      <c r="C314">
        <v>104.01</v>
      </c>
      <c r="D314">
        <v>103.98</v>
      </c>
      <c r="E314">
        <v>104.01</v>
      </c>
      <c r="F314">
        <v>104.01</v>
      </c>
    </row>
    <row r="315" spans="1:6" x14ac:dyDescent="0.25">
      <c r="A315" s="1">
        <v>42664.291666666664</v>
      </c>
      <c r="B315">
        <v>104.01</v>
      </c>
      <c r="C315">
        <v>104.17</v>
      </c>
      <c r="D315">
        <v>104</v>
      </c>
      <c r="E315">
        <v>104.12</v>
      </c>
      <c r="F315">
        <v>104.12</v>
      </c>
    </row>
    <row r="316" spans="1:6" x14ac:dyDescent="0.25">
      <c r="A316" s="1">
        <v>42664.333333333336</v>
      </c>
      <c r="B316">
        <v>104.12</v>
      </c>
      <c r="C316">
        <v>104.18</v>
      </c>
      <c r="D316">
        <v>104.01</v>
      </c>
      <c r="E316">
        <v>104.14</v>
      </c>
      <c r="F316">
        <v>104.14</v>
      </c>
    </row>
    <row r="317" spans="1:6" x14ac:dyDescent="0.25">
      <c r="A317" s="1">
        <v>42665.166666666664</v>
      </c>
      <c r="B317">
        <v>103.83</v>
      </c>
      <c r="C317">
        <v>103.86</v>
      </c>
      <c r="D317">
        <v>103.79</v>
      </c>
      <c r="E317">
        <v>103.8</v>
      </c>
      <c r="F317">
        <v>103.8</v>
      </c>
    </row>
    <row r="318" spans="1:6" x14ac:dyDescent="0.25">
      <c r="A318" s="1">
        <v>42667.166666666664</v>
      </c>
      <c r="B318">
        <v>103.86</v>
      </c>
      <c r="C318">
        <v>103.87</v>
      </c>
      <c r="D318">
        <v>103.84</v>
      </c>
      <c r="E318">
        <v>103.84</v>
      </c>
      <c r="F318">
        <v>103.84</v>
      </c>
    </row>
    <row r="319" spans="1:6" x14ac:dyDescent="0.25">
      <c r="A319" s="1">
        <v>42667.208333333336</v>
      </c>
      <c r="B319">
        <v>103.84</v>
      </c>
      <c r="C319">
        <v>103.94</v>
      </c>
      <c r="D319">
        <v>103.83</v>
      </c>
      <c r="E319">
        <v>103.86</v>
      </c>
      <c r="F319">
        <v>103.86</v>
      </c>
    </row>
    <row r="320" spans="1:6" x14ac:dyDescent="0.25">
      <c r="A320" s="1">
        <v>42667.25</v>
      </c>
      <c r="B320">
        <v>103.86</v>
      </c>
      <c r="C320">
        <v>104</v>
      </c>
      <c r="D320">
        <v>103.86</v>
      </c>
      <c r="E320">
        <v>103.97</v>
      </c>
      <c r="F320">
        <v>103.97</v>
      </c>
    </row>
    <row r="321" spans="1:6" x14ac:dyDescent="0.25">
      <c r="A321" s="1">
        <v>42667.291666666664</v>
      </c>
      <c r="B321">
        <v>103.97</v>
      </c>
      <c r="C321">
        <v>103.98</v>
      </c>
      <c r="D321">
        <v>103.91</v>
      </c>
      <c r="E321">
        <v>103.92</v>
      </c>
      <c r="F321">
        <v>103.92</v>
      </c>
    </row>
    <row r="322" spans="1:6" x14ac:dyDescent="0.25">
      <c r="A322" s="1">
        <v>42667.333333333336</v>
      </c>
      <c r="B322">
        <v>103.92</v>
      </c>
      <c r="C322">
        <v>103.92</v>
      </c>
      <c r="D322">
        <v>103.83</v>
      </c>
      <c r="E322">
        <v>103.9</v>
      </c>
      <c r="F322">
        <v>103.9</v>
      </c>
    </row>
    <row r="323" spans="1:6" x14ac:dyDescent="0.25">
      <c r="A323" s="1">
        <v>42668.166666666664</v>
      </c>
      <c r="B323">
        <v>104.23</v>
      </c>
      <c r="C323">
        <v>104.24</v>
      </c>
      <c r="D323">
        <v>104.17</v>
      </c>
      <c r="E323">
        <v>104.18</v>
      </c>
      <c r="F323">
        <v>104.18</v>
      </c>
    </row>
    <row r="324" spans="1:6" x14ac:dyDescent="0.25">
      <c r="A324" s="1">
        <v>42668.208333333336</v>
      </c>
      <c r="B324">
        <v>104.18</v>
      </c>
      <c r="C324">
        <v>104.27</v>
      </c>
      <c r="D324">
        <v>104.15</v>
      </c>
      <c r="E324">
        <v>104.23</v>
      </c>
      <c r="F324">
        <v>104.23</v>
      </c>
    </row>
    <row r="325" spans="1:6" x14ac:dyDescent="0.25">
      <c r="A325" s="1">
        <v>42668.25</v>
      </c>
      <c r="B325">
        <v>104.23</v>
      </c>
      <c r="C325">
        <v>104.38</v>
      </c>
      <c r="D325">
        <v>104.23</v>
      </c>
      <c r="E325">
        <v>104.33</v>
      </c>
      <c r="F325">
        <v>104.33</v>
      </c>
    </row>
    <row r="326" spans="1:6" x14ac:dyDescent="0.25">
      <c r="A326" s="1">
        <v>42668.291666666664</v>
      </c>
      <c r="B326">
        <v>104.33</v>
      </c>
      <c r="C326">
        <v>104.38</v>
      </c>
      <c r="D326">
        <v>104.27</v>
      </c>
      <c r="E326">
        <v>104.32</v>
      </c>
      <c r="F326">
        <v>104.32</v>
      </c>
    </row>
    <row r="327" spans="1:6" x14ac:dyDescent="0.25">
      <c r="A327" s="1">
        <v>42668.333333333336</v>
      </c>
      <c r="B327">
        <v>104.32</v>
      </c>
      <c r="C327">
        <v>104.48</v>
      </c>
      <c r="D327">
        <v>104.26</v>
      </c>
      <c r="E327">
        <v>104.47</v>
      </c>
      <c r="F327">
        <v>104.47</v>
      </c>
    </row>
    <row r="328" spans="1:6" x14ac:dyDescent="0.25">
      <c r="A328" s="1">
        <v>42669.166666666664</v>
      </c>
      <c r="B328">
        <v>104.21</v>
      </c>
      <c r="C328">
        <v>104.25</v>
      </c>
      <c r="D328">
        <v>104.19</v>
      </c>
      <c r="E328">
        <v>104.22</v>
      </c>
      <c r="F328">
        <v>104.22</v>
      </c>
    </row>
    <row r="329" spans="1:6" x14ac:dyDescent="0.25">
      <c r="A329" s="1">
        <v>42669.208333333336</v>
      </c>
      <c r="B329">
        <v>104.22</v>
      </c>
      <c r="C329">
        <v>104.26</v>
      </c>
      <c r="D329">
        <v>104.2</v>
      </c>
      <c r="E329">
        <v>104.22</v>
      </c>
      <c r="F329">
        <v>104.22</v>
      </c>
    </row>
    <row r="330" spans="1:6" x14ac:dyDescent="0.25">
      <c r="A330" s="1">
        <v>42669.25</v>
      </c>
      <c r="B330">
        <v>104.22</v>
      </c>
      <c r="C330">
        <v>104.22</v>
      </c>
      <c r="D330">
        <v>104.14</v>
      </c>
      <c r="E330">
        <v>104.16</v>
      </c>
      <c r="F330">
        <v>104.16</v>
      </c>
    </row>
    <row r="331" spans="1:6" x14ac:dyDescent="0.25">
      <c r="A331" s="1">
        <v>42669.291666666664</v>
      </c>
      <c r="B331">
        <v>104.16</v>
      </c>
      <c r="C331">
        <v>104.18</v>
      </c>
      <c r="D331">
        <v>104.06</v>
      </c>
      <c r="E331">
        <v>104.15</v>
      </c>
      <c r="F331">
        <v>104.15</v>
      </c>
    </row>
    <row r="332" spans="1:6" x14ac:dyDescent="0.25">
      <c r="A332" s="1">
        <v>42669.333333333336</v>
      </c>
      <c r="B332">
        <v>104.15</v>
      </c>
      <c r="C332">
        <v>104.18</v>
      </c>
      <c r="D332">
        <v>104.02</v>
      </c>
      <c r="E332">
        <v>104.16</v>
      </c>
      <c r="F332">
        <v>104.16</v>
      </c>
    </row>
    <row r="333" spans="1:6" x14ac:dyDescent="0.25">
      <c r="A333" s="1">
        <v>42670.166666666664</v>
      </c>
      <c r="B333">
        <v>104.49</v>
      </c>
      <c r="C333">
        <v>104.51</v>
      </c>
      <c r="D333">
        <v>104.47</v>
      </c>
      <c r="E333">
        <v>104.47</v>
      </c>
      <c r="F333">
        <v>104.47</v>
      </c>
    </row>
    <row r="334" spans="1:6" x14ac:dyDescent="0.25">
      <c r="A334" s="1">
        <v>42670.208333333336</v>
      </c>
      <c r="B334">
        <v>104.47</v>
      </c>
      <c r="C334">
        <v>104.53</v>
      </c>
      <c r="D334">
        <v>104.46</v>
      </c>
      <c r="E334">
        <v>104.49</v>
      </c>
      <c r="F334">
        <v>104.49</v>
      </c>
    </row>
    <row r="335" spans="1:6" x14ac:dyDescent="0.25">
      <c r="A335" s="1">
        <v>42670.25</v>
      </c>
      <c r="B335">
        <v>104.49</v>
      </c>
      <c r="C335">
        <v>104.56</v>
      </c>
      <c r="D335">
        <v>104.48</v>
      </c>
      <c r="E335">
        <v>104.55</v>
      </c>
      <c r="F335">
        <v>104.55</v>
      </c>
    </row>
    <row r="336" spans="1:6" x14ac:dyDescent="0.25">
      <c r="A336" s="1">
        <v>42670.291666666664</v>
      </c>
      <c r="B336">
        <v>104.55</v>
      </c>
      <c r="C336">
        <v>104.67</v>
      </c>
      <c r="D336">
        <v>104.53</v>
      </c>
      <c r="E336">
        <v>104.57</v>
      </c>
      <c r="F336">
        <v>104.57</v>
      </c>
    </row>
    <row r="337" spans="1:6" x14ac:dyDescent="0.25">
      <c r="A337" s="1">
        <v>42670.333333333336</v>
      </c>
      <c r="B337">
        <v>104.57</v>
      </c>
      <c r="C337">
        <v>104.7</v>
      </c>
      <c r="D337">
        <v>104.53</v>
      </c>
      <c r="E337">
        <v>104.54</v>
      </c>
      <c r="F337">
        <v>104.54</v>
      </c>
    </row>
    <row r="338" spans="1:6" x14ac:dyDescent="0.25">
      <c r="A338" s="1">
        <v>42671.166666666664</v>
      </c>
      <c r="B338">
        <v>105.26</v>
      </c>
      <c r="C338">
        <v>105.29</v>
      </c>
      <c r="D338">
        <v>105.18</v>
      </c>
      <c r="E338">
        <v>105.29</v>
      </c>
      <c r="F338">
        <v>105.29</v>
      </c>
    </row>
    <row r="339" spans="1:6" x14ac:dyDescent="0.25">
      <c r="A339" s="1">
        <v>42671.208333333336</v>
      </c>
      <c r="B339">
        <v>105.29</v>
      </c>
      <c r="C339">
        <v>105.29</v>
      </c>
      <c r="D339">
        <v>105.21</v>
      </c>
      <c r="E339">
        <v>105.26</v>
      </c>
      <c r="F339">
        <v>105.26</v>
      </c>
    </row>
    <row r="340" spans="1:6" x14ac:dyDescent="0.25">
      <c r="A340" s="1">
        <v>42671.25</v>
      </c>
      <c r="B340">
        <v>105.26</v>
      </c>
      <c r="C340">
        <v>105.32</v>
      </c>
      <c r="D340">
        <v>105.25</v>
      </c>
      <c r="E340">
        <v>105.26</v>
      </c>
      <c r="F340">
        <v>105.26</v>
      </c>
    </row>
    <row r="341" spans="1:6" x14ac:dyDescent="0.25">
      <c r="A341" s="1">
        <v>42671.291666666664</v>
      </c>
      <c r="B341">
        <v>105.26</v>
      </c>
      <c r="C341">
        <v>105.28</v>
      </c>
      <c r="D341">
        <v>105.19</v>
      </c>
      <c r="E341">
        <v>105.23</v>
      </c>
      <c r="F341">
        <v>105.23</v>
      </c>
    </row>
    <row r="342" spans="1:6" x14ac:dyDescent="0.25">
      <c r="A342" s="1">
        <v>42671.333333333336</v>
      </c>
      <c r="B342">
        <v>105.23</v>
      </c>
      <c r="C342">
        <v>105.27</v>
      </c>
      <c r="D342">
        <v>105.14</v>
      </c>
      <c r="E342">
        <v>105.24</v>
      </c>
      <c r="F342">
        <v>105.24</v>
      </c>
    </row>
    <row r="343" spans="1:6" x14ac:dyDescent="0.25">
      <c r="A343" s="1">
        <v>42672.166666666664</v>
      </c>
      <c r="B343">
        <v>104.72</v>
      </c>
      <c r="C343">
        <v>104.81</v>
      </c>
      <c r="D343">
        <v>104.69</v>
      </c>
      <c r="E343">
        <v>104.74</v>
      </c>
      <c r="F343">
        <v>104.74</v>
      </c>
    </row>
    <row r="344" spans="1:6" x14ac:dyDescent="0.25">
      <c r="A344" s="1">
        <v>42674.166666666664</v>
      </c>
      <c r="B344">
        <v>104.39</v>
      </c>
      <c r="C344">
        <v>104.55</v>
      </c>
      <c r="D344">
        <v>104.33</v>
      </c>
      <c r="E344">
        <v>104.45</v>
      </c>
      <c r="F344">
        <v>104.45</v>
      </c>
    </row>
    <row r="345" spans="1:6" x14ac:dyDescent="0.25">
      <c r="A345" s="1">
        <v>42674.208333333336</v>
      </c>
      <c r="B345">
        <v>104.45</v>
      </c>
      <c r="C345">
        <v>104.63</v>
      </c>
      <c r="D345">
        <v>104.43</v>
      </c>
      <c r="E345">
        <v>104.58</v>
      </c>
      <c r="F345">
        <v>104.58</v>
      </c>
    </row>
    <row r="346" spans="1:6" x14ac:dyDescent="0.25">
      <c r="A346" s="1">
        <v>42674.25</v>
      </c>
      <c r="B346">
        <v>104.58</v>
      </c>
      <c r="C346">
        <v>104.68</v>
      </c>
      <c r="D346">
        <v>104.56</v>
      </c>
      <c r="E346">
        <v>104.62</v>
      </c>
      <c r="F346">
        <v>104.62</v>
      </c>
    </row>
    <row r="347" spans="1:6" x14ac:dyDescent="0.25">
      <c r="A347" s="1">
        <v>42674.291666666664</v>
      </c>
      <c r="B347">
        <v>104.62</v>
      </c>
      <c r="C347">
        <v>104.68</v>
      </c>
      <c r="D347">
        <v>104.56</v>
      </c>
      <c r="E347">
        <v>104.57</v>
      </c>
      <c r="F347">
        <v>104.57</v>
      </c>
    </row>
    <row r="348" spans="1:6" x14ac:dyDescent="0.25">
      <c r="A348" s="1">
        <v>42674.333333333336</v>
      </c>
      <c r="B348">
        <v>104.57</v>
      </c>
      <c r="C348">
        <v>104.94</v>
      </c>
      <c r="D348">
        <v>104.53</v>
      </c>
      <c r="E348">
        <v>104.79</v>
      </c>
      <c r="F348">
        <v>104.79</v>
      </c>
    </row>
    <row r="349" spans="1:6" x14ac:dyDescent="0.25">
      <c r="A349" s="1">
        <v>42675.166666666664</v>
      </c>
      <c r="B349">
        <v>104.88</v>
      </c>
      <c r="C349">
        <v>104.89</v>
      </c>
      <c r="D349">
        <v>104.78</v>
      </c>
      <c r="E349">
        <v>104.83</v>
      </c>
      <c r="F349">
        <v>104.83</v>
      </c>
    </row>
    <row r="350" spans="1:6" x14ac:dyDescent="0.25">
      <c r="A350" s="1">
        <v>42675.208333333336</v>
      </c>
      <c r="B350">
        <v>104.83</v>
      </c>
      <c r="C350">
        <v>104.84</v>
      </c>
      <c r="D350">
        <v>104.74</v>
      </c>
      <c r="E350">
        <v>104.78</v>
      </c>
      <c r="F350">
        <v>104.78</v>
      </c>
    </row>
    <row r="351" spans="1:6" x14ac:dyDescent="0.25">
      <c r="A351" s="1">
        <v>42675.25</v>
      </c>
      <c r="B351">
        <v>104.78</v>
      </c>
      <c r="C351">
        <v>104.86</v>
      </c>
      <c r="D351">
        <v>104.78</v>
      </c>
      <c r="E351">
        <v>104.85</v>
      </c>
      <c r="F351">
        <v>104.85</v>
      </c>
    </row>
    <row r="352" spans="1:6" x14ac:dyDescent="0.25">
      <c r="A352" s="1">
        <v>42675.291666666664</v>
      </c>
      <c r="B352">
        <v>104.85</v>
      </c>
      <c r="C352">
        <v>104.91</v>
      </c>
      <c r="D352">
        <v>104.8</v>
      </c>
      <c r="E352">
        <v>104.84</v>
      </c>
      <c r="F352">
        <v>104.84</v>
      </c>
    </row>
    <row r="353" spans="1:6" x14ac:dyDescent="0.25">
      <c r="A353" s="1">
        <v>42675.333333333336</v>
      </c>
      <c r="B353">
        <v>104.84</v>
      </c>
      <c r="C353">
        <v>104.86</v>
      </c>
      <c r="D353">
        <v>104.67</v>
      </c>
      <c r="E353">
        <v>104.78</v>
      </c>
      <c r="F353">
        <v>104.78</v>
      </c>
    </row>
    <row r="354" spans="1:6" x14ac:dyDescent="0.25">
      <c r="A354" s="1">
        <v>42676.166666666664</v>
      </c>
      <c r="B354">
        <v>104.06</v>
      </c>
      <c r="C354">
        <v>104.16</v>
      </c>
      <c r="D354">
        <v>104.06</v>
      </c>
      <c r="E354">
        <v>104.15</v>
      </c>
      <c r="F354">
        <v>104.15</v>
      </c>
    </row>
    <row r="355" spans="1:6" x14ac:dyDescent="0.25">
      <c r="A355" s="1">
        <v>42676.208333333336</v>
      </c>
      <c r="B355">
        <v>104.15</v>
      </c>
      <c r="C355">
        <v>104.16</v>
      </c>
      <c r="D355">
        <v>103.98</v>
      </c>
      <c r="E355">
        <v>104.07</v>
      </c>
      <c r="F355">
        <v>104.07</v>
      </c>
    </row>
    <row r="356" spans="1:6" x14ac:dyDescent="0.25">
      <c r="A356" s="1">
        <v>42676.25</v>
      </c>
      <c r="B356">
        <v>104.07</v>
      </c>
      <c r="C356">
        <v>104.07</v>
      </c>
      <c r="D356">
        <v>103.97</v>
      </c>
      <c r="E356">
        <v>104</v>
      </c>
      <c r="F356">
        <v>104</v>
      </c>
    </row>
    <row r="357" spans="1:6" x14ac:dyDescent="0.25">
      <c r="A357" s="1">
        <v>42676.291666666664</v>
      </c>
      <c r="B357">
        <v>104</v>
      </c>
      <c r="C357">
        <v>104.12</v>
      </c>
      <c r="D357">
        <v>103.99</v>
      </c>
      <c r="E357">
        <v>104.1</v>
      </c>
      <c r="F357">
        <v>104.1</v>
      </c>
    </row>
    <row r="358" spans="1:6" x14ac:dyDescent="0.25">
      <c r="A358" s="1">
        <v>42676.333333333336</v>
      </c>
      <c r="B358">
        <v>104.1</v>
      </c>
      <c r="C358">
        <v>104.17</v>
      </c>
      <c r="D358">
        <v>103.96</v>
      </c>
      <c r="E358">
        <v>104.07</v>
      </c>
      <c r="F358">
        <v>104.07</v>
      </c>
    </row>
    <row r="359" spans="1:6" x14ac:dyDescent="0.25">
      <c r="A359" s="1">
        <v>42677.166666666664</v>
      </c>
      <c r="B359">
        <v>103.4</v>
      </c>
      <c r="C359">
        <v>103.46</v>
      </c>
      <c r="D359">
        <v>103.29</v>
      </c>
      <c r="E359">
        <v>103.31</v>
      </c>
      <c r="F359">
        <v>103.31</v>
      </c>
    </row>
    <row r="360" spans="1:6" x14ac:dyDescent="0.25">
      <c r="A360" s="1">
        <v>42677.208333333336</v>
      </c>
      <c r="B360">
        <v>103.31</v>
      </c>
      <c r="C360">
        <v>103.36</v>
      </c>
      <c r="D360">
        <v>103.29</v>
      </c>
      <c r="E360">
        <v>103.34</v>
      </c>
      <c r="F360">
        <v>103.34</v>
      </c>
    </row>
    <row r="361" spans="1:6" x14ac:dyDescent="0.25">
      <c r="A361" s="1">
        <v>42677.25</v>
      </c>
      <c r="B361">
        <v>103.34</v>
      </c>
      <c r="C361">
        <v>103.37</v>
      </c>
      <c r="D361">
        <v>103.31</v>
      </c>
      <c r="E361">
        <v>103.35</v>
      </c>
      <c r="F361">
        <v>103.35</v>
      </c>
    </row>
    <row r="362" spans="1:6" x14ac:dyDescent="0.25">
      <c r="A362" s="1">
        <v>42677.291666666664</v>
      </c>
      <c r="B362">
        <v>103.35</v>
      </c>
      <c r="C362">
        <v>103.43</v>
      </c>
      <c r="D362">
        <v>103.34</v>
      </c>
      <c r="E362">
        <v>103.39</v>
      </c>
      <c r="F362">
        <v>103.39</v>
      </c>
    </row>
    <row r="363" spans="1:6" x14ac:dyDescent="0.25">
      <c r="A363" s="1">
        <v>42677.333333333336</v>
      </c>
      <c r="B363">
        <v>103.39</v>
      </c>
      <c r="C363">
        <v>103.44</v>
      </c>
      <c r="D363">
        <v>103.14</v>
      </c>
      <c r="E363">
        <v>103.25</v>
      </c>
      <c r="F363">
        <v>103.25</v>
      </c>
    </row>
    <row r="364" spans="1:6" x14ac:dyDescent="0.25">
      <c r="A364" s="1">
        <v>42678.166666666664</v>
      </c>
      <c r="B364">
        <v>102.92</v>
      </c>
      <c r="C364">
        <v>102.99</v>
      </c>
      <c r="D364">
        <v>102.88</v>
      </c>
      <c r="E364">
        <v>102.99</v>
      </c>
      <c r="F364">
        <v>102.99</v>
      </c>
    </row>
    <row r="365" spans="1:6" x14ac:dyDescent="0.25">
      <c r="A365" s="1">
        <v>42678.208333333336</v>
      </c>
      <c r="B365">
        <v>102.99</v>
      </c>
      <c r="C365">
        <v>103</v>
      </c>
      <c r="D365">
        <v>102.93</v>
      </c>
      <c r="E365">
        <v>102.98</v>
      </c>
      <c r="F365">
        <v>102.98</v>
      </c>
    </row>
    <row r="366" spans="1:6" x14ac:dyDescent="0.25">
      <c r="A366" s="1">
        <v>42678.25</v>
      </c>
      <c r="B366">
        <v>102.98</v>
      </c>
      <c r="C366">
        <v>103</v>
      </c>
      <c r="D366">
        <v>102.92</v>
      </c>
      <c r="E366">
        <v>102.92</v>
      </c>
      <c r="F366">
        <v>102.92</v>
      </c>
    </row>
    <row r="367" spans="1:6" x14ac:dyDescent="0.25">
      <c r="A367" s="1">
        <v>42678.291666666664</v>
      </c>
      <c r="B367">
        <v>102.92</v>
      </c>
      <c r="C367">
        <v>103.07</v>
      </c>
      <c r="D367">
        <v>102.9</v>
      </c>
      <c r="E367">
        <v>103.06</v>
      </c>
      <c r="F367">
        <v>103.06</v>
      </c>
    </row>
    <row r="368" spans="1:6" x14ac:dyDescent="0.25">
      <c r="A368" s="1">
        <v>42678.333333333336</v>
      </c>
      <c r="B368">
        <v>103.06</v>
      </c>
      <c r="C368">
        <v>103.2</v>
      </c>
      <c r="D368">
        <v>102.93</v>
      </c>
      <c r="E368">
        <v>102.94</v>
      </c>
      <c r="F368">
        <v>102.94</v>
      </c>
    </row>
    <row r="369" spans="1:6" x14ac:dyDescent="0.25">
      <c r="A369" s="1">
        <v>42679.166666666664</v>
      </c>
      <c r="B369">
        <v>102.99</v>
      </c>
      <c r="C369">
        <v>103.12</v>
      </c>
      <c r="D369">
        <v>102.98</v>
      </c>
      <c r="E369">
        <v>103.12</v>
      </c>
      <c r="F369">
        <v>103.12</v>
      </c>
    </row>
    <row r="370" spans="1:6" x14ac:dyDescent="0.25">
      <c r="A370" s="1">
        <v>42681.166666666664</v>
      </c>
      <c r="B370">
        <v>103.37</v>
      </c>
      <c r="C370">
        <v>104.32</v>
      </c>
      <c r="D370">
        <v>103.35</v>
      </c>
      <c r="E370">
        <v>104.02</v>
      </c>
      <c r="F370">
        <v>104.02</v>
      </c>
    </row>
    <row r="371" spans="1:6" x14ac:dyDescent="0.25">
      <c r="A371" s="1">
        <v>42681.208333333336</v>
      </c>
      <c r="B371">
        <v>104.02</v>
      </c>
      <c r="C371">
        <v>104.47</v>
      </c>
      <c r="D371">
        <v>103.97</v>
      </c>
      <c r="E371">
        <v>104.13</v>
      </c>
      <c r="F371">
        <v>104.13</v>
      </c>
    </row>
    <row r="372" spans="1:6" x14ac:dyDescent="0.25">
      <c r="A372" s="1">
        <v>42681.25</v>
      </c>
      <c r="B372">
        <v>104.12</v>
      </c>
      <c r="C372">
        <v>104.13</v>
      </c>
      <c r="D372">
        <v>103.71</v>
      </c>
      <c r="E372">
        <v>103.86</v>
      </c>
      <c r="F372">
        <v>103.86</v>
      </c>
    </row>
    <row r="373" spans="1:6" x14ac:dyDescent="0.25">
      <c r="A373" s="1">
        <v>42681.291666666664</v>
      </c>
      <c r="B373">
        <v>103.86</v>
      </c>
      <c r="C373">
        <v>104.48</v>
      </c>
      <c r="D373">
        <v>103.86</v>
      </c>
      <c r="E373">
        <v>104.17</v>
      </c>
      <c r="F373">
        <v>104.17</v>
      </c>
    </row>
    <row r="374" spans="1:6" x14ac:dyDescent="0.25">
      <c r="A374" s="1">
        <v>42681.333333333336</v>
      </c>
      <c r="B374">
        <v>104.17</v>
      </c>
      <c r="C374">
        <v>104.21</v>
      </c>
      <c r="D374">
        <v>103.94</v>
      </c>
      <c r="E374">
        <v>103.96</v>
      </c>
      <c r="F374">
        <v>103.96</v>
      </c>
    </row>
    <row r="375" spans="1:6" x14ac:dyDescent="0.25">
      <c r="A375" s="1">
        <v>42682.166666666664</v>
      </c>
      <c r="B375">
        <v>104.59</v>
      </c>
      <c r="C375">
        <v>104.59</v>
      </c>
      <c r="D375">
        <v>104.45</v>
      </c>
      <c r="E375">
        <v>104.5</v>
      </c>
      <c r="F375">
        <v>104.5</v>
      </c>
    </row>
    <row r="376" spans="1:6" x14ac:dyDescent="0.25">
      <c r="A376" s="1">
        <v>42682.208333333336</v>
      </c>
      <c r="B376">
        <v>104.5</v>
      </c>
      <c r="C376">
        <v>104.55</v>
      </c>
      <c r="D376">
        <v>104.46</v>
      </c>
      <c r="E376">
        <v>104.46</v>
      </c>
      <c r="F376">
        <v>104.46</v>
      </c>
    </row>
    <row r="377" spans="1:6" x14ac:dyDescent="0.25">
      <c r="A377" s="1">
        <v>42682.25</v>
      </c>
      <c r="B377">
        <v>104.46</v>
      </c>
      <c r="C377">
        <v>104.55</v>
      </c>
      <c r="D377">
        <v>104.45</v>
      </c>
      <c r="E377">
        <v>104.53</v>
      </c>
      <c r="F377">
        <v>104.53</v>
      </c>
    </row>
    <row r="378" spans="1:6" x14ac:dyDescent="0.25">
      <c r="A378" s="1">
        <v>42682.291666666664</v>
      </c>
      <c r="B378">
        <v>104.53</v>
      </c>
      <c r="C378">
        <v>104.58</v>
      </c>
      <c r="D378">
        <v>104.44</v>
      </c>
      <c r="E378">
        <v>104.47</v>
      </c>
      <c r="F378">
        <v>104.47</v>
      </c>
    </row>
    <row r="379" spans="1:6" x14ac:dyDescent="0.25">
      <c r="A379" s="1">
        <v>42682.333333333336</v>
      </c>
      <c r="B379">
        <v>104.47</v>
      </c>
      <c r="C379">
        <v>104.59</v>
      </c>
      <c r="D379">
        <v>104.41</v>
      </c>
      <c r="E379">
        <v>104.48</v>
      </c>
      <c r="F379">
        <v>104.48</v>
      </c>
    </row>
    <row r="380" spans="1:6" x14ac:dyDescent="0.25">
      <c r="A380" s="1">
        <v>42683.166666666664</v>
      </c>
      <c r="B380">
        <v>105.05</v>
      </c>
      <c r="C380">
        <v>105.18</v>
      </c>
      <c r="D380">
        <v>105.01</v>
      </c>
      <c r="E380">
        <v>105.11</v>
      </c>
      <c r="F380">
        <v>105.11</v>
      </c>
    </row>
    <row r="381" spans="1:6" x14ac:dyDescent="0.25">
      <c r="A381" s="1">
        <v>42683.208333333336</v>
      </c>
      <c r="B381">
        <v>105.11</v>
      </c>
      <c r="C381">
        <v>105.18</v>
      </c>
      <c r="D381">
        <v>105.07</v>
      </c>
      <c r="E381">
        <v>105.15</v>
      </c>
      <c r="F381">
        <v>105.15</v>
      </c>
    </row>
    <row r="382" spans="1:6" x14ac:dyDescent="0.25">
      <c r="A382" s="1">
        <v>42683.25</v>
      </c>
      <c r="B382">
        <v>105.15</v>
      </c>
      <c r="C382">
        <v>105.24</v>
      </c>
      <c r="D382">
        <v>105.08</v>
      </c>
      <c r="E382">
        <v>105.12</v>
      </c>
      <c r="F382">
        <v>105.12</v>
      </c>
    </row>
    <row r="383" spans="1:6" x14ac:dyDescent="0.25">
      <c r="A383" s="1">
        <v>42683.291666666664</v>
      </c>
      <c r="B383">
        <v>105.13</v>
      </c>
      <c r="C383">
        <v>105.2</v>
      </c>
      <c r="D383">
        <v>104.97</v>
      </c>
      <c r="E383">
        <v>105</v>
      </c>
      <c r="F383">
        <v>105</v>
      </c>
    </row>
    <row r="384" spans="1:6" x14ac:dyDescent="0.25">
      <c r="A384" s="1">
        <v>42683.333333333336</v>
      </c>
      <c r="B384">
        <v>105</v>
      </c>
      <c r="C384">
        <v>105.39</v>
      </c>
      <c r="D384">
        <v>104.36</v>
      </c>
      <c r="E384">
        <v>105.38</v>
      </c>
      <c r="F384">
        <v>105.38</v>
      </c>
    </row>
    <row r="385" spans="1:6" x14ac:dyDescent="0.25">
      <c r="A385" s="1">
        <v>42684.166666666664</v>
      </c>
      <c r="B385">
        <v>105.84</v>
      </c>
      <c r="C385">
        <v>105.89</v>
      </c>
      <c r="D385">
        <v>105.72</v>
      </c>
      <c r="E385">
        <v>105.88</v>
      </c>
      <c r="F385">
        <v>105.88</v>
      </c>
    </row>
    <row r="386" spans="1:6" x14ac:dyDescent="0.25">
      <c r="A386" s="1">
        <v>42684.208333333336</v>
      </c>
      <c r="B386">
        <v>105.88</v>
      </c>
      <c r="C386">
        <v>105.89</v>
      </c>
      <c r="D386">
        <v>105.66</v>
      </c>
      <c r="E386">
        <v>105.67</v>
      </c>
      <c r="F386">
        <v>105.67</v>
      </c>
    </row>
    <row r="387" spans="1:6" x14ac:dyDescent="0.25">
      <c r="A387" s="1">
        <v>42684.25</v>
      </c>
      <c r="B387">
        <v>105.67</v>
      </c>
      <c r="C387">
        <v>105.79</v>
      </c>
      <c r="D387">
        <v>105.57</v>
      </c>
      <c r="E387">
        <v>105.66</v>
      </c>
      <c r="F387">
        <v>105.66</v>
      </c>
    </row>
    <row r="388" spans="1:6" x14ac:dyDescent="0.25">
      <c r="A388" s="1">
        <v>42684.291666666664</v>
      </c>
      <c r="B388">
        <v>105.65</v>
      </c>
      <c r="C388">
        <v>105.9</v>
      </c>
      <c r="D388">
        <v>105.65</v>
      </c>
      <c r="E388">
        <v>105.82</v>
      </c>
      <c r="F388">
        <v>105.82</v>
      </c>
    </row>
    <row r="389" spans="1:6" x14ac:dyDescent="0.25">
      <c r="A389" s="1">
        <v>42684.333333333336</v>
      </c>
      <c r="B389">
        <v>105.82</v>
      </c>
      <c r="C389">
        <v>105.96</v>
      </c>
      <c r="D389">
        <v>105.55</v>
      </c>
      <c r="E389">
        <v>105.67</v>
      </c>
      <c r="F389">
        <v>105.67</v>
      </c>
    </row>
    <row r="390" spans="1:6" x14ac:dyDescent="0.25">
      <c r="A390" s="1">
        <v>42685.166666666664</v>
      </c>
      <c r="B390">
        <v>106.84</v>
      </c>
      <c r="C390">
        <v>106.94</v>
      </c>
      <c r="D390">
        <v>106.81</v>
      </c>
      <c r="E390">
        <v>106.93</v>
      </c>
      <c r="F390">
        <v>106.93</v>
      </c>
    </row>
    <row r="391" spans="1:6" x14ac:dyDescent="0.25">
      <c r="A391" s="1">
        <v>42685.208333333336</v>
      </c>
      <c r="B391">
        <v>106.93</v>
      </c>
      <c r="C391">
        <v>106.94</v>
      </c>
      <c r="D391">
        <v>106.8</v>
      </c>
      <c r="E391">
        <v>106.82</v>
      </c>
      <c r="F391">
        <v>106.82</v>
      </c>
    </row>
    <row r="392" spans="1:6" x14ac:dyDescent="0.25">
      <c r="A392" s="1">
        <v>42685.25</v>
      </c>
      <c r="B392">
        <v>106.82</v>
      </c>
      <c r="C392">
        <v>106.83</v>
      </c>
      <c r="D392">
        <v>106.67</v>
      </c>
      <c r="E392">
        <v>106.81</v>
      </c>
      <c r="F392">
        <v>106.81</v>
      </c>
    </row>
    <row r="393" spans="1:6" x14ac:dyDescent="0.25">
      <c r="A393" s="1">
        <v>42685.291666666664</v>
      </c>
      <c r="B393">
        <v>106.81</v>
      </c>
      <c r="C393">
        <v>106.93</v>
      </c>
      <c r="D393">
        <v>106.8</v>
      </c>
      <c r="E393">
        <v>106.82</v>
      </c>
      <c r="F393">
        <v>106.82</v>
      </c>
    </row>
    <row r="394" spans="1:6" x14ac:dyDescent="0.25">
      <c r="A394" s="1">
        <v>42685.333333333336</v>
      </c>
      <c r="B394">
        <v>106.83</v>
      </c>
      <c r="C394">
        <v>106.93</v>
      </c>
      <c r="D394">
        <v>106.67</v>
      </c>
      <c r="E394">
        <v>106.69</v>
      </c>
      <c r="F394">
        <v>106.69</v>
      </c>
    </row>
    <row r="395" spans="1:6" x14ac:dyDescent="0.25">
      <c r="A395" s="1">
        <v>42686.166666666664</v>
      </c>
      <c r="B395">
        <v>106.77</v>
      </c>
      <c r="C395">
        <v>106.79</v>
      </c>
      <c r="D395">
        <v>106.72</v>
      </c>
      <c r="E395">
        <v>106.74</v>
      </c>
      <c r="F395">
        <v>106.74</v>
      </c>
    </row>
    <row r="396" spans="1:6" x14ac:dyDescent="0.25">
      <c r="A396" s="1">
        <v>42686.208333333336</v>
      </c>
      <c r="B396">
        <v>106.74</v>
      </c>
      <c r="C396">
        <v>106.8</v>
      </c>
      <c r="D396">
        <v>106.63</v>
      </c>
      <c r="E396">
        <v>106.65</v>
      </c>
      <c r="F396">
        <v>106.65</v>
      </c>
    </row>
    <row r="397" spans="1:6" x14ac:dyDescent="0.25">
      <c r="A397" s="1">
        <v>42688.166666666664</v>
      </c>
      <c r="B397">
        <v>106.8</v>
      </c>
      <c r="C397">
        <v>106.89</v>
      </c>
      <c r="D397">
        <v>106.78</v>
      </c>
      <c r="E397">
        <v>106.87</v>
      </c>
      <c r="F397">
        <v>106.87</v>
      </c>
    </row>
    <row r="398" spans="1:6" x14ac:dyDescent="0.25">
      <c r="A398" s="1">
        <v>42688.208333333336</v>
      </c>
      <c r="B398">
        <v>106.87</v>
      </c>
      <c r="C398">
        <v>106.9</v>
      </c>
      <c r="D398">
        <v>106.87</v>
      </c>
      <c r="E398">
        <v>106.88</v>
      </c>
      <c r="F398">
        <v>106.88</v>
      </c>
    </row>
    <row r="399" spans="1:6" x14ac:dyDescent="0.25">
      <c r="A399" s="1">
        <v>42688.25</v>
      </c>
      <c r="B399">
        <v>106.88</v>
      </c>
      <c r="C399">
        <v>106.9</v>
      </c>
      <c r="D399">
        <v>106.78</v>
      </c>
      <c r="E399">
        <v>106.8</v>
      </c>
      <c r="F399">
        <v>106.8</v>
      </c>
    </row>
    <row r="400" spans="1:6" x14ac:dyDescent="0.25">
      <c r="A400" s="1">
        <v>42688.291666666664</v>
      </c>
      <c r="B400">
        <v>106.8</v>
      </c>
      <c r="C400">
        <v>106.9</v>
      </c>
      <c r="D400">
        <v>106.74</v>
      </c>
      <c r="E400">
        <v>106.88</v>
      </c>
      <c r="F400">
        <v>106.88</v>
      </c>
    </row>
    <row r="401" spans="1:6" x14ac:dyDescent="0.25">
      <c r="A401" s="1">
        <v>42688.333333333336</v>
      </c>
      <c r="B401">
        <v>106.88</v>
      </c>
      <c r="C401">
        <v>107.41</v>
      </c>
      <c r="D401">
        <v>106.85</v>
      </c>
      <c r="E401">
        <v>107.25</v>
      </c>
      <c r="F401">
        <v>107.25</v>
      </c>
    </row>
    <row r="402" spans="1:6" x14ac:dyDescent="0.25">
      <c r="A402" s="1">
        <v>42689.166666666664</v>
      </c>
      <c r="B402">
        <v>108.52</v>
      </c>
      <c r="C402">
        <v>108.52</v>
      </c>
      <c r="D402">
        <v>108.35</v>
      </c>
      <c r="E402">
        <v>108.4</v>
      </c>
      <c r="F402">
        <v>108.4</v>
      </c>
    </row>
    <row r="403" spans="1:6" x14ac:dyDescent="0.25">
      <c r="A403" s="1">
        <v>42689.208333333336</v>
      </c>
      <c r="B403">
        <v>108.4</v>
      </c>
      <c r="C403">
        <v>108.49</v>
      </c>
      <c r="D403">
        <v>108.35</v>
      </c>
      <c r="E403">
        <v>108.42</v>
      </c>
      <c r="F403">
        <v>108.42</v>
      </c>
    </row>
    <row r="404" spans="1:6" x14ac:dyDescent="0.25">
      <c r="A404" s="1">
        <v>42689.25</v>
      </c>
      <c r="B404">
        <v>108.42</v>
      </c>
      <c r="C404">
        <v>108.43</v>
      </c>
      <c r="D404">
        <v>108.27</v>
      </c>
      <c r="E404">
        <v>108.29</v>
      </c>
      <c r="F404">
        <v>108.29</v>
      </c>
    </row>
    <row r="405" spans="1:6" x14ac:dyDescent="0.25">
      <c r="A405" s="1">
        <v>42689.291666666664</v>
      </c>
      <c r="B405">
        <v>108.29</v>
      </c>
      <c r="C405">
        <v>108.33</v>
      </c>
      <c r="D405">
        <v>108.15</v>
      </c>
      <c r="E405">
        <v>108.21</v>
      </c>
      <c r="F405">
        <v>108.21</v>
      </c>
    </row>
    <row r="406" spans="1:6" x14ac:dyDescent="0.25">
      <c r="A406" s="1">
        <v>42689.333333333336</v>
      </c>
      <c r="B406">
        <v>108.21</v>
      </c>
      <c r="C406">
        <v>108.26</v>
      </c>
      <c r="D406">
        <v>107.8</v>
      </c>
      <c r="E406">
        <v>107.96</v>
      </c>
      <c r="F406">
        <v>107.96</v>
      </c>
    </row>
    <row r="407" spans="1:6" x14ac:dyDescent="0.25">
      <c r="A407" s="1">
        <v>42690.166666666664</v>
      </c>
      <c r="B407">
        <v>109.31</v>
      </c>
      <c r="C407">
        <v>109.34</v>
      </c>
      <c r="D407">
        <v>109.14</v>
      </c>
      <c r="E407">
        <v>109.18</v>
      </c>
      <c r="F407">
        <v>109.18</v>
      </c>
    </row>
    <row r="408" spans="1:6" x14ac:dyDescent="0.25">
      <c r="A408" s="1">
        <v>42690.208333333336</v>
      </c>
      <c r="B408">
        <v>109.18</v>
      </c>
      <c r="C408">
        <v>109.27</v>
      </c>
      <c r="D408">
        <v>109.13</v>
      </c>
      <c r="E408">
        <v>109.2</v>
      </c>
      <c r="F408">
        <v>109.2</v>
      </c>
    </row>
    <row r="409" spans="1:6" x14ac:dyDescent="0.25">
      <c r="A409" s="1">
        <v>42690.25</v>
      </c>
      <c r="B409">
        <v>109.2</v>
      </c>
      <c r="C409">
        <v>109.21</v>
      </c>
      <c r="D409">
        <v>108.98</v>
      </c>
      <c r="E409">
        <v>109.03</v>
      </c>
      <c r="F409">
        <v>109.03</v>
      </c>
    </row>
    <row r="410" spans="1:6" x14ac:dyDescent="0.25">
      <c r="A410" s="1">
        <v>42690.291666666664</v>
      </c>
      <c r="B410">
        <v>109.03</v>
      </c>
      <c r="C410">
        <v>109.16</v>
      </c>
      <c r="D410">
        <v>108.97</v>
      </c>
      <c r="E410">
        <v>109.02</v>
      </c>
      <c r="F410">
        <v>109.02</v>
      </c>
    </row>
    <row r="411" spans="1:6" x14ac:dyDescent="0.25">
      <c r="A411" s="1">
        <v>42690.333333333336</v>
      </c>
      <c r="B411">
        <v>109.02</v>
      </c>
      <c r="C411">
        <v>109.11</v>
      </c>
      <c r="D411">
        <v>108.88</v>
      </c>
      <c r="E411">
        <v>109.03</v>
      </c>
      <c r="F411">
        <v>109.03</v>
      </c>
    </row>
    <row r="412" spans="1:6" x14ac:dyDescent="0.25">
      <c r="A412" s="1">
        <v>42691.166666666664</v>
      </c>
      <c r="B412">
        <v>109.15</v>
      </c>
      <c r="C412">
        <v>109.18</v>
      </c>
      <c r="D412">
        <v>109.08</v>
      </c>
      <c r="E412">
        <v>109.1</v>
      </c>
      <c r="F412">
        <v>109.1</v>
      </c>
    </row>
    <row r="413" spans="1:6" x14ac:dyDescent="0.25">
      <c r="A413" s="1">
        <v>42691.208333333336</v>
      </c>
      <c r="B413">
        <v>109.1</v>
      </c>
      <c r="C413">
        <v>109.16</v>
      </c>
      <c r="D413">
        <v>109.07</v>
      </c>
      <c r="E413">
        <v>109.08</v>
      </c>
      <c r="F413">
        <v>109.08</v>
      </c>
    </row>
    <row r="414" spans="1:6" x14ac:dyDescent="0.25">
      <c r="A414" s="1">
        <v>42691.25</v>
      </c>
      <c r="B414">
        <v>109.08</v>
      </c>
      <c r="C414">
        <v>109.09</v>
      </c>
      <c r="D414">
        <v>108.85</v>
      </c>
      <c r="E414">
        <v>108.88</v>
      </c>
      <c r="F414">
        <v>108.88</v>
      </c>
    </row>
    <row r="415" spans="1:6" x14ac:dyDescent="0.25">
      <c r="A415" s="1">
        <v>42691.291666666664</v>
      </c>
      <c r="B415">
        <v>108.88</v>
      </c>
      <c r="C415">
        <v>108.95</v>
      </c>
      <c r="D415">
        <v>108.61</v>
      </c>
      <c r="E415">
        <v>108.79</v>
      </c>
      <c r="F415">
        <v>108.79</v>
      </c>
    </row>
    <row r="416" spans="1:6" x14ac:dyDescent="0.25">
      <c r="A416" s="1">
        <v>42691.333333333336</v>
      </c>
      <c r="B416">
        <v>108.79</v>
      </c>
      <c r="C416">
        <v>108.95</v>
      </c>
      <c r="D416">
        <v>108.67</v>
      </c>
      <c r="E416">
        <v>108.72</v>
      </c>
      <c r="F416">
        <v>108.72</v>
      </c>
    </row>
    <row r="417" spans="1:6" x14ac:dyDescent="0.25">
      <c r="A417" s="1">
        <v>42692.166666666664</v>
      </c>
      <c r="B417">
        <v>109.9</v>
      </c>
      <c r="C417">
        <v>109.99</v>
      </c>
      <c r="D417">
        <v>109.9</v>
      </c>
      <c r="E417">
        <v>109.96</v>
      </c>
      <c r="F417">
        <v>109.96</v>
      </c>
    </row>
    <row r="418" spans="1:6" x14ac:dyDescent="0.25">
      <c r="A418" s="1">
        <v>42692.208333333336</v>
      </c>
      <c r="B418">
        <v>109.96</v>
      </c>
      <c r="C418">
        <v>110.18</v>
      </c>
      <c r="D418">
        <v>109.91</v>
      </c>
      <c r="E418">
        <v>110.12</v>
      </c>
      <c r="F418">
        <v>110.12</v>
      </c>
    </row>
    <row r="419" spans="1:6" x14ac:dyDescent="0.25">
      <c r="A419" s="1">
        <v>42692.25</v>
      </c>
      <c r="B419">
        <v>110.12</v>
      </c>
      <c r="C419">
        <v>110.35</v>
      </c>
      <c r="D419">
        <v>110.11</v>
      </c>
      <c r="E419">
        <v>110.22</v>
      </c>
      <c r="F419">
        <v>110.22</v>
      </c>
    </row>
    <row r="420" spans="1:6" x14ac:dyDescent="0.25">
      <c r="A420" s="1">
        <v>42692.291666666664</v>
      </c>
      <c r="B420">
        <v>110.22</v>
      </c>
      <c r="C420">
        <v>110.33</v>
      </c>
      <c r="D420">
        <v>110.08</v>
      </c>
      <c r="E420">
        <v>110.24</v>
      </c>
      <c r="F420">
        <v>110.24</v>
      </c>
    </row>
    <row r="421" spans="1:6" x14ac:dyDescent="0.25">
      <c r="A421" s="1">
        <v>42692.333333333336</v>
      </c>
      <c r="B421">
        <v>110.24</v>
      </c>
      <c r="C421">
        <v>110.26</v>
      </c>
      <c r="D421">
        <v>109.97</v>
      </c>
      <c r="E421">
        <v>110.12</v>
      </c>
      <c r="F421">
        <v>110.12</v>
      </c>
    </row>
    <row r="422" spans="1:6" x14ac:dyDescent="0.25">
      <c r="A422" s="1">
        <v>42693.166666666664</v>
      </c>
      <c r="B422">
        <v>110.62</v>
      </c>
      <c r="C422">
        <v>110.9</v>
      </c>
      <c r="D422">
        <v>110.6</v>
      </c>
      <c r="E422">
        <v>110.83</v>
      </c>
      <c r="F422">
        <v>110.83</v>
      </c>
    </row>
    <row r="423" spans="1:6" x14ac:dyDescent="0.25">
      <c r="A423" s="1">
        <v>42693.208333333336</v>
      </c>
      <c r="B423">
        <v>110.83</v>
      </c>
      <c r="C423">
        <v>110.95</v>
      </c>
      <c r="D423">
        <v>110.82</v>
      </c>
      <c r="E423">
        <v>110.91</v>
      </c>
      <c r="F423">
        <v>110.91</v>
      </c>
    </row>
    <row r="424" spans="1:6" x14ac:dyDescent="0.25">
      <c r="A424" s="1">
        <v>42695.166666666664</v>
      </c>
      <c r="B424">
        <v>110.93</v>
      </c>
      <c r="C424">
        <v>110.97</v>
      </c>
      <c r="D424">
        <v>110.93</v>
      </c>
      <c r="E424">
        <v>110.96</v>
      </c>
      <c r="F424">
        <v>110.96</v>
      </c>
    </row>
    <row r="425" spans="1:6" x14ac:dyDescent="0.25">
      <c r="A425" s="1">
        <v>42695.208333333336</v>
      </c>
      <c r="B425">
        <v>110.96</v>
      </c>
      <c r="C425">
        <v>110.97</v>
      </c>
      <c r="D425">
        <v>110.93</v>
      </c>
      <c r="E425">
        <v>110.93</v>
      </c>
      <c r="F425">
        <v>110.93</v>
      </c>
    </row>
    <row r="426" spans="1:6" x14ac:dyDescent="0.25">
      <c r="A426" s="1">
        <v>42695.25</v>
      </c>
      <c r="B426">
        <v>110.93</v>
      </c>
      <c r="C426">
        <v>111.12</v>
      </c>
      <c r="D426">
        <v>110.91</v>
      </c>
      <c r="E426">
        <v>110.91</v>
      </c>
      <c r="F426">
        <v>110.91</v>
      </c>
    </row>
    <row r="427" spans="1:6" x14ac:dyDescent="0.25">
      <c r="A427" s="1">
        <v>42695.291666666664</v>
      </c>
      <c r="B427">
        <v>110.91</v>
      </c>
      <c r="C427">
        <v>111.12</v>
      </c>
      <c r="D427">
        <v>110.9</v>
      </c>
      <c r="E427">
        <v>110.95</v>
      </c>
      <c r="F427">
        <v>110.95</v>
      </c>
    </row>
    <row r="428" spans="1:6" x14ac:dyDescent="0.25">
      <c r="A428" s="1">
        <v>42695.333333333336</v>
      </c>
      <c r="B428">
        <v>110.95</v>
      </c>
      <c r="C428">
        <v>111.02</v>
      </c>
      <c r="D428">
        <v>110.76</v>
      </c>
      <c r="E428">
        <v>110.92</v>
      </c>
      <c r="F428">
        <v>110.92</v>
      </c>
    </row>
    <row r="429" spans="1:6" x14ac:dyDescent="0.25">
      <c r="A429" s="1">
        <v>42696.166666666664</v>
      </c>
      <c r="B429">
        <v>111.13</v>
      </c>
      <c r="C429">
        <v>111.14</v>
      </c>
      <c r="D429">
        <v>111.01</v>
      </c>
      <c r="E429">
        <v>111.04</v>
      </c>
      <c r="F429">
        <v>111.04</v>
      </c>
    </row>
    <row r="430" spans="1:6" x14ac:dyDescent="0.25">
      <c r="A430" s="1">
        <v>42696.208333333336</v>
      </c>
      <c r="B430">
        <v>111.04</v>
      </c>
      <c r="C430">
        <v>111.04</v>
      </c>
      <c r="D430">
        <v>110.46</v>
      </c>
      <c r="E430">
        <v>110.82</v>
      </c>
      <c r="F430">
        <v>110.82</v>
      </c>
    </row>
    <row r="431" spans="1:6" x14ac:dyDescent="0.25">
      <c r="A431" s="1">
        <v>42696.25</v>
      </c>
      <c r="B431">
        <v>110.82</v>
      </c>
      <c r="C431">
        <v>110.86</v>
      </c>
      <c r="D431">
        <v>110.55</v>
      </c>
      <c r="E431">
        <v>110.81</v>
      </c>
      <c r="F431">
        <v>110.81</v>
      </c>
    </row>
    <row r="432" spans="1:6" x14ac:dyDescent="0.25">
      <c r="A432" s="1">
        <v>42696.291666666664</v>
      </c>
      <c r="B432">
        <v>110.81</v>
      </c>
      <c r="C432">
        <v>110.9</v>
      </c>
      <c r="D432">
        <v>110.6</v>
      </c>
      <c r="E432">
        <v>110.68</v>
      </c>
      <c r="F432">
        <v>110.68</v>
      </c>
    </row>
    <row r="433" spans="1:6" x14ac:dyDescent="0.25">
      <c r="A433" s="1">
        <v>42696.333333333336</v>
      </c>
      <c r="B433">
        <v>110.68</v>
      </c>
      <c r="C433">
        <v>110.74</v>
      </c>
      <c r="D433">
        <v>110.27</v>
      </c>
      <c r="E433">
        <v>110.51</v>
      </c>
      <c r="F433">
        <v>110.51</v>
      </c>
    </row>
    <row r="434" spans="1:6" x14ac:dyDescent="0.25">
      <c r="A434" s="1">
        <v>42697.166666666664</v>
      </c>
      <c r="B434">
        <v>111.15</v>
      </c>
      <c r="C434">
        <v>111.21</v>
      </c>
      <c r="D434">
        <v>111.05</v>
      </c>
      <c r="E434">
        <v>111.06</v>
      </c>
      <c r="F434">
        <v>111.06</v>
      </c>
    </row>
    <row r="435" spans="1:6" x14ac:dyDescent="0.25">
      <c r="A435" s="1">
        <v>42697.208333333336</v>
      </c>
      <c r="B435">
        <v>111.06</v>
      </c>
      <c r="C435">
        <v>111.16</v>
      </c>
      <c r="D435">
        <v>111.03</v>
      </c>
      <c r="E435">
        <v>111.14</v>
      </c>
      <c r="F435">
        <v>111.14</v>
      </c>
    </row>
    <row r="436" spans="1:6" x14ac:dyDescent="0.25">
      <c r="A436" s="1">
        <v>42697.25</v>
      </c>
      <c r="B436">
        <v>111.14</v>
      </c>
      <c r="C436">
        <v>111.16</v>
      </c>
      <c r="D436">
        <v>111.08</v>
      </c>
      <c r="E436">
        <v>111.12</v>
      </c>
      <c r="F436">
        <v>111.12</v>
      </c>
    </row>
    <row r="437" spans="1:6" x14ac:dyDescent="0.25">
      <c r="A437" s="1">
        <v>42697.291666666664</v>
      </c>
      <c r="B437">
        <v>111.12</v>
      </c>
      <c r="C437">
        <v>111.14</v>
      </c>
      <c r="D437">
        <v>110.96</v>
      </c>
      <c r="E437">
        <v>110.99</v>
      </c>
      <c r="F437">
        <v>110.99</v>
      </c>
    </row>
    <row r="438" spans="1:6" x14ac:dyDescent="0.25">
      <c r="A438" s="1">
        <v>42697.333333333336</v>
      </c>
      <c r="B438">
        <v>110.99</v>
      </c>
      <c r="C438">
        <v>111.14</v>
      </c>
      <c r="D438">
        <v>110.95</v>
      </c>
      <c r="E438">
        <v>111.13</v>
      </c>
      <c r="F438">
        <v>111.13</v>
      </c>
    </row>
    <row r="439" spans="1:6" x14ac:dyDescent="0.25">
      <c r="A439" s="1">
        <v>42698.166666666664</v>
      </c>
      <c r="B439">
        <v>112.59</v>
      </c>
      <c r="C439">
        <v>112.6</v>
      </c>
      <c r="D439">
        <v>112.48</v>
      </c>
      <c r="E439">
        <v>112.52</v>
      </c>
      <c r="F439">
        <v>112.52</v>
      </c>
    </row>
    <row r="440" spans="1:6" x14ac:dyDescent="0.25">
      <c r="A440" s="1">
        <v>42698.208333333336</v>
      </c>
      <c r="B440">
        <v>112.52</v>
      </c>
      <c r="C440">
        <v>112.56</v>
      </c>
      <c r="D440">
        <v>112.38</v>
      </c>
      <c r="E440">
        <v>112.52</v>
      </c>
      <c r="F440">
        <v>112.52</v>
      </c>
    </row>
    <row r="441" spans="1:6" x14ac:dyDescent="0.25">
      <c r="A441" s="1">
        <v>42698.25</v>
      </c>
      <c r="B441">
        <v>112.52</v>
      </c>
      <c r="C441">
        <v>112.56</v>
      </c>
      <c r="D441">
        <v>112.38</v>
      </c>
      <c r="E441">
        <v>112.55</v>
      </c>
      <c r="F441">
        <v>112.55</v>
      </c>
    </row>
    <row r="442" spans="1:6" x14ac:dyDescent="0.25">
      <c r="A442" s="1">
        <v>42698.291666666664</v>
      </c>
      <c r="B442">
        <v>112.55</v>
      </c>
      <c r="C442">
        <v>112.76</v>
      </c>
      <c r="D442">
        <v>112.49</v>
      </c>
      <c r="E442">
        <v>112.55</v>
      </c>
      <c r="F442">
        <v>112.55</v>
      </c>
    </row>
    <row r="443" spans="1:6" x14ac:dyDescent="0.25">
      <c r="A443" s="1">
        <v>42698.333333333336</v>
      </c>
      <c r="B443">
        <v>112.55</v>
      </c>
      <c r="C443">
        <v>112.7</v>
      </c>
      <c r="D443">
        <v>112.42</v>
      </c>
      <c r="E443">
        <v>112.46</v>
      </c>
      <c r="F443">
        <v>112.46</v>
      </c>
    </row>
    <row r="444" spans="1:6" x14ac:dyDescent="0.25">
      <c r="A444" s="1">
        <v>42699.166666666664</v>
      </c>
      <c r="B444">
        <v>113.4</v>
      </c>
      <c r="C444">
        <v>113.42</v>
      </c>
      <c r="D444">
        <v>113.32</v>
      </c>
      <c r="E444">
        <v>113.36</v>
      </c>
      <c r="F444">
        <v>113.36</v>
      </c>
    </row>
    <row r="445" spans="1:6" x14ac:dyDescent="0.25">
      <c r="A445" s="1">
        <v>42699.208333333336</v>
      </c>
      <c r="B445">
        <v>113.36</v>
      </c>
      <c r="C445">
        <v>113.38</v>
      </c>
      <c r="D445">
        <v>113.29</v>
      </c>
      <c r="E445">
        <v>113.33</v>
      </c>
      <c r="F445">
        <v>113.33</v>
      </c>
    </row>
    <row r="446" spans="1:6" x14ac:dyDescent="0.25">
      <c r="A446" s="1">
        <v>42699.25</v>
      </c>
      <c r="B446">
        <v>113.33</v>
      </c>
      <c r="C446">
        <v>113.36</v>
      </c>
      <c r="D446">
        <v>113.24</v>
      </c>
      <c r="E446">
        <v>113.3</v>
      </c>
      <c r="F446">
        <v>113.3</v>
      </c>
    </row>
    <row r="447" spans="1:6" x14ac:dyDescent="0.25">
      <c r="A447" s="1">
        <v>42699.291666666664</v>
      </c>
      <c r="B447">
        <v>113.3</v>
      </c>
      <c r="C447">
        <v>113.31</v>
      </c>
      <c r="D447">
        <v>113.19</v>
      </c>
      <c r="E447">
        <v>113.27</v>
      </c>
      <c r="F447">
        <v>113.27</v>
      </c>
    </row>
    <row r="448" spans="1:6" x14ac:dyDescent="0.25">
      <c r="A448" s="1">
        <v>42699.333333333336</v>
      </c>
      <c r="B448">
        <v>113.27</v>
      </c>
      <c r="C448">
        <v>113.8</v>
      </c>
      <c r="D448">
        <v>113.22</v>
      </c>
      <c r="E448">
        <v>113.73</v>
      </c>
      <c r="F448">
        <v>113.73</v>
      </c>
    </row>
    <row r="449" spans="1:6" x14ac:dyDescent="0.25">
      <c r="A449" s="1">
        <v>42700.166666666664</v>
      </c>
      <c r="B449">
        <v>113.06</v>
      </c>
      <c r="C449">
        <v>113.1</v>
      </c>
      <c r="D449">
        <v>113.01</v>
      </c>
      <c r="E449">
        <v>113.06</v>
      </c>
      <c r="F449">
        <v>113.06</v>
      </c>
    </row>
    <row r="450" spans="1:6" x14ac:dyDescent="0.25">
      <c r="A450" s="1">
        <v>42700.208333333336</v>
      </c>
      <c r="B450">
        <v>113.06</v>
      </c>
      <c r="C450">
        <v>113.24</v>
      </c>
      <c r="D450">
        <v>112.99</v>
      </c>
      <c r="E450">
        <v>113.22</v>
      </c>
      <c r="F450">
        <v>113.22</v>
      </c>
    </row>
    <row r="451" spans="1:6" x14ac:dyDescent="0.25">
      <c r="A451" s="1">
        <v>42702.166666666664</v>
      </c>
      <c r="B451">
        <v>113</v>
      </c>
      <c r="C451">
        <v>113.03</v>
      </c>
      <c r="D451">
        <v>112.98</v>
      </c>
      <c r="E451">
        <v>113</v>
      </c>
      <c r="F451">
        <v>113</v>
      </c>
    </row>
    <row r="452" spans="1:6" x14ac:dyDescent="0.25">
      <c r="A452" s="1">
        <v>42702.208333333336</v>
      </c>
      <c r="B452">
        <v>113</v>
      </c>
      <c r="C452">
        <v>113.01</v>
      </c>
      <c r="D452">
        <v>112.68</v>
      </c>
      <c r="E452">
        <v>112.81</v>
      </c>
      <c r="F452">
        <v>112.81</v>
      </c>
    </row>
    <row r="453" spans="1:6" x14ac:dyDescent="0.25">
      <c r="A453" s="1">
        <v>42702.25</v>
      </c>
      <c r="B453">
        <v>112.81</v>
      </c>
      <c r="C453">
        <v>112.96</v>
      </c>
      <c r="D453">
        <v>112.78</v>
      </c>
      <c r="E453">
        <v>112.92</v>
      </c>
      <c r="F453">
        <v>112.92</v>
      </c>
    </row>
    <row r="454" spans="1:6" x14ac:dyDescent="0.25">
      <c r="A454" s="1">
        <v>42702.291666666664</v>
      </c>
      <c r="B454">
        <v>112.92</v>
      </c>
      <c r="C454">
        <v>112.97</v>
      </c>
      <c r="D454">
        <v>112.59</v>
      </c>
      <c r="E454">
        <v>112.67</v>
      </c>
      <c r="F454">
        <v>112.67</v>
      </c>
    </row>
    <row r="455" spans="1:6" x14ac:dyDescent="0.25">
      <c r="A455" s="1">
        <v>42702.333333333336</v>
      </c>
      <c r="B455">
        <v>112.67</v>
      </c>
      <c r="C455">
        <v>112.79</v>
      </c>
      <c r="D455">
        <v>112.22</v>
      </c>
      <c r="E455">
        <v>112.32</v>
      </c>
      <c r="F455">
        <v>112.32</v>
      </c>
    </row>
    <row r="456" spans="1:6" x14ac:dyDescent="0.25">
      <c r="A456" s="1">
        <v>42703.166666666664</v>
      </c>
      <c r="B456">
        <v>112.28</v>
      </c>
      <c r="C456">
        <v>112.32</v>
      </c>
      <c r="D456">
        <v>112.1</v>
      </c>
      <c r="E456">
        <v>112.11</v>
      </c>
      <c r="F456">
        <v>112.11</v>
      </c>
    </row>
    <row r="457" spans="1:6" x14ac:dyDescent="0.25">
      <c r="A457" s="1">
        <v>42703.208333333336</v>
      </c>
      <c r="B457">
        <v>112.11</v>
      </c>
      <c r="C457">
        <v>112.15</v>
      </c>
      <c r="D457">
        <v>111.88</v>
      </c>
      <c r="E457">
        <v>111.94</v>
      </c>
      <c r="F457">
        <v>111.94</v>
      </c>
    </row>
    <row r="458" spans="1:6" x14ac:dyDescent="0.25">
      <c r="A458" s="1">
        <v>42703.25</v>
      </c>
      <c r="B458">
        <v>111.94</v>
      </c>
      <c r="C458">
        <v>111.99</v>
      </c>
      <c r="D458">
        <v>111.82</v>
      </c>
      <c r="E458">
        <v>111.82</v>
      </c>
      <c r="F458">
        <v>111.82</v>
      </c>
    </row>
    <row r="459" spans="1:6" x14ac:dyDescent="0.25">
      <c r="A459" s="1">
        <v>42703.291666666664</v>
      </c>
      <c r="B459">
        <v>111.82</v>
      </c>
      <c r="C459">
        <v>111.89</v>
      </c>
      <c r="D459">
        <v>111.63</v>
      </c>
      <c r="E459">
        <v>111.68</v>
      </c>
      <c r="F459">
        <v>111.68</v>
      </c>
    </row>
    <row r="460" spans="1:6" x14ac:dyDescent="0.25">
      <c r="A460" s="1">
        <v>42703.333333333336</v>
      </c>
      <c r="B460">
        <v>111.69</v>
      </c>
      <c r="C460">
        <v>112.04</v>
      </c>
      <c r="D460">
        <v>111.69</v>
      </c>
      <c r="E460">
        <v>111.97</v>
      </c>
      <c r="F460">
        <v>111.97</v>
      </c>
    </row>
    <row r="461" spans="1:6" x14ac:dyDescent="0.25">
      <c r="A461" s="1">
        <v>42704.166666666664</v>
      </c>
      <c r="B461">
        <v>112.31</v>
      </c>
      <c r="C461">
        <v>112.43</v>
      </c>
      <c r="D461">
        <v>112.31</v>
      </c>
      <c r="E461">
        <v>112.43</v>
      </c>
      <c r="F461">
        <v>112.43</v>
      </c>
    </row>
    <row r="462" spans="1:6" x14ac:dyDescent="0.25">
      <c r="A462" s="1">
        <v>42704.208333333336</v>
      </c>
      <c r="B462">
        <v>112.43</v>
      </c>
      <c r="C462">
        <v>112.44</v>
      </c>
      <c r="D462">
        <v>112.29</v>
      </c>
      <c r="E462">
        <v>112.38</v>
      </c>
      <c r="F462">
        <v>112.38</v>
      </c>
    </row>
    <row r="463" spans="1:6" x14ac:dyDescent="0.25">
      <c r="A463" s="1">
        <v>42704.25</v>
      </c>
      <c r="B463">
        <v>112.38</v>
      </c>
      <c r="C463">
        <v>112.52</v>
      </c>
      <c r="D463">
        <v>112.38</v>
      </c>
      <c r="E463">
        <v>112.51</v>
      </c>
      <c r="F463">
        <v>112.51</v>
      </c>
    </row>
    <row r="464" spans="1:6" x14ac:dyDescent="0.25">
      <c r="A464" s="1">
        <v>42704.291666666664</v>
      </c>
      <c r="B464">
        <v>112.51</v>
      </c>
      <c r="C464">
        <v>112.54</v>
      </c>
      <c r="D464">
        <v>112.43</v>
      </c>
      <c r="E464">
        <v>112.47</v>
      </c>
      <c r="F464">
        <v>112.47</v>
      </c>
    </row>
    <row r="465" spans="1:6" x14ac:dyDescent="0.25">
      <c r="A465" s="1">
        <v>42704.333333333336</v>
      </c>
      <c r="B465">
        <v>112.47</v>
      </c>
      <c r="C465">
        <v>112.53</v>
      </c>
      <c r="D465">
        <v>112.06</v>
      </c>
      <c r="E465">
        <v>112.28</v>
      </c>
      <c r="F465">
        <v>112.28</v>
      </c>
    </row>
    <row r="466" spans="1:6" x14ac:dyDescent="0.25">
      <c r="A466" s="1">
        <v>42705.166666666664</v>
      </c>
      <c r="B466">
        <v>114.27</v>
      </c>
      <c r="C466">
        <v>114.47</v>
      </c>
      <c r="D466">
        <v>114.19</v>
      </c>
      <c r="E466">
        <v>114.42</v>
      </c>
      <c r="F466">
        <v>114.42</v>
      </c>
    </row>
    <row r="467" spans="1:6" x14ac:dyDescent="0.25">
      <c r="A467" s="1">
        <v>42705.208333333336</v>
      </c>
      <c r="B467">
        <v>114.42</v>
      </c>
      <c r="C467">
        <v>114.5</v>
      </c>
      <c r="D467">
        <v>114.34</v>
      </c>
      <c r="E467">
        <v>114.45</v>
      </c>
      <c r="F467">
        <v>114.45</v>
      </c>
    </row>
    <row r="468" spans="1:6" x14ac:dyDescent="0.25">
      <c r="A468" s="1">
        <v>42705.25</v>
      </c>
      <c r="B468">
        <v>114.45</v>
      </c>
      <c r="C468">
        <v>114.46</v>
      </c>
      <c r="D468">
        <v>114.3</v>
      </c>
      <c r="E468">
        <v>114.38</v>
      </c>
      <c r="F468">
        <v>114.38</v>
      </c>
    </row>
    <row r="469" spans="1:6" x14ac:dyDescent="0.25">
      <c r="A469" s="1">
        <v>42705.291666666664</v>
      </c>
      <c r="B469">
        <v>114.38</v>
      </c>
      <c r="C469">
        <v>114.83</v>
      </c>
      <c r="D469">
        <v>114.31</v>
      </c>
      <c r="E469">
        <v>114.69</v>
      </c>
      <c r="F469">
        <v>114.69</v>
      </c>
    </row>
    <row r="470" spans="1:6" x14ac:dyDescent="0.25">
      <c r="A470" s="1">
        <v>42705.333333333336</v>
      </c>
      <c r="B470">
        <v>114.69</v>
      </c>
      <c r="C470">
        <v>114.72</v>
      </c>
      <c r="D470">
        <v>114.36</v>
      </c>
      <c r="E470">
        <v>114.42</v>
      </c>
      <c r="F470">
        <v>114.42</v>
      </c>
    </row>
    <row r="471" spans="1:6" x14ac:dyDescent="0.25">
      <c r="A471" s="1">
        <v>42706.166666666664</v>
      </c>
      <c r="B471">
        <v>114.03</v>
      </c>
      <c r="C471">
        <v>114.17</v>
      </c>
      <c r="D471">
        <v>113.97</v>
      </c>
      <c r="E471">
        <v>114.04</v>
      </c>
      <c r="F471">
        <v>114.04</v>
      </c>
    </row>
    <row r="472" spans="1:6" x14ac:dyDescent="0.25">
      <c r="A472" s="1">
        <v>42706.208333333336</v>
      </c>
      <c r="B472">
        <v>114.04</v>
      </c>
      <c r="C472">
        <v>114.12</v>
      </c>
      <c r="D472">
        <v>113.97</v>
      </c>
      <c r="E472">
        <v>114.1</v>
      </c>
      <c r="F472">
        <v>114.1</v>
      </c>
    </row>
    <row r="473" spans="1:6" x14ac:dyDescent="0.25">
      <c r="A473" s="1">
        <v>42706.25</v>
      </c>
      <c r="B473">
        <v>114.1</v>
      </c>
      <c r="C473">
        <v>114.19</v>
      </c>
      <c r="D473">
        <v>114.07</v>
      </c>
      <c r="E473">
        <v>114.18</v>
      </c>
      <c r="F473">
        <v>114.18</v>
      </c>
    </row>
    <row r="474" spans="1:6" x14ac:dyDescent="0.25">
      <c r="A474" s="1">
        <v>42706.291666666664</v>
      </c>
      <c r="B474">
        <v>114.18</v>
      </c>
      <c r="C474">
        <v>114.18</v>
      </c>
      <c r="D474">
        <v>113.87</v>
      </c>
      <c r="E474">
        <v>113.92</v>
      </c>
      <c r="F474">
        <v>113.92</v>
      </c>
    </row>
    <row r="475" spans="1:6" x14ac:dyDescent="0.25">
      <c r="A475" s="1">
        <v>42706.333333333336</v>
      </c>
      <c r="B475">
        <v>113.92</v>
      </c>
      <c r="C475">
        <v>114.01</v>
      </c>
      <c r="D475">
        <v>113.63</v>
      </c>
      <c r="E475">
        <v>113.74</v>
      </c>
      <c r="F475">
        <v>113.74</v>
      </c>
    </row>
    <row r="476" spans="1:6" x14ac:dyDescent="0.25">
      <c r="A476" s="1">
        <v>42707.166666666664</v>
      </c>
      <c r="B476">
        <v>113.7</v>
      </c>
      <c r="C476">
        <v>113.73</v>
      </c>
      <c r="D476">
        <v>113.54</v>
      </c>
      <c r="E476">
        <v>113.58</v>
      </c>
      <c r="F476">
        <v>113.58</v>
      </c>
    </row>
    <row r="477" spans="1:6" x14ac:dyDescent="0.25">
      <c r="A477" s="1">
        <v>42707.208333333336</v>
      </c>
      <c r="B477">
        <v>113.58</v>
      </c>
      <c r="C477">
        <v>113.59</v>
      </c>
      <c r="D477">
        <v>113.47</v>
      </c>
      <c r="E477">
        <v>113.51</v>
      </c>
      <c r="F477">
        <v>113.51</v>
      </c>
    </row>
    <row r="478" spans="1:6" x14ac:dyDescent="0.25">
      <c r="A478" s="1">
        <v>42709.166666666664</v>
      </c>
      <c r="B478">
        <v>113.47</v>
      </c>
      <c r="C478">
        <v>113.49</v>
      </c>
      <c r="D478">
        <v>113.25</v>
      </c>
      <c r="E478">
        <v>113.32</v>
      </c>
      <c r="F478">
        <v>113.32</v>
      </c>
    </row>
    <row r="479" spans="1:6" x14ac:dyDescent="0.25">
      <c r="A479" s="1">
        <v>42709.208333333336</v>
      </c>
      <c r="B479">
        <v>113.32</v>
      </c>
      <c r="C479">
        <v>113.43</v>
      </c>
      <c r="D479">
        <v>113.3</v>
      </c>
      <c r="E479">
        <v>113.3</v>
      </c>
      <c r="F479">
        <v>113.3</v>
      </c>
    </row>
    <row r="480" spans="1:6" x14ac:dyDescent="0.25">
      <c r="A480" s="1">
        <v>42709.25</v>
      </c>
      <c r="B480">
        <v>113.3</v>
      </c>
      <c r="C480">
        <v>113.59</v>
      </c>
      <c r="D480">
        <v>112.88</v>
      </c>
      <c r="E480">
        <v>113.13</v>
      </c>
      <c r="F480">
        <v>113.13</v>
      </c>
    </row>
    <row r="481" spans="1:6" x14ac:dyDescent="0.25">
      <c r="A481" s="1">
        <v>42709.291666666664</v>
      </c>
      <c r="B481">
        <v>113.13</v>
      </c>
      <c r="C481">
        <v>113.57</v>
      </c>
      <c r="D481">
        <v>112.99</v>
      </c>
      <c r="E481">
        <v>113.54</v>
      </c>
      <c r="F481">
        <v>113.54</v>
      </c>
    </row>
    <row r="482" spans="1:6" x14ac:dyDescent="0.25">
      <c r="A482" s="1">
        <v>42709.333333333336</v>
      </c>
      <c r="B482">
        <v>113.54</v>
      </c>
      <c r="C482">
        <v>113.8</v>
      </c>
      <c r="D482">
        <v>113.46</v>
      </c>
      <c r="E482">
        <v>113.73</v>
      </c>
      <c r="F482">
        <v>113.73</v>
      </c>
    </row>
    <row r="483" spans="1:6" x14ac:dyDescent="0.25">
      <c r="A483" s="1">
        <v>42710.166666666664</v>
      </c>
      <c r="B483">
        <v>113.76</v>
      </c>
      <c r="C483">
        <v>113.8</v>
      </c>
      <c r="D483">
        <v>113.66</v>
      </c>
      <c r="E483">
        <v>113.75</v>
      </c>
      <c r="F483">
        <v>113.75</v>
      </c>
    </row>
    <row r="484" spans="1:6" x14ac:dyDescent="0.25">
      <c r="A484" s="1">
        <v>42710.208333333336</v>
      </c>
      <c r="B484">
        <v>113.75</v>
      </c>
      <c r="C484">
        <v>113.88</v>
      </c>
      <c r="D484">
        <v>113.74</v>
      </c>
      <c r="E484">
        <v>113.85</v>
      </c>
      <c r="F484">
        <v>113.85</v>
      </c>
    </row>
    <row r="485" spans="1:6" x14ac:dyDescent="0.25">
      <c r="A485" s="1">
        <v>42710.25</v>
      </c>
      <c r="B485">
        <v>113.85</v>
      </c>
      <c r="C485">
        <v>113.88</v>
      </c>
      <c r="D485">
        <v>113.8</v>
      </c>
      <c r="E485">
        <v>113.81</v>
      </c>
      <c r="F485">
        <v>113.81</v>
      </c>
    </row>
    <row r="486" spans="1:6" x14ac:dyDescent="0.25">
      <c r="A486" s="1">
        <v>42710.291666666664</v>
      </c>
      <c r="B486">
        <v>113.81</v>
      </c>
      <c r="C486">
        <v>113.95</v>
      </c>
      <c r="D486">
        <v>113.75</v>
      </c>
      <c r="E486">
        <v>113.87</v>
      </c>
      <c r="F486">
        <v>113.87</v>
      </c>
    </row>
    <row r="487" spans="1:6" x14ac:dyDescent="0.25">
      <c r="A487" s="1">
        <v>42710.333333333336</v>
      </c>
      <c r="B487">
        <v>113.87</v>
      </c>
      <c r="C487">
        <v>113.93</v>
      </c>
      <c r="D487">
        <v>113.55</v>
      </c>
      <c r="E487">
        <v>113.61</v>
      </c>
      <c r="F487">
        <v>113.61</v>
      </c>
    </row>
    <row r="488" spans="1:6" x14ac:dyDescent="0.25">
      <c r="A488" s="1">
        <v>42711.166666666664</v>
      </c>
      <c r="B488">
        <v>114.09</v>
      </c>
      <c r="C488">
        <v>114.12</v>
      </c>
      <c r="D488">
        <v>113.99</v>
      </c>
      <c r="E488">
        <v>114.04</v>
      </c>
      <c r="F488">
        <v>114.04</v>
      </c>
    </row>
    <row r="489" spans="1:6" x14ac:dyDescent="0.25">
      <c r="A489" s="1">
        <v>42711.208333333336</v>
      </c>
      <c r="B489">
        <v>114.04</v>
      </c>
      <c r="C489">
        <v>114.07</v>
      </c>
      <c r="D489">
        <v>114</v>
      </c>
      <c r="E489">
        <v>114.02</v>
      </c>
      <c r="F489">
        <v>114.02</v>
      </c>
    </row>
    <row r="490" spans="1:6" x14ac:dyDescent="0.25">
      <c r="A490" s="1">
        <v>42711.25</v>
      </c>
      <c r="B490">
        <v>114.02</v>
      </c>
      <c r="C490">
        <v>114.08</v>
      </c>
      <c r="D490">
        <v>114.01</v>
      </c>
      <c r="E490">
        <v>114.03</v>
      </c>
      <c r="F490">
        <v>114.03</v>
      </c>
    </row>
    <row r="491" spans="1:6" x14ac:dyDescent="0.25">
      <c r="A491" s="1">
        <v>42711.291666666664</v>
      </c>
      <c r="B491">
        <v>114.03</v>
      </c>
      <c r="C491">
        <v>114.06</v>
      </c>
      <c r="D491">
        <v>113.95</v>
      </c>
      <c r="E491">
        <v>114.05</v>
      </c>
      <c r="F491">
        <v>114.05</v>
      </c>
    </row>
    <row r="492" spans="1:6" x14ac:dyDescent="0.25">
      <c r="A492" s="1">
        <v>42711.333333333336</v>
      </c>
      <c r="B492">
        <v>114.05</v>
      </c>
      <c r="C492">
        <v>114.29</v>
      </c>
      <c r="D492">
        <v>114.05</v>
      </c>
      <c r="E492">
        <v>114.24</v>
      </c>
      <c r="F492">
        <v>114.24</v>
      </c>
    </row>
    <row r="493" spans="1:6" x14ac:dyDescent="0.25">
      <c r="A493" s="1">
        <v>42712.166666666664</v>
      </c>
      <c r="B493">
        <v>113.86</v>
      </c>
      <c r="C493">
        <v>113.86</v>
      </c>
      <c r="D493">
        <v>113.73</v>
      </c>
      <c r="E493">
        <v>113.77</v>
      </c>
      <c r="F493">
        <v>113.77</v>
      </c>
    </row>
    <row r="494" spans="1:6" x14ac:dyDescent="0.25">
      <c r="A494" s="1">
        <v>42712.208333333336</v>
      </c>
      <c r="B494">
        <v>113.77</v>
      </c>
      <c r="C494">
        <v>113.85</v>
      </c>
      <c r="D494">
        <v>113.73</v>
      </c>
      <c r="E494">
        <v>113.78</v>
      </c>
      <c r="F494">
        <v>113.78</v>
      </c>
    </row>
    <row r="495" spans="1:6" x14ac:dyDescent="0.25">
      <c r="A495" s="1">
        <v>42712.25</v>
      </c>
      <c r="B495">
        <v>113.78</v>
      </c>
      <c r="C495">
        <v>113.8</v>
      </c>
      <c r="D495">
        <v>113.61</v>
      </c>
      <c r="E495">
        <v>113.64</v>
      </c>
      <c r="F495">
        <v>113.64</v>
      </c>
    </row>
    <row r="496" spans="1:6" x14ac:dyDescent="0.25">
      <c r="A496" s="1">
        <v>42712.291666666664</v>
      </c>
      <c r="B496">
        <v>113.64</v>
      </c>
      <c r="C496">
        <v>113.74</v>
      </c>
      <c r="D496">
        <v>113.62</v>
      </c>
      <c r="E496">
        <v>113.74</v>
      </c>
      <c r="F496">
        <v>113.74</v>
      </c>
    </row>
    <row r="497" spans="1:6" x14ac:dyDescent="0.25">
      <c r="A497" s="1">
        <v>42712.333333333336</v>
      </c>
      <c r="B497">
        <v>113.74</v>
      </c>
      <c r="C497">
        <v>113.86</v>
      </c>
      <c r="D497">
        <v>113.57</v>
      </c>
      <c r="E497">
        <v>113.85</v>
      </c>
      <c r="F497">
        <v>113.85</v>
      </c>
    </row>
    <row r="498" spans="1:6" x14ac:dyDescent="0.25">
      <c r="A498" s="1">
        <v>42713.166666666664</v>
      </c>
      <c r="B498">
        <v>114.06</v>
      </c>
      <c r="C498">
        <v>114.08</v>
      </c>
      <c r="D498">
        <v>113.96</v>
      </c>
      <c r="E498">
        <v>113.98</v>
      </c>
      <c r="F498">
        <v>113.98</v>
      </c>
    </row>
    <row r="499" spans="1:6" x14ac:dyDescent="0.25">
      <c r="A499" s="1">
        <v>42713.208333333336</v>
      </c>
      <c r="B499">
        <v>113.98</v>
      </c>
      <c r="C499">
        <v>114.04</v>
      </c>
      <c r="D499">
        <v>113.94</v>
      </c>
      <c r="E499">
        <v>114.04</v>
      </c>
      <c r="F499">
        <v>114.04</v>
      </c>
    </row>
    <row r="500" spans="1:6" x14ac:dyDescent="0.25">
      <c r="A500" s="1">
        <v>42713.25</v>
      </c>
      <c r="B500">
        <v>114.03</v>
      </c>
      <c r="C500">
        <v>114.14</v>
      </c>
      <c r="D500">
        <v>114.02</v>
      </c>
      <c r="E500">
        <v>114.12</v>
      </c>
      <c r="F500">
        <v>114.12</v>
      </c>
    </row>
    <row r="501" spans="1:6" x14ac:dyDescent="0.25">
      <c r="A501" s="1">
        <v>42713.291666666664</v>
      </c>
      <c r="B501">
        <v>114.12</v>
      </c>
      <c r="C501">
        <v>114.15</v>
      </c>
      <c r="D501">
        <v>114.04</v>
      </c>
      <c r="E501">
        <v>114.07</v>
      </c>
      <c r="F501">
        <v>114.07</v>
      </c>
    </row>
    <row r="502" spans="1:6" x14ac:dyDescent="0.25">
      <c r="A502" s="1">
        <v>42713.333333333336</v>
      </c>
      <c r="B502">
        <v>114.07</v>
      </c>
      <c r="C502">
        <v>114.35</v>
      </c>
      <c r="D502">
        <v>114.02</v>
      </c>
      <c r="E502">
        <v>114.29</v>
      </c>
      <c r="F502">
        <v>114.29</v>
      </c>
    </row>
    <row r="503" spans="1:6" x14ac:dyDescent="0.25">
      <c r="A503" s="1">
        <v>42714.166666666664</v>
      </c>
      <c r="B503">
        <v>115.22</v>
      </c>
      <c r="C503">
        <v>115.29</v>
      </c>
      <c r="D503">
        <v>115.2</v>
      </c>
      <c r="E503">
        <v>115.24</v>
      </c>
      <c r="F503">
        <v>115.24</v>
      </c>
    </row>
    <row r="504" spans="1:6" x14ac:dyDescent="0.25">
      <c r="A504" s="1">
        <v>42714.208333333336</v>
      </c>
      <c r="B504">
        <v>115.24</v>
      </c>
      <c r="C504">
        <v>115.36</v>
      </c>
      <c r="D504">
        <v>115.2</v>
      </c>
      <c r="E504">
        <v>115.32</v>
      </c>
      <c r="F504">
        <v>115.32</v>
      </c>
    </row>
    <row r="505" spans="1:6" x14ac:dyDescent="0.25">
      <c r="A505" s="1">
        <v>42716.166666666664</v>
      </c>
      <c r="B505">
        <v>115.32</v>
      </c>
      <c r="C505">
        <v>115.34</v>
      </c>
      <c r="D505">
        <v>115.22</v>
      </c>
      <c r="E505">
        <v>115.28</v>
      </c>
      <c r="F505">
        <v>115.28</v>
      </c>
    </row>
    <row r="506" spans="1:6" x14ac:dyDescent="0.25">
      <c r="A506" s="1">
        <v>42716.208333333336</v>
      </c>
      <c r="B506">
        <v>115.28</v>
      </c>
      <c r="C506">
        <v>115.45</v>
      </c>
      <c r="D506">
        <v>115.28</v>
      </c>
      <c r="E506">
        <v>115.42</v>
      </c>
      <c r="F506">
        <v>115.42</v>
      </c>
    </row>
    <row r="507" spans="1:6" x14ac:dyDescent="0.25">
      <c r="A507" s="1">
        <v>42716.25</v>
      </c>
      <c r="B507">
        <v>115.42</v>
      </c>
      <c r="C507">
        <v>115.46</v>
      </c>
      <c r="D507">
        <v>115.37</v>
      </c>
      <c r="E507">
        <v>115.45</v>
      </c>
      <c r="F507">
        <v>115.45</v>
      </c>
    </row>
    <row r="508" spans="1:6" x14ac:dyDescent="0.25">
      <c r="A508" s="1">
        <v>42716.291666666664</v>
      </c>
      <c r="B508">
        <v>115.45</v>
      </c>
      <c r="C508">
        <v>115.54</v>
      </c>
      <c r="D508">
        <v>115.37</v>
      </c>
      <c r="E508">
        <v>115.42</v>
      </c>
      <c r="F508">
        <v>115.42</v>
      </c>
    </row>
    <row r="509" spans="1:6" x14ac:dyDescent="0.25">
      <c r="A509" s="1">
        <v>42716.333333333336</v>
      </c>
      <c r="B509">
        <v>115.42</v>
      </c>
      <c r="C509">
        <v>115.62</v>
      </c>
      <c r="D509">
        <v>115.36</v>
      </c>
      <c r="E509">
        <v>115.49</v>
      </c>
      <c r="F509">
        <v>115.49</v>
      </c>
    </row>
    <row r="510" spans="1:6" x14ac:dyDescent="0.25">
      <c r="A510" s="1">
        <v>42717.166666666664</v>
      </c>
      <c r="B510">
        <v>115.11</v>
      </c>
      <c r="C510">
        <v>115.15</v>
      </c>
      <c r="D510">
        <v>114.92</v>
      </c>
      <c r="E510">
        <v>115.02</v>
      </c>
      <c r="F510">
        <v>115.02</v>
      </c>
    </row>
    <row r="511" spans="1:6" x14ac:dyDescent="0.25">
      <c r="A511" s="1">
        <v>42717.208333333336</v>
      </c>
      <c r="B511">
        <v>115.02</v>
      </c>
      <c r="C511">
        <v>115.1</v>
      </c>
      <c r="D511">
        <v>114.98</v>
      </c>
      <c r="E511">
        <v>115.02</v>
      </c>
      <c r="F511">
        <v>115.02</v>
      </c>
    </row>
    <row r="512" spans="1:6" x14ac:dyDescent="0.25">
      <c r="A512" s="1">
        <v>42717.25</v>
      </c>
      <c r="B512">
        <v>115.02</v>
      </c>
      <c r="C512">
        <v>115.03</v>
      </c>
      <c r="D512">
        <v>114.74</v>
      </c>
      <c r="E512">
        <v>114.85</v>
      </c>
      <c r="F512">
        <v>114.85</v>
      </c>
    </row>
    <row r="513" spans="1:6" x14ac:dyDescent="0.25">
      <c r="A513" s="1">
        <v>42717.291666666664</v>
      </c>
      <c r="B513">
        <v>114.85</v>
      </c>
      <c r="C513">
        <v>115.02</v>
      </c>
      <c r="D513">
        <v>114.8</v>
      </c>
      <c r="E513">
        <v>114.98</v>
      </c>
      <c r="F513">
        <v>114.98</v>
      </c>
    </row>
    <row r="514" spans="1:6" x14ac:dyDescent="0.25">
      <c r="A514" s="1">
        <v>42717.333333333336</v>
      </c>
      <c r="B514">
        <v>114.98</v>
      </c>
      <c r="C514">
        <v>115.07</v>
      </c>
      <c r="D514">
        <v>114.78</v>
      </c>
      <c r="E514">
        <v>115.04</v>
      </c>
      <c r="F514">
        <v>115.04</v>
      </c>
    </row>
    <row r="515" spans="1:6" x14ac:dyDescent="0.25">
      <c r="A515" s="1">
        <v>42718.166666666664</v>
      </c>
      <c r="B515">
        <v>115.24</v>
      </c>
      <c r="C515">
        <v>115.26</v>
      </c>
      <c r="D515">
        <v>115.07</v>
      </c>
      <c r="E515">
        <v>115.17</v>
      </c>
      <c r="F515">
        <v>115.17</v>
      </c>
    </row>
    <row r="516" spans="1:6" x14ac:dyDescent="0.25">
      <c r="A516" s="1">
        <v>42718.208333333336</v>
      </c>
      <c r="B516">
        <v>115.17</v>
      </c>
      <c r="C516">
        <v>115.21</v>
      </c>
      <c r="D516">
        <v>115.1</v>
      </c>
      <c r="E516">
        <v>115.19</v>
      </c>
      <c r="F516">
        <v>115.19</v>
      </c>
    </row>
    <row r="517" spans="1:6" x14ac:dyDescent="0.25">
      <c r="A517" s="1">
        <v>42718.25</v>
      </c>
      <c r="B517">
        <v>115.19</v>
      </c>
      <c r="C517">
        <v>115.28</v>
      </c>
      <c r="D517">
        <v>115.15</v>
      </c>
      <c r="E517">
        <v>115.28</v>
      </c>
      <c r="F517">
        <v>115.28</v>
      </c>
    </row>
    <row r="518" spans="1:6" x14ac:dyDescent="0.25">
      <c r="A518" s="1">
        <v>42718.291666666664</v>
      </c>
      <c r="B518">
        <v>115.28</v>
      </c>
      <c r="C518">
        <v>115.29</v>
      </c>
      <c r="D518">
        <v>115.12</v>
      </c>
      <c r="E518">
        <v>115.21</v>
      </c>
      <c r="F518">
        <v>115.21</v>
      </c>
    </row>
    <row r="519" spans="1:6" x14ac:dyDescent="0.25">
      <c r="A519" s="1">
        <v>42718.333333333336</v>
      </c>
      <c r="B519">
        <v>115.21</v>
      </c>
      <c r="C519">
        <v>115.24</v>
      </c>
      <c r="D519">
        <v>115</v>
      </c>
      <c r="E519">
        <v>115.18</v>
      </c>
      <c r="F519">
        <v>115.18</v>
      </c>
    </row>
    <row r="520" spans="1:6" x14ac:dyDescent="0.25">
      <c r="A520" s="1">
        <v>42719.166666666664</v>
      </c>
      <c r="B520">
        <v>116.36</v>
      </c>
      <c r="C520">
        <v>117.39</v>
      </c>
      <c r="D520">
        <v>116.28</v>
      </c>
      <c r="E520">
        <v>117.14</v>
      </c>
      <c r="F520">
        <v>117.14</v>
      </c>
    </row>
    <row r="521" spans="1:6" x14ac:dyDescent="0.25">
      <c r="A521" s="1">
        <v>42719.208333333336</v>
      </c>
      <c r="B521">
        <v>117.14</v>
      </c>
      <c r="C521">
        <v>117.27</v>
      </c>
      <c r="D521">
        <v>116.96</v>
      </c>
      <c r="E521">
        <v>117.04</v>
      </c>
      <c r="F521">
        <v>117.04</v>
      </c>
    </row>
    <row r="522" spans="1:6" x14ac:dyDescent="0.25">
      <c r="A522" s="1">
        <v>42719.25</v>
      </c>
      <c r="B522">
        <v>117.04</v>
      </c>
      <c r="C522">
        <v>117.23</v>
      </c>
      <c r="D522">
        <v>117.01</v>
      </c>
      <c r="E522">
        <v>117.23</v>
      </c>
      <c r="F522">
        <v>117.23</v>
      </c>
    </row>
    <row r="523" spans="1:6" x14ac:dyDescent="0.25">
      <c r="A523" s="1">
        <v>42719.291666666664</v>
      </c>
      <c r="B523">
        <v>117.23</v>
      </c>
      <c r="C523">
        <v>117.3</v>
      </c>
      <c r="D523">
        <v>117.11</v>
      </c>
      <c r="E523">
        <v>117.22</v>
      </c>
      <c r="F523">
        <v>117.22</v>
      </c>
    </row>
    <row r="524" spans="1:6" x14ac:dyDescent="0.25">
      <c r="A524" s="1">
        <v>42719.333333333336</v>
      </c>
      <c r="B524">
        <v>117.22</v>
      </c>
      <c r="C524">
        <v>117.84</v>
      </c>
      <c r="D524">
        <v>117.2</v>
      </c>
      <c r="E524">
        <v>117.73</v>
      </c>
      <c r="F524">
        <v>117.73</v>
      </c>
    </row>
    <row r="525" spans="1:6" x14ac:dyDescent="0.25">
      <c r="A525" s="1">
        <v>42720.166666666664</v>
      </c>
      <c r="B525">
        <v>117.91</v>
      </c>
      <c r="C525">
        <v>118.17</v>
      </c>
      <c r="D525">
        <v>117.9</v>
      </c>
      <c r="E525">
        <v>118.15</v>
      </c>
      <c r="F525">
        <v>118.15</v>
      </c>
    </row>
    <row r="526" spans="1:6" x14ac:dyDescent="0.25">
      <c r="A526" s="1">
        <v>42720.208333333336</v>
      </c>
      <c r="B526">
        <v>118.15</v>
      </c>
      <c r="C526">
        <v>118.25</v>
      </c>
      <c r="D526">
        <v>118.1</v>
      </c>
      <c r="E526">
        <v>118.19</v>
      </c>
      <c r="F526">
        <v>118.19</v>
      </c>
    </row>
    <row r="527" spans="1:6" x14ac:dyDescent="0.25">
      <c r="A527" s="1">
        <v>42720.25</v>
      </c>
      <c r="B527">
        <v>118.19</v>
      </c>
      <c r="C527">
        <v>118.29</v>
      </c>
      <c r="D527">
        <v>118.17</v>
      </c>
      <c r="E527">
        <v>118.23</v>
      </c>
      <c r="F527">
        <v>118.23</v>
      </c>
    </row>
    <row r="528" spans="1:6" x14ac:dyDescent="0.25">
      <c r="A528" s="1">
        <v>42720.291666666664</v>
      </c>
      <c r="B528">
        <v>118.23</v>
      </c>
      <c r="C528">
        <v>118.31</v>
      </c>
      <c r="D528">
        <v>118.2</v>
      </c>
      <c r="E528">
        <v>118.25</v>
      </c>
      <c r="F528">
        <v>118.25</v>
      </c>
    </row>
    <row r="529" spans="1:6" x14ac:dyDescent="0.25">
      <c r="A529" s="1">
        <v>42720.333333333336</v>
      </c>
      <c r="B529">
        <v>118.25</v>
      </c>
      <c r="C529">
        <v>118.4</v>
      </c>
      <c r="D529">
        <v>117.96</v>
      </c>
      <c r="E529">
        <v>118.22</v>
      </c>
      <c r="F529">
        <v>118.22</v>
      </c>
    </row>
    <row r="530" spans="1:6" x14ac:dyDescent="0.25">
      <c r="A530" s="1">
        <v>42721.166666666664</v>
      </c>
      <c r="B530">
        <v>118.01</v>
      </c>
      <c r="C530">
        <v>118.02</v>
      </c>
      <c r="D530">
        <v>117.9</v>
      </c>
      <c r="E530">
        <v>117.92</v>
      </c>
      <c r="F530">
        <v>117.92</v>
      </c>
    </row>
    <row r="531" spans="1:6" x14ac:dyDescent="0.25">
      <c r="A531" s="1">
        <v>42721.208333333336</v>
      </c>
      <c r="B531">
        <v>117.92</v>
      </c>
      <c r="C531">
        <v>118.01</v>
      </c>
      <c r="D531">
        <v>117.9</v>
      </c>
      <c r="E531">
        <v>117.93</v>
      </c>
      <c r="F531">
        <v>117.93</v>
      </c>
    </row>
    <row r="532" spans="1:6" x14ac:dyDescent="0.25">
      <c r="A532" s="1">
        <v>42723.166666666664</v>
      </c>
      <c r="B532">
        <v>117.98</v>
      </c>
      <c r="C532">
        <v>117.99</v>
      </c>
      <c r="D532">
        <v>117.9</v>
      </c>
      <c r="E532">
        <v>117.96</v>
      </c>
      <c r="F532">
        <v>117.96</v>
      </c>
    </row>
    <row r="533" spans="1:6" x14ac:dyDescent="0.25">
      <c r="A533" s="1">
        <v>42723.208333333336</v>
      </c>
      <c r="B533">
        <v>117.96</v>
      </c>
      <c r="C533">
        <v>117.97</v>
      </c>
      <c r="D533">
        <v>117.94</v>
      </c>
      <c r="E533">
        <v>117.96</v>
      </c>
      <c r="F533">
        <v>117.96</v>
      </c>
    </row>
    <row r="534" spans="1:6" x14ac:dyDescent="0.25">
      <c r="A534" s="1">
        <v>42723.25</v>
      </c>
      <c r="B534">
        <v>117.96</v>
      </c>
      <c r="C534">
        <v>117.97</v>
      </c>
      <c r="D534">
        <v>117.87</v>
      </c>
      <c r="E534">
        <v>117.87</v>
      </c>
      <c r="F534">
        <v>117.87</v>
      </c>
    </row>
    <row r="535" spans="1:6" x14ac:dyDescent="0.25">
      <c r="A535" s="1">
        <v>42723.291666666664</v>
      </c>
      <c r="B535">
        <v>117.87</v>
      </c>
      <c r="C535">
        <v>117.88</v>
      </c>
      <c r="D535">
        <v>117.72</v>
      </c>
      <c r="E535">
        <v>117.81</v>
      </c>
      <c r="F535">
        <v>117.81</v>
      </c>
    </row>
    <row r="536" spans="1:6" x14ac:dyDescent="0.25">
      <c r="A536" s="1">
        <v>42723.333333333336</v>
      </c>
      <c r="B536">
        <v>117.81</v>
      </c>
      <c r="C536">
        <v>117.84</v>
      </c>
      <c r="D536">
        <v>117.55</v>
      </c>
      <c r="E536">
        <v>117.65</v>
      </c>
      <c r="F536">
        <v>117.65</v>
      </c>
    </row>
    <row r="537" spans="1:6" x14ac:dyDescent="0.25">
      <c r="A537" s="1">
        <v>42724.166666666664</v>
      </c>
      <c r="B537">
        <v>117.23</v>
      </c>
      <c r="C537">
        <v>117.28</v>
      </c>
      <c r="D537">
        <v>116.98</v>
      </c>
      <c r="E537">
        <v>117.14</v>
      </c>
      <c r="F537">
        <v>117.14</v>
      </c>
    </row>
    <row r="538" spans="1:6" x14ac:dyDescent="0.25">
      <c r="A538" s="1">
        <v>42724.208333333336</v>
      </c>
      <c r="B538">
        <v>117.14</v>
      </c>
      <c r="C538">
        <v>117.22</v>
      </c>
      <c r="D538">
        <v>117.08</v>
      </c>
      <c r="E538">
        <v>117.09</v>
      </c>
      <c r="F538">
        <v>117.09</v>
      </c>
    </row>
    <row r="539" spans="1:6" x14ac:dyDescent="0.25">
      <c r="A539" s="1">
        <v>42724.25</v>
      </c>
      <c r="B539">
        <v>117.09</v>
      </c>
      <c r="C539">
        <v>117.19</v>
      </c>
      <c r="D539">
        <v>117.08</v>
      </c>
      <c r="E539">
        <v>117.11</v>
      </c>
      <c r="F539">
        <v>117.11</v>
      </c>
    </row>
    <row r="540" spans="1:6" x14ac:dyDescent="0.25">
      <c r="A540" s="1">
        <v>42724.291666666664</v>
      </c>
      <c r="B540">
        <v>117.11</v>
      </c>
      <c r="C540">
        <v>117.22</v>
      </c>
      <c r="D540">
        <v>116.99</v>
      </c>
      <c r="E540">
        <v>117.03</v>
      </c>
      <c r="F540">
        <v>117.03</v>
      </c>
    </row>
    <row r="541" spans="1:6" x14ac:dyDescent="0.25">
      <c r="A541" s="1">
        <v>42724.333333333336</v>
      </c>
      <c r="B541">
        <v>117.03</v>
      </c>
      <c r="C541">
        <v>117.28</v>
      </c>
      <c r="D541">
        <v>117</v>
      </c>
      <c r="E541">
        <v>117.26</v>
      </c>
      <c r="F541">
        <v>117.26</v>
      </c>
    </row>
    <row r="542" spans="1:6" x14ac:dyDescent="0.25">
      <c r="A542" s="1">
        <v>42725.166666666664</v>
      </c>
      <c r="B542">
        <v>117.8</v>
      </c>
      <c r="C542">
        <v>117.86</v>
      </c>
      <c r="D542">
        <v>117.76</v>
      </c>
      <c r="E542">
        <v>117.82</v>
      </c>
      <c r="F542">
        <v>117.82</v>
      </c>
    </row>
    <row r="543" spans="1:6" x14ac:dyDescent="0.25">
      <c r="A543" s="1">
        <v>42725.208333333336</v>
      </c>
      <c r="B543">
        <v>117.82</v>
      </c>
      <c r="C543">
        <v>117.86</v>
      </c>
      <c r="D543">
        <v>117.79</v>
      </c>
      <c r="E543">
        <v>117.85</v>
      </c>
      <c r="F543">
        <v>117.85</v>
      </c>
    </row>
    <row r="544" spans="1:6" x14ac:dyDescent="0.25">
      <c r="A544" s="1">
        <v>42725.25</v>
      </c>
      <c r="B544">
        <v>117.85</v>
      </c>
      <c r="C544">
        <v>117.94</v>
      </c>
      <c r="D544">
        <v>117.81</v>
      </c>
      <c r="E544">
        <v>117.89</v>
      </c>
      <c r="F544">
        <v>117.89</v>
      </c>
    </row>
    <row r="545" spans="1:6" x14ac:dyDescent="0.25">
      <c r="A545" s="1">
        <v>42725.291666666664</v>
      </c>
      <c r="B545">
        <v>117.89</v>
      </c>
      <c r="C545">
        <v>117.89</v>
      </c>
      <c r="D545">
        <v>117.79</v>
      </c>
      <c r="E545">
        <v>117.83</v>
      </c>
      <c r="F545">
        <v>117.83</v>
      </c>
    </row>
    <row r="546" spans="1:6" x14ac:dyDescent="0.25">
      <c r="A546" s="1">
        <v>42725.333333333336</v>
      </c>
      <c r="B546">
        <v>117.83</v>
      </c>
      <c r="C546">
        <v>117.95</v>
      </c>
      <c r="D546">
        <v>117.71</v>
      </c>
      <c r="E546">
        <v>117.93</v>
      </c>
      <c r="F546">
        <v>117.93</v>
      </c>
    </row>
    <row r="547" spans="1:6" x14ac:dyDescent="0.25">
      <c r="A547" s="1">
        <v>42726.166666666664</v>
      </c>
      <c r="B547">
        <v>117.55</v>
      </c>
      <c r="C547">
        <v>117.58</v>
      </c>
      <c r="D547">
        <v>117.48</v>
      </c>
      <c r="E547">
        <v>117.54</v>
      </c>
      <c r="F547">
        <v>117.54</v>
      </c>
    </row>
    <row r="548" spans="1:6" x14ac:dyDescent="0.25">
      <c r="A548" s="1">
        <v>42726.208333333336</v>
      </c>
      <c r="B548">
        <v>117.54</v>
      </c>
      <c r="C548">
        <v>117.65</v>
      </c>
      <c r="D548">
        <v>117.46</v>
      </c>
      <c r="E548">
        <v>117.56</v>
      </c>
      <c r="F548">
        <v>117.56</v>
      </c>
    </row>
    <row r="549" spans="1:6" x14ac:dyDescent="0.25">
      <c r="A549" s="1">
        <v>42726.25</v>
      </c>
      <c r="B549">
        <v>117.56</v>
      </c>
      <c r="C549">
        <v>117.56</v>
      </c>
      <c r="D549">
        <v>117.45</v>
      </c>
      <c r="E549">
        <v>117.47</v>
      </c>
      <c r="F549">
        <v>117.47</v>
      </c>
    </row>
    <row r="550" spans="1:6" x14ac:dyDescent="0.25">
      <c r="A550" s="1">
        <v>42726.291666666664</v>
      </c>
      <c r="B550">
        <v>117.47</v>
      </c>
      <c r="C550">
        <v>117.64</v>
      </c>
      <c r="D550">
        <v>117.47</v>
      </c>
      <c r="E550">
        <v>117.62</v>
      </c>
      <c r="F550">
        <v>117.62</v>
      </c>
    </row>
    <row r="551" spans="1:6" x14ac:dyDescent="0.25">
      <c r="A551" s="1">
        <v>42726.333333333336</v>
      </c>
      <c r="B551">
        <v>117.62</v>
      </c>
      <c r="C551">
        <v>117.71</v>
      </c>
      <c r="D551">
        <v>117.41</v>
      </c>
      <c r="E551">
        <v>117.61</v>
      </c>
      <c r="F551">
        <v>117.61</v>
      </c>
    </row>
    <row r="552" spans="1:6" x14ac:dyDescent="0.25">
      <c r="A552" s="1">
        <v>42727.166666666664</v>
      </c>
      <c r="B552">
        <v>117.57</v>
      </c>
      <c r="C552">
        <v>117.62</v>
      </c>
      <c r="D552">
        <v>117.52</v>
      </c>
      <c r="E552">
        <v>117.58</v>
      </c>
      <c r="F552">
        <v>117.58</v>
      </c>
    </row>
    <row r="553" spans="1:6" x14ac:dyDescent="0.25">
      <c r="A553" s="1">
        <v>42727.208333333336</v>
      </c>
      <c r="B553">
        <v>117.58</v>
      </c>
      <c r="C553">
        <v>117.58</v>
      </c>
      <c r="D553">
        <v>117.53</v>
      </c>
      <c r="E553">
        <v>117.54</v>
      </c>
      <c r="F553">
        <v>117.54</v>
      </c>
    </row>
    <row r="554" spans="1:6" x14ac:dyDescent="0.25">
      <c r="A554" s="1">
        <v>42727.25</v>
      </c>
      <c r="B554">
        <v>117.54</v>
      </c>
      <c r="C554">
        <v>117.63</v>
      </c>
      <c r="D554">
        <v>117.49</v>
      </c>
      <c r="E554">
        <v>117.56</v>
      </c>
      <c r="F554">
        <v>117.56</v>
      </c>
    </row>
    <row r="555" spans="1:6" x14ac:dyDescent="0.25">
      <c r="A555" s="1">
        <v>42727.291666666664</v>
      </c>
      <c r="B555">
        <v>117.56</v>
      </c>
      <c r="C555">
        <v>117.62</v>
      </c>
      <c r="D555">
        <v>117.53</v>
      </c>
      <c r="E555">
        <v>117.54</v>
      </c>
      <c r="F555">
        <v>117.54</v>
      </c>
    </row>
    <row r="556" spans="1:6" x14ac:dyDescent="0.25">
      <c r="A556" s="1">
        <v>42727.333333333336</v>
      </c>
      <c r="B556">
        <v>117.54</v>
      </c>
      <c r="C556">
        <v>117.57</v>
      </c>
      <c r="D556">
        <v>117.45</v>
      </c>
      <c r="E556">
        <v>117.51</v>
      </c>
      <c r="F556">
        <v>117.51</v>
      </c>
    </row>
    <row r="557" spans="1:6" x14ac:dyDescent="0.25">
      <c r="A557" s="1">
        <v>42728.166666666664</v>
      </c>
      <c r="B557">
        <v>117.27</v>
      </c>
      <c r="C557">
        <v>117.39</v>
      </c>
      <c r="D557">
        <v>117.26</v>
      </c>
      <c r="E557">
        <v>117.37</v>
      </c>
      <c r="F557">
        <v>117.37</v>
      </c>
    </row>
    <row r="558" spans="1:6" x14ac:dyDescent="0.25">
      <c r="A558" s="1">
        <v>42728.208333333336</v>
      </c>
      <c r="B558">
        <v>117.37</v>
      </c>
      <c r="C558">
        <v>117.39</v>
      </c>
      <c r="D558">
        <v>117.28</v>
      </c>
      <c r="E558">
        <v>117.33</v>
      </c>
      <c r="F558">
        <v>117.33</v>
      </c>
    </row>
    <row r="559" spans="1:6" x14ac:dyDescent="0.25">
      <c r="A559" s="1">
        <v>42730.208333333336</v>
      </c>
      <c r="B559">
        <v>117.39</v>
      </c>
      <c r="C559">
        <v>117.4</v>
      </c>
      <c r="D559">
        <v>117.35</v>
      </c>
      <c r="E559">
        <v>117.35</v>
      </c>
      <c r="F559">
        <v>117.35</v>
      </c>
    </row>
    <row r="560" spans="1:6" x14ac:dyDescent="0.25">
      <c r="A560" s="1">
        <v>42730.25</v>
      </c>
      <c r="B560">
        <v>117.35</v>
      </c>
      <c r="C560">
        <v>117.38</v>
      </c>
      <c r="D560">
        <v>117.13</v>
      </c>
      <c r="E560">
        <v>117.24</v>
      </c>
      <c r="F560">
        <v>117.24</v>
      </c>
    </row>
    <row r="561" spans="1:6" x14ac:dyDescent="0.25">
      <c r="A561" s="1">
        <v>42730.291666666664</v>
      </c>
      <c r="B561">
        <v>117.24</v>
      </c>
      <c r="C561">
        <v>117.38</v>
      </c>
      <c r="D561">
        <v>117.22</v>
      </c>
      <c r="E561">
        <v>117.32</v>
      </c>
      <c r="F561">
        <v>117.32</v>
      </c>
    </row>
    <row r="562" spans="1:6" x14ac:dyDescent="0.25">
      <c r="A562" s="1">
        <v>42730.333333333336</v>
      </c>
      <c r="B562">
        <v>117.32</v>
      </c>
      <c r="C562">
        <v>117.33</v>
      </c>
      <c r="D562">
        <v>117.05</v>
      </c>
      <c r="E562">
        <v>117.09</v>
      </c>
      <c r="F562">
        <v>117.09</v>
      </c>
    </row>
    <row r="563" spans="1:6" x14ac:dyDescent="0.25">
      <c r="A563" s="1">
        <v>42731.166666666664</v>
      </c>
      <c r="B563">
        <v>117.09</v>
      </c>
      <c r="C563">
        <v>117.1</v>
      </c>
      <c r="D563">
        <v>117.06</v>
      </c>
      <c r="E563">
        <v>117.08</v>
      </c>
      <c r="F563">
        <v>117.08</v>
      </c>
    </row>
    <row r="564" spans="1:6" x14ac:dyDescent="0.25">
      <c r="A564" s="1">
        <v>42731.208333333336</v>
      </c>
      <c r="B564">
        <v>117.08</v>
      </c>
      <c r="C564">
        <v>117.12</v>
      </c>
      <c r="D564">
        <v>117.07</v>
      </c>
      <c r="E564">
        <v>117.12</v>
      </c>
      <c r="F564">
        <v>117.12</v>
      </c>
    </row>
    <row r="565" spans="1:6" x14ac:dyDescent="0.25">
      <c r="A565" s="1">
        <v>42731.25</v>
      </c>
      <c r="B565">
        <v>117.12</v>
      </c>
      <c r="C565">
        <v>117.15</v>
      </c>
      <c r="D565">
        <v>117.07</v>
      </c>
      <c r="E565">
        <v>117.11</v>
      </c>
      <c r="F565">
        <v>117.11</v>
      </c>
    </row>
    <row r="566" spans="1:6" x14ac:dyDescent="0.25">
      <c r="A566" s="1">
        <v>42731.291666666664</v>
      </c>
      <c r="B566">
        <v>117.11</v>
      </c>
      <c r="C566">
        <v>117.24</v>
      </c>
      <c r="D566">
        <v>117.11</v>
      </c>
      <c r="E566">
        <v>117.19</v>
      </c>
      <c r="F566">
        <v>117.19</v>
      </c>
    </row>
    <row r="567" spans="1:6" x14ac:dyDescent="0.25">
      <c r="A567" s="1">
        <v>42731.333333333336</v>
      </c>
      <c r="B567">
        <v>117.19</v>
      </c>
      <c r="C567">
        <v>117.44</v>
      </c>
      <c r="D567">
        <v>117.19</v>
      </c>
      <c r="E567">
        <v>117.44</v>
      </c>
      <c r="F567">
        <v>117.44</v>
      </c>
    </row>
    <row r="568" spans="1:6" x14ac:dyDescent="0.25">
      <c r="A568" s="1">
        <v>42732.166666666664</v>
      </c>
      <c r="B568">
        <v>117.44</v>
      </c>
      <c r="C568">
        <v>117.47</v>
      </c>
      <c r="D568">
        <v>117.43</v>
      </c>
      <c r="E568">
        <v>117.46</v>
      </c>
      <c r="F568">
        <v>117.46</v>
      </c>
    </row>
    <row r="569" spans="1:6" x14ac:dyDescent="0.25">
      <c r="A569" s="1">
        <v>42732.208333333336</v>
      </c>
      <c r="B569">
        <v>117.46</v>
      </c>
      <c r="C569">
        <v>117.47</v>
      </c>
      <c r="D569">
        <v>117.42</v>
      </c>
      <c r="E569">
        <v>117.43</v>
      </c>
      <c r="F569">
        <v>117.43</v>
      </c>
    </row>
    <row r="570" spans="1:6" x14ac:dyDescent="0.25">
      <c r="A570" s="1">
        <v>42732.25</v>
      </c>
      <c r="B570">
        <v>117.43</v>
      </c>
      <c r="C570">
        <v>117.48</v>
      </c>
      <c r="D570">
        <v>117.41</v>
      </c>
      <c r="E570">
        <v>117.45</v>
      </c>
      <c r="F570">
        <v>117.45</v>
      </c>
    </row>
    <row r="571" spans="1:6" x14ac:dyDescent="0.25">
      <c r="A571" s="1">
        <v>42732.291666666664</v>
      </c>
      <c r="B571">
        <v>117.45</v>
      </c>
      <c r="C571">
        <v>117.54</v>
      </c>
      <c r="D571">
        <v>117.44</v>
      </c>
      <c r="E571">
        <v>117.48</v>
      </c>
      <c r="F571">
        <v>117.48</v>
      </c>
    </row>
    <row r="572" spans="1:6" x14ac:dyDescent="0.25">
      <c r="A572" s="1">
        <v>42732.333333333336</v>
      </c>
      <c r="B572">
        <v>117.48</v>
      </c>
      <c r="C572">
        <v>117.66</v>
      </c>
      <c r="D572">
        <v>117.37</v>
      </c>
      <c r="E572">
        <v>117.59</v>
      </c>
      <c r="F572">
        <v>117.59</v>
      </c>
    </row>
    <row r="573" spans="1:6" x14ac:dyDescent="0.25">
      <c r="A573" s="1">
        <v>42733.166666666664</v>
      </c>
      <c r="B573">
        <v>117.18</v>
      </c>
      <c r="C573">
        <v>117.22</v>
      </c>
      <c r="D573">
        <v>117.08</v>
      </c>
      <c r="E573">
        <v>117.2</v>
      </c>
      <c r="F573">
        <v>117.2</v>
      </c>
    </row>
    <row r="574" spans="1:6" x14ac:dyDescent="0.25">
      <c r="A574" s="1">
        <v>42733.208333333336</v>
      </c>
      <c r="B574">
        <v>117.2</v>
      </c>
      <c r="C574">
        <v>117.26</v>
      </c>
      <c r="D574">
        <v>117.1</v>
      </c>
      <c r="E574">
        <v>117.23</v>
      </c>
      <c r="F574">
        <v>117.23</v>
      </c>
    </row>
    <row r="575" spans="1:6" x14ac:dyDescent="0.25">
      <c r="A575" s="1">
        <v>42733.25</v>
      </c>
      <c r="B575">
        <v>117.23</v>
      </c>
      <c r="C575">
        <v>117.24</v>
      </c>
      <c r="D575">
        <v>116.85</v>
      </c>
      <c r="E575">
        <v>117.07</v>
      </c>
      <c r="F575">
        <v>117.07</v>
      </c>
    </row>
    <row r="576" spans="1:6" x14ac:dyDescent="0.25">
      <c r="A576" s="1">
        <v>42733.291666666664</v>
      </c>
      <c r="B576">
        <v>117.07</v>
      </c>
      <c r="C576">
        <v>117.16</v>
      </c>
      <c r="D576">
        <v>116.99</v>
      </c>
      <c r="E576">
        <v>117.07</v>
      </c>
      <c r="F576">
        <v>117.07</v>
      </c>
    </row>
    <row r="577" spans="1:6" x14ac:dyDescent="0.25">
      <c r="A577" s="1">
        <v>42733.333333333336</v>
      </c>
      <c r="B577">
        <v>117.07</v>
      </c>
      <c r="C577">
        <v>117.07</v>
      </c>
      <c r="D577">
        <v>116.83</v>
      </c>
      <c r="E577">
        <v>116.98</v>
      </c>
      <c r="F577">
        <v>116.98</v>
      </c>
    </row>
    <row r="578" spans="1:6" x14ac:dyDescent="0.25">
      <c r="A578" s="1">
        <v>42734.166666666664</v>
      </c>
      <c r="B578">
        <v>116.64</v>
      </c>
      <c r="C578">
        <v>116.69</v>
      </c>
      <c r="D578">
        <v>116.55</v>
      </c>
      <c r="E578">
        <v>116.62</v>
      </c>
      <c r="F578">
        <v>116.62</v>
      </c>
    </row>
    <row r="579" spans="1:6" x14ac:dyDescent="0.25">
      <c r="A579" s="1">
        <v>42734.208333333336</v>
      </c>
      <c r="B579">
        <v>116.62</v>
      </c>
      <c r="C579">
        <v>116.72</v>
      </c>
      <c r="D579">
        <v>116.54</v>
      </c>
      <c r="E579">
        <v>116.54</v>
      </c>
      <c r="F579">
        <v>116.54</v>
      </c>
    </row>
    <row r="580" spans="1:6" x14ac:dyDescent="0.25">
      <c r="A580" s="1">
        <v>42734.25</v>
      </c>
      <c r="B580">
        <v>116.54</v>
      </c>
      <c r="C580">
        <v>116.62</v>
      </c>
      <c r="D580">
        <v>116.48</v>
      </c>
      <c r="E580">
        <v>116.56</v>
      </c>
      <c r="F580">
        <v>116.56</v>
      </c>
    </row>
    <row r="581" spans="1:6" x14ac:dyDescent="0.25">
      <c r="A581" s="1">
        <v>42734.291666666664</v>
      </c>
      <c r="B581">
        <v>116.56</v>
      </c>
      <c r="C581">
        <v>116.57</v>
      </c>
      <c r="D581">
        <v>116.05</v>
      </c>
      <c r="E581">
        <v>116.33</v>
      </c>
      <c r="F581">
        <v>116.33</v>
      </c>
    </row>
    <row r="582" spans="1:6" x14ac:dyDescent="0.25">
      <c r="A582" s="1">
        <v>42734.333333333336</v>
      </c>
      <c r="B582">
        <v>116.33</v>
      </c>
      <c r="C582">
        <v>116.46</v>
      </c>
      <c r="D582">
        <v>116.23</v>
      </c>
      <c r="E582">
        <v>116.25</v>
      </c>
      <c r="F582">
        <v>116.25</v>
      </c>
    </row>
    <row r="583" spans="1:6" x14ac:dyDescent="0.25">
      <c r="A583" s="1">
        <v>42735.166666666664</v>
      </c>
      <c r="B583">
        <v>116.75</v>
      </c>
      <c r="C583">
        <v>116.9</v>
      </c>
      <c r="D583">
        <v>116.74</v>
      </c>
      <c r="E583">
        <v>116.89</v>
      </c>
      <c r="F583">
        <v>116.89</v>
      </c>
    </row>
    <row r="584" spans="1:6" x14ac:dyDescent="0.25">
      <c r="A584" s="1">
        <v>42735.208333333336</v>
      </c>
      <c r="B584">
        <v>116.89</v>
      </c>
      <c r="C584">
        <v>117.06</v>
      </c>
      <c r="D584">
        <v>116.82</v>
      </c>
      <c r="E584">
        <v>116.96</v>
      </c>
      <c r="F584">
        <v>116.96</v>
      </c>
    </row>
    <row r="585" spans="1:6" x14ac:dyDescent="0.25">
      <c r="A585" s="1">
        <v>42737.25</v>
      </c>
      <c r="B585">
        <v>116.94</v>
      </c>
      <c r="C585">
        <v>117.03</v>
      </c>
      <c r="D585">
        <v>116.9</v>
      </c>
      <c r="E585">
        <v>117.01</v>
      </c>
      <c r="F585">
        <v>117.01</v>
      </c>
    </row>
    <row r="586" spans="1:6" x14ac:dyDescent="0.25">
      <c r="A586" s="1">
        <v>42737.291666666664</v>
      </c>
      <c r="B586">
        <v>117.02</v>
      </c>
      <c r="C586">
        <v>117.05</v>
      </c>
      <c r="D586">
        <v>116.79</v>
      </c>
      <c r="E586">
        <v>116.79</v>
      </c>
      <c r="F586">
        <v>116.79</v>
      </c>
    </row>
    <row r="587" spans="1:6" x14ac:dyDescent="0.25">
      <c r="A587" s="1">
        <v>42737.333333333336</v>
      </c>
      <c r="B587">
        <v>116.79</v>
      </c>
      <c r="C587">
        <v>116.87</v>
      </c>
      <c r="D587">
        <v>116.75</v>
      </c>
      <c r="E587">
        <v>116.77</v>
      </c>
      <c r="F587">
        <v>116.77</v>
      </c>
    </row>
    <row r="588" spans="1:6" x14ac:dyDescent="0.25">
      <c r="A588" s="1">
        <v>42738.166666666664</v>
      </c>
      <c r="B588">
        <v>117.6</v>
      </c>
      <c r="C588">
        <v>117.64</v>
      </c>
      <c r="D588">
        <v>117.53</v>
      </c>
      <c r="E588">
        <v>117.6</v>
      </c>
      <c r="F588">
        <v>117.6</v>
      </c>
    </row>
    <row r="589" spans="1:6" x14ac:dyDescent="0.25">
      <c r="A589" s="1">
        <v>42738.208333333336</v>
      </c>
      <c r="B589">
        <v>117.6</v>
      </c>
      <c r="C589">
        <v>117.66</v>
      </c>
      <c r="D589">
        <v>117.54</v>
      </c>
      <c r="E589">
        <v>117.55</v>
      </c>
      <c r="F589">
        <v>117.55</v>
      </c>
    </row>
    <row r="590" spans="1:6" x14ac:dyDescent="0.25">
      <c r="A590" s="1">
        <v>42738.25</v>
      </c>
      <c r="B590">
        <v>117.55</v>
      </c>
      <c r="C590">
        <v>117.56</v>
      </c>
      <c r="D590">
        <v>117.27</v>
      </c>
      <c r="E590">
        <v>117.29</v>
      </c>
      <c r="F590">
        <v>117.29</v>
      </c>
    </row>
    <row r="591" spans="1:6" x14ac:dyDescent="0.25">
      <c r="A591" s="1">
        <v>42738.291666666664</v>
      </c>
      <c r="B591">
        <v>117.29</v>
      </c>
      <c r="C591">
        <v>117.53</v>
      </c>
      <c r="D591">
        <v>117.22</v>
      </c>
      <c r="E591">
        <v>117.51</v>
      </c>
      <c r="F591">
        <v>117.51</v>
      </c>
    </row>
    <row r="592" spans="1:6" x14ac:dyDescent="0.25">
      <c r="A592" s="1">
        <v>42738.333333333336</v>
      </c>
      <c r="B592">
        <v>117.51</v>
      </c>
      <c r="C592">
        <v>117.52</v>
      </c>
      <c r="D592">
        <v>117.35</v>
      </c>
      <c r="E592">
        <v>117.36</v>
      </c>
      <c r="F592">
        <v>117.36</v>
      </c>
    </row>
    <row r="593" spans="1:6" x14ac:dyDescent="0.25">
      <c r="A593" s="1">
        <v>42739.166666666664</v>
      </c>
      <c r="B593">
        <v>117.67</v>
      </c>
      <c r="C593">
        <v>117.74</v>
      </c>
      <c r="D593">
        <v>117.52</v>
      </c>
      <c r="E593">
        <v>117.74</v>
      </c>
      <c r="F593">
        <v>117.74</v>
      </c>
    </row>
    <row r="594" spans="1:6" x14ac:dyDescent="0.25">
      <c r="A594" s="1">
        <v>42739.208333333336</v>
      </c>
      <c r="B594">
        <v>117.74</v>
      </c>
      <c r="C594">
        <v>117.78</v>
      </c>
      <c r="D594">
        <v>117.64</v>
      </c>
      <c r="E594">
        <v>117.76</v>
      </c>
      <c r="F594">
        <v>117.76</v>
      </c>
    </row>
    <row r="595" spans="1:6" x14ac:dyDescent="0.25">
      <c r="A595" s="1">
        <v>42739.25</v>
      </c>
      <c r="B595">
        <v>117.76</v>
      </c>
      <c r="C595">
        <v>117.77</v>
      </c>
      <c r="D595">
        <v>117.63</v>
      </c>
      <c r="E595">
        <v>117.7</v>
      </c>
      <c r="F595">
        <v>117.7</v>
      </c>
    </row>
    <row r="596" spans="1:6" x14ac:dyDescent="0.25">
      <c r="A596" s="1">
        <v>42739.291666666664</v>
      </c>
      <c r="B596">
        <v>117.7</v>
      </c>
      <c r="C596">
        <v>117.7</v>
      </c>
      <c r="D596">
        <v>117.54</v>
      </c>
      <c r="E596">
        <v>117.64</v>
      </c>
      <c r="F596">
        <v>117.64</v>
      </c>
    </row>
    <row r="597" spans="1:6" x14ac:dyDescent="0.25">
      <c r="A597" s="1">
        <v>42739.333333333336</v>
      </c>
      <c r="B597">
        <v>117.64</v>
      </c>
      <c r="C597">
        <v>117.96</v>
      </c>
      <c r="D597">
        <v>117.63</v>
      </c>
      <c r="E597">
        <v>117.95</v>
      </c>
      <c r="F597">
        <v>117.95</v>
      </c>
    </row>
    <row r="598" spans="1:6" x14ac:dyDescent="0.25">
      <c r="A598" s="1">
        <v>42740.166666666664</v>
      </c>
      <c r="B598">
        <v>117.6</v>
      </c>
      <c r="C598">
        <v>117.62</v>
      </c>
      <c r="D598">
        <v>117.33</v>
      </c>
      <c r="E598">
        <v>117.37</v>
      </c>
      <c r="F598">
        <v>117.37</v>
      </c>
    </row>
    <row r="599" spans="1:6" x14ac:dyDescent="0.25">
      <c r="A599" s="1">
        <v>42740.208333333336</v>
      </c>
      <c r="B599">
        <v>117.37</v>
      </c>
      <c r="C599">
        <v>117.37</v>
      </c>
      <c r="D599">
        <v>117.2</v>
      </c>
      <c r="E599">
        <v>117.26</v>
      </c>
      <c r="F599">
        <v>117.26</v>
      </c>
    </row>
    <row r="600" spans="1:6" x14ac:dyDescent="0.25">
      <c r="A600" s="1">
        <v>42740.25</v>
      </c>
      <c r="B600">
        <v>117.26</v>
      </c>
      <c r="C600">
        <v>117.29</v>
      </c>
      <c r="D600">
        <v>117.21</v>
      </c>
      <c r="E600">
        <v>117.27</v>
      </c>
      <c r="F600">
        <v>117.27</v>
      </c>
    </row>
    <row r="601" spans="1:6" x14ac:dyDescent="0.25">
      <c r="A601" s="1">
        <v>42740.291666666664</v>
      </c>
      <c r="B601">
        <v>117.27</v>
      </c>
      <c r="C601">
        <v>117.43</v>
      </c>
      <c r="D601">
        <v>117.11</v>
      </c>
      <c r="E601">
        <v>117.13</v>
      </c>
      <c r="F601">
        <v>117.13</v>
      </c>
    </row>
    <row r="602" spans="1:6" x14ac:dyDescent="0.25">
      <c r="A602" s="1">
        <v>42740.333333333336</v>
      </c>
      <c r="B602">
        <v>117.13</v>
      </c>
      <c r="C602">
        <v>117.13</v>
      </c>
      <c r="D602">
        <v>116.31</v>
      </c>
      <c r="E602">
        <v>116.37</v>
      </c>
      <c r="F602">
        <v>116.37</v>
      </c>
    </row>
    <row r="603" spans="1:6" x14ac:dyDescent="0.25">
      <c r="A603" s="1">
        <v>42741.166666666664</v>
      </c>
      <c r="B603">
        <v>115.59</v>
      </c>
      <c r="C603">
        <v>115.69</v>
      </c>
      <c r="D603">
        <v>115.55</v>
      </c>
      <c r="E603">
        <v>115.57</v>
      </c>
      <c r="F603">
        <v>115.57</v>
      </c>
    </row>
    <row r="604" spans="1:6" x14ac:dyDescent="0.25">
      <c r="A604" s="1">
        <v>42741.208333333336</v>
      </c>
      <c r="B604">
        <v>115.57</v>
      </c>
      <c r="C604">
        <v>115.58</v>
      </c>
      <c r="D604">
        <v>115.29</v>
      </c>
      <c r="E604">
        <v>115.35</v>
      </c>
      <c r="F604">
        <v>115.35</v>
      </c>
    </row>
    <row r="605" spans="1:6" x14ac:dyDescent="0.25">
      <c r="A605" s="1">
        <v>42741.25</v>
      </c>
      <c r="B605">
        <v>115.35</v>
      </c>
      <c r="C605">
        <v>115.48</v>
      </c>
      <c r="D605">
        <v>115.29</v>
      </c>
      <c r="E605">
        <v>115.44</v>
      </c>
      <c r="F605">
        <v>115.44</v>
      </c>
    </row>
    <row r="606" spans="1:6" x14ac:dyDescent="0.25">
      <c r="A606" s="1">
        <v>42741.291666666664</v>
      </c>
      <c r="B606">
        <v>115.44</v>
      </c>
      <c r="C606">
        <v>115.49</v>
      </c>
      <c r="D606">
        <v>115.07</v>
      </c>
      <c r="E606">
        <v>115.34</v>
      </c>
      <c r="F606">
        <v>115.34</v>
      </c>
    </row>
    <row r="607" spans="1:6" x14ac:dyDescent="0.25">
      <c r="A607" s="1">
        <v>42741.333333333336</v>
      </c>
      <c r="B607">
        <v>115.34</v>
      </c>
      <c r="C607">
        <v>115.76</v>
      </c>
      <c r="D607">
        <v>115.24</v>
      </c>
      <c r="E607">
        <v>115.72</v>
      </c>
      <c r="F607">
        <v>115.72</v>
      </c>
    </row>
    <row r="608" spans="1:6" x14ac:dyDescent="0.25">
      <c r="A608" s="1">
        <v>42742.166666666664</v>
      </c>
      <c r="B608">
        <v>117</v>
      </c>
      <c r="C608">
        <v>117.07</v>
      </c>
      <c r="D608">
        <v>116.95</v>
      </c>
      <c r="E608">
        <v>117.01</v>
      </c>
      <c r="F608">
        <v>117.01</v>
      </c>
    </row>
    <row r="609" spans="1:6" x14ac:dyDescent="0.25">
      <c r="A609" s="1">
        <v>42742.208333333336</v>
      </c>
      <c r="B609">
        <v>117.01</v>
      </c>
      <c r="C609">
        <v>117.04</v>
      </c>
      <c r="D609">
        <v>116.93</v>
      </c>
      <c r="E609">
        <v>117.02</v>
      </c>
      <c r="F609">
        <v>117.02</v>
      </c>
    </row>
    <row r="610" spans="1:6" x14ac:dyDescent="0.25">
      <c r="A610" s="1">
        <v>42744.166666666664</v>
      </c>
      <c r="B610">
        <v>117</v>
      </c>
      <c r="C610">
        <v>117.06</v>
      </c>
      <c r="D610">
        <v>117</v>
      </c>
      <c r="E610">
        <v>117.04</v>
      </c>
      <c r="F610">
        <v>117.04</v>
      </c>
    </row>
    <row r="611" spans="1:6" x14ac:dyDescent="0.25">
      <c r="A611" s="1">
        <v>42744.208333333336</v>
      </c>
      <c r="B611">
        <v>117.04</v>
      </c>
      <c r="C611">
        <v>117.06</v>
      </c>
      <c r="D611">
        <v>117.02</v>
      </c>
      <c r="E611">
        <v>117.02</v>
      </c>
      <c r="F611">
        <v>117.02</v>
      </c>
    </row>
    <row r="612" spans="1:6" x14ac:dyDescent="0.25">
      <c r="A612" s="1">
        <v>42744.25</v>
      </c>
      <c r="B612">
        <v>117.02</v>
      </c>
      <c r="C612">
        <v>117.18</v>
      </c>
      <c r="D612">
        <v>117.01</v>
      </c>
      <c r="E612">
        <v>117.14</v>
      </c>
      <c r="F612">
        <v>117.14</v>
      </c>
    </row>
    <row r="613" spans="1:6" x14ac:dyDescent="0.25">
      <c r="A613" s="1">
        <v>42744.291666666664</v>
      </c>
      <c r="B613">
        <v>117.14</v>
      </c>
      <c r="C613">
        <v>117.24</v>
      </c>
      <c r="D613">
        <v>117.1</v>
      </c>
      <c r="E613">
        <v>117.16</v>
      </c>
      <c r="F613">
        <v>117.16</v>
      </c>
    </row>
    <row r="614" spans="1:6" x14ac:dyDescent="0.25">
      <c r="A614" s="1">
        <v>42744.333333333336</v>
      </c>
      <c r="B614">
        <v>117.16</v>
      </c>
      <c r="C614">
        <v>117.35</v>
      </c>
      <c r="D614">
        <v>117.12</v>
      </c>
      <c r="E614">
        <v>117.18</v>
      </c>
      <c r="F614">
        <v>117.18</v>
      </c>
    </row>
    <row r="615" spans="1:6" x14ac:dyDescent="0.25">
      <c r="A615" s="1">
        <v>42745.166666666664</v>
      </c>
      <c r="B615">
        <v>116.06</v>
      </c>
      <c r="C615">
        <v>116.19</v>
      </c>
      <c r="D615">
        <v>116</v>
      </c>
      <c r="E615">
        <v>116.04</v>
      </c>
      <c r="F615">
        <v>116.04</v>
      </c>
    </row>
    <row r="616" spans="1:6" x14ac:dyDescent="0.25">
      <c r="A616" s="1">
        <v>42745.208333333336</v>
      </c>
      <c r="B616">
        <v>116.04</v>
      </c>
      <c r="C616">
        <v>116.1</v>
      </c>
      <c r="D616">
        <v>116</v>
      </c>
      <c r="E616">
        <v>116.02</v>
      </c>
      <c r="F616">
        <v>116.02</v>
      </c>
    </row>
    <row r="617" spans="1:6" x14ac:dyDescent="0.25">
      <c r="A617" s="1">
        <v>42745.25</v>
      </c>
      <c r="B617">
        <v>116.02</v>
      </c>
      <c r="C617">
        <v>116.03</v>
      </c>
      <c r="D617">
        <v>115.66</v>
      </c>
      <c r="E617">
        <v>115.92</v>
      </c>
      <c r="F617">
        <v>115.92</v>
      </c>
    </row>
    <row r="618" spans="1:6" x14ac:dyDescent="0.25">
      <c r="A618" s="1">
        <v>42745.291666666664</v>
      </c>
      <c r="B618">
        <v>115.92</v>
      </c>
      <c r="C618">
        <v>116.09</v>
      </c>
      <c r="D618">
        <v>115.89</v>
      </c>
      <c r="E618">
        <v>115.99</v>
      </c>
      <c r="F618">
        <v>115.99</v>
      </c>
    </row>
    <row r="619" spans="1:6" x14ac:dyDescent="0.25">
      <c r="A619" s="1">
        <v>42745.333333333336</v>
      </c>
      <c r="B619">
        <v>115.99</v>
      </c>
      <c r="C619">
        <v>116.09</v>
      </c>
      <c r="D619">
        <v>115.83</v>
      </c>
      <c r="E619">
        <v>116.03</v>
      </c>
      <c r="F619">
        <v>116.03</v>
      </c>
    </row>
    <row r="620" spans="1:6" x14ac:dyDescent="0.25">
      <c r="A620" s="1">
        <v>42746.166666666664</v>
      </c>
      <c r="B620">
        <v>115.75</v>
      </c>
      <c r="C620">
        <v>115.8</v>
      </c>
      <c r="D620">
        <v>115.62</v>
      </c>
      <c r="E620">
        <v>115.64</v>
      </c>
      <c r="F620">
        <v>115.64</v>
      </c>
    </row>
    <row r="621" spans="1:6" x14ac:dyDescent="0.25">
      <c r="A621" s="1">
        <v>42746.208333333336</v>
      </c>
      <c r="B621">
        <v>115.64</v>
      </c>
      <c r="C621">
        <v>115.78</v>
      </c>
      <c r="D621">
        <v>115.64</v>
      </c>
      <c r="E621">
        <v>115.77</v>
      </c>
      <c r="F621">
        <v>115.77</v>
      </c>
    </row>
    <row r="622" spans="1:6" x14ac:dyDescent="0.25">
      <c r="A622" s="1">
        <v>42746.25</v>
      </c>
      <c r="B622">
        <v>115.77</v>
      </c>
      <c r="C622">
        <v>115.85</v>
      </c>
      <c r="D622">
        <v>115.73</v>
      </c>
      <c r="E622">
        <v>115.84</v>
      </c>
      <c r="F622">
        <v>115.84</v>
      </c>
    </row>
    <row r="623" spans="1:6" x14ac:dyDescent="0.25">
      <c r="A623" s="1">
        <v>42746.291666666664</v>
      </c>
      <c r="B623">
        <v>115.83</v>
      </c>
      <c r="C623">
        <v>115.89</v>
      </c>
      <c r="D623">
        <v>115.81</v>
      </c>
      <c r="E623">
        <v>115.87</v>
      </c>
      <c r="F623">
        <v>115.87</v>
      </c>
    </row>
    <row r="624" spans="1:6" x14ac:dyDescent="0.25">
      <c r="A624" s="1">
        <v>42746.333333333336</v>
      </c>
      <c r="B624">
        <v>115.87</v>
      </c>
      <c r="C624">
        <v>115.96</v>
      </c>
      <c r="D624">
        <v>115.67</v>
      </c>
      <c r="E624">
        <v>115.92</v>
      </c>
      <c r="F624">
        <v>115.92</v>
      </c>
    </row>
    <row r="625" spans="1:6" x14ac:dyDescent="0.25">
      <c r="A625" s="1">
        <v>42747.166666666664</v>
      </c>
      <c r="B625">
        <v>115.42</v>
      </c>
      <c r="C625">
        <v>115.63</v>
      </c>
      <c r="D625">
        <v>115.4</v>
      </c>
      <c r="E625">
        <v>115.43</v>
      </c>
      <c r="F625">
        <v>115.43</v>
      </c>
    </row>
    <row r="626" spans="1:6" x14ac:dyDescent="0.25">
      <c r="A626" s="1">
        <v>42747.208333333336</v>
      </c>
      <c r="B626">
        <v>115.43</v>
      </c>
      <c r="C626">
        <v>115.44</v>
      </c>
      <c r="D626">
        <v>115.25</v>
      </c>
      <c r="E626">
        <v>115.42</v>
      </c>
      <c r="F626">
        <v>115.42</v>
      </c>
    </row>
    <row r="627" spans="1:6" x14ac:dyDescent="0.25">
      <c r="A627" s="1">
        <v>42747.25</v>
      </c>
      <c r="B627">
        <v>115.41</v>
      </c>
      <c r="C627">
        <v>115.51</v>
      </c>
      <c r="D627">
        <v>115.3</v>
      </c>
      <c r="E627">
        <v>115.41</v>
      </c>
      <c r="F627">
        <v>115.41</v>
      </c>
    </row>
    <row r="628" spans="1:6" x14ac:dyDescent="0.25">
      <c r="A628" s="1">
        <v>42747.291666666664</v>
      </c>
      <c r="B628">
        <v>115.41</v>
      </c>
      <c r="C628">
        <v>115.42</v>
      </c>
      <c r="D628">
        <v>114.97</v>
      </c>
      <c r="E628">
        <v>115.1</v>
      </c>
      <c r="F628">
        <v>115.1</v>
      </c>
    </row>
    <row r="629" spans="1:6" x14ac:dyDescent="0.25">
      <c r="A629" s="1">
        <v>42747.333333333336</v>
      </c>
      <c r="B629">
        <v>115.1</v>
      </c>
      <c r="C629">
        <v>115.24</v>
      </c>
      <c r="D629">
        <v>114.88</v>
      </c>
      <c r="E629">
        <v>115.13</v>
      </c>
      <c r="F629">
        <v>115.13</v>
      </c>
    </row>
    <row r="630" spans="1:6" x14ac:dyDescent="0.25">
      <c r="A630" s="1">
        <v>42748.166666666664</v>
      </c>
      <c r="B630">
        <v>114.67</v>
      </c>
      <c r="C630">
        <v>114.78</v>
      </c>
      <c r="D630">
        <v>114.55</v>
      </c>
      <c r="E630">
        <v>114.57</v>
      </c>
      <c r="F630">
        <v>114.57</v>
      </c>
    </row>
    <row r="631" spans="1:6" x14ac:dyDescent="0.25">
      <c r="A631" s="1">
        <v>42748.208333333336</v>
      </c>
      <c r="B631">
        <v>114.57</v>
      </c>
      <c r="C631">
        <v>114.79</v>
      </c>
      <c r="D631">
        <v>114.56</v>
      </c>
      <c r="E631">
        <v>114.72</v>
      </c>
      <c r="F631">
        <v>114.72</v>
      </c>
    </row>
    <row r="632" spans="1:6" x14ac:dyDescent="0.25">
      <c r="A632" s="1">
        <v>42748.25</v>
      </c>
      <c r="B632">
        <v>114.72</v>
      </c>
      <c r="C632">
        <v>114.76</v>
      </c>
      <c r="D632">
        <v>114.55</v>
      </c>
      <c r="E632">
        <v>114.73</v>
      </c>
      <c r="F632">
        <v>114.73</v>
      </c>
    </row>
    <row r="633" spans="1:6" x14ac:dyDescent="0.25">
      <c r="A633" s="1">
        <v>42748.291666666664</v>
      </c>
      <c r="B633">
        <v>114.73</v>
      </c>
      <c r="C633">
        <v>114.79</v>
      </c>
      <c r="D633">
        <v>114.66</v>
      </c>
      <c r="E633">
        <v>114.69</v>
      </c>
      <c r="F633">
        <v>114.69</v>
      </c>
    </row>
    <row r="634" spans="1:6" x14ac:dyDescent="0.25">
      <c r="A634" s="1">
        <v>42748.333333333336</v>
      </c>
      <c r="B634">
        <v>114.69</v>
      </c>
      <c r="C634">
        <v>115.09</v>
      </c>
      <c r="D634">
        <v>114.58</v>
      </c>
      <c r="E634">
        <v>115.05</v>
      </c>
      <c r="F634">
        <v>115.05</v>
      </c>
    </row>
    <row r="635" spans="1:6" x14ac:dyDescent="0.25">
      <c r="A635" s="1">
        <v>42749.166666666664</v>
      </c>
      <c r="B635">
        <v>114.46</v>
      </c>
      <c r="C635">
        <v>114.67</v>
      </c>
      <c r="D635">
        <v>114.41</v>
      </c>
      <c r="E635">
        <v>114.58</v>
      </c>
      <c r="F635">
        <v>114.58</v>
      </c>
    </row>
    <row r="636" spans="1:6" x14ac:dyDescent="0.25">
      <c r="A636" s="1">
        <v>42749.208333333336</v>
      </c>
      <c r="B636">
        <v>114.58</v>
      </c>
      <c r="C636">
        <v>114.59</v>
      </c>
      <c r="D636">
        <v>114.46</v>
      </c>
      <c r="E636">
        <v>114.49</v>
      </c>
      <c r="F636">
        <v>114.49</v>
      </c>
    </row>
    <row r="637" spans="1:6" x14ac:dyDescent="0.25">
      <c r="A637" s="1">
        <v>42751.166666666664</v>
      </c>
      <c r="B637">
        <v>114.39</v>
      </c>
      <c r="C637">
        <v>114.41</v>
      </c>
      <c r="D637">
        <v>114.11</v>
      </c>
      <c r="E637">
        <v>114.18</v>
      </c>
      <c r="F637">
        <v>114.18</v>
      </c>
    </row>
    <row r="638" spans="1:6" x14ac:dyDescent="0.25">
      <c r="A638" s="1">
        <v>42751.208333333336</v>
      </c>
      <c r="B638">
        <v>114.18</v>
      </c>
      <c r="C638">
        <v>114.34</v>
      </c>
      <c r="D638">
        <v>114.18</v>
      </c>
      <c r="E638">
        <v>114.33</v>
      </c>
      <c r="F638">
        <v>114.33</v>
      </c>
    </row>
    <row r="639" spans="1:6" x14ac:dyDescent="0.25">
      <c r="A639" s="1">
        <v>42751.25</v>
      </c>
      <c r="B639">
        <v>114.33</v>
      </c>
      <c r="C639">
        <v>114.48</v>
      </c>
      <c r="D639">
        <v>114.23</v>
      </c>
      <c r="E639">
        <v>114.43</v>
      </c>
      <c r="F639">
        <v>114.43</v>
      </c>
    </row>
    <row r="640" spans="1:6" x14ac:dyDescent="0.25">
      <c r="A640" s="1">
        <v>42751.291666666664</v>
      </c>
      <c r="B640">
        <v>114.43</v>
      </c>
      <c r="C640">
        <v>114.47</v>
      </c>
      <c r="D640">
        <v>114.1</v>
      </c>
      <c r="E640">
        <v>114.22</v>
      </c>
      <c r="F640">
        <v>114.22</v>
      </c>
    </row>
    <row r="641" spans="1:6" x14ac:dyDescent="0.25">
      <c r="A641" s="1">
        <v>42751.333333333336</v>
      </c>
      <c r="B641">
        <v>114.22</v>
      </c>
      <c r="C641">
        <v>114.42</v>
      </c>
      <c r="D641">
        <v>114.19</v>
      </c>
      <c r="E641">
        <v>114.34</v>
      </c>
      <c r="F641">
        <v>114.34</v>
      </c>
    </row>
    <row r="642" spans="1:6" x14ac:dyDescent="0.25">
      <c r="A642" s="1">
        <v>42752.166666666664</v>
      </c>
      <c r="B642">
        <v>114.14</v>
      </c>
      <c r="C642">
        <v>114.21</v>
      </c>
      <c r="D642">
        <v>114.12</v>
      </c>
      <c r="E642">
        <v>114.14</v>
      </c>
      <c r="F642">
        <v>114.14</v>
      </c>
    </row>
    <row r="643" spans="1:6" x14ac:dyDescent="0.25">
      <c r="A643" s="1">
        <v>42752.208333333336</v>
      </c>
      <c r="B643">
        <v>114.14</v>
      </c>
      <c r="C643">
        <v>114.21</v>
      </c>
      <c r="D643">
        <v>114.11</v>
      </c>
      <c r="E643">
        <v>114.19</v>
      </c>
      <c r="F643">
        <v>114.19</v>
      </c>
    </row>
    <row r="644" spans="1:6" x14ac:dyDescent="0.25">
      <c r="A644" s="1">
        <v>42752.25</v>
      </c>
      <c r="B644">
        <v>114.19</v>
      </c>
      <c r="C644">
        <v>114.21</v>
      </c>
      <c r="D644">
        <v>114.06</v>
      </c>
      <c r="E644">
        <v>114.08</v>
      </c>
      <c r="F644">
        <v>114.08</v>
      </c>
    </row>
    <row r="645" spans="1:6" x14ac:dyDescent="0.25">
      <c r="A645" s="1">
        <v>42752.291666666664</v>
      </c>
      <c r="B645">
        <v>114.08</v>
      </c>
      <c r="C645">
        <v>114.21</v>
      </c>
      <c r="D645">
        <v>114.07</v>
      </c>
      <c r="E645">
        <v>114.17</v>
      </c>
      <c r="F645">
        <v>114.17</v>
      </c>
    </row>
    <row r="646" spans="1:6" x14ac:dyDescent="0.25">
      <c r="A646" s="1">
        <v>42752.333333333336</v>
      </c>
      <c r="B646">
        <v>114.17</v>
      </c>
      <c r="C646">
        <v>114.17</v>
      </c>
      <c r="D646">
        <v>113.83</v>
      </c>
      <c r="E646">
        <v>114.09</v>
      </c>
      <c r="F646">
        <v>114.09</v>
      </c>
    </row>
    <row r="647" spans="1:6" x14ac:dyDescent="0.25">
      <c r="A647" s="1">
        <v>42753.166666666664</v>
      </c>
      <c r="B647">
        <v>112.66</v>
      </c>
      <c r="C647">
        <v>112.79</v>
      </c>
      <c r="D647">
        <v>112.63</v>
      </c>
      <c r="E647">
        <v>112.65</v>
      </c>
      <c r="F647">
        <v>112.65</v>
      </c>
    </row>
    <row r="648" spans="1:6" x14ac:dyDescent="0.25">
      <c r="A648" s="1">
        <v>42753.208333333336</v>
      </c>
      <c r="B648">
        <v>112.65</v>
      </c>
      <c r="C648">
        <v>112.75</v>
      </c>
      <c r="D648">
        <v>112.61</v>
      </c>
      <c r="E648">
        <v>112.62</v>
      </c>
      <c r="F648">
        <v>112.62</v>
      </c>
    </row>
    <row r="649" spans="1:6" x14ac:dyDescent="0.25">
      <c r="A649" s="1">
        <v>42753.25</v>
      </c>
      <c r="B649">
        <v>112.62</v>
      </c>
      <c r="C649">
        <v>112.8</v>
      </c>
      <c r="D649">
        <v>112.57</v>
      </c>
      <c r="E649">
        <v>112.79</v>
      </c>
      <c r="F649">
        <v>112.79</v>
      </c>
    </row>
    <row r="650" spans="1:6" x14ac:dyDescent="0.25">
      <c r="A650" s="1">
        <v>42753.291666666664</v>
      </c>
      <c r="B650">
        <v>112.79</v>
      </c>
      <c r="C650">
        <v>112.94</v>
      </c>
      <c r="D650">
        <v>112.69</v>
      </c>
      <c r="E650">
        <v>112.9</v>
      </c>
      <c r="F650">
        <v>112.9</v>
      </c>
    </row>
    <row r="651" spans="1:6" x14ac:dyDescent="0.25">
      <c r="A651" s="1">
        <v>42753.333333333336</v>
      </c>
      <c r="B651">
        <v>112.9</v>
      </c>
      <c r="C651">
        <v>112.99</v>
      </c>
      <c r="D651">
        <v>112.66</v>
      </c>
      <c r="E651">
        <v>112.69</v>
      </c>
      <c r="F651">
        <v>112.69</v>
      </c>
    </row>
    <row r="652" spans="1:6" x14ac:dyDescent="0.25">
      <c r="A652" s="1">
        <v>42754.166666666664</v>
      </c>
      <c r="B652">
        <v>113.6</v>
      </c>
      <c r="C652">
        <v>114.38</v>
      </c>
      <c r="D652">
        <v>113.59</v>
      </c>
      <c r="E652">
        <v>114.32</v>
      </c>
      <c r="F652">
        <v>114.32</v>
      </c>
    </row>
    <row r="653" spans="1:6" x14ac:dyDescent="0.25">
      <c r="A653" s="1">
        <v>42754.208333333336</v>
      </c>
      <c r="B653">
        <v>114.32</v>
      </c>
      <c r="C653">
        <v>114.76</v>
      </c>
      <c r="D653">
        <v>114.31</v>
      </c>
      <c r="E653">
        <v>114.65</v>
      </c>
      <c r="F653">
        <v>114.65</v>
      </c>
    </row>
    <row r="654" spans="1:6" x14ac:dyDescent="0.25">
      <c r="A654" s="1">
        <v>42754.25</v>
      </c>
      <c r="B654">
        <v>114.65</v>
      </c>
      <c r="C654">
        <v>114.65</v>
      </c>
      <c r="D654">
        <v>114.5</v>
      </c>
      <c r="E654">
        <v>114.57</v>
      </c>
      <c r="F654">
        <v>114.57</v>
      </c>
    </row>
    <row r="655" spans="1:6" x14ac:dyDescent="0.25">
      <c r="A655" s="1">
        <v>42754.291666666664</v>
      </c>
      <c r="B655">
        <v>114.57</v>
      </c>
      <c r="C655">
        <v>114.84</v>
      </c>
      <c r="D655">
        <v>114.5</v>
      </c>
      <c r="E655">
        <v>114.72</v>
      </c>
      <c r="F655">
        <v>114.72</v>
      </c>
    </row>
    <row r="656" spans="1:6" x14ac:dyDescent="0.25">
      <c r="A656" s="1">
        <v>42754.333333333336</v>
      </c>
      <c r="B656">
        <v>114.72</v>
      </c>
      <c r="C656">
        <v>114.89</v>
      </c>
      <c r="D656">
        <v>114.55</v>
      </c>
      <c r="E656">
        <v>114.8</v>
      </c>
      <c r="F656">
        <v>114.8</v>
      </c>
    </row>
    <row r="657" spans="1:6" x14ac:dyDescent="0.25">
      <c r="A657" s="1">
        <v>42755.166666666664</v>
      </c>
      <c r="B657">
        <v>114.79</v>
      </c>
      <c r="C657">
        <v>114.88</v>
      </c>
      <c r="D657">
        <v>114.68</v>
      </c>
      <c r="E657">
        <v>114.81</v>
      </c>
      <c r="F657">
        <v>114.81</v>
      </c>
    </row>
    <row r="658" spans="1:6" x14ac:dyDescent="0.25">
      <c r="A658" s="1">
        <v>42755.208333333336</v>
      </c>
      <c r="B658">
        <v>114.81</v>
      </c>
      <c r="C658">
        <v>114.87</v>
      </c>
      <c r="D658">
        <v>114.79</v>
      </c>
      <c r="E658">
        <v>114.87</v>
      </c>
      <c r="F658">
        <v>114.87</v>
      </c>
    </row>
    <row r="659" spans="1:6" x14ac:dyDescent="0.25">
      <c r="A659" s="1">
        <v>42755.25</v>
      </c>
      <c r="B659">
        <v>114.87</v>
      </c>
      <c r="C659">
        <v>115.1</v>
      </c>
      <c r="D659">
        <v>114.84</v>
      </c>
      <c r="E659">
        <v>115.06</v>
      </c>
      <c r="F659">
        <v>115.06</v>
      </c>
    </row>
    <row r="660" spans="1:6" x14ac:dyDescent="0.25">
      <c r="A660" s="1">
        <v>42755.291666666664</v>
      </c>
      <c r="B660">
        <v>115.05</v>
      </c>
      <c r="C660">
        <v>115.08</v>
      </c>
      <c r="D660">
        <v>114.93</v>
      </c>
      <c r="E660">
        <v>114.94</v>
      </c>
      <c r="F660">
        <v>114.94</v>
      </c>
    </row>
    <row r="661" spans="1:6" x14ac:dyDescent="0.25">
      <c r="A661" s="1">
        <v>42755.333333333336</v>
      </c>
      <c r="B661">
        <v>114.94</v>
      </c>
      <c r="C661">
        <v>115.13</v>
      </c>
      <c r="D661">
        <v>114.87</v>
      </c>
      <c r="E661">
        <v>115.1</v>
      </c>
      <c r="F661">
        <v>115.1</v>
      </c>
    </row>
    <row r="662" spans="1:6" x14ac:dyDescent="0.25">
      <c r="A662" s="1">
        <v>42756.166666666664</v>
      </c>
      <c r="B662">
        <v>114.3</v>
      </c>
      <c r="C662">
        <v>114.62</v>
      </c>
      <c r="D662">
        <v>114.3</v>
      </c>
      <c r="E662">
        <v>114.49</v>
      </c>
      <c r="F662">
        <v>114.49</v>
      </c>
    </row>
    <row r="663" spans="1:6" x14ac:dyDescent="0.25">
      <c r="A663" s="1">
        <v>42756.208333333336</v>
      </c>
      <c r="B663">
        <v>114.49</v>
      </c>
      <c r="C663">
        <v>114.64</v>
      </c>
      <c r="D663">
        <v>114.49</v>
      </c>
      <c r="E663">
        <v>114.62</v>
      </c>
      <c r="F663">
        <v>114.62</v>
      </c>
    </row>
    <row r="664" spans="1:6" x14ac:dyDescent="0.25">
      <c r="A664" s="1">
        <v>42758.166666666664</v>
      </c>
      <c r="B664">
        <v>114.18</v>
      </c>
      <c r="C664">
        <v>114.29</v>
      </c>
      <c r="D664">
        <v>114.11</v>
      </c>
      <c r="E664">
        <v>114.26</v>
      </c>
      <c r="F664">
        <v>114.26</v>
      </c>
    </row>
    <row r="665" spans="1:6" x14ac:dyDescent="0.25">
      <c r="A665" s="1">
        <v>42758.208333333336</v>
      </c>
      <c r="B665">
        <v>114.26</v>
      </c>
      <c r="C665">
        <v>114.33</v>
      </c>
      <c r="D665">
        <v>114.25</v>
      </c>
      <c r="E665">
        <v>114.28</v>
      </c>
      <c r="F665">
        <v>114.28</v>
      </c>
    </row>
    <row r="666" spans="1:6" x14ac:dyDescent="0.25">
      <c r="A666" s="1">
        <v>42758.25</v>
      </c>
      <c r="B666">
        <v>114.28</v>
      </c>
      <c r="C666">
        <v>114.43</v>
      </c>
      <c r="D666">
        <v>114.28</v>
      </c>
      <c r="E666">
        <v>114.4</v>
      </c>
      <c r="F666">
        <v>114.4</v>
      </c>
    </row>
    <row r="667" spans="1:6" x14ac:dyDescent="0.25">
      <c r="A667" s="1">
        <v>42758.291666666664</v>
      </c>
      <c r="B667">
        <v>114.4</v>
      </c>
      <c r="C667">
        <v>114.4</v>
      </c>
      <c r="D667">
        <v>113.76</v>
      </c>
      <c r="E667">
        <v>113.81</v>
      </c>
      <c r="F667">
        <v>113.81</v>
      </c>
    </row>
    <row r="668" spans="1:6" x14ac:dyDescent="0.25">
      <c r="A668" s="1">
        <v>42758.333333333336</v>
      </c>
      <c r="B668">
        <v>113.81</v>
      </c>
      <c r="C668">
        <v>113.96</v>
      </c>
      <c r="D668">
        <v>113.73</v>
      </c>
      <c r="E668">
        <v>113.9</v>
      </c>
      <c r="F668">
        <v>113.9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4"/>
  <sheetViews>
    <sheetView workbookViewId="0">
      <selection activeCell="G1" sqref="G1"/>
    </sheetView>
  </sheetViews>
  <sheetFormatPr defaultRowHeight="15" x14ac:dyDescent="0.25"/>
  <cols>
    <col min="1" max="1" width="10.7109375" bestFit="1" customWidth="1"/>
    <col min="7" max="7" width="10.71093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G1" t="s">
        <v>3</v>
      </c>
      <c r="H1" t="s">
        <v>9</v>
      </c>
      <c r="I1" t="s">
        <v>10</v>
      </c>
    </row>
    <row r="2" spans="1:9" x14ac:dyDescent="0.25">
      <c r="A2" s="2">
        <v>42583.166666666664</v>
      </c>
      <c r="B2">
        <v>102.16</v>
      </c>
      <c r="C2">
        <v>102.37</v>
      </c>
      <c r="D2">
        <v>102.14</v>
      </c>
      <c r="E2">
        <v>102.32</v>
      </c>
      <c r="G2" s="2">
        <f>DATE(YEAR(A2), MONTH(A2),DAY(A2))</f>
        <v>42583</v>
      </c>
      <c r="H2" s="3">
        <f>TIME(HOUR(A2),MINUTE(A2),0)</f>
        <v>0.16666666666666666</v>
      </c>
      <c r="I2">
        <f>E2/B2-1</f>
        <v>1.5661707126075619E-3</v>
      </c>
    </row>
    <row r="3" spans="1:9" x14ac:dyDescent="0.25">
      <c r="A3" s="2">
        <v>42583.208333333336</v>
      </c>
      <c r="B3">
        <v>102.32</v>
      </c>
      <c r="C3">
        <v>102.33</v>
      </c>
      <c r="D3">
        <v>102.01</v>
      </c>
      <c r="E3">
        <v>102.19</v>
      </c>
      <c r="G3" s="2">
        <f t="shared" ref="G3:G66" si="0">DATE(YEAR(A3), MONTH(A3),DAY(A3))</f>
        <v>42583</v>
      </c>
      <c r="H3" s="3">
        <f t="shared" ref="H3:H66" si="1">TIME(HOUR(A3),MINUTE(A3),0)</f>
        <v>0.20833333333333334</v>
      </c>
      <c r="I3">
        <f t="shared" ref="I3:I66" si="2">E3/B3-1</f>
        <v>-1.2705238467551894E-3</v>
      </c>
    </row>
    <row r="4" spans="1:9" x14ac:dyDescent="0.25">
      <c r="A4" s="2">
        <v>42583.25</v>
      </c>
      <c r="B4">
        <v>102.19</v>
      </c>
      <c r="C4">
        <v>102.56</v>
      </c>
      <c r="D4">
        <v>102.16</v>
      </c>
      <c r="E4">
        <v>102.47</v>
      </c>
      <c r="G4" s="2">
        <f t="shared" si="0"/>
        <v>42583</v>
      </c>
      <c r="H4" s="3">
        <f t="shared" si="1"/>
        <v>0.25</v>
      </c>
      <c r="I4">
        <f t="shared" si="2"/>
        <v>2.7399941285839446E-3</v>
      </c>
    </row>
    <row r="5" spans="1:9" x14ac:dyDescent="0.25">
      <c r="A5" s="2">
        <v>42583.291666666664</v>
      </c>
      <c r="B5">
        <v>102.47</v>
      </c>
      <c r="C5">
        <v>102.47</v>
      </c>
      <c r="D5">
        <v>102.28</v>
      </c>
      <c r="E5">
        <v>102.35</v>
      </c>
      <c r="G5" s="2">
        <f t="shared" si="0"/>
        <v>42583</v>
      </c>
      <c r="H5" s="3">
        <f t="shared" si="1"/>
        <v>0.29166666666666669</v>
      </c>
      <c r="I5">
        <f t="shared" si="2"/>
        <v>-1.171074460817878E-3</v>
      </c>
    </row>
    <row r="6" spans="1:9" x14ac:dyDescent="0.25">
      <c r="A6" s="2">
        <v>42583.333333333336</v>
      </c>
      <c r="B6">
        <v>102.35</v>
      </c>
      <c r="C6">
        <v>102.52</v>
      </c>
      <c r="D6">
        <v>102.31</v>
      </c>
      <c r="E6">
        <v>102.37</v>
      </c>
      <c r="G6" s="2">
        <f t="shared" si="0"/>
        <v>42583</v>
      </c>
      <c r="H6" s="3">
        <f t="shared" si="1"/>
        <v>0.33333333333333331</v>
      </c>
      <c r="I6">
        <f t="shared" si="2"/>
        <v>1.9540791402072877E-4</v>
      </c>
    </row>
    <row r="7" spans="1:9" x14ac:dyDescent="0.25">
      <c r="A7" s="2">
        <v>42584.166666666664</v>
      </c>
      <c r="B7">
        <v>102.37</v>
      </c>
      <c r="C7">
        <v>102.44</v>
      </c>
      <c r="D7">
        <v>102.35</v>
      </c>
      <c r="E7">
        <v>102.39</v>
      </c>
      <c r="G7" s="2">
        <f t="shared" si="0"/>
        <v>42584</v>
      </c>
      <c r="H7" s="3">
        <f t="shared" si="1"/>
        <v>0.16666666666666666</v>
      </c>
      <c r="I7">
        <f t="shared" si="2"/>
        <v>1.9536973722766859E-4</v>
      </c>
    </row>
    <row r="8" spans="1:9" x14ac:dyDescent="0.25">
      <c r="A8" s="2">
        <v>42584.208333333336</v>
      </c>
      <c r="B8">
        <v>102.39</v>
      </c>
      <c r="C8">
        <v>102.43</v>
      </c>
      <c r="D8">
        <v>102.32</v>
      </c>
      <c r="E8">
        <v>102.36</v>
      </c>
      <c r="G8" s="2">
        <f t="shared" si="0"/>
        <v>42584</v>
      </c>
      <c r="H8" s="3">
        <f t="shared" si="1"/>
        <v>0.20833333333333334</v>
      </c>
      <c r="I8">
        <f t="shared" si="2"/>
        <v>-2.9299736302379475E-4</v>
      </c>
    </row>
    <row r="9" spans="1:9" x14ac:dyDescent="0.25">
      <c r="A9" s="2">
        <v>42584.25</v>
      </c>
      <c r="B9">
        <v>102.36</v>
      </c>
      <c r="C9">
        <v>102.47</v>
      </c>
      <c r="D9">
        <v>102.33</v>
      </c>
      <c r="E9">
        <v>102.4</v>
      </c>
      <c r="G9" s="2">
        <f t="shared" si="0"/>
        <v>42584</v>
      </c>
      <c r="H9" s="3">
        <f t="shared" si="1"/>
        <v>0.25</v>
      </c>
      <c r="I9">
        <f t="shared" si="2"/>
        <v>3.9077764751871413E-4</v>
      </c>
    </row>
    <row r="10" spans="1:9" x14ac:dyDescent="0.25">
      <c r="A10" s="2">
        <v>42584.291666666664</v>
      </c>
      <c r="B10">
        <v>102.4</v>
      </c>
      <c r="C10">
        <v>102.43</v>
      </c>
      <c r="D10">
        <v>102.29</v>
      </c>
      <c r="E10">
        <v>102.33</v>
      </c>
      <c r="G10" s="2">
        <f t="shared" si="0"/>
        <v>42584</v>
      </c>
      <c r="H10" s="3">
        <f t="shared" si="1"/>
        <v>0.29166666666666669</v>
      </c>
      <c r="I10">
        <f t="shared" si="2"/>
        <v>-6.8359375000004441E-4</v>
      </c>
    </row>
    <row r="11" spans="1:9" x14ac:dyDescent="0.25">
      <c r="A11" s="2">
        <v>42584.333333333336</v>
      </c>
      <c r="B11">
        <v>102.33</v>
      </c>
      <c r="C11">
        <v>102.39</v>
      </c>
      <c r="D11">
        <v>102.23</v>
      </c>
      <c r="E11">
        <v>102.35</v>
      </c>
      <c r="G11" s="2">
        <f t="shared" si="0"/>
        <v>42584</v>
      </c>
      <c r="H11" s="3">
        <f t="shared" si="1"/>
        <v>0.33333333333333331</v>
      </c>
      <c r="I11">
        <f t="shared" si="2"/>
        <v>1.9544610573629662E-4</v>
      </c>
    </row>
    <row r="12" spans="1:9" x14ac:dyDescent="0.25">
      <c r="A12" s="2">
        <v>42585.166666666664</v>
      </c>
      <c r="B12">
        <v>100.86</v>
      </c>
      <c r="C12">
        <v>100.95</v>
      </c>
      <c r="D12">
        <v>100.82</v>
      </c>
      <c r="E12">
        <v>100.89</v>
      </c>
      <c r="G12" s="2">
        <f t="shared" si="0"/>
        <v>42585</v>
      </c>
      <c r="H12" s="3">
        <f t="shared" si="1"/>
        <v>0.16666666666666666</v>
      </c>
      <c r="I12">
        <f t="shared" si="2"/>
        <v>2.9744199881021061E-4</v>
      </c>
    </row>
    <row r="13" spans="1:9" x14ac:dyDescent="0.25">
      <c r="A13" s="2">
        <v>42585.208333333336</v>
      </c>
      <c r="B13">
        <v>100.89</v>
      </c>
      <c r="C13">
        <v>100.93</v>
      </c>
      <c r="D13">
        <v>100.86</v>
      </c>
      <c r="E13">
        <v>100.92</v>
      </c>
      <c r="G13" s="2">
        <f t="shared" si="0"/>
        <v>42585</v>
      </c>
      <c r="H13" s="3">
        <f t="shared" si="1"/>
        <v>0.20833333333333334</v>
      </c>
      <c r="I13">
        <f t="shared" si="2"/>
        <v>2.9735355337501268E-4</v>
      </c>
    </row>
    <row r="14" spans="1:9" x14ac:dyDescent="0.25">
      <c r="A14" s="2">
        <v>42585.25</v>
      </c>
      <c r="B14">
        <v>100.92</v>
      </c>
      <c r="C14">
        <v>101.05</v>
      </c>
      <c r="D14">
        <v>100.91</v>
      </c>
      <c r="E14">
        <v>101.03</v>
      </c>
      <c r="G14" s="2">
        <f t="shared" si="0"/>
        <v>42585</v>
      </c>
      <c r="H14" s="3">
        <f t="shared" si="1"/>
        <v>0.25</v>
      </c>
      <c r="I14">
        <f t="shared" si="2"/>
        <v>1.0899722552517588E-3</v>
      </c>
    </row>
    <row r="15" spans="1:9" x14ac:dyDescent="0.25">
      <c r="A15" s="2">
        <v>42585.291666666664</v>
      </c>
      <c r="B15">
        <v>101.03</v>
      </c>
      <c r="C15">
        <v>101.13</v>
      </c>
      <c r="D15">
        <v>100.97</v>
      </c>
      <c r="E15">
        <v>101.08</v>
      </c>
      <c r="G15" s="2">
        <f t="shared" si="0"/>
        <v>42585</v>
      </c>
      <c r="H15" s="3">
        <f t="shared" si="1"/>
        <v>0.29166666666666669</v>
      </c>
      <c r="I15">
        <f t="shared" si="2"/>
        <v>4.9490250420669568E-4</v>
      </c>
    </row>
    <row r="16" spans="1:9" x14ac:dyDescent="0.25">
      <c r="A16" s="2">
        <v>42585.333333333336</v>
      </c>
      <c r="B16">
        <v>101.08</v>
      </c>
      <c r="C16">
        <v>101.28</v>
      </c>
      <c r="D16">
        <v>101.07</v>
      </c>
      <c r="E16">
        <v>101.23</v>
      </c>
      <c r="G16" s="2">
        <f t="shared" si="0"/>
        <v>42585</v>
      </c>
      <c r="H16" s="3">
        <f t="shared" si="1"/>
        <v>0.33333333333333331</v>
      </c>
      <c r="I16">
        <f t="shared" si="2"/>
        <v>1.4839730906213155E-3</v>
      </c>
    </row>
    <row r="17" spans="1:9" x14ac:dyDescent="0.25">
      <c r="A17" s="2">
        <v>42586.166666666664</v>
      </c>
      <c r="B17">
        <v>101.2</v>
      </c>
      <c r="C17">
        <v>101.27</v>
      </c>
      <c r="D17">
        <v>101.19</v>
      </c>
      <c r="E17">
        <v>101.24</v>
      </c>
      <c r="G17" s="2">
        <f t="shared" si="0"/>
        <v>42586</v>
      </c>
      <c r="H17" s="3">
        <f t="shared" si="1"/>
        <v>0.16666666666666666</v>
      </c>
      <c r="I17">
        <f t="shared" si="2"/>
        <v>3.9525691699604515E-4</v>
      </c>
    </row>
    <row r="18" spans="1:9" x14ac:dyDescent="0.25">
      <c r="A18" s="2">
        <v>42586.208333333336</v>
      </c>
      <c r="B18">
        <v>101.24</v>
      </c>
      <c r="C18">
        <v>101.27</v>
      </c>
      <c r="D18">
        <v>101.19</v>
      </c>
      <c r="E18">
        <v>101.26</v>
      </c>
      <c r="G18" s="2">
        <f t="shared" si="0"/>
        <v>42586</v>
      </c>
      <c r="H18" s="3">
        <f t="shared" si="1"/>
        <v>0.20833333333333334</v>
      </c>
      <c r="I18">
        <f t="shared" si="2"/>
        <v>1.9755037534574527E-4</v>
      </c>
    </row>
    <row r="19" spans="1:9" x14ac:dyDescent="0.25">
      <c r="A19" s="2">
        <v>42586.25</v>
      </c>
      <c r="B19">
        <v>101.26</v>
      </c>
      <c r="C19">
        <v>101.31</v>
      </c>
      <c r="D19">
        <v>101.24</v>
      </c>
      <c r="E19">
        <v>101.29</v>
      </c>
      <c r="G19" s="2">
        <f t="shared" si="0"/>
        <v>42586</v>
      </c>
      <c r="H19" s="3">
        <f t="shared" si="1"/>
        <v>0.25</v>
      </c>
      <c r="I19">
        <f t="shared" si="2"/>
        <v>2.9626703535456933E-4</v>
      </c>
    </row>
    <row r="20" spans="1:9" x14ac:dyDescent="0.25">
      <c r="A20" s="2">
        <v>42586.291666666664</v>
      </c>
      <c r="B20">
        <v>101.29</v>
      </c>
      <c r="C20">
        <v>101.36</v>
      </c>
      <c r="D20">
        <v>101.22</v>
      </c>
      <c r="E20">
        <v>101.35</v>
      </c>
      <c r="G20" s="2">
        <f t="shared" si="0"/>
        <v>42586</v>
      </c>
      <c r="H20" s="3">
        <f t="shared" si="1"/>
        <v>0.29166666666666669</v>
      </c>
      <c r="I20">
        <f t="shared" si="2"/>
        <v>5.9235857439032813E-4</v>
      </c>
    </row>
    <row r="21" spans="1:9" x14ac:dyDescent="0.25">
      <c r="A21" s="2">
        <v>42586.333333333336</v>
      </c>
      <c r="B21">
        <v>101.35</v>
      </c>
      <c r="C21">
        <v>101.37</v>
      </c>
      <c r="D21">
        <v>101.24</v>
      </c>
      <c r="E21">
        <v>101.27</v>
      </c>
      <c r="G21" s="2">
        <f t="shared" si="0"/>
        <v>42586</v>
      </c>
      <c r="H21" s="3">
        <f t="shared" si="1"/>
        <v>0.33333333333333331</v>
      </c>
      <c r="I21">
        <f t="shared" si="2"/>
        <v>-7.8934385791806783E-4</v>
      </c>
    </row>
    <row r="22" spans="1:9" x14ac:dyDescent="0.25">
      <c r="A22" s="2">
        <v>42587.166666666664</v>
      </c>
      <c r="B22">
        <v>101.18</v>
      </c>
      <c r="C22">
        <v>101.24</v>
      </c>
      <c r="D22">
        <v>101.18</v>
      </c>
      <c r="E22">
        <v>101.22</v>
      </c>
      <c r="G22" s="2">
        <f t="shared" si="0"/>
        <v>42587</v>
      </c>
      <c r="H22" s="3">
        <f t="shared" si="1"/>
        <v>0.16666666666666666</v>
      </c>
      <c r="I22">
        <f t="shared" si="2"/>
        <v>3.9533504645183903E-4</v>
      </c>
    </row>
    <row r="23" spans="1:9" x14ac:dyDescent="0.25">
      <c r="A23" s="2">
        <v>42587.208333333336</v>
      </c>
      <c r="B23">
        <v>101.22</v>
      </c>
      <c r="C23">
        <v>101.23</v>
      </c>
      <c r="D23">
        <v>101.14</v>
      </c>
      <c r="E23">
        <v>101.17</v>
      </c>
      <c r="G23" s="2">
        <f t="shared" si="0"/>
        <v>42587</v>
      </c>
      <c r="H23" s="3">
        <f t="shared" si="1"/>
        <v>0.20833333333333334</v>
      </c>
      <c r="I23">
        <f t="shared" si="2"/>
        <v>-4.9397352301916442E-4</v>
      </c>
    </row>
    <row r="24" spans="1:9" x14ac:dyDescent="0.25">
      <c r="A24" s="2">
        <v>42587.25</v>
      </c>
      <c r="B24">
        <v>101.17</v>
      </c>
      <c r="C24">
        <v>101.21</v>
      </c>
      <c r="D24">
        <v>101.16</v>
      </c>
      <c r="E24">
        <v>101.19</v>
      </c>
      <c r="G24" s="2">
        <f t="shared" si="0"/>
        <v>42587</v>
      </c>
      <c r="H24" s="3">
        <f t="shared" si="1"/>
        <v>0.25</v>
      </c>
      <c r="I24">
        <f t="shared" si="2"/>
        <v>1.9768706138179049E-4</v>
      </c>
    </row>
    <row r="25" spans="1:9" x14ac:dyDescent="0.25">
      <c r="A25" s="2">
        <v>42587.291666666664</v>
      </c>
      <c r="B25">
        <v>101.19</v>
      </c>
      <c r="C25">
        <v>101.22</v>
      </c>
      <c r="D25">
        <v>101.16</v>
      </c>
      <c r="E25">
        <v>101.2</v>
      </c>
      <c r="G25" s="2">
        <f t="shared" si="0"/>
        <v>42587</v>
      </c>
      <c r="H25" s="3">
        <f t="shared" si="1"/>
        <v>0.29166666666666669</v>
      </c>
      <c r="I25">
        <f t="shared" si="2"/>
        <v>9.8823994465924159E-5</v>
      </c>
    </row>
    <row r="26" spans="1:9" x14ac:dyDescent="0.25">
      <c r="A26" s="2">
        <v>42587.333333333336</v>
      </c>
      <c r="B26">
        <v>101.2</v>
      </c>
      <c r="C26">
        <v>101.37</v>
      </c>
      <c r="D26">
        <v>101.17</v>
      </c>
      <c r="E26">
        <v>101.25</v>
      </c>
      <c r="G26" s="2">
        <f t="shared" si="0"/>
        <v>42587</v>
      </c>
      <c r="H26" s="3">
        <f t="shared" si="1"/>
        <v>0.33333333333333331</v>
      </c>
      <c r="I26">
        <f t="shared" si="2"/>
        <v>4.9407114624511195E-4</v>
      </c>
    </row>
    <row r="27" spans="1:9" x14ac:dyDescent="0.25">
      <c r="A27" s="2">
        <v>42588.166666666664</v>
      </c>
      <c r="B27">
        <v>101.76</v>
      </c>
      <c r="C27">
        <v>101.84</v>
      </c>
      <c r="D27">
        <v>101.74</v>
      </c>
      <c r="E27">
        <v>101.82</v>
      </c>
      <c r="G27" s="2">
        <f t="shared" si="0"/>
        <v>42588</v>
      </c>
      <c r="H27" s="3">
        <f t="shared" si="1"/>
        <v>0.16666666666666666</v>
      </c>
      <c r="I27">
        <f t="shared" si="2"/>
        <v>5.8962264150941301E-4</v>
      </c>
    </row>
    <row r="28" spans="1:9" x14ac:dyDescent="0.25">
      <c r="A28" s="2">
        <v>42590.166666666664</v>
      </c>
      <c r="B28">
        <v>101.96</v>
      </c>
      <c r="C28">
        <v>102.06</v>
      </c>
      <c r="D28">
        <v>101.95</v>
      </c>
      <c r="E28">
        <v>102</v>
      </c>
      <c r="G28" s="2">
        <f t="shared" si="0"/>
        <v>42590</v>
      </c>
      <c r="H28" s="3">
        <f t="shared" si="1"/>
        <v>0.16666666666666666</v>
      </c>
      <c r="I28">
        <f t="shared" si="2"/>
        <v>3.9231071008249963E-4</v>
      </c>
    </row>
    <row r="29" spans="1:9" x14ac:dyDescent="0.25">
      <c r="A29" s="2">
        <v>42590.208333333336</v>
      </c>
      <c r="B29">
        <v>102</v>
      </c>
      <c r="C29">
        <v>102.01</v>
      </c>
      <c r="D29">
        <v>101.87</v>
      </c>
      <c r="E29">
        <v>101.93</v>
      </c>
      <c r="G29" s="2">
        <f t="shared" si="0"/>
        <v>42590</v>
      </c>
      <c r="H29" s="3">
        <f t="shared" si="1"/>
        <v>0.20833333333333334</v>
      </c>
      <c r="I29">
        <f t="shared" si="2"/>
        <v>-6.8627450980385252E-4</v>
      </c>
    </row>
    <row r="30" spans="1:9" x14ac:dyDescent="0.25">
      <c r="A30" s="2">
        <v>42590.25</v>
      </c>
      <c r="B30">
        <v>101.93</v>
      </c>
      <c r="C30">
        <v>102.26</v>
      </c>
      <c r="D30">
        <v>101.89</v>
      </c>
      <c r="E30">
        <v>102.22</v>
      </c>
      <c r="G30" s="2">
        <f t="shared" si="0"/>
        <v>42590</v>
      </c>
      <c r="H30" s="3">
        <f t="shared" si="1"/>
        <v>0.25</v>
      </c>
      <c r="I30">
        <f t="shared" si="2"/>
        <v>2.8450897674874298E-3</v>
      </c>
    </row>
    <row r="31" spans="1:9" x14ac:dyDescent="0.25">
      <c r="A31" s="2">
        <v>42590.291666666664</v>
      </c>
      <c r="B31">
        <v>102.22</v>
      </c>
      <c r="C31">
        <v>102.26</v>
      </c>
      <c r="D31">
        <v>102.05</v>
      </c>
      <c r="E31">
        <v>102.05</v>
      </c>
      <c r="G31" s="2">
        <f t="shared" si="0"/>
        <v>42590</v>
      </c>
      <c r="H31" s="3">
        <f t="shared" si="1"/>
        <v>0.29166666666666669</v>
      </c>
      <c r="I31">
        <f t="shared" si="2"/>
        <v>-1.6630796321659425E-3</v>
      </c>
    </row>
    <row r="32" spans="1:9" x14ac:dyDescent="0.25">
      <c r="A32" s="2">
        <v>42590.333333333336</v>
      </c>
      <c r="B32">
        <v>102.05</v>
      </c>
      <c r="C32">
        <v>102.15</v>
      </c>
      <c r="D32">
        <v>101.91</v>
      </c>
      <c r="E32">
        <v>102.1</v>
      </c>
      <c r="G32" s="2">
        <f t="shared" si="0"/>
        <v>42590</v>
      </c>
      <c r="H32" s="3">
        <f t="shared" si="1"/>
        <v>0.33333333333333331</v>
      </c>
      <c r="I32">
        <f t="shared" si="2"/>
        <v>4.8995590396860855E-4</v>
      </c>
    </row>
    <row r="33" spans="1:9" x14ac:dyDescent="0.25">
      <c r="A33" s="2">
        <v>42591.166666666664</v>
      </c>
      <c r="B33">
        <v>102.44</v>
      </c>
      <c r="C33">
        <v>102.47</v>
      </c>
      <c r="D33">
        <v>102.43</v>
      </c>
      <c r="E33">
        <v>102.45</v>
      </c>
      <c r="G33" s="2">
        <f t="shared" si="0"/>
        <v>42591</v>
      </c>
      <c r="H33" s="3">
        <f t="shared" si="1"/>
        <v>0.16666666666666666</v>
      </c>
      <c r="I33">
        <f t="shared" si="2"/>
        <v>9.7618117922637637E-5</v>
      </c>
    </row>
    <row r="34" spans="1:9" x14ac:dyDescent="0.25">
      <c r="A34" s="2">
        <v>42591.208333333336</v>
      </c>
      <c r="B34">
        <v>102.45</v>
      </c>
      <c r="C34">
        <v>102.5</v>
      </c>
      <c r="D34">
        <v>102.4</v>
      </c>
      <c r="E34">
        <v>102.41</v>
      </c>
      <c r="G34" s="2">
        <f t="shared" si="0"/>
        <v>42591</v>
      </c>
      <c r="H34" s="3">
        <f t="shared" si="1"/>
        <v>0.20833333333333334</v>
      </c>
      <c r="I34">
        <f t="shared" si="2"/>
        <v>-3.904343582236125E-4</v>
      </c>
    </row>
    <row r="35" spans="1:9" x14ac:dyDescent="0.25">
      <c r="A35" s="2">
        <v>42591.25</v>
      </c>
      <c r="B35">
        <v>102.41</v>
      </c>
      <c r="C35">
        <v>102.47</v>
      </c>
      <c r="D35">
        <v>102.4</v>
      </c>
      <c r="E35">
        <v>102.45</v>
      </c>
      <c r="G35" s="2">
        <f t="shared" si="0"/>
        <v>42591</v>
      </c>
      <c r="H35" s="3">
        <f t="shared" si="1"/>
        <v>0.25</v>
      </c>
      <c r="I35">
        <f t="shared" si="2"/>
        <v>3.9058685675241733E-4</v>
      </c>
    </row>
    <row r="36" spans="1:9" x14ac:dyDescent="0.25">
      <c r="A36" s="2">
        <v>42591.291666666664</v>
      </c>
      <c r="B36">
        <v>102.45</v>
      </c>
      <c r="C36">
        <v>102.45</v>
      </c>
      <c r="D36">
        <v>102.27</v>
      </c>
      <c r="E36">
        <v>102.29</v>
      </c>
      <c r="G36" s="2">
        <f t="shared" si="0"/>
        <v>42591</v>
      </c>
      <c r="H36" s="3">
        <f t="shared" si="1"/>
        <v>0.29166666666666669</v>
      </c>
      <c r="I36">
        <f t="shared" si="2"/>
        <v>-1.5617374328940059E-3</v>
      </c>
    </row>
    <row r="37" spans="1:9" x14ac:dyDescent="0.25">
      <c r="A37" s="2">
        <v>42591.333333333336</v>
      </c>
      <c r="B37">
        <v>102.29</v>
      </c>
      <c r="C37">
        <v>102.4</v>
      </c>
      <c r="D37">
        <v>102.28</v>
      </c>
      <c r="E37">
        <v>102.37</v>
      </c>
      <c r="G37" s="2">
        <f t="shared" si="0"/>
        <v>42591</v>
      </c>
      <c r="H37" s="3">
        <f t="shared" si="1"/>
        <v>0.33333333333333331</v>
      </c>
      <c r="I37">
        <f t="shared" si="2"/>
        <v>7.8209013588814713E-4</v>
      </c>
    </row>
    <row r="38" spans="1:9" x14ac:dyDescent="0.25">
      <c r="A38" s="2">
        <v>42592.166666666664</v>
      </c>
      <c r="B38">
        <v>101.92</v>
      </c>
      <c r="C38">
        <v>101.94</v>
      </c>
      <c r="D38">
        <v>101.87</v>
      </c>
      <c r="E38">
        <v>101.88</v>
      </c>
      <c r="G38" s="2">
        <f t="shared" si="0"/>
        <v>42592</v>
      </c>
      <c r="H38" s="3">
        <f t="shared" si="1"/>
        <v>0.16666666666666666</v>
      </c>
      <c r="I38">
        <f t="shared" si="2"/>
        <v>-3.9246467817899422E-4</v>
      </c>
    </row>
    <row r="39" spans="1:9" x14ac:dyDescent="0.25">
      <c r="A39" s="2">
        <v>42592.208333333336</v>
      </c>
      <c r="B39">
        <v>101.88</v>
      </c>
      <c r="C39">
        <v>101.89</v>
      </c>
      <c r="D39">
        <v>101.81</v>
      </c>
      <c r="E39">
        <v>101.85</v>
      </c>
      <c r="G39" s="2">
        <f t="shared" si="0"/>
        <v>42592</v>
      </c>
      <c r="H39" s="3">
        <f t="shared" si="1"/>
        <v>0.20833333333333334</v>
      </c>
      <c r="I39">
        <f t="shared" si="2"/>
        <v>-2.9446407538280539E-4</v>
      </c>
    </row>
    <row r="40" spans="1:9" x14ac:dyDescent="0.25">
      <c r="A40" s="2">
        <v>42592.25</v>
      </c>
      <c r="B40">
        <v>101.85</v>
      </c>
      <c r="C40">
        <v>101.91</v>
      </c>
      <c r="D40">
        <v>101.84</v>
      </c>
      <c r="E40">
        <v>101.9</v>
      </c>
      <c r="G40" s="2">
        <f t="shared" si="0"/>
        <v>42592</v>
      </c>
      <c r="H40" s="3">
        <f t="shared" si="1"/>
        <v>0.25</v>
      </c>
      <c r="I40">
        <f t="shared" si="2"/>
        <v>4.9091801669143287E-4</v>
      </c>
    </row>
    <row r="41" spans="1:9" x14ac:dyDescent="0.25">
      <c r="A41" s="2">
        <v>42592.291666666664</v>
      </c>
      <c r="B41">
        <v>101.9</v>
      </c>
      <c r="C41">
        <v>101.96</v>
      </c>
      <c r="D41">
        <v>101.88</v>
      </c>
      <c r="E41">
        <v>101.93</v>
      </c>
      <c r="G41" s="2">
        <f t="shared" si="0"/>
        <v>42592</v>
      </c>
      <c r="H41" s="3">
        <f t="shared" si="1"/>
        <v>0.29166666666666669</v>
      </c>
      <c r="I41">
        <f t="shared" si="2"/>
        <v>2.9440628066734753E-4</v>
      </c>
    </row>
    <row r="42" spans="1:9" x14ac:dyDescent="0.25">
      <c r="A42" s="2">
        <v>42592.333333333336</v>
      </c>
      <c r="B42">
        <v>101.93</v>
      </c>
      <c r="C42">
        <v>101.94</v>
      </c>
      <c r="D42">
        <v>101.27</v>
      </c>
      <c r="E42">
        <v>101.5</v>
      </c>
      <c r="G42" s="2">
        <f t="shared" si="0"/>
        <v>42592</v>
      </c>
      <c r="H42" s="3">
        <f t="shared" si="1"/>
        <v>0.33333333333333331</v>
      </c>
      <c r="I42">
        <f t="shared" si="2"/>
        <v>-4.218581379378028E-3</v>
      </c>
    </row>
    <row r="43" spans="1:9" x14ac:dyDescent="0.25">
      <c r="A43" s="2">
        <v>42593.166666666664</v>
      </c>
      <c r="B43">
        <v>101.28</v>
      </c>
      <c r="C43">
        <v>101.3</v>
      </c>
      <c r="D43">
        <v>101.22</v>
      </c>
      <c r="E43">
        <v>101.29</v>
      </c>
      <c r="G43" s="2">
        <f t="shared" si="0"/>
        <v>42593</v>
      </c>
      <c r="H43" s="3">
        <f t="shared" si="1"/>
        <v>0.16666666666666666</v>
      </c>
      <c r="I43">
        <f t="shared" si="2"/>
        <v>9.8736176935343423E-5</v>
      </c>
    </row>
    <row r="44" spans="1:9" x14ac:dyDescent="0.25">
      <c r="A44" s="2">
        <v>42593.208333333336</v>
      </c>
      <c r="B44">
        <v>101.29</v>
      </c>
      <c r="C44">
        <v>101.29</v>
      </c>
      <c r="D44">
        <v>101.05</v>
      </c>
      <c r="E44">
        <v>101.18</v>
      </c>
      <c r="G44" s="2">
        <f t="shared" si="0"/>
        <v>42593</v>
      </c>
      <c r="H44" s="3">
        <f t="shared" si="1"/>
        <v>0.20833333333333334</v>
      </c>
      <c r="I44">
        <f t="shared" si="2"/>
        <v>-1.0859907197157126E-3</v>
      </c>
    </row>
    <row r="45" spans="1:9" x14ac:dyDescent="0.25">
      <c r="A45" s="2">
        <v>42593.25</v>
      </c>
      <c r="B45">
        <v>101.18</v>
      </c>
      <c r="C45">
        <v>101.23</v>
      </c>
      <c r="D45">
        <v>101.15</v>
      </c>
      <c r="E45">
        <v>101.19</v>
      </c>
      <c r="G45" s="2">
        <f t="shared" si="0"/>
        <v>42593</v>
      </c>
      <c r="H45" s="3">
        <f t="shared" si="1"/>
        <v>0.25</v>
      </c>
      <c r="I45">
        <f t="shared" si="2"/>
        <v>9.8833761612793225E-5</v>
      </c>
    </row>
    <row r="46" spans="1:9" x14ac:dyDescent="0.25">
      <c r="A46" s="2">
        <v>42593.291666666664</v>
      </c>
      <c r="B46">
        <v>101.19</v>
      </c>
      <c r="C46">
        <v>101.23</v>
      </c>
      <c r="D46">
        <v>101.1</v>
      </c>
      <c r="E46">
        <v>101.14</v>
      </c>
      <c r="G46" s="2">
        <f t="shared" si="0"/>
        <v>42593</v>
      </c>
      <c r="H46" s="3">
        <f t="shared" si="1"/>
        <v>0.29166666666666669</v>
      </c>
      <c r="I46">
        <f t="shared" si="2"/>
        <v>-4.9411997232928773E-4</v>
      </c>
    </row>
    <row r="47" spans="1:9" x14ac:dyDescent="0.25">
      <c r="A47" s="2">
        <v>42593.333333333336</v>
      </c>
      <c r="B47">
        <v>101.14</v>
      </c>
      <c r="C47">
        <v>101.15</v>
      </c>
      <c r="D47">
        <v>101.03</v>
      </c>
      <c r="E47">
        <v>101.14</v>
      </c>
      <c r="G47" s="2">
        <f t="shared" si="0"/>
        <v>42593</v>
      </c>
      <c r="H47" s="3">
        <f t="shared" si="1"/>
        <v>0.33333333333333331</v>
      </c>
      <c r="I47">
        <f t="shared" si="2"/>
        <v>0</v>
      </c>
    </row>
    <row r="48" spans="1:9" x14ac:dyDescent="0.25">
      <c r="A48" s="2">
        <v>42594.166666666664</v>
      </c>
      <c r="B48">
        <v>101.86</v>
      </c>
      <c r="C48">
        <v>101.99</v>
      </c>
      <c r="D48">
        <v>101.86</v>
      </c>
      <c r="E48">
        <v>101.96</v>
      </c>
      <c r="G48" s="2">
        <f t="shared" si="0"/>
        <v>42594</v>
      </c>
      <c r="H48" s="3">
        <f t="shared" si="1"/>
        <v>0.16666666666666666</v>
      </c>
      <c r="I48">
        <f t="shared" si="2"/>
        <v>9.8173964264680613E-4</v>
      </c>
    </row>
    <row r="49" spans="1:9" x14ac:dyDescent="0.25">
      <c r="A49" s="2">
        <v>42594.208333333336</v>
      </c>
      <c r="B49">
        <v>101.96</v>
      </c>
      <c r="C49">
        <v>101.98</v>
      </c>
      <c r="D49">
        <v>101.9</v>
      </c>
      <c r="E49">
        <v>101.92</v>
      </c>
      <c r="G49" s="2">
        <f t="shared" si="0"/>
        <v>42594</v>
      </c>
      <c r="H49" s="3">
        <f t="shared" si="1"/>
        <v>0.20833333333333334</v>
      </c>
      <c r="I49">
        <f t="shared" si="2"/>
        <v>-3.9231071008227758E-4</v>
      </c>
    </row>
    <row r="50" spans="1:9" x14ac:dyDescent="0.25">
      <c r="A50" s="2">
        <v>42594.25</v>
      </c>
      <c r="B50">
        <v>101.92</v>
      </c>
      <c r="C50">
        <v>101.96</v>
      </c>
      <c r="D50">
        <v>101.86</v>
      </c>
      <c r="E50">
        <v>101.9</v>
      </c>
      <c r="G50" s="2">
        <f t="shared" si="0"/>
        <v>42594</v>
      </c>
      <c r="H50" s="3">
        <f t="shared" si="1"/>
        <v>0.25</v>
      </c>
      <c r="I50">
        <f t="shared" si="2"/>
        <v>-1.9623233908949711E-4</v>
      </c>
    </row>
    <row r="51" spans="1:9" x14ac:dyDescent="0.25">
      <c r="A51" s="2">
        <v>42594.291666666664</v>
      </c>
      <c r="B51">
        <v>101.9</v>
      </c>
      <c r="C51">
        <v>101.91</v>
      </c>
      <c r="D51">
        <v>101.8</v>
      </c>
      <c r="E51">
        <v>101.84</v>
      </c>
      <c r="G51" s="2">
        <f t="shared" si="0"/>
        <v>42594</v>
      </c>
      <c r="H51" s="3">
        <f t="shared" si="1"/>
        <v>0.29166666666666669</v>
      </c>
      <c r="I51">
        <f t="shared" si="2"/>
        <v>-5.8881256133469506E-4</v>
      </c>
    </row>
    <row r="52" spans="1:9" x14ac:dyDescent="0.25">
      <c r="A52" s="2">
        <v>42594.333333333336</v>
      </c>
      <c r="B52">
        <v>101.84</v>
      </c>
      <c r="C52">
        <v>102.21</v>
      </c>
      <c r="D52">
        <v>101.77</v>
      </c>
      <c r="E52">
        <v>102.16</v>
      </c>
      <c r="G52" s="2">
        <f t="shared" si="0"/>
        <v>42594</v>
      </c>
      <c r="H52" s="3">
        <f t="shared" si="1"/>
        <v>0.33333333333333331</v>
      </c>
      <c r="I52">
        <f t="shared" si="2"/>
        <v>3.1421838177532191E-3</v>
      </c>
    </row>
    <row r="53" spans="1:9" x14ac:dyDescent="0.25">
      <c r="A53" s="2">
        <v>42595.166666666664</v>
      </c>
      <c r="B53">
        <v>101.24</v>
      </c>
      <c r="C53">
        <v>101.33</v>
      </c>
      <c r="D53">
        <v>101.2</v>
      </c>
      <c r="E53">
        <v>101.3</v>
      </c>
      <c r="G53" s="2">
        <f t="shared" si="0"/>
        <v>42595</v>
      </c>
      <c r="H53" s="3">
        <f t="shared" si="1"/>
        <v>0.16666666666666666</v>
      </c>
      <c r="I53">
        <f t="shared" si="2"/>
        <v>5.926511260372358E-4</v>
      </c>
    </row>
    <row r="54" spans="1:9" x14ac:dyDescent="0.25">
      <c r="A54" s="2">
        <v>42597.166666666664</v>
      </c>
      <c r="B54">
        <v>101.18</v>
      </c>
      <c r="C54">
        <v>101.19</v>
      </c>
      <c r="D54">
        <v>101.12</v>
      </c>
      <c r="E54">
        <v>101.18</v>
      </c>
      <c r="G54" s="2">
        <f t="shared" si="0"/>
        <v>42597</v>
      </c>
      <c r="H54" s="3">
        <f t="shared" si="1"/>
        <v>0.16666666666666666</v>
      </c>
      <c r="I54">
        <f t="shared" si="2"/>
        <v>0</v>
      </c>
    </row>
    <row r="55" spans="1:9" x14ac:dyDescent="0.25">
      <c r="A55" s="2">
        <v>42597.208333333336</v>
      </c>
      <c r="B55">
        <v>101.18</v>
      </c>
      <c r="C55">
        <v>101.28</v>
      </c>
      <c r="D55">
        <v>101.14</v>
      </c>
      <c r="E55">
        <v>101.26</v>
      </c>
      <c r="G55" s="2">
        <f t="shared" si="0"/>
        <v>42597</v>
      </c>
      <c r="H55" s="3">
        <f t="shared" si="1"/>
        <v>0.20833333333333334</v>
      </c>
      <c r="I55">
        <f t="shared" si="2"/>
        <v>7.9067009290367807E-4</v>
      </c>
    </row>
    <row r="56" spans="1:9" x14ac:dyDescent="0.25">
      <c r="A56" s="2">
        <v>42597.25</v>
      </c>
      <c r="B56">
        <v>101.26</v>
      </c>
      <c r="C56">
        <v>101.28</v>
      </c>
      <c r="D56">
        <v>101.18</v>
      </c>
      <c r="E56">
        <v>101.26</v>
      </c>
      <c r="G56" s="2">
        <f t="shared" si="0"/>
        <v>42597</v>
      </c>
      <c r="H56" s="3">
        <f t="shared" si="1"/>
        <v>0.25</v>
      </c>
      <c r="I56">
        <f t="shared" si="2"/>
        <v>0</v>
      </c>
    </row>
    <row r="57" spans="1:9" x14ac:dyDescent="0.25">
      <c r="A57" s="2">
        <v>42597.291666666664</v>
      </c>
      <c r="B57">
        <v>101.26</v>
      </c>
      <c r="C57">
        <v>101.42</v>
      </c>
      <c r="D57">
        <v>101.25</v>
      </c>
      <c r="E57">
        <v>101.26</v>
      </c>
      <c r="G57" s="2">
        <f t="shared" si="0"/>
        <v>42597</v>
      </c>
      <c r="H57" s="3">
        <f t="shared" si="1"/>
        <v>0.29166666666666669</v>
      </c>
      <c r="I57">
        <f t="shared" si="2"/>
        <v>0</v>
      </c>
    </row>
    <row r="58" spans="1:9" x14ac:dyDescent="0.25">
      <c r="A58" s="2">
        <v>42597.333333333336</v>
      </c>
      <c r="B58">
        <v>101.26</v>
      </c>
      <c r="C58">
        <v>101.44</v>
      </c>
      <c r="D58">
        <v>101.23</v>
      </c>
      <c r="E58">
        <v>101.4</v>
      </c>
      <c r="G58" s="2">
        <f t="shared" si="0"/>
        <v>42597</v>
      </c>
      <c r="H58" s="3">
        <f t="shared" si="1"/>
        <v>0.33333333333333331</v>
      </c>
      <c r="I58">
        <f t="shared" si="2"/>
        <v>1.3825794983211015E-3</v>
      </c>
    </row>
    <row r="59" spans="1:9" x14ac:dyDescent="0.25">
      <c r="A59" s="2">
        <v>42598.166666666664</v>
      </c>
      <c r="B59">
        <v>101.24</v>
      </c>
      <c r="C59">
        <v>101.27</v>
      </c>
      <c r="D59">
        <v>101.22</v>
      </c>
      <c r="E59">
        <v>101.26</v>
      </c>
      <c r="G59" s="2">
        <f t="shared" si="0"/>
        <v>42598</v>
      </c>
      <c r="H59" s="3">
        <f t="shared" si="1"/>
        <v>0.16666666666666666</v>
      </c>
      <c r="I59">
        <f t="shared" si="2"/>
        <v>1.9755037534574527E-4</v>
      </c>
    </row>
    <row r="60" spans="1:9" x14ac:dyDescent="0.25">
      <c r="A60" s="2">
        <v>42598.208333333336</v>
      </c>
      <c r="B60">
        <v>101.26</v>
      </c>
      <c r="C60">
        <v>101.28</v>
      </c>
      <c r="D60">
        <v>101.26</v>
      </c>
      <c r="E60">
        <v>101.27</v>
      </c>
      <c r="G60" s="2">
        <f t="shared" si="0"/>
        <v>42598</v>
      </c>
      <c r="H60" s="3">
        <f t="shared" si="1"/>
        <v>0.20833333333333334</v>
      </c>
      <c r="I60">
        <f t="shared" si="2"/>
        <v>9.875567845152311E-5</v>
      </c>
    </row>
    <row r="61" spans="1:9" x14ac:dyDescent="0.25">
      <c r="A61" s="2">
        <v>42598.25</v>
      </c>
      <c r="B61">
        <v>101.27</v>
      </c>
      <c r="C61">
        <v>101.28</v>
      </c>
      <c r="D61">
        <v>101.19</v>
      </c>
      <c r="E61">
        <v>101.2</v>
      </c>
      <c r="G61" s="2">
        <f t="shared" si="0"/>
        <v>42598</v>
      </c>
      <c r="H61" s="3">
        <f t="shared" si="1"/>
        <v>0.25</v>
      </c>
      <c r="I61">
        <f t="shared" si="2"/>
        <v>-6.9122148711353582E-4</v>
      </c>
    </row>
    <row r="62" spans="1:9" x14ac:dyDescent="0.25">
      <c r="A62" s="2">
        <v>42598.291666666664</v>
      </c>
      <c r="B62">
        <v>101.2</v>
      </c>
      <c r="C62">
        <v>101.29</v>
      </c>
      <c r="D62">
        <v>101.19</v>
      </c>
      <c r="E62">
        <v>101.27</v>
      </c>
      <c r="G62" s="2">
        <f t="shared" si="0"/>
        <v>42598</v>
      </c>
      <c r="H62" s="3">
        <f t="shared" si="1"/>
        <v>0.29166666666666669</v>
      </c>
      <c r="I62">
        <f t="shared" si="2"/>
        <v>6.916996047430235E-4</v>
      </c>
    </row>
    <row r="63" spans="1:9" x14ac:dyDescent="0.25">
      <c r="A63" s="2">
        <v>42598.333333333336</v>
      </c>
      <c r="B63">
        <v>101.27</v>
      </c>
      <c r="C63">
        <v>101.27</v>
      </c>
      <c r="D63">
        <v>101.06</v>
      </c>
      <c r="E63">
        <v>101.07</v>
      </c>
      <c r="G63" s="2">
        <f t="shared" si="0"/>
        <v>42598</v>
      </c>
      <c r="H63" s="3">
        <f t="shared" si="1"/>
        <v>0.33333333333333331</v>
      </c>
      <c r="I63">
        <f t="shared" si="2"/>
        <v>-1.9749185346105147E-3</v>
      </c>
    </row>
    <row r="64" spans="1:9" x14ac:dyDescent="0.25">
      <c r="A64" s="2">
        <v>42599.166666666664</v>
      </c>
      <c r="B64">
        <v>100.27</v>
      </c>
      <c r="C64">
        <v>100.32</v>
      </c>
      <c r="D64">
        <v>100.26</v>
      </c>
      <c r="E64">
        <v>100.31</v>
      </c>
      <c r="G64" s="2">
        <f t="shared" si="0"/>
        <v>42599</v>
      </c>
      <c r="H64" s="3">
        <f t="shared" si="1"/>
        <v>0.16666666666666666</v>
      </c>
      <c r="I64">
        <f t="shared" si="2"/>
        <v>3.98922908148025E-4</v>
      </c>
    </row>
    <row r="65" spans="1:9" x14ac:dyDescent="0.25">
      <c r="A65" s="2">
        <v>42599.208333333336</v>
      </c>
      <c r="B65">
        <v>100.31</v>
      </c>
      <c r="C65">
        <v>100.31</v>
      </c>
      <c r="D65">
        <v>100.22</v>
      </c>
      <c r="E65">
        <v>100.27</v>
      </c>
      <c r="G65" s="2">
        <f t="shared" si="0"/>
        <v>42599</v>
      </c>
      <c r="H65" s="3">
        <f t="shared" si="1"/>
        <v>0.20833333333333334</v>
      </c>
      <c r="I65">
        <f t="shared" si="2"/>
        <v>-3.987638321204523E-4</v>
      </c>
    </row>
    <row r="66" spans="1:9" x14ac:dyDescent="0.25">
      <c r="A66" s="2">
        <v>42599.25</v>
      </c>
      <c r="B66">
        <v>100.27</v>
      </c>
      <c r="C66">
        <v>100.33</v>
      </c>
      <c r="D66">
        <v>100.24</v>
      </c>
      <c r="E66">
        <v>100.28</v>
      </c>
      <c r="G66" s="2">
        <f t="shared" si="0"/>
        <v>42599</v>
      </c>
      <c r="H66" s="3">
        <f t="shared" si="1"/>
        <v>0.25</v>
      </c>
      <c r="I66">
        <f t="shared" si="2"/>
        <v>9.9730727036950739E-5</v>
      </c>
    </row>
    <row r="67" spans="1:9" x14ac:dyDescent="0.25">
      <c r="A67" s="2">
        <v>42599.291666666664</v>
      </c>
      <c r="B67">
        <v>100.28</v>
      </c>
      <c r="C67">
        <v>100.36</v>
      </c>
      <c r="D67">
        <v>100.17</v>
      </c>
      <c r="E67">
        <v>100.18</v>
      </c>
      <c r="G67" s="2">
        <f t="shared" ref="G67:G130" si="3">DATE(YEAR(A67), MONTH(A67),DAY(A67))</f>
        <v>42599</v>
      </c>
      <c r="H67" s="3">
        <f t="shared" ref="H67:H130" si="4">TIME(HOUR(A67),MINUTE(A67),0)</f>
        <v>0.29166666666666669</v>
      </c>
      <c r="I67">
        <f t="shared" ref="I67:I130" si="5">E67/B67-1</f>
        <v>-9.9720781810919146E-4</v>
      </c>
    </row>
    <row r="68" spans="1:9" x14ac:dyDescent="0.25">
      <c r="A68" s="2">
        <v>42599.333333333336</v>
      </c>
      <c r="B68">
        <v>100.18</v>
      </c>
      <c r="C68">
        <v>100.68</v>
      </c>
      <c r="D68">
        <v>100.18</v>
      </c>
      <c r="E68">
        <v>100.58</v>
      </c>
      <c r="G68" s="2">
        <f t="shared" si="3"/>
        <v>42599</v>
      </c>
      <c r="H68" s="3">
        <f t="shared" si="4"/>
        <v>0.33333333333333331</v>
      </c>
      <c r="I68">
        <f t="shared" si="5"/>
        <v>3.9928129367137188E-3</v>
      </c>
    </row>
    <row r="69" spans="1:9" x14ac:dyDescent="0.25">
      <c r="A69" s="2">
        <v>42600.166666666664</v>
      </c>
      <c r="B69">
        <v>100.24</v>
      </c>
      <c r="C69">
        <v>100.31</v>
      </c>
      <c r="D69">
        <v>100.24</v>
      </c>
      <c r="E69">
        <v>100.27</v>
      </c>
      <c r="G69" s="2">
        <f t="shared" si="3"/>
        <v>42600</v>
      </c>
      <c r="H69" s="3">
        <f t="shared" si="4"/>
        <v>0.16666666666666666</v>
      </c>
      <c r="I69">
        <f t="shared" si="5"/>
        <v>2.9928172386273211E-4</v>
      </c>
    </row>
    <row r="70" spans="1:9" x14ac:dyDescent="0.25">
      <c r="A70" s="2">
        <v>42600.208333333336</v>
      </c>
      <c r="B70">
        <v>100.27</v>
      </c>
      <c r="C70">
        <v>100.28</v>
      </c>
      <c r="D70">
        <v>100.17</v>
      </c>
      <c r="E70">
        <v>100.23</v>
      </c>
      <c r="G70" s="2">
        <f t="shared" si="3"/>
        <v>42600</v>
      </c>
      <c r="H70" s="3">
        <f t="shared" si="4"/>
        <v>0.20833333333333334</v>
      </c>
      <c r="I70">
        <f t="shared" si="5"/>
        <v>-3.9892290814791398E-4</v>
      </c>
    </row>
    <row r="71" spans="1:9" x14ac:dyDescent="0.25">
      <c r="A71" s="2">
        <v>42600.25</v>
      </c>
      <c r="B71">
        <v>100.23</v>
      </c>
      <c r="C71">
        <v>100.28</v>
      </c>
      <c r="D71">
        <v>99.94</v>
      </c>
      <c r="E71">
        <v>100</v>
      </c>
      <c r="G71" s="2">
        <f t="shared" si="3"/>
        <v>42600</v>
      </c>
      <c r="H71" s="3">
        <f t="shared" si="4"/>
        <v>0.25</v>
      </c>
      <c r="I71">
        <f t="shared" si="5"/>
        <v>-2.2947221390801076E-3</v>
      </c>
    </row>
    <row r="72" spans="1:9" x14ac:dyDescent="0.25">
      <c r="A72" s="2">
        <v>42600.291666666664</v>
      </c>
      <c r="B72">
        <v>100</v>
      </c>
      <c r="C72">
        <v>100.13</v>
      </c>
      <c r="D72">
        <v>99.68</v>
      </c>
      <c r="E72">
        <v>99.9</v>
      </c>
      <c r="G72" s="2">
        <f t="shared" si="3"/>
        <v>42600</v>
      </c>
      <c r="H72" s="3">
        <f t="shared" si="4"/>
        <v>0.29166666666666669</v>
      </c>
      <c r="I72">
        <f t="shared" si="5"/>
        <v>-9.9999999999988987E-4</v>
      </c>
    </row>
    <row r="73" spans="1:9" x14ac:dyDescent="0.25">
      <c r="A73" s="2">
        <v>42600.333333333336</v>
      </c>
      <c r="B73">
        <v>99.9</v>
      </c>
      <c r="C73">
        <v>99.96</v>
      </c>
      <c r="D73">
        <v>99.65</v>
      </c>
      <c r="E73">
        <v>99.86</v>
      </c>
      <c r="G73" s="2">
        <f t="shared" si="3"/>
        <v>42600</v>
      </c>
      <c r="H73" s="3">
        <f t="shared" si="4"/>
        <v>0.33333333333333331</v>
      </c>
      <c r="I73">
        <f t="shared" si="5"/>
        <v>-4.0040040040045799E-4</v>
      </c>
    </row>
    <row r="74" spans="1:9" x14ac:dyDescent="0.25">
      <c r="A74" s="2">
        <v>42601.166666666664</v>
      </c>
      <c r="B74">
        <v>99.93</v>
      </c>
      <c r="C74">
        <v>100.02</v>
      </c>
      <c r="D74">
        <v>99.86</v>
      </c>
      <c r="E74">
        <v>99.89</v>
      </c>
      <c r="G74" s="2">
        <f t="shared" si="3"/>
        <v>42601</v>
      </c>
      <c r="H74" s="3">
        <f t="shared" si="4"/>
        <v>0.16666666666666666</v>
      </c>
      <c r="I74">
        <f t="shared" si="5"/>
        <v>-4.0028019613735921E-4</v>
      </c>
    </row>
    <row r="75" spans="1:9" x14ac:dyDescent="0.25">
      <c r="A75" s="2">
        <v>42601.208333333336</v>
      </c>
      <c r="B75">
        <v>99.89</v>
      </c>
      <c r="C75">
        <v>100.02</v>
      </c>
      <c r="D75">
        <v>99.88</v>
      </c>
      <c r="E75">
        <v>99.93</v>
      </c>
      <c r="G75" s="2">
        <f t="shared" si="3"/>
        <v>42601</v>
      </c>
      <c r="H75" s="3">
        <f t="shared" si="4"/>
        <v>0.20833333333333334</v>
      </c>
      <c r="I75">
        <f t="shared" si="5"/>
        <v>4.0044048453302672E-4</v>
      </c>
    </row>
    <row r="76" spans="1:9" x14ac:dyDescent="0.25">
      <c r="A76" s="2">
        <v>42601.25</v>
      </c>
      <c r="B76">
        <v>99.93</v>
      </c>
      <c r="C76">
        <v>100.11</v>
      </c>
      <c r="D76">
        <v>99.91</v>
      </c>
      <c r="E76">
        <v>100.08</v>
      </c>
      <c r="G76" s="2">
        <f t="shared" si="3"/>
        <v>42601</v>
      </c>
      <c r="H76" s="3">
        <f t="shared" si="4"/>
        <v>0.25</v>
      </c>
      <c r="I76">
        <f t="shared" si="5"/>
        <v>1.501050735514875E-3</v>
      </c>
    </row>
    <row r="77" spans="1:9" x14ac:dyDescent="0.25">
      <c r="A77" s="2">
        <v>42601.291666666664</v>
      </c>
      <c r="B77">
        <v>100.08</v>
      </c>
      <c r="C77">
        <v>100.17</v>
      </c>
      <c r="D77">
        <v>100.01</v>
      </c>
      <c r="E77">
        <v>100.14</v>
      </c>
      <c r="G77" s="2">
        <f t="shared" si="3"/>
        <v>42601</v>
      </c>
      <c r="H77" s="3">
        <f t="shared" si="4"/>
        <v>0.29166666666666669</v>
      </c>
      <c r="I77">
        <f t="shared" si="5"/>
        <v>5.9952038369304184E-4</v>
      </c>
    </row>
    <row r="78" spans="1:9" x14ac:dyDescent="0.25">
      <c r="A78" s="2">
        <v>42601.333333333336</v>
      </c>
      <c r="B78">
        <v>100.14</v>
      </c>
      <c r="C78">
        <v>100.43</v>
      </c>
      <c r="D78">
        <v>100.11</v>
      </c>
      <c r="E78">
        <v>100.32</v>
      </c>
      <c r="G78" s="2">
        <f t="shared" si="3"/>
        <v>42601</v>
      </c>
      <c r="H78" s="3">
        <f t="shared" si="4"/>
        <v>0.33333333333333331</v>
      </c>
      <c r="I78">
        <f t="shared" si="5"/>
        <v>1.7974835230676334E-3</v>
      </c>
    </row>
    <row r="79" spans="1:9" x14ac:dyDescent="0.25">
      <c r="A79" s="2">
        <v>42602.166666666664</v>
      </c>
      <c r="B79">
        <v>100.13</v>
      </c>
      <c r="C79">
        <v>100.23</v>
      </c>
      <c r="D79">
        <v>100.12</v>
      </c>
      <c r="E79">
        <v>100.22</v>
      </c>
      <c r="G79" s="2">
        <f t="shared" si="3"/>
        <v>42602</v>
      </c>
      <c r="H79" s="3">
        <f t="shared" si="4"/>
        <v>0.16666666666666666</v>
      </c>
      <c r="I79">
        <f t="shared" si="5"/>
        <v>8.9883151902525604E-4</v>
      </c>
    </row>
    <row r="80" spans="1:9" x14ac:dyDescent="0.25">
      <c r="A80" s="2">
        <v>42604.166666666664</v>
      </c>
      <c r="B80">
        <v>100.85</v>
      </c>
      <c r="C80">
        <v>100.91</v>
      </c>
      <c r="D80">
        <v>100.76</v>
      </c>
      <c r="E80">
        <v>100.79</v>
      </c>
      <c r="G80" s="2">
        <f t="shared" si="3"/>
        <v>42604</v>
      </c>
      <c r="H80" s="3">
        <f t="shared" si="4"/>
        <v>0.16666666666666666</v>
      </c>
      <c r="I80">
        <f t="shared" si="5"/>
        <v>-5.9494298463047546E-4</v>
      </c>
    </row>
    <row r="81" spans="1:9" x14ac:dyDescent="0.25">
      <c r="A81" s="2">
        <v>42604.208333333336</v>
      </c>
      <c r="B81">
        <v>100.78</v>
      </c>
      <c r="C81">
        <v>100.8</v>
      </c>
      <c r="D81">
        <v>100.6</v>
      </c>
      <c r="E81">
        <v>100.66</v>
      </c>
      <c r="G81" s="2">
        <f t="shared" si="3"/>
        <v>42604</v>
      </c>
      <c r="H81" s="3">
        <f t="shared" si="4"/>
        <v>0.20833333333333334</v>
      </c>
      <c r="I81">
        <f t="shared" si="5"/>
        <v>-1.1907124429451077E-3</v>
      </c>
    </row>
    <row r="82" spans="1:9" x14ac:dyDescent="0.25">
      <c r="A82" s="2">
        <v>42604.25</v>
      </c>
      <c r="B82">
        <v>100.66</v>
      </c>
      <c r="C82">
        <v>100.66</v>
      </c>
      <c r="D82">
        <v>100.41</v>
      </c>
      <c r="E82">
        <v>100.47</v>
      </c>
      <c r="G82" s="2">
        <f t="shared" si="3"/>
        <v>42604</v>
      </c>
      <c r="H82" s="3">
        <f t="shared" si="4"/>
        <v>0.25</v>
      </c>
      <c r="I82">
        <f t="shared" si="5"/>
        <v>-1.8875422213391335E-3</v>
      </c>
    </row>
    <row r="83" spans="1:9" x14ac:dyDescent="0.25">
      <c r="A83" s="2">
        <v>42604.291666666664</v>
      </c>
      <c r="B83">
        <v>100.47</v>
      </c>
      <c r="C83">
        <v>100.62</v>
      </c>
      <c r="D83">
        <v>100.28</v>
      </c>
      <c r="E83">
        <v>100.56</v>
      </c>
      <c r="G83" s="2">
        <f t="shared" si="3"/>
        <v>42604</v>
      </c>
      <c r="H83" s="3">
        <f t="shared" si="4"/>
        <v>0.29166666666666669</v>
      </c>
      <c r="I83">
        <f t="shared" si="5"/>
        <v>8.9578978799642606E-4</v>
      </c>
    </row>
    <row r="84" spans="1:9" x14ac:dyDescent="0.25">
      <c r="A84" s="2">
        <v>42604.333333333336</v>
      </c>
      <c r="B84">
        <v>100.56</v>
      </c>
      <c r="C84">
        <v>100.75</v>
      </c>
      <c r="D84">
        <v>100.53</v>
      </c>
      <c r="E84">
        <v>100.61</v>
      </c>
      <c r="G84" s="2">
        <f t="shared" si="3"/>
        <v>42604</v>
      </c>
      <c r="H84" s="3">
        <f t="shared" si="4"/>
        <v>0.33333333333333331</v>
      </c>
      <c r="I84">
        <f t="shared" si="5"/>
        <v>4.9721559268101068E-4</v>
      </c>
    </row>
    <row r="85" spans="1:9" x14ac:dyDescent="0.25">
      <c r="A85" s="2">
        <v>42605.166666666664</v>
      </c>
      <c r="B85">
        <v>100.29</v>
      </c>
      <c r="C85">
        <v>100.33</v>
      </c>
      <c r="D85">
        <v>100.27</v>
      </c>
      <c r="E85">
        <v>100.33</v>
      </c>
      <c r="G85" s="2">
        <f t="shared" si="3"/>
        <v>42605</v>
      </c>
      <c r="H85" s="3">
        <f t="shared" si="4"/>
        <v>0.16666666666666666</v>
      </c>
      <c r="I85">
        <f t="shared" si="5"/>
        <v>3.9884335427253781E-4</v>
      </c>
    </row>
    <row r="86" spans="1:9" x14ac:dyDescent="0.25">
      <c r="A86" s="2">
        <v>42605.208333333336</v>
      </c>
      <c r="B86">
        <v>100.33</v>
      </c>
      <c r="C86">
        <v>100.36</v>
      </c>
      <c r="D86">
        <v>100.27</v>
      </c>
      <c r="E86">
        <v>100.32</v>
      </c>
      <c r="G86" s="2">
        <f t="shared" si="3"/>
        <v>42605</v>
      </c>
      <c r="H86" s="3">
        <f t="shared" si="4"/>
        <v>0.20833333333333334</v>
      </c>
      <c r="I86">
        <f t="shared" si="5"/>
        <v>-9.9671085418195915E-5</v>
      </c>
    </row>
    <row r="87" spans="1:9" x14ac:dyDescent="0.25">
      <c r="A87" s="2">
        <v>42605.25</v>
      </c>
      <c r="B87">
        <v>100.32</v>
      </c>
      <c r="C87">
        <v>100.39</v>
      </c>
      <c r="D87">
        <v>100.31</v>
      </c>
      <c r="E87">
        <v>100.36</v>
      </c>
      <c r="G87" s="2">
        <f t="shared" si="3"/>
        <v>42605</v>
      </c>
      <c r="H87" s="3">
        <f t="shared" si="4"/>
        <v>0.25</v>
      </c>
      <c r="I87">
        <f t="shared" si="5"/>
        <v>3.9872408293462058E-4</v>
      </c>
    </row>
    <row r="88" spans="1:9" x14ac:dyDescent="0.25">
      <c r="A88" s="2">
        <v>42605.291666666664</v>
      </c>
      <c r="B88">
        <v>100.36</v>
      </c>
      <c r="C88">
        <v>100.38</v>
      </c>
      <c r="D88">
        <v>100.23</v>
      </c>
      <c r="E88">
        <v>100.28</v>
      </c>
      <c r="G88" s="2">
        <f t="shared" si="3"/>
        <v>42605</v>
      </c>
      <c r="H88" s="3">
        <f t="shared" si="4"/>
        <v>0.29166666666666669</v>
      </c>
      <c r="I88">
        <f t="shared" si="5"/>
        <v>-7.9713033080908158E-4</v>
      </c>
    </row>
    <row r="89" spans="1:9" x14ac:dyDescent="0.25">
      <c r="A89" s="2">
        <v>42605.333333333336</v>
      </c>
      <c r="B89">
        <v>100.28</v>
      </c>
      <c r="C89">
        <v>100.34</v>
      </c>
      <c r="D89">
        <v>100.04</v>
      </c>
      <c r="E89">
        <v>100.14</v>
      </c>
      <c r="G89" s="2">
        <f t="shared" si="3"/>
        <v>42605</v>
      </c>
      <c r="H89" s="3">
        <f t="shared" si="4"/>
        <v>0.33333333333333331</v>
      </c>
      <c r="I89">
        <f t="shared" si="5"/>
        <v>-1.3960909453529791E-3</v>
      </c>
    </row>
    <row r="90" spans="1:9" x14ac:dyDescent="0.25">
      <c r="A90" s="2">
        <v>42606.166666666664</v>
      </c>
      <c r="B90">
        <v>100.23</v>
      </c>
      <c r="C90">
        <v>100.25</v>
      </c>
      <c r="D90">
        <v>100.2</v>
      </c>
      <c r="E90">
        <v>100.24</v>
      </c>
      <c r="G90" s="2">
        <f t="shared" si="3"/>
        <v>42606</v>
      </c>
      <c r="H90" s="3">
        <f t="shared" si="4"/>
        <v>0.16666666666666666</v>
      </c>
      <c r="I90">
        <f t="shared" si="5"/>
        <v>9.9770527786091634E-5</v>
      </c>
    </row>
    <row r="91" spans="1:9" x14ac:dyDescent="0.25">
      <c r="A91" s="2">
        <v>42606.208333333336</v>
      </c>
      <c r="B91">
        <v>100.24</v>
      </c>
      <c r="C91">
        <v>100.26</v>
      </c>
      <c r="D91">
        <v>100.19</v>
      </c>
      <c r="E91">
        <v>100.2</v>
      </c>
      <c r="G91" s="2">
        <f t="shared" si="3"/>
        <v>42606</v>
      </c>
      <c r="H91" s="3">
        <f t="shared" si="4"/>
        <v>0.20833333333333334</v>
      </c>
      <c r="I91">
        <f t="shared" si="5"/>
        <v>-3.9904229848353179E-4</v>
      </c>
    </row>
    <row r="92" spans="1:9" x14ac:dyDescent="0.25">
      <c r="A92" s="2">
        <v>42606.25</v>
      </c>
      <c r="B92">
        <v>100.2</v>
      </c>
      <c r="C92">
        <v>100.33</v>
      </c>
      <c r="D92">
        <v>100.2</v>
      </c>
      <c r="E92">
        <v>100.3</v>
      </c>
      <c r="G92" s="2">
        <f t="shared" si="3"/>
        <v>42606</v>
      </c>
      <c r="H92" s="3">
        <f t="shared" si="4"/>
        <v>0.25</v>
      </c>
      <c r="I92">
        <f t="shared" si="5"/>
        <v>9.9800399201588341E-4</v>
      </c>
    </row>
    <row r="93" spans="1:9" x14ac:dyDescent="0.25">
      <c r="A93" s="2">
        <v>42606.291666666664</v>
      </c>
      <c r="B93">
        <v>100.3</v>
      </c>
      <c r="C93">
        <v>100.35</v>
      </c>
      <c r="D93">
        <v>100.23</v>
      </c>
      <c r="E93">
        <v>100.3</v>
      </c>
      <c r="G93" s="2">
        <f t="shared" si="3"/>
        <v>42606</v>
      </c>
      <c r="H93" s="3">
        <f t="shared" si="4"/>
        <v>0.29166666666666669</v>
      </c>
      <c r="I93">
        <f t="shared" si="5"/>
        <v>0</v>
      </c>
    </row>
    <row r="94" spans="1:9" x14ac:dyDescent="0.25">
      <c r="A94" s="2">
        <v>42606.333333333336</v>
      </c>
      <c r="B94">
        <v>100.3</v>
      </c>
      <c r="C94">
        <v>100.52</v>
      </c>
      <c r="D94">
        <v>100.3</v>
      </c>
      <c r="E94">
        <v>100.41</v>
      </c>
      <c r="G94" s="2">
        <f t="shared" si="3"/>
        <v>42606</v>
      </c>
      <c r="H94" s="3">
        <f t="shared" si="4"/>
        <v>0.33333333333333331</v>
      </c>
      <c r="I94">
        <f t="shared" si="5"/>
        <v>1.0967098703889011E-3</v>
      </c>
    </row>
    <row r="95" spans="1:9" x14ac:dyDescent="0.25">
      <c r="A95" s="2">
        <v>42607.166666666664</v>
      </c>
      <c r="B95">
        <v>100.46</v>
      </c>
      <c r="C95">
        <v>100.49</v>
      </c>
      <c r="D95">
        <v>100.44</v>
      </c>
      <c r="E95">
        <v>100.45</v>
      </c>
      <c r="G95" s="2">
        <f t="shared" si="3"/>
        <v>42607</v>
      </c>
      <c r="H95" s="3">
        <f t="shared" si="4"/>
        <v>0.16666666666666666</v>
      </c>
      <c r="I95">
        <f t="shared" si="5"/>
        <v>-9.9542106310912537E-5</v>
      </c>
    </row>
    <row r="96" spans="1:9" x14ac:dyDescent="0.25">
      <c r="A96" s="2">
        <v>42607.208333333336</v>
      </c>
      <c r="B96">
        <v>100.45</v>
      </c>
      <c r="C96">
        <v>100.51</v>
      </c>
      <c r="D96">
        <v>100.41</v>
      </c>
      <c r="E96">
        <v>100.46</v>
      </c>
      <c r="G96" s="2">
        <f t="shared" si="3"/>
        <v>42607</v>
      </c>
      <c r="H96" s="3">
        <f t="shared" si="4"/>
        <v>0.20833333333333334</v>
      </c>
      <c r="I96">
        <f t="shared" si="5"/>
        <v>9.9552015928150439E-5</v>
      </c>
    </row>
    <row r="97" spans="1:9" x14ac:dyDescent="0.25">
      <c r="A97" s="2">
        <v>42607.25</v>
      </c>
      <c r="B97">
        <v>100.46</v>
      </c>
      <c r="C97">
        <v>100.48</v>
      </c>
      <c r="D97">
        <v>100.44</v>
      </c>
      <c r="E97">
        <v>100.46</v>
      </c>
      <c r="G97" s="2">
        <f t="shared" si="3"/>
        <v>42607</v>
      </c>
      <c r="H97" s="3">
        <f t="shared" si="4"/>
        <v>0.25</v>
      </c>
      <c r="I97">
        <f t="shared" si="5"/>
        <v>0</v>
      </c>
    </row>
    <row r="98" spans="1:9" x14ac:dyDescent="0.25">
      <c r="A98" s="2">
        <v>42607.291666666664</v>
      </c>
      <c r="B98">
        <v>100.46</v>
      </c>
      <c r="C98">
        <v>100.57</v>
      </c>
      <c r="D98">
        <v>100.45</v>
      </c>
      <c r="E98">
        <v>100.57</v>
      </c>
      <c r="G98" s="2">
        <f t="shared" si="3"/>
        <v>42607</v>
      </c>
      <c r="H98" s="3">
        <f t="shared" si="4"/>
        <v>0.29166666666666669</v>
      </c>
      <c r="I98">
        <f t="shared" si="5"/>
        <v>1.094963169420593E-3</v>
      </c>
    </row>
    <row r="99" spans="1:9" x14ac:dyDescent="0.25">
      <c r="A99" s="2">
        <v>42607.333333333336</v>
      </c>
      <c r="B99">
        <v>100.57</v>
      </c>
      <c r="C99">
        <v>100.62</v>
      </c>
      <c r="D99">
        <v>100.39</v>
      </c>
      <c r="E99">
        <v>100.4</v>
      </c>
      <c r="G99" s="2">
        <f t="shared" si="3"/>
        <v>42607</v>
      </c>
      <c r="H99" s="3">
        <f t="shared" si="4"/>
        <v>0.33333333333333331</v>
      </c>
      <c r="I99">
        <f t="shared" si="5"/>
        <v>-1.690364919956111E-3</v>
      </c>
    </row>
    <row r="100" spans="1:9" x14ac:dyDescent="0.25">
      <c r="A100" s="2">
        <v>42608.166666666664</v>
      </c>
      <c r="B100">
        <v>100.57</v>
      </c>
      <c r="C100">
        <v>100.61</v>
      </c>
      <c r="D100">
        <v>100.53</v>
      </c>
      <c r="E100">
        <v>100.53</v>
      </c>
      <c r="G100" s="2">
        <f t="shared" si="3"/>
        <v>42608</v>
      </c>
      <c r="H100" s="3">
        <f t="shared" si="4"/>
        <v>0.16666666666666666</v>
      </c>
      <c r="I100">
        <f t="shared" si="5"/>
        <v>-3.9773292234257518E-4</v>
      </c>
    </row>
    <row r="101" spans="1:9" x14ac:dyDescent="0.25">
      <c r="A101" s="2">
        <v>42608.208333333336</v>
      </c>
      <c r="B101">
        <v>100.53</v>
      </c>
      <c r="C101">
        <v>100.57</v>
      </c>
      <c r="D101">
        <v>100.52</v>
      </c>
      <c r="E101">
        <v>100.54</v>
      </c>
      <c r="G101" s="2">
        <f t="shared" si="3"/>
        <v>42608</v>
      </c>
      <c r="H101" s="3">
        <f t="shared" si="4"/>
        <v>0.20833333333333334</v>
      </c>
      <c r="I101">
        <f t="shared" si="5"/>
        <v>9.9472794190758052E-5</v>
      </c>
    </row>
    <row r="102" spans="1:9" x14ac:dyDescent="0.25">
      <c r="A102" s="2">
        <v>42608.25</v>
      </c>
      <c r="B102">
        <v>100.54</v>
      </c>
      <c r="C102">
        <v>100.59</v>
      </c>
      <c r="D102">
        <v>100.53</v>
      </c>
      <c r="E102">
        <v>100.56</v>
      </c>
      <c r="G102" s="2">
        <f t="shared" si="3"/>
        <v>42608</v>
      </c>
      <c r="H102" s="3">
        <f t="shared" si="4"/>
        <v>0.25</v>
      </c>
      <c r="I102">
        <f t="shared" si="5"/>
        <v>1.9892580067626398E-4</v>
      </c>
    </row>
    <row r="103" spans="1:9" x14ac:dyDescent="0.25">
      <c r="A103" s="2">
        <v>42608.291666666664</v>
      </c>
      <c r="B103">
        <v>100.56</v>
      </c>
      <c r="C103">
        <v>100.59</v>
      </c>
      <c r="D103">
        <v>100.54</v>
      </c>
      <c r="E103">
        <v>100.56</v>
      </c>
      <c r="G103" s="2">
        <f t="shared" si="3"/>
        <v>42608</v>
      </c>
      <c r="H103" s="3">
        <f t="shared" si="4"/>
        <v>0.29166666666666669</v>
      </c>
      <c r="I103">
        <f t="shared" si="5"/>
        <v>0</v>
      </c>
    </row>
    <row r="104" spans="1:9" x14ac:dyDescent="0.25">
      <c r="A104" s="2">
        <v>42608.333333333336</v>
      </c>
      <c r="B104">
        <v>100.56</v>
      </c>
      <c r="C104">
        <v>100.56</v>
      </c>
      <c r="D104">
        <v>100.39</v>
      </c>
      <c r="E104">
        <v>100.41</v>
      </c>
      <c r="G104" s="2">
        <f t="shared" si="3"/>
        <v>42608</v>
      </c>
      <c r="H104" s="3">
        <f t="shared" si="4"/>
        <v>0.33333333333333331</v>
      </c>
      <c r="I104">
        <f t="shared" si="5"/>
        <v>-1.491646778043032E-3</v>
      </c>
    </row>
    <row r="105" spans="1:9" x14ac:dyDescent="0.25">
      <c r="A105" s="2">
        <v>42609.166666666664</v>
      </c>
      <c r="B105">
        <v>101.82</v>
      </c>
      <c r="C105">
        <v>101.89</v>
      </c>
      <c r="D105">
        <v>101.71</v>
      </c>
      <c r="E105">
        <v>101.84</v>
      </c>
      <c r="G105" s="2">
        <f t="shared" si="3"/>
        <v>42609</v>
      </c>
      <c r="H105" s="3">
        <f t="shared" si="4"/>
        <v>0.16666666666666666</v>
      </c>
      <c r="I105">
        <f t="shared" si="5"/>
        <v>1.9642506383821257E-4</v>
      </c>
    </row>
    <row r="106" spans="1:9" x14ac:dyDescent="0.25">
      <c r="A106" s="2">
        <v>42611.166666666664</v>
      </c>
      <c r="B106">
        <v>101.98</v>
      </c>
      <c r="C106">
        <v>102.14</v>
      </c>
      <c r="D106">
        <v>101.96</v>
      </c>
      <c r="E106">
        <v>102.07</v>
      </c>
      <c r="G106" s="2">
        <f t="shared" si="3"/>
        <v>42611</v>
      </c>
      <c r="H106" s="3">
        <f t="shared" si="4"/>
        <v>0.16666666666666666</v>
      </c>
      <c r="I106">
        <f t="shared" si="5"/>
        <v>8.8252598548721473E-4</v>
      </c>
    </row>
    <row r="107" spans="1:9" x14ac:dyDescent="0.25">
      <c r="A107" s="2">
        <v>42611.208333333336</v>
      </c>
      <c r="B107">
        <v>102.08</v>
      </c>
      <c r="C107">
        <v>102.11</v>
      </c>
      <c r="D107">
        <v>101.92</v>
      </c>
      <c r="E107">
        <v>101.93</v>
      </c>
      <c r="G107" s="2">
        <f t="shared" si="3"/>
        <v>42611</v>
      </c>
      <c r="H107" s="3">
        <f t="shared" si="4"/>
        <v>0.20833333333333334</v>
      </c>
      <c r="I107">
        <f t="shared" si="5"/>
        <v>-1.4694357366770161E-3</v>
      </c>
    </row>
    <row r="108" spans="1:9" x14ac:dyDescent="0.25">
      <c r="A108" s="2">
        <v>42611.25</v>
      </c>
      <c r="B108">
        <v>101.93</v>
      </c>
      <c r="C108">
        <v>102.01</v>
      </c>
      <c r="D108">
        <v>101.84</v>
      </c>
      <c r="E108">
        <v>101.94</v>
      </c>
      <c r="G108" s="2">
        <f t="shared" si="3"/>
        <v>42611</v>
      </c>
      <c r="H108" s="3">
        <f t="shared" si="4"/>
        <v>0.25</v>
      </c>
      <c r="I108">
        <f t="shared" si="5"/>
        <v>9.810654370645544E-5</v>
      </c>
    </row>
    <row r="109" spans="1:9" x14ac:dyDescent="0.25">
      <c r="A109" s="2">
        <v>42611.291666666664</v>
      </c>
      <c r="B109">
        <v>101.94</v>
      </c>
      <c r="C109">
        <v>102.05</v>
      </c>
      <c r="D109">
        <v>101.9</v>
      </c>
      <c r="E109">
        <v>101.93</v>
      </c>
      <c r="G109" s="2">
        <f t="shared" si="3"/>
        <v>42611</v>
      </c>
      <c r="H109" s="3">
        <f t="shared" si="4"/>
        <v>0.29166666666666669</v>
      </c>
      <c r="I109">
        <f t="shared" si="5"/>
        <v>-9.8096919756596179E-5</v>
      </c>
    </row>
    <row r="110" spans="1:9" x14ac:dyDescent="0.25">
      <c r="A110" s="2">
        <v>42611.333333333336</v>
      </c>
      <c r="B110">
        <v>101.93</v>
      </c>
      <c r="C110">
        <v>102.16</v>
      </c>
      <c r="D110">
        <v>101.84</v>
      </c>
      <c r="E110">
        <v>101.94</v>
      </c>
      <c r="G110" s="2">
        <f t="shared" si="3"/>
        <v>42611</v>
      </c>
      <c r="H110" s="3">
        <f t="shared" si="4"/>
        <v>0.33333333333333331</v>
      </c>
      <c r="I110">
        <f t="shared" si="5"/>
        <v>9.810654370645544E-5</v>
      </c>
    </row>
    <row r="111" spans="1:9" x14ac:dyDescent="0.25">
      <c r="A111" s="2">
        <v>42612.166666666664</v>
      </c>
      <c r="B111">
        <v>101.92</v>
      </c>
      <c r="C111">
        <v>101.93</v>
      </c>
      <c r="D111">
        <v>101.87</v>
      </c>
      <c r="E111">
        <v>101.92</v>
      </c>
      <c r="G111" s="2">
        <f t="shared" si="3"/>
        <v>42612</v>
      </c>
      <c r="H111" s="3">
        <f t="shared" si="4"/>
        <v>0.16666666666666666</v>
      </c>
      <c r="I111">
        <f t="shared" si="5"/>
        <v>0</v>
      </c>
    </row>
    <row r="112" spans="1:9" x14ac:dyDescent="0.25">
      <c r="A112" s="2">
        <v>42612.208333333336</v>
      </c>
      <c r="B112">
        <v>101.92</v>
      </c>
      <c r="C112">
        <v>101.97</v>
      </c>
      <c r="D112">
        <v>101.87</v>
      </c>
      <c r="E112">
        <v>101.89</v>
      </c>
      <c r="G112" s="2">
        <f t="shared" si="3"/>
        <v>42612</v>
      </c>
      <c r="H112" s="3">
        <f t="shared" si="4"/>
        <v>0.20833333333333334</v>
      </c>
      <c r="I112">
        <f t="shared" si="5"/>
        <v>-2.9434850863419015E-4</v>
      </c>
    </row>
    <row r="113" spans="1:9" x14ac:dyDescent="0.25">
      <c r="A113" s="2">
        <v>42612.25</v>
      </c>
      <c r="B113">
        <v>101.89</v>
      </c>
      <c r="C113">
        <v>102.02</v>
      </c>
      <c r="D113">
        <v>101.87</v>
      </c>
      <c r="E113">
        <v>102.01</v>
      </c>
      <c r="G113" s="2">
        <f t="shared" si="3"/>
        <v>42612</v>
      </c>
      <c r="H113" s="3">
        <f t="shared" si="4"/>
        <v>0.25</v>
      </c>
      <c r="I113">
        <f t="shared" si="5"/>
        <v>1.1777407007558249E-3</v>
      </c>
    </row>
    <row r="114" spans="1:9" x14ac:dyDescent="0.25">
      <c r="A114" s="2">
        <v>42612.291666666664</v>
      </c>
      <c r="B114">
        <v>102.01</v>
      </c>
      <c r="C114">
        <v>102.01</v>
      </c>
      <c r="D114">
        <v>101.78</v>
      </c>
      <c r="E114">
        <v>101.84</v>
      </c>
      <c r="G114" s="2">
        <f t="shared" si="3"/>
        <v>42612</v>
      </c>
      <c r="H114" s="3">
        <f t="shared" si="4"/>
        <v>0.29166666666666669</v>
      </c>
      <c r="I114">
        <f t="shared" si="5"/>
        <v>-1.6665032839917604E-3</v>
      </c>
    </row>
    <row r="115" spans="1:9" x14ac:dyDescent="0.25">
      <c r="A115" s="2">
        <v>42612.333333333336</v>
      </c>
      <c r="B115">
        <v>101.84</v>
      </c>
      <c r="C115">
        <v>101.94</v>
      </c>
      <c r="D115">
        <v>101.76</v>
      </c>
      <c r="E115">
        <v>101.93</v>
      </c>
      <c r="G115" s="2">
        <f t="shared" si="3"/>
        <v>42612</v>
      </c>
      <c r="H115" s="3">
        <f t="shared" si="4"/>
        <v>0.33333333333333331</v>
      </c>
      <c r="I115">
        <f t="shared" si="5"/>
        <v>8.8373919874307205E-4</v>
      </c>
    </row>
    <row r="116" spans="1:9" x14ac:dyDescent="0.25">
      <c r="A116" s="2">
        <v>42613.166666666664</v>
      </c>
      <c r="B116">
        <v>103.02</v>
      </c>
      <c r="C116">
        <v>103.07</v>
      </c>
      <c r="D116">
        <v>102.95</v>
      </c>
      <c r="E116">
        <v>102.96</v>
      </c>
      <c r="G116" s="2">
        <f t="shared" si="3"/>
        <v>42613</v>
      </c>
      <c r="H116" s="3">
        <f t="shared" si="4"/>
        <v>0.16666666666666666</v>
      </c>
      <c r="I116">
        <f t="shared" si="5"/>
        <v>-5.8241118229473976E-4</v>
      </c>
    </row>
    <row r="117" spans="1:9" x14ac:dyDescent="0.25">
      <c r="A117" s="2">
        <v>42613.208333333336</v>
      </c>
      <c r="B117">
        <v>102.96</v>
      </c>
      <c r="C117">
        <v>103.03</v>
      </c>
      <c r="D117">
        <v>102.95</v>
      </c>
      <c r="E117">
        <v>102.98</v>
      </c>
      <c r="G117" s="2">
        <f t="shared" si="3"/>
        <v>42613</v>
      </c>
      <c r="H117" s="3">
        <f t="shared" si="4"/>
        <v>0.20833333333333334</v>
      </c>
      <c r="I117">
        <f t="shared" si="5"/>
        <v>1.9425019425023393E-4</v>
      </c>
    </row>
    <row r="118" spans="1:9" x14ac:dyDescent="0.25">
      <c r="A118" s="2">
        <v>42613.25</v>
      </c>
      <c r="B118">
        <v>102.98</v>
      </c>
      <c r="C118">
        <v>102.99</v>
      </c>
      <c r="D118">
        <v>102.91</v>
      </c>
      <c r="E118">
        <v>102.95</v>
      </c>
      <c r="G118" s="2">
        <f t="shared" si="3"/>
        <v>42613</v>
      </c>
      <c r="H118" s="3">
        <f t="shared" si="4"/>
        <v>0.25</v>
      </c>
      <c r="I118">
        <f t="shared" si="5"/>
        <v>-2.9131870266074777E-4</v>
      </c>
    </row>
    <row r="119" spans="1:9" x14ac:dyDescent="0.25">
      <c r="A119" s="2">
        <v>42613.291666666664</v>
      </c>
      <c r="B119">
        <v>102.95</v>
      </c>
      <c r="C119">
        <v>102.99</v>
      </c>
      <c r="D119">
        <v>102.87</v>
      </c>
      <c r="E119">
        <v>102.89</v>
      </c>
      <c r="G119" s="2">
        <f t="shared" si="3"/>
        <v>42613</v>
      </c>
      <c r="H119" s="3">
        <f t="shared" si="4"/>
        <v>0.29166666666666669</v>
      </c>
      <c r="I119">
        <f t="shared" si="5"/>
        <v>-5.8280718795533648E-4</v>
      </c>
    </row>
    <row r="120" spans="1:9" x14ac:dyDescent="0.25">
      <c r="A120" s="2">
        <v>42613.333333333336</v>
      </c>
      <c r="B120">
        <v>102.89</v>
      </c>
      <c r="C120">
        <v>103.23</v>
      </c>
      <c r="D120">
        <v>102.86</v>
      </c>
      <c r="E120">
        <v>103.12</v>
      </c>
      <c r="G120" s="2">
        <f t="shared" si="3"/>
        <v>42613</v>
      </c>
      <c r="H120" s="3">
        <f t="shared" si="4"/>
        <v>0.33333333333333331</v>
      </c>
      <c r="I120">
        <f t="shared" si="5"/>
        <v>2.2353970259501033E-3</v>
      </c>
    </row>
    <row r="121" spans="1:9" x14ac:dyDescent="0.25">
      <c r="A121" s="2">
        <v>42614.166666666664</v>
      </c>
      <c r="B121">
        <v>103.45</v>
      </c>
      <c r="C121">
        <v>103.49</v>
      </c>
      <c r="D121">
        <v>103.41</v>
      </c>
      <c r="E121">
        <v>103.43</v>
      </c>
      <c r="G121" s="2">
        <f t="shared" si="3"/>
        <v>42614</v>
      </c>
      <c r="H121" s="3">
        <f t="shared" si="4"/>
        <v>0.16666666666666666</v>
      </c>
      <c r="I121">
        <f t="shared" si="5"/>
        <v>-1.9333011116473564E-4</v>
      </c>
    </row>
    <row r="122" spans="1:9" x14ac:dyDescent="0.25">
      <c r="A122" s="2">
        <v>42614.208333333336</v>
      </c>
      <c r="B122">
        <v>103.43</v>
      </c>
      <c r="C122">
        <v>103.44</v>
      </c>
      <c r="D122">
        <v>103.34</v>
      </c>
      <c r="E122">
        <v>103.36</v>
      </c>
      <c r="G122" s="2">
        <f t="shared" si="3"/>
        <v>42614</v>
      </c>
      <c r="H122" s="3">
        <f t="shared" si="4"/>
        <v>0.20833333333333334</v>
      </c>
      <c r="I122">
        <f t="shared" si="5"/>
        <v>-6.7678623223443868E-4</v>
      </c>
    </row>
    <row r="123" spans="1:9" x14ac:dyDescent="0.25">
      <c r="A123" s="2">
        <v>42614.25</v>
      </c>
      <c r="B123">
        <v>103.36</v>
      </c>
      <c r="C123">
        <v>103.37</v>
      </c>
      <c r="D123">
        <v>103.29</v>
      </c>
      <c r="E123">
        <v>103.33</v>
      </c>
      <c r="G123" s="2">
        <f t="shared" si="3"/>
        <v>42614</v>
      </c>
      <c r="H123" s="3">
        <f t="shared" si="4"/>
        <v>0.25</v>
      </c>
      <c r="I123">
        <f t="shared" si="5"/>
        <v>-2.9024767801855145E-4</v>
      </c>
    </row>
    <row r="124" spans="1:9" x14ac:dyDescent="0.25">
      <c r="A124" s="2">
        <v>42614.291666666664</v>
      </c>
      <c r="B124">
        <v>103.33</v>
      </c>
      <c r="C124">
        <v>103.37</v>
      </c>
      <c r="D124">
        <v>103.28</v>
      </c>
      <c r="E124">
        <v>103.32</v>
      </c>
      <c r="G124" s="2">
        <f t="shared" si="3"/>
        <v>42614</v>
      </c>
      <c r="H124" s="3">
        <f t="shared" si="4"/>
        <v>0.29166666666666669</v>
      </c>
      <c r="I124">
        <f t="shared" si="5"/>
        <v>-9.6777315397367225E-5</v>
      </c>
    </row>
    <row r="125" spans="1:9" x14ac:dyDescent="0.25">
      <c r="A125" s="2">
        <v>42614.333333333336</v>
      </c>
      <c r="B125">
        <v>103.32</v>
      </c>
      <c r="C125">
        <v>103.32</v>
      </c>
      <c r="D125">
        <v>103.15</v>
      </c>
      <c r="E125">
        <v>103.2</v>
      </c>
      <c r="G125" s="2">
        <f t="shared" si="3"/>
        <v>42614</v>
      </c>
      <c r="H125" s="3">
        <f t="shared" si="4"/>
        <v>0.33333333333333331</v>
      </c>
      <c r="I125">
        <f t="shared" si="5"/>
        <v>-1.1614401858303092E-3</v>
      </c>
    </row>
    <row r="126" spans="1:9" x14ac:dyDescent="0.25">
      <c r="A126" s="2">
        <v>42615.166666666664</v>
      </c>
      <c r="B126">
        <v>103.22</v>
      </c>
      <c r="C126">
        <v>103.25</v>
      </c>
      <c r="D126">
        <v>103.19</v>
      </c>
      <c r="E126">
        <v>103.23</v>
      </c>
      <c r="G126" s="2">
        <f t="shared" si="3"/>
        <v>42615</v>
      </c>
      <c r="H126" s="3">
        <f t="shared" si="4"/>
        <v>0.16666666666666666</v>
      </c>
      <c r="I126">
        <f t="shared" si="5"/>
        <v>9.6880449525382772E-5</v>
      </c>
    </row>
    <row r="127" spans="1:9" x14ac:dyDescent="0.25">
      <c r="A127" s="2">
        <v>42615.208333333336</v>
      </c>
      <c r="B127">
        <v>103.23</v>
      </c>
      <c r="C127">
        <v>103.28</v>
      </c>
      <c r="D127">
        <v>103.2</v>
      </c>
      <c r="E127">
        <v>103.23</v>
      </c>
      <c r="G127" s="2">
        <f t="shared" si="3"/>
        <v>42615</v>
      </c>
      <c r="H127" s="3">
        <f t="shared" si="4"/>
        <v>0.20833333333333334</v>
      </c>
      <c r="I127">
        <f t="shared" si="5"/>
        <v>0</v>
      </c>
    </row>
    <row r="128" spans="1:9" x14ac:dyDescent="0.25">
      <c r="A128" s="2">
        <v>42615.25</v>
      </c>
      <c r="B128">
        <v>103.23</v>
      </c>
      <c r="C128">
        <v>103.27</v>
      </c>
      <c r="D128">
        <v>103.19</v>
      </c>
      <c r="E128">
        <v>103.19</v>
      </c>
      <c r="G128" s="2">
        <f t="shared" si="3"/>
        <v>42615</v>
      </c>
      <c r="H128" s="3">
        <f t="shared" si="4"/>
        <v>0.25</v>
      </c>
      <c r="I128">
        <f t="shared" si="5"/>
        <v>-3.8748425845203105E-4</v>
      </c>
    </row>
    <row r="129" spans="1:9" x14ac:dyDescent="0.25">
      <c r="A129" s="2">
        <v>42615.291666666664</v>
      </c>
      <c r="B129">
        <v>103.19</v>
      </c>
      <c r="C129">
        <v>103.31</v>
      </c>
      <c r="D129">
        <v>103.19</v>
      </c>
      <c r="E129">
        <v>103.26</v>
      </c>
      <c r="G129" s="2">
        <f t="shared" si="3"/>
        <v>42615</v>
      </c>
      <c r="H129" s="3">
        <f t="shared" si="4"/>
        <v>0.29166666666666669</v>
      </c>
      <c r="I129">
        <f t="shared" si="5"/>
        <v>6.7836030623125154E-4</v>
      </c>
    </row>
    <row r="130" spans="1:9" x14ac:dyDescent="0.25">
      <c r="A130" s="2">
        <v>42615.333333333336</v>
      </c>
      <c r="B130">
        <v>103.26</v>
      </c>
      <c r="C130">
        <v>103.32</v>
      </c>
      <c r="D130">
        <v>103.13</v>
      </c>
      <c r="E130">
        <v>103.25</v>
      </c>
      <c r="G130" s="2">
        <f t="shared" si="3"/>
        <v>42615</v>
      </c>
      <c r="H130" s="3">
        <f t="shared" si="4"/>
        <v>0.33333333333333331</v>
      </c>
      <c r="I130">
        <f t="shared" si="5"/>
        <v>-9.6842920782491682E-5</v>
      </c>
    </row>
    <row r="131" spans="1:9" x14ac:dyDescent="0.25">
      <c r="A131" s="2">
        <v>42616.166666666664</v>
      </c>
      <c r="B131">
        <v>104.02</v>
      </c>
      <c r="C131">
        <v>104.04</v>
      </c>
      <c r="D131">
        <v>103.86</v>
      </c>
      <c r="E131">
        <v>103.92</v>
      </c>
      <c r="G131" s="2">
        <f t="shared" ref="G131:G194" si="6">DATE(YEAR(A131), MONTH(A131),DAY(A131))</f>
        <v>42616</v>
      </c>
      <c r="H131" s="3">
        <f t="shared" ref="H131:H194" si="7">TIME(HOUR(A131),MINUTE(A131),0)</f>
        <v>0.16666666666666666</v>
      </c>
      <c r="I131">
        <f t="shared" ref="I131:I194" si="8">E131/B131-1</f>
        <v>-9.6135358584881203E-4</v>
      </c>
    </row>
    <row r="132" spans="1:9" x14ac:dyDescent="0.25">
      <c r="A132" s="2">
        <v>42618.166666666664</v>
      </c>
      <c r="B132">
        <v>104.01</v>
      </c>
      <c r="C132">
        <v>104.12</v>
      </c>
      <c r="D132">
        <v>104.01</v>
      </c>
      <c r="E132">
        <v>104.11</v>
      </c>
      <c r="G132" s="2">
        <f t="shared" si="6"/>
        <v>42618</v>
      </c>
      <c r="H132" s="3">
        <f t="shared" si="7"/>
        <v>0.16666666666666666</v>
      </c>
      <c r="I132">
        <f t="shared" si="8"/>
        <v>9.6144601480618874E-4</v>
      </c>
    </row>
    <row r="133" spans="1:9" x14ac:dyDescent="0.25">
      <c r="A133" s="2">
        <v>42618.208333333336</v>
      </c>
      <c r="B133">
        <v>104.11</v>
      </c>
      <c r="C133">
        <v>104.15</v>
      </c>
      <c r="D133">
        <v>104.04</v>
      </c>
      <c r="E133">
        <v>104.06</v>
      </c>
      <c r="G133" s="2">
        <f t="shared" si="6"/>
        <v>42618</v>
      </c>
      <c r="H133" s="3">
        <f t="shared" si="7"/>
        <v>0.20833333333333334</v>
      </c>
      <c r="I133">
        <f t="shared" si="8"/>
        <v>-4.8026126212652454E-4</v>
      </c>
    </row>
    <row r="134" spans="1:9" x14ac:dyDescent="0.25">
      <c r="A134" s="2">
        <v>42618.25</v>
      </c>
      <c r="B134">
        <v>104.06</v>
      </c>
      <c r="C134">
        <v>104.14</v>
      </c>
      <c r="D134">
        <v>104.01</v>
      </c>
      <c r="E134">
        <v>104.06</v>
      </c>
      <c r="G134" s="2">
        <f t="shared" si="6"/>
        <v>42618</v>
      </c>
      <c r="H134" s="3">
        <f t="shared" si="7"/>
        <v>0.25</v>
      </c>
      <c r="I134">
        <f t="shared" si="8"/>
        <v>0</v>
      </c>
    </row>
    <row r="135" spans="1:9" x14ac:dyDescent="0.25">
      <c r="A135" s="2">
        <v>42618.291666666664</v>
      </c>
      <c r="B135">
        <v>104.06</v>
      </c>
      <c r="C135">
        <v>104.07</v>
      </c>
      <c r="D135">
        <v>103.92</v>
      </c>
      <c r="E135">
        <v>103.93</v>
      </c>
      <c r="G135" s="2">
        <f t="shared" si="6"/>
        <v>42618</v>
      </c>
      <c r="H135" s="3">
        <f t="shared" si="7"/>
        <v>0.29166666666666669</v>
      </c>
      <c r="I135">
        <f t="shared" si="8"/>
        <v>-1.2492792619641646E-3</v>
      </c>
    </row>
    <row r="136" spans="1:9" x14ac:dyDescent="0.25">
      <c r="A136" s="2">
        <v>42618.333333333336</v>
      </c>
      <c r="B136">
        <v>103.93</v>
      </c>
      <c r="C136">
        <v>103.98</v>
      </c>
      <c r="D136">
        <v>103.69</v>
      </c>
      <c r="E136">
        <v>103.91</v>
      </c>
      <c r="G136" s="2">
        <f t="shared" si="6"/>
        <v>42618</v>
      </c>
      <c r="H136" s="3">
        <f t="shared" si="7"/>
        <v>0.33333333333333331</v>
      </c>
      <c r="I136">
        <f t="shared" si="8"/>
        <v>-1.9243721735795472E-4</v>
      </c>
    </row>
    <row r="137" spans="1:9" x14ac:dyDescent="0.25">
      <c r="A137" s="2">
        <v>42619.166666666664</v>
      </c>
      <c r="B137">
        <v>103.44</v>
      </c>
      <c r="C137">
        <v>103.47</v>
      </c>
      <c r="D137">
        <v>103.4</v>
      </c>
      <c r="E137">
        <v>103.43</v>
      </c>
      <c r="G137" s="2">
        <f t="shared" si="6"/>
        <v>42619</v>
      </c>
      <c r="H137" s="3">
        <f t="shared" si="7"/>
        <v>0.16666666666666666</v>
      </c>
      <c r="I137">
        <f t="shared" si="8"/>
        <v>-9.6674400618668166E-5</v>
      </c>
    </row>
    <row r="138" spans="1:9" x14ac:dyDescent="0.25">
      <c r="A138" s="2">
        <v>42619.208333333336</v>
      </c>
      <c r="B138">
        <v>103.43</v>
      </c>
      <c r="C138">
        <v>103.44</v>
      </c>
      <c r="D138">
        <v>103.4</v>
      </c>
      <c r="E138">
        <v>103.43</v>
      </c>
      <c r="G138" s="2">
        <f t="shared" si="6"/>
        <v>42619</v>
      </c>
      <c r="H138" s="3">
        <f t="shared" si="7"/>
        <v>0.20833333333333334</v>
      </c>
      <c r="I138">
        <f t="shared" si="8"/>
        <v>0</v>
      </c>
    </row>
    <row r="139" spans="1:9" x14ac:dyDescent="0.25">
      <c r="A139" s="2">
        <v>42619.25</v>
      </c>
      <c r="B139">
        <v>103.43</v>
      </c>
      <c r="C139">
        <v>103.46</v>
      </c>
      <c r="D139">
        <v>103.38</v>
      </c>
      <c r="E139">
        <v>103.44</v>
      </c>
      <c r="G139" s="2">
        <f t="shared" si="6"/>
        <v>42619</v>
      </c>
      <c r="H139" s="3">
        <f t="shared" si="7"/>
        <v>0.25</v>
      </c>
      <c r="I139">
        <f t="shared" si="8"/>
        <v>9.6683747461856484E-5</v>
      </c>
    </row>
    <row r="140" spans="1:9" x14ac:dyDescent="0.25">
      <c r="A140" s="2">
        <v>42619.291666666664</v>
      </c>
      <c r="B140">
        <v>103.44</v>
      </c>
      <c r="C140">
        <v>103.55</v>
      </c>
      <c r="D140">
        <v>103.4</v>
      </c>
      <c r="E140">
        <v>103.51</v>
      </c>
      <c r="G140" s="2">
        <f t="shared" si="6"/>
        <v>42619</v>
      </c>
      <c r="H140" s="3">
        <f t="shared" si="7"/>
        <v>0.29166666666666669</v>
      </c>
      <c r="I140">
        <f t="shared" si="8"/>
        <v>6.7672080433101023E-4</v>
      </c>
    </row>
    <row r="141" spans="1:9" x14ac:dyDescent="0.25">
      <c r="A141" s="2">
        <v>42619.333333333336</v>
      </c>
      <c r="B141">
        <v>103.51</v>
      </c>
      <c r="C141">
        <v>103.66</v>
      </c>
      <c r="D141">
        <v>103.43</v>
      </c>
      <c r="E141">
        <v>103.63</v>
      </c>
      <c r="G141" s="2">
        <f t="shared" si="6"/>
        <v>42619</v>
      </c>
      <c r="H141" s="3">
        <f t="shared" si="7"/>
        <v>0.33333333333333331</v>
      </c>
      <c r="I141">
        <f t="shared" si="8"/>
        <v>1.1593082793932563E-3</v>
      </c>
    </row>
    <row r="142" spans="1:9" x14ac:dyDescent="0.25">
      <c r="A142" s="2">
        <v>42620.166666666664</v>
      </c>
      <c r="B142">
        <v>102.02</v>
      </c>
      <c r="C142">
        <v>102.04</v>
      </c>
      <c r="D142">
        <v>101.94</v>
      </c>
      <c r="E142">
        <v>102.02</v>
      </c>
      <c r="G142" s="2">
        <f t="shared" si="6"/>
        <v>42620</v>
      </c>
      <c r="H142" s="3">
        <f t="shared" si="7"/>
        <v>0.16666666666666666</v>
      </c>
      <c r="I142">
        <f t="shared" si="8"/>
        <v>0</v>
      </c>
    </row>
    <row r="143" spans="1:9" x14ac:dyDescent="0.25">
      <c r="A143" s="2">
        <v>42620.208333333336</v>
      </c>
      <c r="B143">
        <v>102.02</v>
      </c>
      <c r="C143">
        <v>102.13</v>
      </c>
      <c r="D143">
        <v>102.01</v>
      </c>
      <c r="E143">
        <v>102.09</v>
      </c>
      <c r="G143" s="2">
        <f t="shared" si="6"/>
        <v>42620</v>
      </c>
      <c r="H143" s="3">
        <f t="shared" si="7"/>
        <v>0.20833333333333334</v>
      </c>
      <c r="I143">
        <f t="shared" si="8"/>
        <v>6.861399725544004E-4</v>
      </c>
    </row>
    <row r="144" spans="1:9" x14ac:dyDescent="0.25">
      <c r="A144" s="2">
        <v>42620.25</v>
      </c>
      <c r="B144">
        <v>102.09</v>
      </c>
      <c r="C144">
        <v>102.13</v>
      </c>
      <c r="D144">
        <v>102.04</v>
      </c>
      <c r="E144">
        <v>102.1</v>
      </c>
      <c r="G144" s="2">
        <f t="shared" si="6"/>
        <v>42620</v>
      </c>
      <c r="H144" s="3">
        <f t="shared" si="7"/>
        <v>0.25</v>
      </c>
      <c r="I144">
        <f t="shared" si="8"/>
        <v>9.7952786756616561E-5</v>
      </c>
    </row>
    <row r="145" spans="1:9" x14ac:dyDescent="0.25">
      <c r="A145" s="2">
        <v>42620.291666666664</v>
      </c>
      <c r="B145">
        <v>102.1</v>
      </c>
      <c r="C145">
        <v>102.11</v>
      </c>
      <c r="D145">
        <v>101.25</v>
      </c>
      <c r="E145">
        <v>101.59</v>
      </c>
      <c r="G145" s="2">
        <f t="shared" si="6"/>
        <v>42620</v>
      </c>
      <c r="H145" s="3">
        <f t="shared" si="7"/>
        <v>0.29166666666666669</v>
      </c>
      <c r="I145">
        <f t="shared" si="8"/>
        <v>-4.9951028403525388E-3</v>
      </c>
    </row>
    <row r="146" spans="1:9" x14ac:dyDescent="0.25">
      <c r="A146" s="2">
        <v>42620.333333333336</v>
      </c>
      <c r="B146">
        <v>101.59</v>
      </c>
      <c r="C146">
        <v>101.68</v>
      </c>
      <c r="D146">
        <v>101.36</v>
      </c>
      <c r="E146">
        <v>101.44</v>
      </c>
      <c r="G146" s="2">
        <f t="shared" si="6"/>
        <v>42620</v>
      </c>
      <c r="H146" s="3">
        <f t="shared" si="7"/>
        <v>0.33333333333333331</v>
      </c>
      <c r="I146">
        <f t="shared" si="8"/>
        <v>-1.4765232798504835E-3</v>
      </c>
    </row>
    <row r="147" spans="1:9" x14ac:dyDescent="0.25">
      <c r="A147" s="2">
        <v>42621.166666666664</v>
      </c>
      <c r="B147">
        <v>101.76</v>
      </c>
      <c r="C147">
        <v>101.78</v>
      </c>
      <c r="D147">
        <v>101.72</v>
      </c>
      <c r="E147">
        <v>101.74</v>
      </c>
      <c r="G147" s="2">
        <f t="shared" si="6"/>
        <v>42621</v>
      </c>
      <c r="H147" s="3">
        <f t="shared" si="7"/>
        <v>0.16666666666666666</v>
      </c>
      <c r="I147">
        <f t="shared" si="8"/>
        <v>-1.9654088050324869E-4</v>
      </c>
    </row>
    <row r="148" spans="1:9" x14ac:dyDescent="0.25">
      <c r="A148" s="2">
        <v>42621.208333333336</v>
      </c>
      <c r="B148">
        <v>101.74</v>
      </c>
      <c r="C148">
        <v>101.74</v>
      </c>
      <c r="D148">
        <v>101.66</v>
      </c>
      <c r="E148">
        <v>101.72</v>
      </c>
      <c r="G148" s="2">
        <f t="shared" si="6"/>
        <v>42621</v>
      </c>
      <c r="H148" s="3">
        <f t="shared" si="7"/>
        <v>0.20833333333333334</v>
      </c>
      <c r="I148">
        <f t="shared" si="8"/>
        <v>-1.9657951641438576E-4</v>
      </c>
    </row>
    <row r="149" spans="1:9" x14ac:dyDescent="0.25">
      <c r="A149" s="2">
        <v>42621.25</v>
      </c>
      <c r="B149">
        <v>101.72</v>
      </c>
      <c r="C149">
        <v>101.73</v>
      </c>
      <c r="D149">
        <v>101.66</v>
      </c>
      <c r="E149">
        <v>101.7</v>
      </c>
      <c r="G149" s="2">
        <f t="shared" si="6"/>
        <v>42621</v>
      </c>
      <c r="H149" s="3">
        <f t="shared" si="7"/>
        <v>0.25</v>
      </c>
      <c r="I149">
        <f t="shared" si="8"/>
        <v>-1.9661816751859185E-4</v>
      </c>
    </row>
    <row r="150" spans="1:9" x14ac:dyDescent="0.25">
      <c r="A150" s="2">
        <v>42621.291666666664</v>
      </c>
      <c r="B150">
        <v>101.7</v>
      </c>
      <c r="C150">
        <v>101.85</v>
      </c>
      <c r="D150">
        <v>101.67</v>
      </c>
      <c r="E150">
        <v>101.84</v>
      </c>
      <c r="G150" s="2">
        <f t="shared" si="6"/>
        <v>42621</v>
      </c>
      <c r="H150" s="3">
        <f t="shared" si="7"/>
        <v>0.29166666666666669</v>
      </c>
      <c r="I150">
        <f t="shared" si="8"/>
        <v>1.3765978367747955E-3</v>
      </c>
    </row>
    <row r="151" spans="1:9" x14ac:dyDescent="0.25">
      <c r="A151" s="2">
        <v>42621.333333333336</v>
      </c>
      <c r="B151">
        <v>101.84</v>
      </c>
      <c r="C151">
        <v>101.92</v>
      </c>
      <c r="D151">
        <v>101.63</v>
      </c>
      <c r="E151">
        <v>101.65</v>
      </c>
      <c r="G151" s="2">
        <f t="shared" si="6"/>
        <v>42621</v>
      </c>
      <c r="H151" s="3">
        <f t="shared" si="7"/>
        <v>0.33333333333333331</v>
      </c>
      <c r="I151">
        <f t="shared" si="8"/>
        <v>-1.8656716417910779E-3</v>
      </c>
    </row>
    <row r="152" spans="1:9" x14ac:dyDescent="0.25">
      <c r="A152" s="2">
        <v>42622.166666666664</v>
      </c>
      <c r="B152">
        <v>102.52</v>
      </c>
      <c r="C152">
        <v>102.54</v>
      </c>
      <c r="D152">
        <v>102.46</v>
      </c>
      <c r="E152">
        <v>102.49</v>
      </c>
      <c r="G152" s="2">
        <f t="shared" si="6"/>
        <v>42622</v>
      </c>
      <c r="H152" s="3">
        <f t="shared" si="7"/>
        <v>0.16666666666666666</v>
      </c>
      <c r="I152">
        <f t="shared" si="8"/>
        <v>-2.9262582910649648E-4</v>
      </c>
    </row>
    <row r="153" spans="1:9" x14ac:dyDescent="0.25">
      <c r="A153" s="2">
        <v>42622.208333333336</v>
      </c>
      <c r="B153">
        <v>102.49</v>
      </c>
      <c r="C153">
        <v>102.5</v>
      </c>
      <c r="D153">
        <v>102.38</v>
      </c>
      <c r="E153">
        <v>102.4</v>
      </c>
      <c r="G153" s="2">
        <f t="shared" si="6"/>
        <v>42622</v>
      </c>
      <c r="H153" s="3">
        <f t="shared" si="7"/>
        <v>0.20833333333333334</v>
      </c>
      <c r="I153">
        <f t="shared" si="8"/>
        <v>-8.7813445214157682E-4</v>
      </c>
    </row>
    <row r="154" spans="1:9" x14ac:dyDescent="0.25">
      <c r="A154" s="2">
        <v>42622.25</v>
      </c>
      <c r="B154">
        <v>102.4</v>
      </c>
      <c r="C154">
        <v>102.48</v>
      </c>
      <c r="D154">
        <v>102.35</v>
      </c>
      <c r="E154">
        <v>102.39</v>
      </c>
      <c r="G154" s="2">
        <f t="shared" si="6"/>
        <v>42622</v>
      </c>
      <c r="H154" s="3">
        <f t="shared" si="7"/>
        <v>0.25</v>
      </c>
      <c r="I154">
        <f t="shared" si="8"/>
        <v>-9.7656250000022204E-5</v>
      </c>
    </row>
    <row r="155" spans="1:9" x14ac:dyDescent="0.25">
      <c r="A155" s="2">
        <v>42622.291666666664</v>
      </c>
      <c r="B155">
        <v>102.39</v>
      </c>
      <c r="C155">
        <v>102.41</v>
      </c>
      <c r="D155">
        <v>102.25</v>
      </c>
      <c r="E155">
        <v>102.3</v>
      </c>
      <c r="G155" s="2">
        <f t="shared" si="6"/>
        <v>42622</v>
      </c>
      <c r="H155" s="3">
        <f t="shared" si="7"/>
        <v>0.29166666666666669</v>
      </c>
      <c r="I155">
        <f t="shared" si="8"/>
        <v>-8.7899208907127324E-4</v>
      </c>
    </row>
    <row r="156" spans="1:9" x14ac:dyDescent="0.25">
      <c r="A156" s="2">
        <v>42622.333333333336</v>
      </c>
      <c r="B156">
        <v>102.3</v>
      </c>
      <c r="C156">
        <v>102.42</v>
      </c>
      <c r="D156">
        <v>102.17</v>
      </c>
      <c r="E156">
        <v>102.25</v>
      </c>
      <c r="G156" s="2">
        <f t="shared" si="6"/>
        <v>42622</v>
      </c>
      <c r="H156" s="3">
        <f t="shared" si="7"/>
        <v>0.33333333333333331</v>
      </c>
      <c r="I156">
        <f t="shared" si="8"/>
        <v>-4.8875855327468187E-4</v>
      </c>
    </row>
    <row r="157" spans="1:9" x14ac:dyDescent="0.25">
      <c r="A157" s="2">
        <v>42623.166666666664</v>
      </c>
      <c r="B157">
        <v>102.69</v>
      </c>
      <c r="C157">
        <v>102.72</v>
      </c>
      <c r="D157">
        <v>102.65</v>
      </c>
      <c r="E157">
        <v>102.69</v>
      </c>
      <c r="G157" s="2">
        <f t="shared" si="6"/>
        <v>42623</v>
      </c>
      <c r="H157" s="3">
        <f t="shared" si="7"/>
        <v>0.16666666666666666</v>
      </c>
      <c r="I157">
        <f t="shared" si="8"/>
        <v>0</v>
      </c>
    </row>
    <row r="158" spans="1:9" x14ac:dyDescent="0.25">
      <c r="A158" s="2">
        <v>42625.166666666664</v>
      </c>
      <c r="B158">
        <v>102.67</v>
      </c>
      <c r="C158">
        <v>102.69</v>
      </c>
      <c r="D158">
        <v>102.51</v>
      </c>
      <c r="E158">
        <v>102.57</v>
      </c>
      <c r="G158" s="2">
        <f t="shared" si="6"/>
        <v>42625</v>
      </c>
      <c r="H158" s="3">
        <f t="shared" si="7"/>
        <v>0.16666666666666666</v>
      </c>
      <c r="I158">
        <f t="shared" si="8"/>
        <v>-9.7399435083289632E-4</v>
      </c>
    </row>
    <row r="159" spans="1:9" x14ac:dyDescent="0.25">
      <c r="A159" s="2">
        <v>42625.208333333336</v>
      </c>
      <c r="B159">
        <v>102.57</v>
      </c>
      <c r="C159">
        <v>102.63</v>
      </c>
      <c r="D159">
        <v>102.54</v>
      </c>
      <c r="E159">
        <v>102.57</v>
      </c>
      <c r="G159" s="2">
        <f t="shared" si="6"/>
        <v>42625</v>
      </c>
      <c r="H159" s="3">
        <f t="shared" si="7"/>
        <v>0.20833333333333334</v>
      </c>
      <c r="I159">
        <f t="shared" si="8"/>
        <v>0</v>
      </c>
    </row>
    <row r="160" spans="1:9" x14ac:dyDescent="0.25">
      <c r="A160" s="2">
        <v>42625.25</v>
      </c>
      <c r="B160">
        <v>102.57</v>
      </c>
      <c r="C160">
        <v>102.63</v>
      </c>
      <c r="D160">
        <v>102.31</v>
      </c>
      <c r="E160">
        <v>102.37</v>
      </c>
      <c r="G160" s="2">
        <f t="shared" si="6"/>
        <v>42625</v>
      </c>
      <c r="H160" s="3">
        <f t="shared" si="7"/>
        <v>0.25</v>
      </c>
      <c r="I160">
        <f t="shared" si="8"/>
        <v>-1.9498878814466769E-3</v>
      </c>
    </row>
    <row r="161" spans="1:9" x14ac:dyDescent="0.25">
      <c r="A161" s="2">
        <v>42625.291666666664</v>
      </c>
      <c r="B161">
        <v>102.37</v>
      </c>
      <c r="C161">
        <v>102.55</v>
      </c>
      <c r="D161">
        <v>102.34</v>
      </c>
      <c r="E161">
        <v>102.47</v>
      </c>
      <c r="G161" s="2">
        <f t="shared" si="6"/>
        <v>42625</v>
      </c>
      <c r="H161" s="3">
        <f t="shared" si="7"/>
        <v>0.29166666666666669</v>
      </c>
      <c r="I161">
        <f t="shared" si="8"/>
        <v>9.7684868613856501E-4</v>
      </c>
    </row>
    <row r="162" spans="1:9" x14ac:dyDescent="0.25">
      <c r="A162" s="2">
        <v>42625.333333333336</v>
      </c>
      <c r="B162">
        <v>102.47</v>
      </c>
      <c r="C162">
        <v>102.67</v>
      </c>
      <c r="D162">
        <v>102.47</v>
      </c>
      <c r="E162">
        <v>102.62</v>
      </c>
      <c r="G162" s="2">
        <f t="shared" si="6"/>
        <v>42625</v>
      </c>
      <c r="H162" s="3">
        <f t="shared" si="7"/>
        <v>0.33333333333333331</v>
      </c>
      <c r="I162">
        <f t="shared" si="8"/>
        <v>1.4638430760223198E-3</v>
      </c>
    </row>
    <row r="163" spans="1:9" x14ac:dyDescent="0.25">
      <c r="A163" s="2">
        <v>42626.166666666664</v>
      </c>
      <c r="B163">
        <v>101.83</v>
      </c>
      <c r="C163">
        <v>101.88</v>
      </c>
      <c r="D163">
        <v>101.8</v>
      </c>
      <c r="E163">
        <v>101.85</v>
      </c>
      <c r="G163" s="2">
        <f t="shared" si="6"/>
        <v>42626</v>
      </c>
      <c r="H163" s="3">
        <f t="shared" si="7"/>
        <v>0.16666666666666666</v>
      </c>
      <c r="I163">
        <f t="shared" si="8"/>
        <v>1.9640577432977757E-4</v>
      </c>
    </row>
    <row r="164" spans="1:9" x14ac:dyDescent="0.25">
      <c r="A164" s="2">
        <v>42626.208333333336</v>
      </c>
      <c r="B164">
        <v>101.85</v>
      </c>
      <c r="C164">
        <v>101.94</v>
      </c>
      <c r="D164">
        <v>101.82</v>
      </c>
      <c r="E164">
        <v>101.93</v>
      </c>
      <c r="G164" s="2">
        <f t="shared" si="6"/>
        <v>42626</v>
      </c>
      <c r="H164" s="3">
        <f t="shared" si="7"/>
        <v>0.20833333333333334</v>
      </c>
      <c r="I164">
        <f t="shared" si="8"/>
        <v>7.8546882670615936E-4</v>
      </c>
    </row>
    <row r="165" spans="1:9" x14ac:dyDescent="0.25">
      <c r="A165" s="2">
        <v>42626.25</v>
      </c>
      <c r="B165">
        <v>101.93</v>
      </c>
      <c r="C165">
        <v>101.99</v>
      </c>
      <c r="D165">
        <v>101.82</v>
      </c>
      <c r="E165">
        <v>101.86</v>
      </c>
      <c r="G165" s="2">
        <f t="shared" si="6"/>
        <v>42626</v>
      </c>
      <c r="H165" s="3">
        <f t="shared" si="7"/>
        <v>0.25</v>
      </c>
      <c r="I165">
        <f t="shared" si="8"/>
        <v>-6.867458059452991E-4</v>
      </c>
    </row>
    <row r="166" spans="1:9" x14ac:dyDescent="0.25">
      <c r="A166" s="2">
        <v>42626.291666666664</v>
      </c>
      <c r="B166">
        <v>101.86</v>
      </c>
      <c r="C166">
        <v>101.93</v>
      </c>
      <c r="D166">
        <v>101.73</v>
      </c>
      <c r="E166">
        <v>101.74</v>
      </c>
      <c r="G166" s="2">
        <f t="shared" si="6"/>
        <v>42626</v>
      </c>
      <c r="H166" s="3">
        <f t="shared" si="7"/>
        <v>0.29166666666666669</v>
      </c>
      <c r="I166">
        <f t="shared" si="8"/>
        <v>-1.1780875711762118E-3</v>
      </c>
    </row>
    <row r="167" spans="1:9" x14ac:dyDescent="0.25">
      <c r="A167" s="2">
        <v>42626.333333333336</v>
      </c>
      <c r="B167">
        <v>101.74</v>
      </c>
      <c r="C167">
        <v>101.79</v>
      </c>
      <c r="D167">
        <v>101.47</v>
      </c>
      <c r="E167">
        <v>101.54</v>
      </c>
      <c r="G167" s="2">
        <f t="shared" si="6"/>
        <v>42626</v>
      </c>
      <c r="H167" s="3">
        <f t="shared" si="7"/>
        <v>0.33333333333333331</v>
      </c>
      <c r="I167">
        <f t="shared" si="8"/>
        <v>-1.9657951641437466E-3</v>
      </c>
    </row>
    <row r="168" spans="1:9" x14ac:dyDescent="0.25">
      <c r="A168" s="2">
        <v>42627.166666666664</v>
      </c>
      <c r="B168">
        <v>102.66</v>
      </c>
      <c r="C168">
        <v>102.67</v>
      </c>
      <c r="D168">
        <v>102.55</v>
      </c>
      <c r="E168">
        <v>102.56</v>
      </c>
      <c r="G168" s="2">
        <f t="shared" si="6"/>
        <v>42627</v>
      </c>
      <c r="H168" s="3">
        <f t="shared" si="7"/>
        <v>0.16666666666666666</v>
      </c>
      <c r="I168">
        <f t="shared" si="8"/>
        <v>-9.7408922657304942E-4</v>
      </c>
    </row>
    <row r="169" spans="1:9" x14ac:dyDescent="0.25">
      <c r="A169" s="2">
        <v>42627.208333333336</v>
      </c>
      <c r="B169">
        <v>102.56</v>
      </c>
      <c r="C169">
        <v>102.6</v>
      </c>
      <c r="D169">
        <v>102.53</v>
      </c>
      <c r="E169">
        <v>102.55</v>
      </c>
      <c r="G169" s="2">
        <f t="shared" si="6"/>
        <v>42627</v>
      </c>
      <c r="H169" s="3">
        <f t="shared" si="7"/>
        <v>0.20833333333333334</v>
      </c>
      <c r="I169">
        <f t="shared" si="8"/>
        <v>-9.7503900156059586E-5</v>
      </c>
    </row>
    <row r="170" spans="1:9" x14ac:dyDescent="0.25">
      <c r="A170" s="2">
        <v>42627.25</v>
      </c>
      <c r="B170">
        <v>102.55</v>
      </c>
      <c r="C170">
        <v>102.58</v>
      </c>
      <c r="D170">
        <v>102.48</v>
      </c>
      <c r="E170">
        <v>102.51</v>
      </c>
      <c r="G170" s="2">
        <f t="shared" si="6"/>
        <v>42627</v>
      </c>
      <c r="H170" s="3">
        <f t="shared" si="7"/>
        <v>0.25</v>
      </c>
      <c r="I170">
        <f t="shared" si="8"/>
        <v>-3.9005363237432089E-4</v>
      </c>
    </row>
    <row r="171" spans="1:9" x14ac:dyDescent="0.25">
      <c r="A171" s="2">
        <v>42627.291666666664</v>
      </c>
      <c r="B171">
        <v>102.51</v>
      </c>
      <c r="C171">
        <v>102.58</v>
      </c>
      <c r="D171">
        <v>102.43</v>
      </c>
      <c r="E171">
        <v>102.5</v>
      </c>
      <c r="G171" s="2">
        <f t="shared" si="6"/>
        <v>42627</v>
      </c>
      <c r="H171" s="3">
        <f t="shared" si="7"/>
        <v>0.29166666666666669</v>
      </c>
      <c r="I171">
        <f t="shared" si="8"/>
        <v>-9.7551458394407042E-5</v>
      </c>
    </row>
    <row r="172" spans="1:9" x14ac:dyDescent="0.25">
      <c r="A172" s="2">
        <v>42627.333333333336</v>
      </c>
      <c r="B172">
        <v>102.5</v>
      </c>
      <c r="C172">
        <v>102.87</v>
      </c>
      <c r="D172">
        <v>102.5</v>
      </c>
      <c r="E172">
        <v>102.79</v>
      </c>
      <c r="G172" s="2">
        <f t="shared" si="6"/>
        <v>42627</v>
      </c>
      <c r="H172" s="3">
        <f t="shared" si="7"/>
        <v>0.33333333333333331</v>
      </c>
      <c r="I172">
        <f t="shared" si="8"/>
        <v>2.8292682926829293E-3</v>
      </c>
    </row>
    <row r="173" spans="1:9" x14ac:dyDescent="0.25">
      <c r="A173" s="2">
        <v>42628.166666666664</v>
      </c>
      <c r="B173">
        <v>102.44</v>
      </c>
      <c r="C173">
        <v>102.47</v>
      </c>
      <c r="D173">
        <v>102.37</v>
      </c>
      <c r="E173">
        <v>102.43</v>
      </c>
      <c r="G173" s="2">
        <f t="shared" si="6"/>
        <v>42628</v>
      </c>
      <c r="H173" s="3">
        <f t="shared" si="7"/>
        <v>0.16666666666666666</v>
      </c>
      <c r="I173">
        <f t="shared" si="8"/>
        <v>-9.7618117922637637E-5</v>
      </c>
    </row>
    <row r="174" spans="1:9" x14ac:dyDescent="0.25">
      <c r="A174" s="2">
        <v>42628.208333333336</v>
      </c>
      <c r="B174">
        <v>102.43</v>
      </c>
      <c r="C174">
        <v>102.43</v>
      </c>
      <c r="D174">
        <v>102.34</v>
      </c>
      <c r="E174">
        <v>102.35</v>
      </c>
      <c r="G174" s="2">
        <f t="shared" si="6"/>
        <v>42628</v>
      </c>
      <c r="H174" s="3">
        <f t="shared" si="7"/>
        <v>0.20833333333333334</v>
      </c>
      <c r="I174">
        <f t="shared" si="8"/>
        <v>-7.8102118519973729E-4</v>
      </c>
    </row>
    <row r="175" spans="1:9" x14ac:dyDescent="0.25">
      <c r="A175" s="2">
        <v>42628.25</v>
      </c>
      <c r="B175">
        <v>102.35</v>
      </c>
      <c r="C175">
        <v>102.47</v>
      </c>
      <c r="D175">
        <v>102.33</v>
      </c>
      <c r="E175">
        <v>102.47</v>
      </c>
      <c r="G175" s="2">
        <f t="shared" si="6"/>
        <v>42628</v>
      </c>
      <c r="H175" s="3">
        <f t="shared" si="7"/>
        <v>0.25</v>
      </c>
      <c r="I175">
        <f t="shared" si="8"/>
        <v>1.1724474841232624E-3</v>
      </c>
    </row>
    <row r="176" spans="1:9" x14ac:dyDescent="0.25">
      <c r="A176" s="2">
        <v>42628.291666666664</v>
      </c>
      <c r="B176">
        <v>102.47</v>
      </c>
      <c r="C176">
        <v>102.6</v>
      </c>
      <c r="D176">
        <v>102.35</v>
      </c>
      <c r="E176">
        <v>102.56</v>
      </c>
      <c r="G176" s="2">
        <f t="shared" si="6"/>
        <v>42628</v>
      </c>
      <c r="H176" s="3">
        <f t="shared" si="7"/>
        <v>0.29166666666666669</v>
      </c>
      <c r="I176">
        <f t="shared" si="8"/>
        <v>8.7830584561343628E-4</v>
      </c>
    </row>
    <row r="177" spans="1:9" x14ac:dyDescent="0.25">
      <c r="A177" s="2">
        <v>42628.333333333336</v>
      </c>
      <c r="B177">
        <v>102.56</v>
      </c>
      <c r="C177">
        <v>102.61</v>
      </c>
      <c r="D177">
        <v>102.39</v>
      </c>
      <c r="E177">
        <v>102.43</v>
      </c>
      <c r="G177" s="2">
        <f t="shared" si="6"/>
        <v>42628</v>
      </c>
      <c r="H177" s="3">
        <f t="shared" si="7"/>
        <v>0.33333333333333331</v>
      </c>
      <c r="I177">
        <f t="shared" si="8"/>
        <v>-1.2675507020279975E-3</v>
      </c>
    </row>
    <row r="178" spans="1:9" x14ac:dyDescent="0.25">
      <c r="A178" s="2">
        <v>42629.166666666664</v>
      </c>
      <c r="B178">
        <v>102.15</v>
      </c>
      <c r="C178">
        <v>102.16</v>
      </c>
      <c r="D178">
        <v>102.08</v>
      </c>
      <c r="E178">
        <v>102.1</v>
      </c>
      <c r="G178" s="2">
        <f t="shared" si="6"/>
        <v>42629</v>
      </c>
      <c r="H178" s="3">
        <f t="shared" si="7"/>
        <v>0.16666666666666666</v>
      </c>
      <c r="I178">
        <f t="shared" si="8"/>
        <v>-4.8947626040152237E-4</v>
      </c>
    </row>
    <row r="179" spans="1:9" x14ac:dyDescent="0.25">
      <c r="A179" s="2">
        <v>42629.208333333336</v>
      </c>
      <c r="B179">
        <v>102.09</v>
      </c>
      <c r="C179">
        <v>102.11</v>
      </c>
      <c r="D179">
        <v>102.04</v>
      </c>
      <c r="E179">
        <v>102.05</v>
      </c>
      <c r="G179" s="2">
        <f t="shared" si="6"/>
        <v>42629</v>
      </c>
      <c r="H179" s="3">
        <f t="shared" si="7"/>
        <v>0.20833333333333334</v>
      </c>
      <c r="I179">
        <f t="shared" si="8"/>
        <v>-3.918111470272434E-4</v>
      </c>
    </row>
    <row r="180" spans="1:9" x14ac:dyDescent="0.25">
      <c r="A180" s="2">
        <v>42629.25</v>
      </c>
      <c r="B180">
        <v>102.05</v>
      </c>
      <c r="C180">
        <v>102.12</v>
      </c>
      <c r="D180">
        <v>101.74</v>
      </c>
      <c r="E180">
        <v>101.86</v>
      </c>
      <c r="G180" s="2">
        <f t="shared" si="6"/>
        <v>42629</v>
      </c>
      <c r="H180" s="3">
        <f t="shared" si="7"/>
        <v>0.25</v>
      </c>
      <c r="I180">
        <f t="shared" si="8"/>
        <v>-1.8618324350808679E-3</v>
      </c>
    </row>
    <row r="181" spans="1:9" x14ac:dyDescent="0.25">
      <c r="A181" s="2">
        <v>42629.291666666664</v>
      </c>
      <c r="B181">
        <v>101.86</v>
      </c>
      <c r="C181">
        <v>102.03</v>
      </c>
      <c r="D181">
        <v>101.84</v>
      </c>
      <c r="E181">
        <v>101.99</v>
      </c>
      <c r="G181" s="2">
        <f t="shared" si="6"/>
        <v>42629</v>
      </c>
      <c r="H181" s="3">
        <f t="shared" si="7"/>
        <v>0.29166666666666669</v>
      </c>
      <c r="I181">
        <f t="shared" si="8"/>
        <v>1.2762615354406925E-3</v>
      </c>
    </row>
    <row r="182" spans="1:9" x14ac:dyDescent="0.25">
      <c r="A182" s="2">
        <v>42629.333333333336</v>
      </c>
      <c r="B182">
        <v>101.99</v>
      </c>
      <c r="C182">
        <v>102.04</v>
      </c>
      <c r="D182">
        <v>101.78</v>
      </c>
      <c r="E182">
        <v>101.98</v>
      </c>
      <c r="G182" s="2">
        <f t="shared" si="6"/>
        <v>42629</v>
      </c>
      <c r="H182" s="3">
        <f t="shared" si="7"/>
        <v>0.33333333333333331</v>
      </c>
      <c r="I182">
        <f t="shared" si="8"/>
        <v>-9.804882831643269E-5</v>
      </c>
    </row>
    <row r="183" spans="1:9" x14ac:dyDescent="0.25">
      <c r="A183" s="2">
        <v>42630.166666666664</v>
      </c>
      <c r="B183">
        <v>102.32</v>
      </c>
      <c r="C183">
        <v>102.39</v>
      </c>
      <c r="D183">
        <v>102.26</v>
      </c>
      <c r="E183">
        <v>102.29</v>
      </c>
      <c r="G183" s="2">
        <f t="shared" si="6"/>
        <v>42630</v>
      </c>
      <c r="H183" s="3">
        <f t="shared" si="7"/>
        <v>0.16666666666666666</v>
      </c>
      <c r="I183">
        <f t="shared" si="8"/>
        <v>-2.931978107895139E-4</v>
      </c>
    </row>
    <row r="184" spans="1:9" x14ac:dyDescent="0.25">
      <c r="A184" s="2">
        <v>42632.166666666664</v>
      </c>
      <c r="B184">
        <v>102.18</v>
      </c>
      <c r="C184">
        <v>102.19</v>
      </c>
      <c r="D184">
        <v>102.15</v>
      </c>
      <c r="E184">
        <v>102.15</v>
      </c>
      <c r="G184" s="2">
        <f t="shared" si="6"/>
        <v>42632</v>
      </c>
      <c r="H184" s="3">
        <f t="shared" si="7"/>
        <v>0.16666666666666666</v>
      </c>
      <c r="I184">
        <f t="shared" si="8"/>
        <v>-2.9359953024077345E-4</v>
      </c>
    </row>
    <row r="185" spans="1:9" x14ac:dyDescent="0.25">
      <c r="A185" s="2">
        <v>42632.208333333336</v>
      </c>
      <c r="B185">
        <v>102.15</v>
      </c>
      <c r="C185">
        <v>102.32</v>
      </c>
      <c r="D185">
        <v>102.15</v>
      </c>
      <c r="E185">
        <v>102.26</v>
      </c>
      <c r="G185" s="2">
        <f t="shared" si="6"/>
        <v>42632</v>
      </c>
      <c r="H185" s="3">
        <f t="shared" si="7"/>
        <v>0.20833333333333334</v>
      </c>
      <c r="I185">
        <f t="shared" si="8"/>
        <v>1.0768477728830828E-3</v>
      </c>
    </row>
    <row r="186" spans="1:9" x14ac:dyDescent="0.25">
      <c r="A186" s="2">
        <v>42632.25</v>
      </c>
      <c r="B186">
        <v>102.26</v>
      </c>
      <c r="C186">
        <v>102.28</v>
      </c>
      <c r="D186">
        <v>102.21</v>
      </c>
      <c r="E186">
        <v>102.25</v>
      </c>
      <c r="G186" s="2">
        <f t="shared" si="6"/>
        <v>42632</v>
      </c>
      <c r="H186" s="3">
        <f t="shared" si="7"/>
        <v>0.25</v>
      </c>
      <c r="I186">
        <f t="shared" si="8"/>
        <v>-9.7789947193449578E-5</v>
      </c>
    </row>
    <row r="187" spans="1:9" x14ac:dyDescent="0.25">
      <c r="A187" s="2">
        <v>42632.291666666664</v>
      </c>
      <c r="B187">
        <v>102.25</v>
      </c>
      <c r="C187">
        <v>102.42</v>
      </c>
      <c r="D187">
        <v>102.25</v>
      </c>
      <c r="E187">
        <v>102.32</v>
      </c>
      <c r="G187" s="2">
        <f t="shared" si="6"/>
        <v>42632</v>
      </c>
      <c r="H187" s="3">
        <f t="shared" si="7"/>
        <v>0.29166666666666669</v>
      </c>
      <c r="I187">
        <f t="shared" si="8"/>
        <v>6.8459657701702703E-4</v>
      </c>
    </row>
    <row r="188" spans="1:9" x14ac:dyDescent="0.25">
      <c r="A188" s="2">
        <v>42632.333333333336</v>
      </c>
      <c r="B188">
        <v>102.32</v>
      </c>
      <c r="C188">
        <v>102.38</v>
      </c>
      <c r="D188">
        <v>102.18</v>
      </c>
      <c r="E188">
        <v>102.24</v>
      </c>
      <c r="G188" s="2">
        <f t="shared" si="6"/>
        <v>42632</v>
      </c>
      <c r="H188" s="3">
        <f t="shared" si="7"/>
        <v>0.33333333333333331</v>
      </c>
      <c r="I188">
        <f t="shared" si="8"/>
        <v>-7.8186082877240715E-4</v>
      </c>
    </row>
    <row r="189" spans="1:9" x14ac:dyDescent="0.25">
      <c r="A189" s="2">
        <v>42633.166666666664</v>
      </c>
      <c r="B189">
        <v>101.84</v>
      </c>
      <c r="C189">
        <v>101.93</v>
      </c>
      <c r="D189">
        <v>101.8</v>
      </c>
      <c r="E189">
        <v>101.93</v>
      </c>
      <c r="G189" s="2">
        <f t="shared" si="6"/>
        <v>42633</v>
      </c>
      <c r="H189" s="3">
        <f t="shared" si="7"/>
        <v>0.16666666666666666</v>
      </c>
      <c r="I189">
        <f t="shared" si="8"/>
        <v>8.8373919874307205E-4</v>
      </c>
    </row>
    <row r="190" spans="1:9" x14ac:dyDescent="0.25">
      <c r="A190" s="2">
        <v>42633.208333333336</v>
      </c>
      <c r="B190">
        <v>101.93</v>
      </c>
      <c r="C190">
        <v>101.93</v>
      </c>
      <c r="D190">
        <v>101.8</v>
      </c>
      <c r="E190">
        <v>101.85</v>
      </c>
      <c r="G190" s="2">
        <f t="shared" si="6"/>
        <v>42633</v>
      </c>
      <c r="H190" s="3">
        <f t="shared" si="7"/>
        <v>0.20833333333333334</v>
      </c>
      <c r="I190">
        <f t="shared" si="8"/>
        <v>-7.8485234965186557E-4</v>
      </c>
    </row>
    <row r="191" spans="1:9" x14ac:dyDescent="0.25">
      <c r="A191" s="2">
        <v>42633.25</v>
      </c>
      <c r="B191">
        <v>101.85</v>
      </c>
      <c r="C191">
        <v>101.89</v>
      </c>
      <c r="D191">
        <v>101.81</v>
      </c>
      <c r="E191">
        <v>101.84</v>
      </c>
      <c r="G191" s="2">
        <f t="shared" si="6"/>
        <v>42633</v>
      </c>
      <c r="H191" s="3">
        <f t="shared" si="7"/>
        <v>0.25</v>
      </c>
      <c r="I191">
        <f t="shared" si="8"/>
        <v>-9.8183603338131142E-5</v>
      </c>
    </row>
    <row r="192" spans="1:9" x14ac:dyDescent="0.25">
      <c r="A192" s="2">
        <v>42633.291666666664</v>
      </c>
      <c r="B192">
        <v>101.84</v>
      </c>
      <c r="C192">
        <v>101.9</v>
      </c>
      <c r="D192">
        <v>101.79</v>
      </c>
      <c r="E192">
        <v>101.9</v>
      </c>
      <c r="G192" s="2">
        <f t="shared" si="6"/>
        <v>42633</v>
      </c>
      <c r="H192" s="3">
        <f t="shared" si="7"/>
        <v>0.29166666666666669</v>
      </c>
      <c r="I192">
        <f t="shared" si="8"/>
        <v>5.891594658287147E-4</v>
      </c>
    </row>
    <row r="193" spans="1:9" x14ac:dyDescent="0.25">
      <c r="A193" s="2">
        <v>42633.333333333336</v>
      </c>
      <c r="B193">
        <v>101.9</v>
      </c>
      <c r="C193">
        <v>101.96</v>
      </c>
      <c r="D193">
        <v>101.79</v>
      </c>
      <c r="E193">
        <v>101.88</v>
      </c>
      <c r="G193" s="2">
        <f t="shared" si="6"/>
        <v>42633</v>
      </c>
      <c r="H193" s="3">
        <f t="shared" si="7"/>
        <v>0.33333333333333331</v>
      </c>
      <c r="I193">
        <f t="shared" si="8"/>
        <v>-1.9627085377826869E-4</v>
      </c>
    </row>
    <row r="194" spans="1:9" x14ac:dyDescent="0.25">
      <c r="A194" s="2">
        <v>42634.166666666664</v>
      </c>
      <c r="B194">
        <v>101.75</v>
      </c>
      <c r="C194">
        <v>101.75</v>
      </c>
      <c r="D194">
        <v>101.7</v>
      </c>
      <c r="E194">
        <v>101.71</v>
      </c>
      <c r="G194" s="2">
        <f t="shared" si="6"/>
        <v>42634</v>
      </c>
      <c r="H194" s="3">
        <f t="shared" si="7"/>
        <v>0.16666666666666666</v>
      </c>
      <c r="I194">
        <f t="shared" si="8"/>
        <v>-3.9312039312044966E-4</v>
      </c>
    </row>
    <row r="195" spans="1:9" x14ac:dyDescent="0.25">
      <c r="A195" s="2">
        <v>42634.208333333336</v>
      </c>
      <c r="B195">
        <v>101.7</v>
      </c>
      <c r="C195">
        <v>101.79</v>
      </c>
      <c r="D195">
        <v>101.7</v>
      </c>
      <c r="E195">
        <v>101.74</v>
      </c>
      <c r="G195" s="2">
        <f t="shared" ref="G195:G258" si="9">DATE(YEAR(A195), MONTH(A195),DAY(A195))</f>
        <v>42634</v>
      </c>
      <c r="H195" s="3">
        <f t="shared" ref="H195:H258" si="10">TIME(HOUR(A195),MINUTE(A195),0)</f>
        <v>0.20833333333333334</v>
      </c>
      <c r="I195">
        <f t="shared" ref="I195:I258" si="11">E195/B195-1</f>
        <v>3.9331366764994158E-4</v>
      </c>
    </row>
    <row r="196" spans="1:9" x14ac:dyDescent="0.25">
      <c r="A196" s="2">
        <v>42634.25</v>
      </c>
      <c r="B196">
        <v>101.74</v>
      </c>
      <c r="C196">
        <v>101.75</v>
      </c>
      <c r="D196">
        <v>101.7</v>
      </c>
      <c r="E196">
        <v>101.72</v>
      </c>
      <c r="G196" s="2">
        <f t="shared" si="9"/>
        <v>42634</v>
      </c>
      <c r="H196" s="3">
        <f t="shared" si="10"/>
        <v>0.25</v>
      </c>
      <c r="I196">
        <f t="shared" si="11"/>
        <v>-1.9657951641438576E-4</v>
      </c>
    </row>
    <row r="197" spans="1:9" x14ac:dyDescent="0.25">
      <c r="A197" s="2">
        <v>42634.291666666664</v>
      </c>
      <c r="B197">
        <v>101.72</v>
      </c>
      <c r="C197">
        <v>101.73</v>
      </c>
      <c r="D197">
        <v>101.5</v>
      </c>
      <c r="E197">
        <v>101.61</v>
      </c>
      <c r="G197" s="2">
        <f t="shared" si="9"/>
        <v>42634</v>
      </c>
      <c r="H197" s="3">
        <f t="shared" si="10"/>
        <v>0.29166666666666669</v>
      </c>
      <c r="I197">
        <f t="shared" si="11"/>
        <v>-1.0813999213526992E-3</v>
      </c>
    </row>
    <row r="198" spans="1:9" x14ac:dyDescent="0.25">
      <c r="A198" s="2">
        <v>42634.333333333336</v>
      </c>
      <c r="B198">
        <v>101.61</v>
      </c>
      <c r="C198">
        <v>101.79</v>
      </c>
      <c r="D198">
        <v>101.59</v>
      </c>
      <c r="E198">
        <v>101.74</v>
      </c>
      <c r="G198" s="2">
        <f t="shared" si="9"/>
        <v>42634</v>
      </c>
      <c r="H198" s="3">
        <f t="shared" si="10"/>
        <v>0.33333333333333331</v>
      </c>
      <c r="I198">
        <f t="shared" si="11"/>
        <v>1.2794016336974412E-3</v>
      </c>
    </row>
    <row r="199" spans="1:9" x14ac:dyDescent="0.25">
      <c r="A199" s="2">
        <v>42635.166666666664</v>
      </c>
      <c r="B199">
        <v>100.49</v>
      </c>
      <c r="C199">
        <v>100.55</v>
      </c>
      <c r="D199">
        <v>100.3</v>
      </c>
      <c r="E199">
        <v>100.33</v>
      </c>
      <c r="G199" s="2">
        <f t="shared" si="9"/>
        <v>42635</v>
      </c>
      <c r="H199" s="3">
        <f t="shared" si="10"/>
        <v>0.16666666666666666</v>
      </c>
      <c r="I199">
        <f t="shared" si="11"/>
        <v>-1.5921982286793979E-3</v>
      </c>
    </row>
    <row r="200" spans="1:9" x14ac:dyDescent="0.25">
      <c r="A200" s="2">
        <v>42635.208333333336</v>
      </c>
      <c r="B200">
        <v>100.33</v>
      </c>
      <c r="C200">
        <v>100.46</v>
      </c>
      <c r="D200">
        <v>100.3</v>
      </c>
      <c r="E200">
        <v>100.43</v>
      </c>
      <c r="G200" s="2">
        <f t="shared" si="9"/>
        <v>42635</v>
      </c>
      <c r="H200" s="3">
        <f t="shared" si="10"/>
        <v>0.20833333333333334</v>
      </c>
      <c r="I200">
        <f t="shared" si="11"/>
        <v>9.9671085418129302E-4</v>
      </c>
    </row>
    <row r="201" spans="1:9" x14ac:dyDescent="0.25">
      <c r="A201" s="2">
        <v>42635.25</v>
      </c>
      <c r="B201">
        <v>100.43</v>
      </c>
      <c r="C201">
        <v>100.46</v>
      </c>
      <c r="D201">
        <v>100.3</v>
      </c>
      <c r="E201">
        <v>100.35</v>
      </c>
      <c r="G201" s="2">
        <f t="shared" si="9"/>
        <v>42635</v>
      </c>
      <c r="H201" s="3">
        <f t="shared" si="10"/>
        <v>0.25</v>
      </c>
      <c r="I201">
        <f t="shared" si="11"/>
        <v>-7.9657472866689893E-4</v>
      </c>
    </row>
    <row r="202" spans="1:9" x14ac:dyDescent="0.25">
      <c r="A202" s="2">
        <v>42635.291666666664</v>
      </c>
      <c r="B202">
        <v>100.35</v>
      </c>
      <c r="C202">
        <v>100.4</v>
      </c>
      <c r="D202">
        <v>100.25</v>
      </c>
      <c r="E202">
        <v>100.4</v>
      </c>
      <c r="G202" s="2">
        <f t="shared" si="9"/>
        <v>42635</v>
      </c>
      <c r="H202" s="3">
        <f t="shared" si="10"/>
        <v>0.29166666666666669</v>
      </c>
      <c r="I202">
        <f t="shared" si="11"/>
        <v>4.9825610363729567E-4</v>
      </c>
    </row>
    <row r="203" spans="1:9" x14ac:dyDescent="0.25">
      <c r="A203" s="2">
        <v>42635.333333333336</v>
      </c>
      <c r="B203">
        <v>100.4</v>
      </c>
      <c r="C203">
        <v>100.41</v>
      </c>
      <c r="D203">
        <v>100.1</v>
      </c>
      <c r="E203">
        <v>100.15</v>
      </c>
      <c r="G203" s="2">
        <f t="shared" si="9"/>
        <v>42635</v>
      </c>
      <c r="H203" s="3">
        <f t="shared" si="10"/>
        <v>0.33333333333333331</v>
      </c>
      <c r="I203">
        <f t="shared" si="11"/>
        <v>-2.490039840637448E-3</v>
      </c>
    </row>
    <row r="204" spans="1:9" x14ac:dyDescent="0.25">
      <c r="A204" s="2">
        <v>42636.166666666664</v>
      </c>
      <c r="B204">
        <v>100.79</v>
      </c>
      <c r="C204">
        <v>100.8</v>
      </c>
      <c r="D204">
        <v>100.76</v>
      </c>
      <c r="E204">
        <v>100.76</v>
      </c>
      <c r="G204" s="2">
        <f t="shared" si="9"/>
        <v>42636</v>
      </c>
      <c r="H204" s="3">
        <f t="shared" si="10"/>
        <v>0.16666666666666666</v>
      </c>
      <c r="I204">
        <f t="shared" si="11"/>
        <v>-2.9764857624769991E-4</v>
      </c>
    </row>
    <row r="205" spans="1:9" x14ac:dyDescent="0.25">
      <c r="A205" s="2">
        <v>42636.208333333336</v>
      </c>
      <c r="B205">
        <v>100.76</v>
      </c>
      <c r="C205">
        <v>100.82</v>
      </c>
      <c r="D205">
        <v>100.75</v>
      </c>
      <c r="E205">
        <v>100.79</v>
      </c>
      <c r="G205" s="2">
        <f t="shared" si="9"/>
        <v>42636</v>
      </c>
      <c r="H205" s="3">
        <f t="shared" si="10"/>
        <v>0.20833333333333334</v>
      </c>
      <c r="I205">
        <f t="shared" si="11"/>
        <v>2.9773719730052939E-4</v>
      </c>
    </row>
    <row r="206" spans="1:9" x14ac:dyDescent="0.25">
      <c r="A206" s="2">
        <v>42636.25</v>
      </c>
      <c r="B206">
        <v>100.79</v>
      </c>
      <c r="C206">
        <v>100.87</v>
      </c>
      <c r="D206">
        <v>100.77</v>
      </c>
      <c r="E206">
        <v>100.82</v>
      </c>
      <c r="G206" s="2">
        <f t="shared" si="9"/>
        <v>42636</v>
      </c>
      <c r="H206" s="3">
        <f t="shared" si="10"/>
        <v>0.25</v>
      </c>
      <c r="I206">
        <f t="shared" si="11"/>
        <v>2.9764857624758889E-4</v>
      </c>
    </row>
    <row r="207" spans="1:9" x14ac:dyDescent="0.25">
      <c r="A207" s="2">
        <v>42636.291666666664</v>
      </c>
      <c r="B207">
        <v>100.82</v>
      </c>
      <c r="C207">
        <v>100.86</v>
      </c>
      <c r="D207">
        <v>100.78</v>
      </c>
      <c r="E207">
        <v>100.85</v>
      </c>
      <c r="G207" s="2">
        <f t="shared" si="9"/>
        <v>42636</v>
      </c>
      <c r="H207" s="3">
        <f t="shared" si="10"/>
        <v>0.29166666666666669</v>
      </c>
      <c r="I207">
        <f t="shared" si="11"/>
        <v>2.97560007934905E-4</v>
      </c>
    </row>
    <row r="208" spans="1:9" x14ac:dyDescent="0.25">
      <c r="A208" s="2">
        <v>42636.333333333336</v>
      </c>
      <c r="B208">
        <v>100.85</v>
      </c>
      <c r="C208">
        <v>101.18</v>
      </c>
      <c r="D208">
        <v>100.7</v>
      </c>
      <c r="E208">
        <v>101.02</v>
      </c>
      <c r="G208" s="2">
        <f t="shared" si="9"/>
        <v>42636</v>
      </c>
      <c r="H208" s="3">
        <f t="shared" si="10"/>
        <v>0.33333333333333331</v>
      </c>
      <c r="I208">
        <f t="shared" si="11"/>
        <v>1.6856717897868467E-3</v>
      </c>
    </row>
    <row r="209" spans="1:9" x14ac:dyDescent="0.25">
      <c r="A209" s="2">
        <v>42637.166666666664</v>
      </c>
      <c r="B209">
        <v>101.05</v>
      </c>
      <c r="C209">
        <v>101.07</v>
      </c>
      <c r="D209">
        <v>100.99</v>
      </c>
      <c r="E209">
        <v>101.02</v>
      </c>
      <c r="G209" s="2">
        <f t="shared" si="9"/>
        <v>42637</v>
      </c>
      <c r="H209" s="3">
        <f t="shared" si="10"/>
        <v>0.16666666666666666</v>
      </c>
      <c r="I209">
        <f t="shared" si="11"/>
        <v>-2.9688273132111309E-4</v>
      </c>
    </row>
    <row r="210" spans="1:9" x14ac:dyDescent="0.25">
      <c r="A210" s="2">
        <v>42639.166666666664</v>
      </c>
      <c r="B210">
        <v>101.09</v>
      </c>
      <c r="C210">
        <v>101.1</v>
      </c>
      <c r="D210">
        <v>101</v>
      </c>
      <c r="E210">
        <v>101.04</v>
      </c>
      <c r="G210" s="2">
        <f t="shared" si="9"/>
        <v>42639</v>
      </c>
      <c r="H210" s="3">
        <f t="shared" si="10"/>
        <v>0.16666666666666666</v>
      </c>
      <c r="I210">
        <f t="shared" si="11"/>
        <v>-4.9460876446727475E-4</v>
      </c>
    </row>
    <row r="211" spans="1:9" x14ac:dyDescent="0.25">
      <c r="A211" s="2">
        <v>42639.208333333336</v>
      </c>
      <c r="B211">
        <v>101.04</v>
      </c>
      <c r="C211">
        <v>101.09</v>
      </c>
      <c r="D211">
        <v>100.94</v>
      </c>
      <c r="E211">
        <v>101.02</v>
      </c>
      <c r="G211" s="2">
        <f t="shared" si="9"/>
        <v>42639</v>
      </c>
      <c r="H211" s="3">
        <f t="shared" si="10"/>
        <v>0.20833333333333334</v>
      </c>
      <c r="I211">
        <f t="shared" si="11"/>
        <v>-1.979414093429277E-4</v>
      </c>
    </row>
    <row r="212" spans="1:9" x14ac:dyDescent="0.25">
      <c r="A212" s="2">
        <v>42639.25</v>
      </c>
      <c r="B212">
        <v>101.02</v>
      </c>
      <c r="C212">
        <v>101.04</v>
      </c>
      <c r="D212">
        <v>100.98</v>
      </c>
      <c r="E212">
        <v>101</v>
      </c>
      <c r="G212" s="2">
        <f t="shared" si="9"/>
        <v>42639</v>
      </c>
      <c r="H212" s="3">
        <f t="shared" si="10"/>
        <v>0.25</v>
      </c>
      <c r="I212">
        <f t="shared" si="11"/>
        <v>-1.9798059790132605E-4</v>
      </c>
    </row>
    <row r="213" spans="1:9" x14ac:dyDescent="0.25">
      <c r="A213" s="2">
        <v>42639.291666666664</v>
      </c>
      <c r="B213">
        <v>101</v>
      </c>
      <c r="C213">
        <v>101.02</v>
      </c>
      <c r="D213">
        <v>100.85</v>
      </c>
      <c r="E213">
        <v>100.92</v>
      </c>
      <c r="G213" s="2">
        <f t="shared" si="9"/>
        <v>42639</v>
      </c>
      <c r="H213" s="3">
        <f t="shared" si="10"/>
        <v>0.29166666666666669</v>
      </c>
      <c r="I213">
        <f t="shared" si="11"/>
        <v>-7.9207920792079278E-4</v>
      </c>
    </row>
    <row r="214" spans="1:9" x14ac:dyDescent="0.25">
      <c r="A214" s="2">
        <v>42639.333333333336</v>
      </c>
      <c r="B214">
        <v>100.92</v>
      </c>
      <c r="C214">
        <v>100.92</v>
      </c>
      <c r="D214">
        <v>100.71</v>
      </c>
      <c r="E214">
        <v>100.79</v>
      </c>
      <c r="G214" s="2">
        <f t="shared" si="9"/>
        <v>42639</v>
      </c>
      <c r="H214" s="3">
        <f t="shared" si="10"/>
        <v>0.33333333333333331</v>
      </c>
      <c r="I214">
        <f t="shared" si="11"/>
        <v>-1.288149028933816E-3</v>
      </c>
    </row>
    <row r="215" spans="1:9" x14ac:dyDescent="0.25">
      <c r="A215" s="2">
        <v>42640.166666666664</v>
      </c>
      <c r="B215">
        <v>100.27</v>
      </c>
      <c r="C215">
        <v>100.34</v>
      </c>
      <c r="D215">
        <v>100.25</v>
      </c>
      <c r="E215">
        <v>100.33</v>
      </c>
      <c r="G215" s="2">
        <f t="shared" si="9"/>
        <v>42640</v>
      </c>
      <c r="H215" s="3">
        <f t="shared" si="10"/>
        <v>0.16666666666666666</v>
      </c>
      <c r="I215">
        <f t="shared" si="11"/>
        <v>5.9838436222192648E-4</v>
      </c>
    </row>
    <row r="216" spans="1:9" x14ac:dyDescent="0.25">
      <c r="A216" s="2">
        <v>42640.208333333336</v>
      </c>
      <c r="B216">
        <v>100.33</v>
      </c>
      <c r="C216">
        <v>100.35</v>
      </c>
      <c r="D216">
        <v>100.29</v>
      </c>
      <c r="E216">
        <v>100.31</v>
      </c>
      <c r="G216" s="2">
        <f t="shared" si="9"/>
        <v>42640</v>
      </c>
      <c r="H216" s="3">
        <f t="shared" si="10"/>
        <v>0.20833333333333334</v>
      </c>
      <c r="I216">
        <f t="shared" si="11"/>
        <v>-1.9934217083616979E-4</v>
      </c>
    </row>
    <row r="217" spans="1:9" x14ac:dyDescent="0.25">
      <c r="A217" s="2">
        <v>42640.25</v>
      </c>
      <c r="B217">
        <v>100.31</v>
      </c>
      <c r="C217">
        <v>100.36</v>
      </c>
      <c r="D217">
        <v>100.28</v>
      </c>
      <c r="E217">
        <v>100.32</v>
      </c>
      <c r="G217" s="2">
        <f t="shared" si="9"/>
        <v>42640</v>
      </c>
      <c r="H217" s="3">
        <f t="shared" si="10"/>
        <v>0.25</v>
      </c>
      <c r="I217">
        <f t="shared" si="11"/>
        <v>9.9690958029974297E-5</v>
      </c>
    </row>
    <row r="218" spans="1:9" x14ac:dyDescent="0.25">
      <c r="A218" s="2">
        <v>42640.291666666664</v>
      </c>
      <c r="B218">
        <v>100.32</v>
      </c>
      <c r="C218">
        <v>100.4</v>
      </c>
      <c r="D218">
        <v>100.32</v>
      </c>
      <c r="E218">
        <v>100.39</v>
      </c>
      <c r="G218" s="2">
        <f t="shared" si="9"/>
        <v>42640</v>
      </c>
      <c r="H218" s="3">
        <f t="shared" si="10"/>
        <v>0.29166666666666669</v>
      </c>
      <c r="I218">
        <f t="shared" si="11"/>
        <v>6.9776714513558602E-4</v>
      </c>
    </row>
    <row r="219" spans="1:9" x14ac:dyDescent="0.25">
      <c r="A219" s="2">
        <v>42640.333333333336</v>
      </c>
      <c r="B219">
        <v>100.39</v>
      </c>
      <c r="C219">
        <v>100.47</v>
      </c>
      <c r="D219">
        <v>100.09</v>
      </c>
      <c r="E219">
        <v>100.34</v>
      </c>
      <c r="G219" s="2">
        <f t="shared" si="9"/>
        <v>42640</v>
      </c>
      <c r="H219" s="3">
        <f t="shared" si="10"/>
        <v>0.33333333333333331</v>
      </c>
      <c r="I219">
        <f t="shared" si="11"/>
        <v>-4.9805757545573481E-4</v>
      </c>
    </row>
    <row r="220" spans="1:9" x14ac:dyDescent="0.25">
      <c r="A220" s="2">
        <v>42641.166666666664</v>
      </c>
      <c r="B220">
        <v>100.35</v>
      </c>
      <c r="C220">
        <v>100.43</v>
      </c>
      <c r="D220">
        <v>100.34</v>
      </c>
      <c r="E220">
        <v>100.43</v>
      </c>
      <c r="G220" s="2">
        <f t="shared" si="9"/>
        <v>42641</v>
      </c>
      <c r="H220" s="3">
        <f t="shared" si="10"/>
        <v>0.16666666666666666</v>
      </c>
      <c r="I220">
        <f t="shared" si="11"/>
        <v>7.9720976581976188E-4</v>
      </c>
    </row>
    <row r="221" spans="1:9" x14ac:dyDescent="0.25">
      <c r="A221" s="2">
        <v>42641.208333333336</v>
      </c>
      <c r="B221">
        <v>100.43</v>
      </c>
      <c r="C221">
        <v>100.46</v>
      </c>
      <c r="D221">
        <v>100.39</v>
      </c>
      <c r="E221">
        <v>100.4</v>
      </c>
      <c r="G221" s="2">
        <f t="shared" si="9"/>
        <v>42641</v>
      </c>
      <c r="H221" s="3">
        <f t="shared" si="10"/>
        <v>0.20833333333333334</v>
      </c>
      <c r="I221">
        <f t="shared" si="11"/>
        <v>-2.9871552325000383E-4</v>
      </c>
    </row>
    <row r="222" spans="1:9" x14ac:dyDescent="0.25">
      <c r="A222" s="2">
        <v>42641.25</v>
      </c>
      <c r="B222">
        <v>100.4</v>
      </c>
      <c r="C222">
        <v>100.43</v>
      </c>
      <c r="D222">
        <v>100.36</v>
      </c>
      <c r="E222">
        <v>100.37</v>
      </c>
      <c r="G222" s="2">
        <f t="shared" si="9"/>
        <v>42641</v>
      </c>
      <c r="H222" s="3">
        <f t="shared" si="10"/>
        <v>0.25</v>
      </c>
      <c r="I222">
        <f t="shared" si="11"/>
        <v>-2.9880478087651596E-4</v>
      </c>
    </row>
    <row r="223" spans="1:9" x14ac:dyDescent="0.25">
      <c r="A223" s="2">
        <v>42641.291666666664</v>
      </c>
      <c r="B223">
        <v>100.37</v>
      </c>
      <c r="C223">
        <v>100.51</v>
      </c>
      <c r="D223">
        <v>100.26</v>
      </c>
      <c r="E223">
        <v>100.5</v>
      </c>
      <c r="G223" s="2">
        <f t="shared" si="9"/>
        <v>42641</v>
      </c>
      <c r="H223" s="3">
        <f t="shared" si="10"/>
        <v>0.29166666666666669</v>
      </c>
      <c r="I223">
        <f t="shared" si="11"/>
        <v>1.2952077313936883E-3</v>
      </c>
    </row>
    <row r="224" spans="1:9" x14ac:dyDescent="0.25">
      <c r="A224" s="2">
        <v>42641.333333333336</v>
      </c>
      <c r="B224">
        <v>100.5</v>
      </c>
      <c r="C224">
        <v>100.61</v>
      </c>
      <c r="D224">
        <v>100.41</v>
      </c>
      <c r="E224">
        <v>100.55</v>
      </c>
      <c r="G224" s="2">
        <f t="shared" si="9"/>
        <v>42641</v>
      </c>
      <c r="H224" s="3">
        <f t="shared" si="10"/>
        <v>0.33333333333333331</v>
      </c>
      <c r="I224">
        <f t="shared" si="11"/>
        <v>4.9751243781082088E-4</v>
      </c>
    </row>
    <row r="225" spans="1:9" x14ac:dyDescent="0.25">
      <c r="A225" s="2">
        <v>42642.166666666664</v>
      </c>
      <c r="B225">
        <v>100.66</v>
      </c>
      <c r="C225">
        <v>100.74</v>
      </c>
      <c r="D225">
        <v>100.66</v>
      </c>
      <c r="E225">
        <v>100.69</v>
      </c>
      <c r="G225" s="2">
        <f t="shared" si="9"/>
        <v>42642</v>
      </c>
      <c r="H225" s="3">
        <f t="shared" si="10"/>
        <v>0.16666666666666666</v>
      </c>
      <c r="I225">
        <f t="shared" si="11"/>
        <v>2.980329823167871E-4</v>
      </c>
    </row>
    <row r="226" spans="1:9" x14ac:dyDescent="0.25">
      <c r="A226" s="2">
        <v>42642.208333333336</v>
      </c>
      <c r="B226">
        <v>100.69</v>
      </c>
      <c r="C226">
        <v>100.75</v>
      </c>
      <c r="D226">
        <v>100.66</v>
      </c>
      <c r="E226">
        <v>100.73</v>
      </c>
      <c r="G226" s="2">
        <f t="shared" si="9"/>
        <v>42642</v>
      </c>
      <c r="H226" s="3">
        <f t="shared" si="10"/>
        <v>0.20833333333333334</v>
      </c>
      <c r="I226">
        <f t="shared" si="11"/>
        <v>3.9725891349684517E-4</v>
      </c>
    </row>
    <row r="227" spans="1:9" x14ac:dyDescent="0.25">
      <c r="A227" s="2">
        <v>42642.25</v>
      </c>
      <c r="B227">
        <v>100.73</v>
      </c>
      <c r="C227">
        <v>100.81</v>
      </c>
      <c r="D227">
        <v>100.7</v>
      </c>
      <c r="E227">
        <v>100.79</v>
      </c>
      <c r="G227" s="2">
        <f t="shared" si="9"/>
        <v>42642</v>
      </c>
      <c r="H227" s="3">
        <f t="shared" si="10"/>
        <v>0.25</v>
      </c>
      <c r="I227">
        <f t="shared" si="11"/>
        <v>5.9565174228137785E-4</v>
      </c>
    </row>
    <row r="228" spans="1:9" x14ac:dyDescent="0.25">
      <c r="A228" s="2">
        <v>42642.291666666664</v>
      </c>
      <c r="B228">
        <v>100.79</v>
      </c>
      <c r="C228">
        <v>101.02</v>
      </c>
      <c r="D228">
        <v>100.76</v>
      </c>
      <c r="E228">
        <v>100.95</v>
      </c>
      <c r="G228" s="2">
        <f t="shared" si="9"/>
        <v>42642</v>
      </c>
      <c r="H228" s="3">
        <f t="shared" si="10"/>
        <v>0.29166666666666669</v>
      </c>
      <c r="I228">
        <f t="shared" si="11"/>
        <v>1.5874590733206961E-3</v>
      </c>
    </row>
    <row r="229" spans="1:9" x14ac:dyDescent="0.25">
      <c r="A229" s="2">
        <v>42642.333333333336</v>
      </c>
      <c r="B229">
        <v>100.95</v>
      </c>
      <c r="C229">
        <v>101.17</v>
      </c>
      <c r="D229">
        <v>100.91</v>
      </c>
      <c r="E229">
        <v>101.13</v>
      </c>
      <c r="G229" s="2">
        <f t="shared" si="9"/>
        <v>42642</v>
      </c>
      <c r="H229" s="3">
        <f t="shared" si="10"/>
        <v>0.33333333333333331</v>
      </c>
      <c r="I229">
        <f t="shared" si="11"/>
        <v>1.7830609212481363E-3</v>
      </c>
    </row>
    <row r="230" spans="1:9" x14ac:dyDescent="0.25">
      <c r="A230" s="2">
        <v>42643.166666666664</v>
      </c>
      <c r="B230">
        <v>101.06</v>
      </c>
      <c r="C230">
        <v>101.11</v>
      </c>
      <c r="D230">
        <v>101.03</v>
      </c>
      <c r="E230">
        <v>101.03</v>
      </c>
      <c r="G230" s="2">
        <f t="shared" si="9"/>
        <v>42643</v>
      </c>
      <c r="H230" s="3">
        <f t="shared" si="10"/>
        <v>0.16666666666666666</v>
      </c>
      <c r="I230">
        <f t="shared" si="11"/>
        <v>-2.9685335444296079E-4</v>
      </c>
    </row>
    <row r="231" spans="1:9" x14ac:dyDescent="0.25">
      <c r="A231" s="2">
        <v>42643.208333333336</v>
      </c>
      <c r="B231">
        <v>101.03</v>
      </c>
      <c r="C231">
        <v>101.14</v>
      </c>
      <c r="D231">
        <v>101.02</v>
      </c>
      <c r="E231">
        <v>101.09</v>
      </c>
      <c r="G231" s="2">
        <f t="shared" si="9"/>
        <v>42643</v>
      </c>
      <c r="H231" s="3">
        <f t="shared" si="10"/>
        <v>0.20833333333333334</v>
      </c>
      <c r="I231">
        <f t="shared" si="11"/>
        <v>5.9388300504803482E-4</v>
      </c>
    </row>
    <row r="232" spans="1:9" x14ac:dyDescent="0.25">
      <c r="A232" s="2">
        <v>42643.25</v>
      </c>
      <c r="B232">
        <v>101.09</v>
      </c>
      <c r="C232">
        <v>101.19</v>
      </c>
      <c r="D232">
        <v>101.08</v>
      </c>
      <c r="E232">
        <v>101.19</v>
      </c>
      <c r="G232" s="2">
        <f t="shared" si="9"/>
        <v>42643</v>
      </c>
      <c r="H232" s="3">
        <f t="shared" si="10"/>
        <v>0.25</v>
      </c>
      <c r="I232">
        <f t="shared" si="11"/>
        <v>9.8921752893454951E-4</v>
      </c>
    </row>
    <row r="233" spans="1:9" x14ac:dyDescent="0.25">
      <c r="A233" s="2">
        <v>42643.291666666664</v>
      </c>
      <c r="B233">
        <v>101.19</v>
      </c>
      <c r="C233">
        <v>101.25</v>
      </c>
      <c r="D233">
        <v>101.14</v>
      </c>
      <c r="E233">
        <v>101.2</v>
      </c>
      <c r="G233" s="2">
        <f t="shared" si="9"/>
        <v>42643</v>
      </c>
      <c r="H233" s="3">
        <f t="shared" si="10"/>
        <v>0.29166666666666669</v>
      </c>
      <c r="I233">
        <f t="shared" si="11"/>
        <v>9.8823994465924159E-5</v>
      </c>
    </row>
    <row r="234" spans="1:9" x14ac:dyDescent="0.25">
      <c r="A234" s="2">
        <v>42643.333333333336</v>
      </c>
      <c r="B234">
        <v>101.2</v>
      </c>
      <c r="C234">
        <v>101.23</v>
      </c>
      <c r="D234">
        <v>101</v>
      </c>
      <c r="E234">
        <v>101.09</v>
      </c>
      <c r="G234" s="2">
        <f t="shared" si="9"/>
        <v>42643</v>
      </c>
      <c r="H234" s="3">
        <f t="shared" si="10"/>
        <v>0.33333333333333331</v>
      </c>
      <c r="I234">
        <f t="shared" si="11"/>
        <v>-1.0869565217391797E-3</v>
      </c>
    </row>
    <row r="235" spans="1:9" x14ac:dyDescent="0.25">
      <c r="A235" s="2">
        <v>42644.166666666664</v>
      </c>
      <c r="B235">
        <v>101.41</v>
      </c>
      <c r="C235">
        <v>101.43</v>
      </c>
      <c r="D235">
        <v>101.29</v>
      </c>
      <c r="E235">
        <v>101.35</v>
      </c>
      <c r="G235" s="2">
        <f t="shared" si="9"/>
        <v>42644</v>
      </c>
      <c r="H235" s="3">
        <f t="shared" si="10"/>
        <v>0.16666666666666666</v>
      </c>
      <c r="I235">
        <f t="shared" si="11"/>
        <v>-5.9165762745294614E-4</v>
      </c>
    </row>
    <row r="236" spans="1:9" x14ac:dyDescent="0.25">
      <c r="A236" s="2">
        <v>42646.166666666664</v>
      </c>
      <c r="B236">
        <v>101.2</v>
      </c>
      <c r="C236">
        <v>101.27</v>
      </c>
      <c r="D236">
        <v>101.18</v>
      </c>
      <c r="E236">
        <v>101.24</v>
      </c>
      <c r="G236" s="2">
        <f t="shared" si="9"/>
        <v>42646</v>
      </c>
      <c r="H236" s="3">
        <f t="shared" si="10"/>
        <v>0.16666666666666666</v>
      </c>
      <c r="I236">
        <f t="shared" si="11"/>
        <v>3.9525691699604515E-4</v>
      </c>
    </row>
    <row r="237" spans="1:9" x14ac:dyDescent="0.25">
      <c r="A237" s="2">
        <v>42646.208333333336</v>
      </c>
      <c r="B237">
        <v>101.24</v>
      </c>
      <c r="C237">
        <v>101.4</v>
      </c>
      <c r="D237">
        <v>101.2</v>
      </c>
      <c r="E237">
        <v>101.32</v>
      </c>
      <c r="G237" s="2">
        <f t="shared" si="9"/>
        <v>42646</v>
      </c>
      <c r="H237" s="3">
        <f t="shared" si="10"/>
        <v>0.20833333333333334</v>
      </c>
      <c r="I237">
        <f t="shared" si="11"/>
        <v>7.9020150138275902E-4</v>
      </c>
    </row>
    <row r="238" spans="1:9" x14ac:dyDescent="0.25">
      <c r="A238" s="2">
        <v>42646.25</v>
      </c>
      <c r="B238">
        <v>101.32</v>
      </c>
      <c r="C238">
        <v>101.48</v>
      </c>
      <c r="D238">
        <v>101.32</v>
      </c>
      <c r="E238">
        <v>101.47</v>
      </c>
      <c r="G238" s="2">
        <f t="shared" si="9"/>
        <v>42646</v>
      </c>
      <c r="H238" s="3">
        <f t="shared" si="10"/>
        <v>0.25</v>
      </c>
      <c r="I238">
        <f t="shared" si="11"/>
        <v>1.4804579549940744E-3</v>
      </c>
    </row>
    <row r="239" spans="1:9" x14ac:dyDescent="0.25">
      <c r="A239" s="2">
        <v>42646.291666666664</v>
      </c>
      <c r="B239">
        <v>101.47</v>
      </c>
      <c r="C239">
        <v>101.59</v>
      </c>
      <c r="D239">
        <v>101.36</v>
      </c>
      <c r="E239">
        <v>101.54</v>
      </c>
      <c r="G239" s="2">
        <f t="shared" si="9"/>
        <v>42646</v>
      </c>
      <c r="H239" s="3">
        <f t="shared" si="10"/>
        <v>0.29166666666666669</v>
      </c>
      <c r="I239">
        <f t="shared" si="11"/>
        <v>6.8985907164686999E-4</v>
      </c>
    </row>
    <row r="240" spans="1:9" x14ac:dyDescent="0.25">
      <c r="A240" s="2">
        <v>42646.333333333336</v>
      </c>
      <c r="B240">
        <v>101.54</v>
      </c>
      <c r="C240">
        <v>101.61</v>
      </c>
      <c r="D240">
        <v>101.3</v>
      </c>
      <c r="E240">
        <v>101.31</v>
      </c>
      <c r="G240" s="2">
        <f t="shared" si="9"/>
        <v>42646</v>
      </c>
      <c r="H240" s="3">
        <f t="shared" si="10"/>
        <v>0.33333333333333331</v>
      </c>
      <c r="I240">
        <f t="shared" si="11"/>
        <v>-2.2651171951940663E-3</v>
      </c>
    </row>
    <row r="241" spans="1:9" x14ac:dyDescent="0.25">
      <c r="A241" s="2">
        <v>42647.166666666664</v>
      </c>
      <c r="B241">
        <v>101.6</v>
      </c>
      <c r="C241">
        <v>101.65</v>
      </c>
      <c r="D241">
        <v>101.59</v>
      </c>
      <c r="E241">
        <v>101.64</v>
      </c>
      <c r="G241" s="2">
        <f t="shared" si="9"/>
        <v>42647</v>
      </c>
      <c r="H241" s="3">
        <f t="shared" si="10"/>
        <v>0.16666666666666666</v>
      </c>
      <c r="I241">
        <f t="shared" si="11"/>
        <v>3.9370078740152969E-4</v>
      </c>
    </row>
    <row r="242" spans="1:9" x14ac:dyDescent="0.25">
      <c r="A242" s="2">
        <v>42647.208333333336</v>
      </c>
      <c r="B242">
        <v>101.64</v>
      </c>
      <c r="C242">
        <v>101.66</v>
      </c>
      <c r="D242">
        <v>101.58</v>
      </c>
      <c r="E242">
        <v>101.64</v>
      </c>
      <c r="G242" s="2">
        <f t="shared" si="9"/>
        <v>42647</v>
      </c>
      <c r="H242" s="3">
        <f t="shared" si="10"/>
        <v>0.20833333333333334</v>
      </c>
      <c r="I242">
        <f t="shared" si="11"/>
        <v>0</v>
      </c>
    </row>
    <row r="243" spans="1:9" x14ac:dyDescent="0.25">
      <c r="A243" s="2">
        <v>42647.25</v>
      </c>
      <c r="B243">
        <v>101.64</v>
      </c>
      <c r="C243">
        <v>101.69</v>
      </c>
      <c r="D243">
        <v>101.61</v>
      </c>
      <c r="E243">
        <v>101.67</v>
      </c>
      <c r="G243" s="2">
        <f t="shared" si="9"/>
        <v>42647</v>
      </c>
      <c r="H243" s="3">
        <f t="shared" si="10"/>
        <v>0.25</v>
      </c>
      <c r="I243">
        <f t="shared" si="11"/>
        <v>2.9515938606849978E-4</v>
      </c>
    </row>
    <row r="244" spans="1:9" x14ac:dyDescent="0.25">
      <c r="A244" s="2">
        <v>42647.291666666664</v>
      </c>
      <c r="B244">
        <v>101.67</v>
      </c>
      <c r="C244">
        <v>101.86</v>
      </c>
      <c r="D244">
        <v>101.66</v>
      </c>
      <c r="E244">
        <v>101.84</v>
      </c>
      <c r="G244" s="2">
        <f t="shared" si="9"/>
        <v>42647</v>
      </c>
      <c r="H244" s="3">
        <f t="shared" si="10"/>
        <v>0.29166666666666669</v>
      </c>
      <c r="I244">
        <f t="shared" si="11"/>
        <v>1.6720763253663673E-3</v>
      </c>
    </row>
    <row r="245" spans="1:9" x14ac:dyDescent="0.25">
      <c r="A245" s="2">
        <v>42647.333333333336</v>
      </c>
      <c r="B245">
        <v>101.84</v>
      </c>
      <c r="C245">
        <v>102.08</v>
      </c>
      <c r="D245">
        <v>101.82</v>
      </c>
      <c r="E245">
        <v>102.02</v>
      </c>
      <c r="G245" s="2">
        <f t="shared" si="9"/>
        <v>42647</v>
      </c>
      <c r="H245" s="3">
        <f t="shared" si="10"/>
        <v>0.33333333333333331</v>
      </c>
      <c r="I245">
        <f t="shared" si="11"/>
        <v>1.7674783974861441E-3</v>
      </c>
    </row>
    <row r="246" spans="1:9" x14ac:dyDescent="0.25">
      <c r="A246" s="2">
        <v>42648.166666666664</v>
      </c>
      <c r="B246">
        <v>102.85</v>
      </c>
      <c r="C246">
        <v>102.92</v>
      </c>
      <c r="D246">
        <v>102.83</v>
      </c>
      <c r="E246">
        <v>102.89</v>
      </c>
      <c r="G246" s="2">
        <f t="shared" si="9"/>
        <v>42648</v>
      </c>
      <c r="H246" s="3">
        <f t="shared" si="10"/>
        <v>0.16666666666666666</v>
      </c>
      <c r="I246">
        <f t="shared" si="11"/>
        <v>3.8891589693745843E-4</v>
      </c>
    </row>
    <row r="247" spans="1:9" x14ac:dyDescent="0.25">
      <c r="A247" s="2">
        <v>42648.208333333336</v>
      </c>
      <c r="B247">
        <v>102.89</v>
      </c>
      <c r="C247">
        <v>102.91</v>
      </c>
      <c r="D247">
        <v>102.85</v>
      </c>
      <c r="E247">
        <v>102.9</v>
      </c>
      <c r="G247" s="2">
        <f t="shared" si="9"/>
        <v>42648</v>
      </c>
      <c r="H247" s="3">
        <f t="shared" si="10"/>
        <v>0.20833333333333334</v>
      </c>
      <c r="I247">
        <f t="shared" si="11"/>
        <v>9.7191175041366762E-5</v>
      </c>
    </row>
    <row r="248" spans="1:9" x14ac:dyDescent="0.25">
      <c r="A248" s="2">
        <v>42648.25</v>
      </c>
      <c r="B248">
        <v>102.9</v>
      </c>
      <c r="C248">
        <v>102.91</v>
      </c>
      <c r="D248">
        <v>102.8</v>
      </c>
      <c r="E248">
        <v>102.84</v>
      </c>
      <c r="G248" s="2">
        <f t="shared" si="9"/>
        <v>42648</v>
      </c>
      <c r="H248" s="3">
        <f t="shared" si="10"/>
        <v>0.25</v>
      </c>
      <c r="I248">
        <f t="shared" si="11"/>
        <v>-5.8309037900872163E-4</v>
      </c>
    </row>
    <row r="249" spans="1:9" x14ac:dyDescent="0.25">
      <c r="A249" s="2">
        <v>42648.291666666664</v>
      </c>
      <c r="B249">
        <v>102.84</v>
      </c>
      <c r="C249">
        <v>102.93</v>
      </c>
      <c r="D249">
        <v>102.81</v>
      </c>
      <c r="E249">
        <v>102.87</v>
      </c>
      <c r="G249" s="2">
        <f t="shared" si="9"/>
        <v>42648</v>
      </c>
      <c r="H249" s="3">
        <f t="shared" si="10"/>
        <v>0.29166666666666669</v>
      </c>
      <c r="I249">
        <f t="shared" si="11"/>
        <v>2.9171528588101125E-4</v>
      </c>
    </row>
    <row r="250" spans="1:9" x14ac:dyDescent="0.25">
      <c r="A250" s="2">
        <v>42648.333333333336</v>
      </c>
      <c r="B250">
        <v>102.87</v>
      </c>
      <c r="C250">
        <v>102.87</v>
      </c>
      <c r="D250">
        <v>102.67</v>
      </c>
      <c r="E250">
        <v>102.78</v>
      </c>
      <c r="G250" s="2">
        <f t="shared" si="9"/>
        <v>42648</v>
      </c>
      <c r="H250" s="3">
        <f t="shared" si="10"/>
        <v>0.33333333333333331</v>
      </c>
      <c r="I250">
        <f t="shared" si="11"/>
        <v>-8.7489063867018935E-4</v>
      </c>
    </row>
    <row r="251" spans="1:9" x14ac:dyDescent="0.25">
      <c r="A251" s="2">
        <v>42649.166666666664</v>
      </c>
      <c r="B251">
        <v>103.58</v>
      </c>
      <c r="C251">
        <v>103.59</v>
      </c>
      <c r="D251">
        <v>103.5</v>
      </c>
      <c r="E251">
        <v>103.5</v>
      </c>
      <c r="G251" s="2">
        <f t="shared" si="9"/>
        <v>42649</v>
      </c>
      <c r="H251" s="3">
        <f t="shared" si="10"/>
        <v>0.16666666666666666</v>
      </c>
      <c r="I251">
        <f t="shared" si="11"/>
        <v>-7.7234987449315007E-4</v>
      </c>
    </row>
    <row r="252" spans="1:9" x14ac:dyDescent="0.25">
      <c r="A252" s="2">
        <v>42649.208333333336</v>
      </c>
      <c r="B252">
        <v>103.5</v>
      </c>
      <c r="C252">
        <v>103.53</v>
      </c>
      <c r="D252">
        <v>103.48</v>
      </c>
      <c r="E252">
        <v>103.53</v>
      </c>
      <c r="G252" s="2">
        <f t="shared" si="9"/>
        <v>42649</v>
      </c>
      <c r="H252" s="3">
        <f t="shared" si="10"/>
        <v>0.20833333333333334</v>
      </c>
      <c r="I252">
        <f t="shared" si="11"/>
        <v>2.8985507246370723E-4</v>
      </c>
    </row>
    <row r="253" spans="1:9" x14ac:dyDescent="0.25">
      <c r="A253" s="2">
        <v>42649.25</v>
      </c>
      <c r="B253">
        <v>103.53</v>
      </c>
      <c r="C253">
        <v>103.54</v>
      </c>
      <c r="D253">
        <v>103.45</v>
      </c>
      <c r="E253">
        <v>103.48</v>
      </c>
      <c r="G253" s="2">
        <f t="shared" si="9"/>
        <v>42649</v>
      </c>
      <c r="H253" s="3">
        <f t="shared" si="10"/>
        <v>0.25</v>
      </c>
      <c r="I253">
        <f t="shared" si="11"/>
        <v>-4.829518014102252E-4</v>
      </c>
    </row>
    <row r="254" spans="1:9" x14ac:dyDescent="0.25">
      <c r="A254" s="2">
        <v>42649.291666666664</v>
      </c>
      <c r="B254">
        <v>103.48</v>
      </c>
      <c r="C254">
        <v>103.52</v>
      </c>
      <c r="D254">
        <v>103.38</v>
      </c>
      <c r="E254">
        <v>103.45</v>
      </c>
      <c r="G254" s="2">
        <f t="shared" si="9"/>
        <v>42649</v>
      </c>
      <c r="H254" s="3">
        <f t="shared" si="10"/>
        <v>0.29166666666666669</v>
      </c>
      <c r="I254">
        <f t="shared" si="11"/>
        <v>-2.899110939311722E-4</v>
      </c>
    </row>
    <row r="255" spans="1:9" x14ac:dyDescent="0.25">
      <c r="A255" s="2">
        <v>42649.333333333336</v>
      </c>
      <c r="B255">
        <v>103.45</v>
      </c>
      <c r="C255">
        <v>103.62</v>
      </c>
      <c r="D255">
        <v>103.4</v>
      </c>
      <c r="E255">
        <v>103.46</v>
      </c>
      <c r="G255" s="2">
        <f t="shared" si="9"/>
        <v>42649</v>
      </c>
      <c r="H255" s="3">
        <f t="shared" si="10"/>
        <v>0.33333333333333331</v>
      </c>
      <c r="I255">
        <f t="shared" si="11"/>
        <v>9.6665055582256798E-5</v>
      </c>
    </row>
    <row r="256" spans="1:9" x14ac:dyDescent="0.25">
      <c r="A256" s="2">
        <v>42650.166666666664</v>
      </c>
      <c r="B256">
        <v>104.07</v>
      </c>
      <c r="C256">
        <v>104.08</v>
      </c>
      <c r="D256">
        <v>103.93</v>
      </c>
      <c r="E256">
        <v>103.95</v>
      </c>
      <c r="G256" s="2">
        <f t="shared" si="9"/>
        <v>42650</v>
      </c>
      <c r="H256" s="3">
        <f t="shared" si="10"/>
        <v>0.16666666666666666</v>
      </c>
      <c r="I256">
        <f t="shared" si="11"/>
        <v>-1.1530700490053336E-3</v>
      </c>
    </row>
    <row r="257" spans="1:9" x14ac:dyDescent="0.25">
      <c r="A257" s="2">
        <v>42650.208333333336</v>
      </c>
      <c r="B257">
        <v>103.95</v>
      </c>
      <c r="C257">
        <v>104.03</v>
      </c>
      <c r="D257">
        <v>103.95</v>
      </c>
      <c r="E257">
        <v>103.99</v>
      </c>
      <c r="G257" s="2">
        <f t="shared" si="9"/>
        <v>42650</v>
      </c>
      <c r="H257" s="3">
        <f t="shared" si="10"/>
        <v>0.20833333333333334</v>
      </c>
      <c r="I257">
        <f t="shared" si="11"/>
        <v>3.848003848003767E-4</v>
      </c>
    </row>
    <row r="258" spans="1:9" x14ac:dyDescent="0.25">
      <c r="A258" s="2">
        <v>42650.25</v>
      </c>
      <c r="B258">
        <v>103.99</v>
      </c>
      <c r="C258">
        <v>104</v>
      </c>
      <c r="D258">
        <v>103.89</v>
      </c>
      <c r="E258">
        <v>103.96</v>
      </c>
      <c r="G258" s="2">
        <f t="shared" si="9"/>
        <v>42650</v>
      </c>
      <c r="H258" s="3">
        <f t="shared" si="10"/>
        <v>0.25</v>
      </c>
      <c r="I258">
        <f t="shared" si="11"/>
        <v>-2.8848927781521816E-4</v>
      </c>
    </row>
    <row r="259" spans="1:9" x14ac:dyDescent="0.25">
      <c r="A259" s="2">
        <v>42650.291666666664</v>
      </c>
      <c r="B259">
        <v>103.96</v>
      </c>
      <c r="C259">
        <v>104</v>
      </c>
      <c r="D259">
        <v>103.75</v>
      </c>
      <c r="E259">
        <v>103.76</v>
      </c>
      <c r="G259" s="2">
        <f t="shared" ref="G259:G322" si="12">DATE(YEAR(A259), MONTH(A259),DAY(A259))</f>
        <v>42650</v>
      </c>
      <c r="H259" s="3">
        <f t="shared" ref="H259:H322" si="13">TIME(HOUR(A259),MINUTE(A259),0)</f>
        <v>0.29166666666666669</v>
      </c>
      <c r="I259">
        <f t="shared" ref="I259:I322" si="14">E259/B259-1</f>
        <v>-1.9238168526355404E-3</v>
      </c>
    </row>
    <row r="260" spans="1:9" x14ac:dyDescent="0.25">
      <c r="A260" s="2">
        <v>42650.333333333336</v>
      </c>
      <c r="B260">
        <v>103.76</v>
      </c>
      <c r="C260">
        <v>103.89</v>
      </c>
      <c r="D260">
        <v>103.66</v>
      </c>
      <c r="E260">
        <v>103.7</v>
      </c>
      <c r="G260" s="2">
        <f t="shared" si="12"/>
        <v>42650</v>
      </c>
      <c r="H260" s="3">
        <f t="shared" si="13"/>
        <v>0.33333333333333331</v>
      </c>
      <c r="I260">
        <f t="shared" si="14"/>
        <v>-5.7825751734774666E-4</v>
      </c>
    </row>
    <row r="261" spans="1:9" x14ac:dyDescent="0.25">
      <c r="A261" s="2">
        <v>42651.166666666664</v>
      </c>
      <c r="B261">
        <v>102.96</v>
      </c>
      <c r="C261">
        <v>102.98</v>
      </c>
      <c r="D261">
        <v>102.89</v>
      </c>
      <c r="E261">
        <v>102.98</v>
      </c>
      <c r="G261" s="2">
        <f t="shared" si="12"/>
        <v>42651</v>
      </c>
      <c r="H261" s="3">
        <f t="shared" si="13"/>
        <v>0.16666666666666666</v>
      </c>
      <c r="I261">
        <f t="shared" si="14"/>
        <v>1.9425019425023393E-4</v>
      </c>
    </row>
    <row r="262" spans="1:9" x14ac:dyDescent="0.25">
      <c r="A262" s="2">
        <v>42653.166666666664</v>
      </c>
      <c r="B262">
        <v>103.15</v>
      </c>
      <c r="C262">
        <v>103.37</v>
      </c>
      <c r="D262">
        <v>103.1</v>
      </c>
      <c r="E262">
        <v>103.29</v>
      </c>
      <c r="G262" s="2">
        <f t="shared" si="12"/>
        <v>42653</v>
      </c>
      <c r="H262" s="3">
        <f t="shared" si="13"/>
        <v>0.16666666666666666</v>
      </c>
      <c r="I262">
        <f t="shared" si="14"/>
        <v>1.3572467280660305E-3</v>
      </c>
    </row>
    <row r="263" spans="1:9" x14ac:dyDescent="0.25">
      <c r="A263" s="2">
        <v>42653.208333333336</v>
      </c>
      <c r="B263">
        <v>103.29</v>
      </c>
      <c r="C263">
        <v>103.32</v>
      </c>
      <c r="D263">
        <v>103.11</v>
      </c>
      <c r="E263">
        <v>103.13</v>
      </c>
      <c r="G263" s="2">
        <f t="shared" si="12"/>
        <v>42653</v>
      </c>
      <c r="H263" s="3">
        <f t="shared" si="13"/>
        <v>0.20833333333333334</v>
      </c>
      <c r="I263">
        <f t="shared" si="14"/>
        <v>-1.5490366928068156E-3</v>
      </c>
    </row>
    <row r="264" spans="1:9" x14ac:dyDescent="0.25">
      <c r="A264" s="2">
        <v>42653.25</v>
      </c>
      <c r="B264">
        <v>103.13</v>
      </c>
      <c r="C264">
        <v>103.17</v>
      </c>
      <c r="D264">
        <v>103.05</v>
      </c>
      <c r="E264">
        <v>103.08</v>
      </c>
      <c r="G264" s="2">
        <f t="shared" si="12"/>
        <v>42653</v>
      </c>
      <c r="H264" s="3">
        <f t="shared" si="13"/>
        <v>0.25</v>
      </c>
      <c r="I264">
        <f t="shared" si="14"/>
        <v>-4.8482497818280734E-4</v>
      </c>
    </row>
    <row r="265" spans="1:9" x14ac:dyDescent="0.25">
      <c r="A265" s="2">
        <v>42653.291666666664</v>
      </c>
      <c r="B265">
        <v>103.08</v>
      </c>
      <c r="C265">
        <v>103.08</v>
      </c>
      <c r="D265">
        <v>102.95</v>
      </c>
      <c r="E265">
        <v>103.06</v>
      </c>
      <c r="G265" s="2">
        <f t="shared" si="12"/>
        <v>42653</v>
      </c>
      <c r="H265" s="3">
        <f t="shared" si="13"/>
        <v>0.29166666666666669</v>
      </c>
      <c r="I265">
        <f t="shared" si="14"/>
        <v>-1.9402405898327757E-4</v>
      </c>
    </row>
    <row r="266" spans="1:9" x14ac:dyDescent="0.25">
      <c r="A266" s="2">
        <v>42653.333333333336</v>
      </c>
      <c r="B266">
        <v>103.06</v>
      </c>
      <c r="C266">
        <v>103.11</v>
      </c>
      <c r="D266">
        <v>102.96</v>
      </c>
      <c r="E266">
        <v>102.98</v>
      </c>
      <c r="G266" s="2">
        <f t="shared" si="12"/>
        <v>42653</v>
      </c>
      <c r="H266" s="3">
        <f t="shared" si="13"/>
        <v>0.33333333333333331</v>
      </c>
      <c r="I266">
        <f t="shared" si="14"/>
        <v>-7.762468464971306E-4</v>
      </c>
    </row>
    <row r="267" spans="1:9" x14ac:dyDescent="0.25">
      <c r="A267" s="2">
        <v>42654.166666666664</v>
      </c>
      <c r="B267">
        <v>103.65</v>
      </c>
      <c r="C267">
        <v>103.66</v>
      </c>
      <c r="D267">
        <v>103.6</v>
      </c>
      <c r="E267">
        <v>103.61</v>
      </c>
      <c r="G267" s="2">
        <f t="shared" si="12"/>
        <v>42654</v>
      </c>
      <c r="H267" s="3">
        <f t="shared" si="13"/>
        <v>0.16666666666666666</v>
      </c>
      <c r="I267">
        <f t="shared" si="14"/>
        <v>-3.8591413410526965E-4</v>
      </c>
    </row>
    <row r="268" spans="1:9" x14ac:dyDescent="0.25">
      <c r="A268" s="2">
        <v>42654.208333333336</v>
      </c>
      <c r="B268">
        <v>103.61</v>
      </c>
      <c r="C268">
        <v>103.67</v>
      </c>
      <c r="D268">
        <v>103.58</v>
      </c>
      <c r="E268">
        <v>103.64</v>
      </c>
      <c r="G268" s="2">
        <f t="shared" si="12"/>
        <v>42654</v>
      </c>
      <c r="H268" s="3">
        <f t="shared" si="13"/>
        <v>0.20833333333333334</v>
      </c>
      <c r="I268">
        <f t="shared" si="14"/>
        <v>2.8954734099029267E-4</v>
      </c>
    </row>
    <row r="269" spans="1:9" x14ac:dyDescent="0.25">
      <c r="A269" s="2">
        <v>42654.25</v>
      </c>
      <c r="B269">
        <v>103.64</v>
      </c>
      <c r="C269">
        <v>103.71</v>
      </c>
      <c r="D269">
        <v>103.64</v>
      </c>
      <c r="E269">
        <v>103.66</v>
      </c>
      <c r="G269" s="2">
        <f t="shared" si="12"/>
        <v>42654</v>
      </c>
      <c r="H269" s="3">
        <f t="shared" si="13"/>
        <v>0.25</v>
      </c>
      <c r="I269">
        <f t="shared" si="14"/>
        <v>1.9297568506360108E-4</v>
      </c>
    </row>
    <row r="270" spans="1:9" x14ac:dyDescent="0.25">
      <c r="A270" s="2">
        <v>42654.291666666664</v>
      </c>
      <c r="B270">
        <v>103.66</v>
      </c>
      <c r="C270">
        <v>103.72</v>
      </c>
      <c r="D270">
        <v>103.61</v>
      </c>
      <c r="E270">
        <v>103.71</v>
      </c>
      <c r="G270" s="2">
        <f t="shared" si="12"/>
        <v>42654</v>
      </c>
      <c r="H270" s="3">
        <f t="shared" si="13"/>
        <v>0.29166666666666669</v>
      </c>
      <c r="I270">
        <f t="shared" si="14"/>
        <v>4.823461315839328E-4</v>
      </c>
    </row>
    <row r="271" spans="1:9" x14ac:dyDescent="0.25">
      <c r="A271" s="2">
        <v>42654.333333333336</v>
      </c>
      <c r="B271">
        <v>103.71</v>
      </c>
      <c r="C271">
        <v>103.96</v>
      </c>
      <c r="D271">
        <v>103.7</v>
      </c>
      <c r="E271">
        <v>103.93</v>
      </c>
      <c r="G271" s="2">
        <f t="shared" si="12"/>
        <v>42654</v>
      </c>
      <c r="H271" s="3">
        <f t="shared" si="13"/>
        <v>0.33333333333333331</v>
      </c>
      <c r="I271">
        <f t="shared" si="14"/>
        <v>2.1212997782278364E-3</v>
      </c>
    </row>
    <row r="272" spans="1:9" x14ac:dyDescent="0.25">
      <c r="A272" s="2">
        <v>42655.166666666664</v>
      </c>
      <c r="B272">
        <v>103.46</v>
      </c>
      <c r="C272">
        <v>103.52</v>
      </c>
      <c r="D272">
        <v>103.42</v>
      </c>
      <c r="E272">
        <v>103.51</v>
      </c>
      <c r="G272" s="2">
        <f t="shared" si="12"/>
        <v>42655</v>
      </c>
      <c r="H272" s="3">
        <f t="shared" si="13"/>
        <v>0.16666666666666666</v>
      </c>
      <c r="I272">
        <f t="shared" si="14"/>
        <v>4.8327856176300088E-4</v>
      </c>
    </row>
    <row r="273" spans="1:9" x14ac:dyDescent="0.25">
      <c r="A273" s="2">
        <v>42655.208333333336</v>
      </c>
      <c r="B273">
        <v>103.51</v>
      </c>
      <c r="C273">
        <v>103.6</v>
      </c>
      <c r="D273">
        <v>103.49</v>
      </c>
      <c r="E273">
        <v>103.55</v>
      </c>
      <c r="G273" s="2">
        <f t="shared" si="12"/>
        <v>42655</v>
      </c>
      <c r="H273" s="3">
        <f t="shared" si="13"/>
        <v>0.20833333333333334</v>
      </c>
      <c r="I273">
        <f t="shared" si="14"/>
        <v>3.8643609313093741E-4</v>
      </c>
    </row>
    <row r="274" spans="1:9" x14ac:dyDescent="0.25">
      <c r="A274" s="2">
        <v>42655.25</v>
      </c>
      <c r="B274">
        <v>103.55</v>
      </c>
      <c r="C274">
        <v>103.57</v>
      </c>
      <c r="D274">
        <v>103.42</v>
      </c>
      <c r="E274">
        <v>103.46</v>
      </c>
      <c r="G274" s="2">
        <f t="shared" si="12"/>
        <v>42655</v>
      </c>
      <c r="H274" s="3">
        <f t="shared" si="13"/>
        <v>0.25</v>
      </c>
      <c r="I274">
        <f t="shared" si="14"/>
        <v>-8.6914534041526714E-4</v>
      </c>
    </row>
    <row r="275" spans="1:9" x14ac:dyDescent="0.25">
      <c r="A275" s="2">
        <v>42655.291666666664</v>
      </c>
      <c r="B275">
        <v>103.46</v>
      </c>
      <c r="C275">
        <v>103.46</v>
      </c>
      <c r="D275">
        <v>103.28</v>
      </c>
      <c r="E275">
        <v>103.36</v>
      </c>
      <c r="G275" s="2">
        <f t="shared" si="12"/>
        <v>42655</v>
      </c>
      <c r="H275" s="3">
        <f t="shared" si="13"/>
        <v>0.29166666666666669</v>
      </c>
      <c r="I275">
        <f t="shared" si="14"/>
        <v>-9.6655712352589074E-4</v>
      </c>
    </row>
    <row r="276" spans="1:9" x14ac:dyDescent="0.25">
      <c r="A276" s="2">
        <v>42655.333333333336</v>
      </c>
      <c r="B276">
        <v>103.36</v>
      </c>
      <c r="C276">
        <v>103.66</v>
      </c>
      <c r="D276">
        <v>103.3</v>
      </c>
      <c r="E276">
        <v>103.6</v>
      </c>
      <c r="G276" s="2">
        <f t="shared" si="12"/>
        <v>42655</v>
      </c>
      <c r="H276" s="3">
        <f t="shared" si="13"/>
        <v>0.33333333333333331</v>
      </c>
      <c r="I276">
        <f t="shared" si="14"/>
        <v>2.3219814241486336E-3</v>
      </c>
    </row>
    <row r="277" spans="1:9" x14ac:dyDescent="0.25">
      <c r="A277" s="2">
        <v>42656.166666666664</v>
      </c>
      <c r="B277">
        <v>104.26</v>
      </c>
      <c r="C277">
        <v>104.27</v>
      </c>
      <c r="D277">
        <v>104.19</v>
      </c>
      <c r="E277">
        <v>104.21</v>
      </c>
      <c r="G277" s="2">
        <f t="shared" si="12"/>
        <v>42656</v>
      </c>
      <c r="H277" s="3">
        <f t="shared" si="13"/>
        <v>0.16666666666666666</v>
      </c>
      <c r="I277">
        <f t="shared" si="14"/>
        <v>-4.7957030500678233E-4</v>
      </c>
    </row>
    <row r="278" spans="1:9" x14ac:dyDescent="0.25">
      <c r="A278" s="2">
        <v>42656.208333333336</v>
      </c>
      <c r="B278">
        <v>104.21</v>
      </c>
      <c r="C278">
        <v>104.27</v>
      </c>
      <c r="D278">
        <v>104.16</v>
      </c>
      <c r="E278">
        <v>104.25</v>
      </c>
      <c r="G278" s="2">
        <f t="shared" si="12"/>
        <v>42656</v>
      </c>
      <c r="H278" s="3">
        <f t="shared" si="13"/>
        <v>0.20833333333333334</v>
      </c>
      <c r="I278">
        <f t="shared" si="14"/>
        <v>3.8384032242588795E-4</v>
      </c>
    </row>
    <row r="279" spans="1:9" x14ac:dyDescent="0.25">
      <c r="A279" s="2">
        <v>42656.25</v>
      </c>
      <c r="B279">
        <v>104.25</v>
      </c>
      <c r="C279">
        <v>104.34</v>
      </c>
      <c r="D279">
        <v>104.23</v>
      </c>
      <c r="E279">
        <v>104.27</v>
      </c>
      <c r="G279" s="2">
        <f t="shared" si="12"/>
        <v>42656</v>
      </c>
      <c r="H279" s="3">
        <f t="shared" si="13"/>
        <v>0.25</v>
      </c>
      <c r="I279">
        <f t="shared" si="14"/>
        <v>1.9184652278170233E-4</v>
      </c>
    </row>
    <row r="280" spans="1:9" x14ac:dyDescent="0.25">
      <c r="A280" s="2">
        <v>42656.291666666664</v>
      </c>
      <c r="B280">
        <v>104.27</v>
      </c>
      <c r="C280">
        <v>104.36</v>
      </c>
      <c r="D280">
        <v>104.24</v>
      </c>
      <c r="E280">
        <v>104.31</v>
      </c>
      <c r="G280" s="2">
        <f t="shared" si="12"/>
        <v>42656</v>
      </c>
      <c r="H280" s="3">
        <f t="shared" si="13"/>
        <v>0.29166666666666669</v>
      </c>
      <c r="I280">
        <f t="shared" si="14"/>
        <v>3.8361944950615623E-4</v>
      </c>
    </row>
    <row r="281" spans="1:9" x14ac:dyDescent="0.25">
      <c r="A281" s="2">
        <v>42656.333333333336</v>
      </c>
      <c r="B281">
        <v>104.31</v>
      </c>
      <c r="C281">
        <v>104.64</v>
      </c>
      <c r="D281">
        <v>104.31</v>
      </c>
      <c r="E281">
        <v>104.57</v>
      </c>
      <c r="G281" s="2">
        <f t="shared" si="12"/>
        <v>42656</v>
      </c>
      <c r="H281" s="3">
        <f t="shared" si="13"/>
        <v>0.33333333333333331</v>
      </c>
      <c r="I281">
        <f t="shared" si="14"/>
        <v>2.4925702233724589E-3</v>
      </c>
    </row>
    <row r="282" spans="1:9" x14ac:dyDescent="0.25">
      <c r="A282" s="2">
        <v>42657.166666666664</v>
      </c>
      <c r="B282">
        <v>103.61</v>
      </c>
      <c r="C282">
        <v>103.72</v>
      </c>
      <c r="D282">
        <v>103.59</v>
      </c>
      <c r="E282">
        <v>103.71</v>
      </c>
      <c r="G282" s="2">
        <f t="shared" si="12"/>
        <v>42657</v>
      </c>
      <c r="H282" s="3">
        <f t="shared" si="13"/>
        <v>0.16666666666666666</v>
      </c>
      <c r="I282">
        <f t="shared" si="14"/>
        <v>9.6515780330075351E-4</v>
      </c>
    </row>
    <row r="283" spans="1:9" x14ac:dyDescent="0.25">
      <c r="A283" s="2">
        <v>42657.208333333336</v>
      </c>
      <c r="B283">
        <v>103.71</v>
      </c>
      <c r="C283">
        <v>103.72</v>
      </c>
      <c r="D283">
        <v>103.65</v>
      </c>
      <c r="E283">
        <v>103.67</v>
      </c>
      <c r="G283" s="2">
        <f t="shared" si="12"/>
        <v>42657</v>
      </c>
      <c r="H283" s="3">
        <f t="shared" si="13"/>
        <v>0.20833333333333334</v>
      </c>
      <c r="I283">
        <f t="shared" si="14"/>
        <v>-3.856908687686067E-4</v>
      </c>
    </row>
    <row r="284" spans="1:9" x14ac:dyDescent="0.25">
      <c r="A284" s="2">
        <v>42657.25</v>
      </c>
      <c r="B284">
        <v>103.67</v>
      </c>
      <c r="C284">
        <v>103.68</v>
      </c>
      <c r="D284">
        <v>103.61</v>
      </c>
      <c r="E284">
        <v>103.64</v>
      </c>
      <c r="G284" s="2">
        <f t="shared" si="12"/>
        <v>42657</v>
      </c>
      <c r="H284" s="3">
        <f t="shared" si="13"/>
        <v>0.25</v>
      </c>
      <c r="I284">
        <f t="shared" si="14"/>
        <v>-2.89379762708597E-4</v>
      </c>
    </row>
    <row r="285" spans="1:9" x14ac:dyDescent="0.25">
      <c r="A285" s="2">
        <v>42657.291666666664</v>
      </c>
      <c r="B285">
        <v>103.64</v>
      </c>
      <c r="C285">
        <v>103.76</v>
      </c>
      <c r="D285">
        <v>103.61</v>
      </c>
      <c r="E285">
        <v>103.75</v>
      </c>
      <c r="G285" s="2">
        <f t="shared" si="12"/>
        <v>42657</v>
      </c>
      <c r="H285" s="3">
        <f t="shared" si="13"/>
        <v>0.29166666666666669</v>
      </c>
      <c r="I285">
        <f t="shared" si="14"/>
        <v>1.06136626785025E-3</v>
      </c>
    </row>
    <row r="286" spans="1:9" x14ac:dyDescent="0.25">
      <c r="A286" s="2">
        <v>42657.333333333336</v>
      </c>
      <c r="B286">
        <v>103.75</v>
      </c>
      <c r="C286">
        <v>103.89</v>
      </c>
      <c r="D286">
        <v>103.74</v>
      </c>
      <c r="E286">
        <v>103.81</v>
      </c>
      <c r="G286" s="2">
        <f t="shared" si="12"/>
        <v>42657</v>
      </c>
      <c r="H286" s="3">
        <f t="shared" si="13"/>
        <v>0.33333333333333331</v>
      </c>
      <c r="I286">
        <f t="shared" si="14"/>
        <v>5.7831325301216374E-4</v>
      </c>
    </row>
    <row r="287" spans="1:9" x14ac:dyDescent="0.25">
      <c r="A287" s="2">
        <v>42658.166666666664</v>
      </c>
      <c r="B287">
        <v>104.23</v>
      </c>
      <c r="C287">
        <v>104.24</v>
      </c>
      <c r="D287">
        <v>104.15</v>
      </c>
      <c r="E287">
        <v>104.18</v>
      </c>
      <c r="G287" s="2">
        <f t="shared" si="12"/>
        <v>42658</v>
      </c>
      <c r="H287" s="3">
        <f t="shared" si="13"/>
        <v>0.16666666666666666</v>
      </c>
      <c r="I287">
        <f t="shared" si="14"/>
        <v>-4.7970833733090856E-4</v>
      </c>
    </row>
    <row r="288" spans="1:9" x14ac:dyDescent="0.25">
      <c r="A288" s="2">
        <v>42660.166666666664</v>
      </c>
      <c r="B288">
        <v>104.33</v>
      </c>
      <c r="C288">
        <v>104.4</v>
      </c>
      <c r="D288">
        <v>104.32</v>
      </c>
      <c r="E288">
        <v>104.35</v>
      </c>
      <c r="G288" s="2">
        <f t="shared" si="12"/>
        <v>42660</v>
      </c>
      <c r="H288" s="3">
        <f t="shared" si="13"/>
        <v>0.16666666666666666</v>
      </c>
      <c r="I288">
        <f t="shared" si="14"/>
        <v>1.9169941531682611E-4</v>
      </c>
    </row>
    <row r="289" spans="1:9" x14ac:dyDescent="0.25">
      <c r="A289" s="2">
        <v>42660.208333333336</v>
      </c>
      <c r="B289">
        <v>104.35</v>
      </c>
      <c r="C289">
        <v>104.38</v>
      </c>
      <c r="D289">
        <v>104.3</v>
      </c>
      <c r="E289">
        <v>104.32</v>
      </c>
      <c r="G289" s="2">
        <f t="shared" si="12"/>
        <v>42660</v>
      </c>
      <c r="H289" s="3">
        <f t="shared" si="13"/>
        <v>0.20833333333333334</v>
      </c>
      <c r="I289">
        <f t="shared" si="14"/>
        <v>-2.8749401054151136E-4</v>
      </c>
    </row>
    <row r="290" spans="1:9" x14ac:dyDescent="0.25">
      <c r="A290" s="2">
        <v>42660.25</v>
      </c>
      <c r="B290">
        <v>104.32</v>
      </c>
      <c r="C290">
        <v>104.32</v>
      </c>
      <c r="D290">
        <v>104.21</v>
      </c>
      <c r="E290">
        <v>104.25</v>
      </c>
      <c r="G290" s="2">
        <f t="shared" si="12"/>
        <v>42660</v>
      </c>
      <c r="H290" s="3">
        <f t="shared" si="13"/>
        <v>0.25</v>
      </c>
      <c r="I290">
        <f t="shared" si="14"/>
        <v>-6.7101226993859786E-4</v>
      </c>
    </row>
    <row r="291" spans="1:9" x14ac:dyDescent="0.25">
      <c r="A291" s="2">
        <v>42660.291666666664</v>
      </c>
      <c r="B291">
        <v>104.25</v>
      </c>
      <c r="C291">
        <v>104.25</v>
      </c>
      <c r="D291">
        <v>104.04</v>
      </c>
      <c r="E291">
        <v>104.04</v>
      </c>
      <c r="G291" s="2">
        <f t="shared" si="12"/>
        <v>42660</v>
      </c>
      <c r="H291" s="3">
        <f t="shared" si="13"/>
        <v>0.29166666666666669</v>
      </c>
      <c r="I291">
        <f t="shared" si="14"/>
        <v>-2.0143884892085406E-3</v>
      </c>
    </row>
    <row r="292" spans="1:9" x14ac:dyDescent="0.25">
      <c r="A292" s="2">
        <v>42660.333333333336</v>
      </c>
      <c r="B292">
        <v>104.04</v>
      </c>
      <c r="C292">
        <v>104.28</v>
      </c>
      <c r="D292">
        <v>104.04</v>
      </c>
      <c r="E292">
        <v>104.21</v>
      </c>
      <c r="G292" s="2">
        <f t="shared" si="12"/>
        <v>42660</v>
      </c>
      <c r="H292" s="3">
        <f t="shared" si="13"/>
        <v>0.33333333333333331</v>
      </c>
      <c r="I292">
        <f t="shared" si="14"/>
        <v>1.6339869281043473E-3</v>
      </c>
    </row>
    <row r="293" spans="1:9" x14ac:dyDescent="0.25">
      <c r="A293" s="2">
        <v>42661.166666666664</v>
      </c>
      <c r="B293">
        <v>103.88</v>
      </c>
      <c r="C293">
        <v>103.9</v>
      </c>
      <c r="D293">
        <v>103.87</v>
      </c>
      <c r="E293">
        <v>103.89</v>
      </c>
      <c r="G293" s="2">
        <f t="shared" si="12"/>
        <v>42661</v>
      </c>
      <c r="H293" s="3">
        <f t="shared" si="13"/>
        <v>0.16666666666666666</v>
      </c>
      <c r="I293">
        <f t="shared" si="14"/>
        <v>9.6264921062738651E-5</v>
      </c>
    </row>
    <row r="294" spans="1:9" x14ac:dyDescent="0.25">
      <c r="A294" s="2">
        <v>42661.208333333336</v>
      </c>
      <c r="B294">
        <v>103.89</v>
      </c>
      <c r="C294">
        <v>103.93</v>
      </c>
      <c r="D294">
        <v>103.84</v>
      </c>
      <c r="E294">
        <v>103.91</v>
      </c>
      <c r="G294" s="2">
        <f t="shared" si="12"/>
        <v>42661</v>
      </c>
      <c r="H294" s="3">
        <f t="shared" si="13"/>
        <v>0.20833333333333334</v>
      </c>
      <c r="I294">
        <f t="shared" si="14"/>
        <v>1.9251131003938937E-4</v>
      </c>
    </row>
    <row r="295" spans="1:9" x14ac:dyDescent="0.25">
      <c r="A295" s="2">
        <v>42661.25</v>
      </c>
      <c r="B295">
        <v>103.91</v>
      </c>
      <c r="C295">
        <v>103.91</v>
      </c>
      <c r="D295">
        <v>103.77</v>
      </c>
      <c r="E295">
        <v>103.87</v>
      </c>
      <c r="G295" s="2">
        <f t="shared" si="12"/>
        <v>42661</v>
      </c>
      <c r="H295" s="3">
        <f t="shared" si="13"/>
        <v>0.25</v>
      </c>
      <c r="I295">
        <f t="shared" si="14"/>
        <v>-3.8494851313630729E-4</v>
      </c>
    </row>
    <row r="296" spans="1:9" x14ac:dyDescent="0.25">
      <c r="A296" s="2">
        <v>42661.291666666664</v>
      </c>
      <c r="B296">
        <v>103.87</v>
      </c>
      <c r="C296">
        <v>103.9</v>
      </c>
      <c r="D296">
        <v>103.83</v>
      </c>
      <c r="E296">
        <v>103.86</v>
      </c>
      <c r="G296" s="2">
        <f t="shared" si="12"/>
        <v>42661</v>
      </c>
      <c r="H296" s="3">
        <f t="shared" si="13"/>
        <v>0.29166666666666669</v>
      </c>
      <c r="I296">
        <f t="shared" si="14"/>
        <v>-9.6274188890022039E-5</v>
      </c>
    </row>
    <row r="297" spans="1:9" x14ac:dyDescent="0.25">
      <c r="A297" s="2">
        <v>42661.333333333336</v>
      </c>
      <c r="B297">
        <v>103.85</v>
      </c>
      <c r="C297">
        <v>103.88</v>
      </c>
      <c r="D297">
        <v>103.68</v>
      </c>
      <c r="E297">
        <v>103.75</v>
      </c>
      <c r="G297" s="2">
        <f t="shared" si="12"/>
        <v>42661</v>
      </c>
      <c r="H297" s="3">
        <f t="shared" si="13"/>
        <v>0.33333333333333331</v>
      </c>
      <c r="I297">
        <f t="shared" si="14"/>
        <v>-9.62927298988836E-4</v>
      </c>
    </row>
    <row r="298" spans="1:9" x14ac:dyDescent="0.25">
      <c r="A298" s="2">
        <v>42662.166666666664</v>
      </c>
      <c r="B298">
        <v>103.85</v>
      </c>
      <c r="C298">
        <v>103.88</v>
      </c>
      <c r="D298">
        <v>103.83</v>
      </c>
      <c r="E298">
        <v>103.87</v>
      </c>
      <c r="G298" s="2">
        <f t="shared" si="12"/>
        <v>42662</v>
      </c>
      <c r="H298" s="3">
        <f t="shared" si="13"/>
        <v>0.16666666666666666</v>
      </c>
      <c r="I298">
        <f t="shared" si="14"/>
        <v>1.9258545979794484E-4</v>
      </c>
    </row>
    <row r="299" spans="1:9" x14ac:dyDescent="0.25">
      <c r="A299" s="2">
        <v>42662.208333333336</v>
      </c>
      <c r="B299">
        <v>103.87</v>
      </c>
      <c r="C299">
        <v>103.89</v>
      </c>
      <c r="D299">
        <v>103.84</v>
      </c>
      <c r="E299">
        <v>103.88</v>
      </c>
      <c r="G299" s="2">
        <f t="shared" si="12"/>
        <v>42662</v>
      </c>
      <c r="H299" s="3">
        <f t="shared" si="13"/>
        <v>0.20833333333333334</v>
      </c>
      <c r="I299">
        <f t="shared" si="14"/>
        <v>9.6274188889911017E-5</v>
      </c>
    </row>
    <row r="300" spans="1:9" x14ac:dyDescent="0.25">
      <c r="A300" s="2">
        <v>42662.25</v>
      </c>
      <c r="B300">
        <v>103.88</v>
      </c>
      <c r="C300">
        <v>103.91</v>
      </c>
      <c r="D300">
        <v>103.86</v>
      </c>
      <c r="E300">
        <v>103.88</v>
      </c>
      <c r="G300" s="2">
        <f t="shared" si="12"/>
        <v>42662</v>
      </c>
      <c r="H300" s="3">
        <f t="shared" si="13"/>
        <v>0.25</v>
      </c>
      <c r="I300">
        <f t="shared" si="14"/>
        <v>0</v>
      </c>
    </row>
    <row r="301" spans="1:9" x14ac:dyDescent="0.25">
      <c r="A301" s="2">
        <v>42662.291666666664</v>
      </c>
      <c r="B301">
        <v>103.88</v>
      </c>
      <c r="C301">
        <v>103.88</v>
      </c>
      <c r="D301">
        <v>103.81</v>
      </c>
      <c r="E301">
        <v>103.87</v>
      </c>
      <c r="G301" s="2">
        <f t="shared" si="12"/>
        <v>42662</v>
      </c>
      <c r="H301" s="3">
        <f t="shared" si="13"/>
        <v>0.29166666666666669</v>
      </c>
      <c r="I301">
        <f t="shared" si="14"/>
        <v>-9.6264921062627629E-5</v>
      </c>
    </row>
    <row r="302" spans="1:9" x14ac:dyDescent="0.25">
      <c r="A302" s="2">
        <v>42662.333333333336</v>
      </c>
      <c r="B302">
        <v>103.87</v>
      </c>
      <c r="C302">
        <v>103.95</v>
      </c>
      <c r="D302">
        <v>103.72</v>
      </c>
      <c r="E302">
        <v>103.73</v>
      </c>
      <c r="G302" s="2">
        <f t="shared" si="12"/>
        <v>42662</v>
      </c>
      <c r="H302" s="3">
        <f t="shared" si="13"/>
        <v>0.33333333333333331</v>
      </c>
      <c r="I302">
        <f t="shared" si="14"/>
        <v>-1.3478386444594204E-3</v>
      </c>
    </row>
    <row r="303" spans="1:9" x14ac:dyDescent="0.25">
      <c r="A303" s="2">
        <v>42663.166666666664</v>
      </c>
      <c r="B303">
        <v>103.43</v>
      </c>
      <c r="C303">
        <v>103.45</v>
      </c>
      <c r="D303">
        <v>103.41</v>
      </c>
      <c r="E303">
        <v>103.44</v>
      </c>
      <c r="G303" s="2">
        <f t="shared" si="12"/>
        <v>42663</v>
      </c>
      <c r="H303" s="3">
        <f t="shared" si="13"/>
        <v>0.16666666666666666</v>
      </c>
      <c r="I303">
        <f t="shared" si="14"/>
        <v>9.6683747461856484E-5</v>
      </c>
    </row>
    <row r="304" spans="1:9" x14ac:dyDescent="0.25">
      <c r="A304" s="2">
        <v>42663.208333333336</v>
      </c>
      <c r="B304">
        <v>103.44</v>
      </c>
      <c r="C304">
        <v>103.45</v>
      </c>
      <c r="D304">
        <v>103.35</v>
      </c>
      <c r="E304">
        <v>103.39</v>
      </c>
      <c r="G304" s="2">
        <f t="shared" si="12"/>
        <v>42663</v>
      </c>
      <c r="H304" s="3">
        <f t="shared" si="13"/>
        <v>0.20833333333333334</v>
      </c>
      <c r="I304">
        <f t="shared" si="14"/>
        <v>-4.8337200309356287E-4</v>
      </c>
    </row>
    <row r="305" spans="1:9" x14ac:dyDescent="0.25">
      <c r="A305" s="2">
        <v>42663.25</v>
      </c>
      <c r="B305">
        <v>103.39</v>
      </c>
      <c r="C305">
        <v>103.42</v>
      </c>
      <c r="D305">
        <v>103.35</v>
      </c>
      <c r="E305">
        <v>103.38</v>
      </c>
      <c r="G305" s="2">
        <f t="shared" si="12"/>
        <v>42663</v>
      </c>
      <c r="H305" s="3">
        <f t="shared" si="13"/>
        <v>0.25</v>
      </c>
      <c r="I305">
        <f t="shared" si="14"/>
        <v>-9.6721152916146025E-5</v>
      </c>
    </row>
    <row r="306" spans="1:9" x14ac:dyDescent="0.25">
      <c r="A306" s="2">
        <v>42663.291666666664</v>
      </c>
      <c r="B306">
        <v>103.38</v>
      </c>
      <c r="C306">
        <v>103.41</v>
      </c>
      <c r="D306">
        <v>103.35</v>
      </c>
      <c r="E306">
        <v>103.4</v>
      </c>
      <c r="G306" s="2">
        <f t="shared" si="12"/>
        <v>42663</v>
      </c>
      <c r="H306" s="3">
        <f t="shared" si="13"/>
        <v>0.29166666666666669</v>
      </c>
      <c r="I306">
        <f t="shared" si="14"/>
        <v>1.9346101760508994E-4</v>
      </c>
    </row>
    <row r="307" spans="1:9" x14ac:dyDescent="0.25">
      <c r="A307" s="2">
        <v>42663.333333333336</v>
      </c>
      <c r="B307">
        <v>103.4</v>
      </c>
      <c r="C307">
        <v>103.66</v>
      </c>
      <c r="D307">
        <v>103.4</v>
      </c>
      <c r="E307">
        <v>103.61</v>
      </c>
      <c r="G307" s="2">
        <f t="shared" si="12"/>
        <v>42663</v>
      </c>
      <c r="H307" s="3">
        <f t="shared" si="13"/>
        <v>0.33333333333333331</v>
      </c>
      <c r="I307">
        <f t="shared" si="14"/>
        <v>2.0309477756286221E-3</v>
      </c>
    </row>
    <row r="308" spans="1:9" x14ac:dyDescent="0.25">
      <c r="A308" s="2">
        <v>42664.166666666664</v>
      </c>
      <c r="B308">
        <v>103.96</v>
      </c>
      <c r="C308">
        <v>104.01</v>
      </c>
      <c r="D308">
        <v>103.93</v>
      </c>
      <c r="E308">
        <v>103.95</v>
      </c>
      <c r="G308" s="2">
        <f t="shared" si="12"/>
        <v>42664</v>
      </c>
      <c r="H308" s="3">
        <f t="shared" si="13"/>
        <v>0.16666666666666666</v>
      </c>
      <c r="I308">
        <f t="shared" si="14"/>
        <v>-9.6190842631682649E-5</v>
      </c>
    </row>
    <row r="309" spans="1:9" x14ac:dyDescent="0.25">
      <c r="A309" s="2">
        <v>42664.208333333336</v>
      </c>
      <c r="B309">
        <v>103.95</v>
      </c>
      <c r="C309">
        <v>103.98</v>
      </c>
      <c r="D309">
        <v>103.92</v>
      </c>
      <c r="E309">
        <v>103.98</v>
      </c>
      <c r="G309" s="2">
        <f t="shared" si="12"/>
        <v>42664</v>
      </c>
      <c r="H309" s="3">
        <f t="shared" si="13"/>
        <v>0.20833333333333334</v>
      </c>
      <c r="I309">
        <f t="shared" si="14"/>
        <v>2.8860028860022702E-4</v>
      </c>
    </row>
    <row r="310" spans="1:9" x14ac:dyDescent="0.25">
      <c r="A310" s="2">
        <v>42664.25</v>
      </c>
      <c r="B310">
        <v>103.98</v>
      </c>
      <c r="C310">
        <v>104.01</v>
      </c>
      <c r="D310">
        <v>103.98</v>
      </c>
      <c r="E310">
        <v>104.01</v>
      </c>
      <c r="G310" s="2">
        <f t="shared" si="12"/>
        <v>42664</v>
      </c>
      <c r="H310" s="3">
        <f t="shared" si="13"/>
        <v>0.25</v>
      </c>
      <c r="I310">
        <f t="shared" si="14"/>
        <v>2.885170225044309E-4</v>
      </c>
    </row>
    <row r="311" spans="1:9" x14ac:dyDescent="0.25">
      <c r="A311" s="2">
        <v>42664.291666666664</v>
      </c>
      <c r="B311">
        <v>104.01</v>
      </c>
      <c r="C311">
        <v>104.17</v>
      </c>
      <c r="D311">
        <v>104</v>
      </c>
      <c r="E311">
        <v>104.12</v>
      </c>
      <c r="G311" s="2">
        <f t="shared" si="12"/>
        <v>42664</v>
      </c>
      <c r="H311" s="3">
        <f t="shared" si="13"/>
        <v>0.29166666666666669</v>
      </c>
      <c r="I311">
        <f t="shared" si="14"/>
        <v>1.057590616286852E-3</v>
      </c>
    </row>
    <row r="312" spans="1:9" x14ac:dyDescent="0.25">
      <c r="A312" s="2">
        <v>42664.333333333336</v>
      </c>
      <c r="B312">
        <v>104.12</v>
      </c>
      <c r="C312">
        <v>104.18</v>
      </c>
      <c r="D312">
        <v>104.01</v>
      </c>
      <c r="E312">
        <v>104.14</v>
      </c>
      <c r="G312" s="2">
        <f t="shared" si="12"/>
        <v>42664</v>
      </c>
      <c r="H312" s="3">
        <f t="shared" si="13"/>
        <v>0.33333333333333331</v>
      </c>
      <c r="I312">
        <f t="shared" si="14"/>
        <v>1.9208605455234284E-4</v>
      </c>
    </row>
    <row r="313" spans="1:9" x14ac:dyDescent="0.25">
      <c r="A313" s="2">
        <v>42665.166666666664</v>
      </c>
      <c r="B313">
        <v>103.83</v>
      </c>
      <c r="C313">
        <v>103.86</v>
      </c>
      <c r="D313">
        <v>103.79</v>
      </c>
      <c r="E313">
        <v>103.8</v>
      </c>
      <c r="G313" s="2">
        <f t="shared" si="12"/>
        <v>42665</v>
      </c>
      <c r="H313" s="3">
        <f t="shared" si="13"/>
        <v>0.16666666666666666</v>
      </c>
      <c r="I313">
        <f t="shared" si="14"/>
        <v>-2.8893383415196094E-4</v>
      </c>
    </row>
    <row r="314" spans="1:9" x14ac:dyDescent="0.25">
      <c r="A314" s="2">
        <v>42667.166666666664</v>
      </c>
      <c r="B314">
        <v>103.86</v>
      </c>
      <c r="C314">
        <v>103.87</v>
      </c>
      <c r="D314">
        <v>103.84</v>
      </c>
      <c r="E314">
        <v>103.84</v>
      </c>
      <c r="G314" s="2">
        <f t="shared" si="12"/>
        <v>42667</v>
      </c>
      <c r="H314" s="3">
        <f t="shared" si="13"/>
        <v>0.16666666666666666</v>
      </c>
      <c r="I314">
        <f t="shared" si="14"/>
        <v>-1.9256691700364481E-4</v>
      </c>
    </row>
    <row r="315" spans="1:9" x14ac:dyDescent="0.25">
      <c r="A315" s="2">
        <v>42667.208333333336</v>
      </c>
      <c r="B315">
        <v>103.84</v>
      </c>
      <c r="C315">
        <v>103.94</v>
      </c>
      <c r="D315">
        <v>103.83</v>
      </c>
      <c r="E315">
        <v>103.86</v>
      </c>
      <c r="G315" s="2">
        <f t="shared" si="12"/>
        <v>42667</v>
      </c>
      <c r="H315" s="3">
        <f t="shared" si="13"/>
        <v>0.20833333333333334</v>
      </c>
      <c r="I315">
        <f t="shared" si="14"/>
        <v>1.9260400616327722E-4</v>
      </c>
    </row>
    <row r="316" spans="1:9" x14ac:dyDescent="0.25">
      <c r="A316" s="2">
        <v>42667.25</v>
      </c>
      <c r="B316">
        <v>103.86</v>
      </c>
      <c r="C316">
        <v>104</v>
      </c>
      <c r="D316">
        <v>103.86</v>
      </c>
      <c r="E316">
        <v>103.97</v>
      </c>
      <c r="G316" s="2">
        <f t="shared" si="12"/>
        <v>42667</v>
      </c>
      <c r="H316" s="3">
        <f t="shared" si="13"/>
        <v>0.25</v>
      </c>
      <c r="I316">
        <f t="shared" si="14"/>
        <v>1.059118043520213E-3</v>
      </c>
    </row>
    <row r="317" spans="1:9" x14ac:dyDescent="0.25">
      <c r="A317" s="2">
        <v>42667.291666666664</v>
      </c>
      <c r="B317">
        <v>103.97</v>
      </c>
      <c r="C317">
        <v>103.98</v>
      </c>
      <c r="D317">
        <v>103.91</v>
      </c>
      <c r="E317">
        <v>103.92</v>
      </c>
      <c r="G317" s="2">
        <f t="shared" si="12"/>
        <v>42667</v>
      </c>
      <c r="H317" s="3">
        <f t="shared" si="13"/>
        <v>0.29166666666666669</v>
      </c>
      <c r="I317">
        <f t="shared" si="14"/>
        <v>-4.809079542175132E-4</v>
      </c>
    </row>
    <row r="318" spans="1:9" x14ac:dyDescent="0.25">
      <c r="A318" s="2">
        <v>42667.333333333336</v>
      </c>
      <c r="B318">
        <v>103.92</v>
      </c>
      <c r="C318">
        <v>103.92</v>
      </c>
      <c r="D318">
        <v>103.83</v>
      </c>
      <c r="E318">
        <v>103.9</v>
      </c>
      <c r="G318" s="2">
        <f t="shared" si="12"/>
        <v>42667</v>
      </c>
      <c r="H318" s="3">
        <f t="shared" si="13"/>
        <v>0.33333333333333331</v>
      </c>
      <c r="I318">
        <f t="shared" si="14"/>
        <v>-1.9245573518089643E-4</v>
      </c>
    </row>
    <row r="319" spans="1:9" x14ac:dyDescent="0.25">
      <c r="A319" s="2">
        <v>42668.166666666664</v>
      </c>
      <c r="B319">
        <v>104.23</v>
      </c>
      <c r="C319">
        <v>104.24</v>
      </c>
      <c r="D319">
        <v>104.17</v>
      </c>
      <c r="E319">
        <v>104.18</v>
      </c>
      <c r="G319" s="2">
        <f t="shared" si="12"/>
        <v>42668</v>
      </c>
      <c r="H319" s="3">
        <f t="shared" si="13"/>
        <v>0.16666666666666666</v>
      </c>
      <c r="I319">
        <f t="shared" si="14"/>
        <v>-4.7970833733090856E-4</v>
      </c>
    </row>
    <row r="320" spans="1:9" x14ac:dyDescent="0.25">
      <c r="A320" s="2">
        <v>42668.208333333336</v>
      </c>
      <c r="B320">
        <v>104.18</v>
      </c>
      <c r="C320">
        <v>104.27</v>
      </c>
      <c r="D320">
        <v>104.15</v>
      </c>
      <c r="E320">
        <v>104.23</v>
      </c>
      <c r="G320" s="2">
        <f t="shared" si="12"/>
        <v>42668</v>
      </c>
      <c r="H320" s="3">
        <f t="shared" si="13"/>
        <v>0.20833333333333334</v>
      </c>
      <c r="I320">
        <f t="shared" si="14"/>
        <v>4.7993856786332501E-4</v>
      </c>
    </row>
    <row r="321" spans="1:9" x14ac:dyDescent="0.25">
      <c r="A321" s="2">
        <v>42668.25</v>
      </c>
      <c r="B321">
        <v>104.23</v>
      </c>
      <c r="C321">
        <v>104.38</v>
      </c>
      <c r="D321">
        <v>104.23</v>
      </c>
      <c r="E321">
        <v>104.33</v>
      </c>
      <c r="G321" s="2">
        <f t="shared" si="12"/>
        <v>42668</v>
      </c>
      <c r="H321" s="3">
        <f t="shared" si="13"/>
        <v>0.25</v>
      </c>
      <c r="I321">
        <f t="shared" si="14"/>
        <v>9.5941667466181713E-4</v>
      </c>
    </row>
    <row r="322" spans="1:9" x14ac:dyDescent="0.25">
      <c r="A322" s="2">
        <v>42668.291666666664</v>
      </c>
      <c r="B322">
        <v>104.33</v>
      </c>
      <c r="C322">
        <v>104.38</v>
      </c>
      <c r="D322">
        <v>104.27</v>
      </c>
      <c r="E322">
        <v>104.32</v>
      </c>
      <c r="G322" s="2">
        <f t="shared" si="12"/>
        <v>42668</v>
      </c>
      <c r="H322" s="3">
        <f t="shared" si="13"/>
        <v>0.29166666666666669</v>
      </c>
      <c r="I322">
        <f t="shared" si="14"/>
        <v>-9.5849707658413053E-5</v>
      </c>
    </row>
    <row r="323" spans="1:9" x14ac:dyDescent="0.25">
      <c r="A323" s="2">
        <v>42668.333333333336</v>
      </c>
      <c r="B323">
        <v>104.32</v>
      </c>
      <c r="C323">
        <v>104.48</v>
      </c>
      <c r="D323">
        <v>104.26</v>
      </c>
      <c r="E323">
        <v>104.47</v>
      </c>
      <c r="G323" s="2">
        <f t="shared" ref="G323:G386" si="15">DATE(YEAR(A323), MONTH(A323),DAY(A323))</f>
        <v>42668</v>
      </c>
      <c r="H323" s="3">
        <f t="shared" ref="H323:H386" si="16">TIME(HOUR(A323),MINUTE(A323),0)</f>
        <v>0.33333333333333331</v>
      </c>
      <c r="I323">
        <f t="shared" ref="I323:I386" si="17">E323/B323-1</f>
        <v>1.4378834355828207E-3</v>
      </c>
    </row>
    <row r="324" spans="1:9" x14ac:dyDescent="0.25">
      <c r="A324" s="2">
        <v>42669.166666666664</v>
      </c>
      <c r="B324">
        <v>104.21</v>
      </c>
      <c r="C324">
        <v>104.25</v>
      </c>
      <c r="D324">
        <v>104.19</v>
      </c>
      <c r="E324">
        <v>104.22</v>
      </c>
      <c r="G324" s="2">
        <f t="shared" si="15"/>
        <v>42669</v>
      </c>
      <c r="H324" s="3">
        <f t="shared" si="16"/>
        <v>0.16666666666666666</v>
      </c>
      <c r="I324">
        <f t="shared" si="17"/>
        <v>9.5960080606527498E-5</v>
      </c>
    </row>
    <row r="325" spans="1:9" x14ac:dyDescent="0.25">
      <c r="A325" s="2">
        <v>42669.208333333336</v>
      </c>
      <c r="B325">
        <v>104.22</v>
      </c>
      <c r="C325">
        <v>104.26</v>
      </c>
      <c r="D325">
        <v>104.2</v>
      </c>
      <c r="E325">
        <v>104.22</v>
      </c>
      <c r="G325" s="2">
        <f t="shared" si="15"/>
        <v>42669</v>
      </c>
      <c r="H325" s="3">
        <f t="shared" si="16"/>
        <v>0.20833333333333334</v>
      </c>
      <c r="I325">
        <f t="shared" si="17"/>
        <v>0</v>
      </c>
    </row>
    <row r="326" spans="1:9" x14ac:dyDescent="0.25">
      <c r="A326" s="2">
        <v>42669.25</v>
      </c>
      <c r="B326">
        <v>104.22</v>
      </c>
      <c r="C326">
        <v>104.22</v>
      </c>
      <c r="D326">
        <v>104.14</v>
      </c>
      <c r="E326">
        <v>104.16</v>
      </c>
      <c r="G326" s="2">
        <f t="shared" si="15"/>
        <v>42669</v>
      </c>
      <c r="H326" s="3">
        <f t="shared" si="16"/>
        <v>0.25</v>
      </c>
      <c r="I326">
        <f t="shared" si="17"/>
        <v>-5.7570523891770087E-4</v>
      </c>
    </row>
    <row r="327" spans="1:9" x14ac:dyDescent="0.25">
      <c r="A327" s="2">
        <v>42669.291666666664</v>
      </c>
      <c r="B327">
        <v>104.16</v>
      </c>
      <c r="C327">
        <v>104.18</v>
      </c>
      <c r="D327">
        <v>104.06</v>
      </c>
      <c r="E327">
        <v>104.15</v>
      </c>
      <c r="G327" s="2">
        <f t="shared" si="15"/>
        <v>42669</v>
      </c>
      <c r="H327" s="3">
        <f t="shared" si="16"/>
        <v>0.29166666666666669</v>
      </c>
      <c r="I327">
        <f t="shared" si="17"/>
        <v>-9.6006144393201431E-5</v>
      </c>
    </row>
    <row r="328" spans="1:9" x14ac:dyDescent="0.25">
      <c r="A328" s="2">
        <v>42669.333333333336</v>
      </c>
      <c r="B328">
        <v>104.15</v>
      </c>
      <c r="C328">
        <v>104.18</v>
      </c>
      <c r="D328">
        <v>104.02</v>
      </c>
      <c r="E328">
        <v>104.16</v>
      </c>
      <c r="G328" s="2">
        <f t="shared" si="15"/>
        <v>42669</v>
      </c>
      <c r="H328" s="3">
        <f t="shared" si="16"/>
        <v>0.33333333333333331</v>
      </c>
      <c r="I328">
        <f t="shared" si="17"/>
        <v>9.6015362457846365E-5</v>
      </c>
    </row>
    <row r="329" spans="1:9" x14ac:dyDescent="0.25">
      <c r="A329" s="2">
        <v>42670.166666666664</v>
      </c>
      <c r="B329">
        <v>104.49</v>
      </c>
      <c r="C329">
        <v>104.51</v>
      </c>
      <c r="D329">
        <v>104.47</v>
      </c>
      <c r="E329">
        <v>104.47</v>
      </c>
      <c r="G329" s="2">
        <f t="shared" si="15"/>
        <v>42670</v>
      </c>
      <c r="H329" s="3">
        <f t="shared" si="16"/>
        <v>0.16666666666666666</v>
      </c>
      <c r="I329">
        <f t="shared" si="17"/>
        <v>-1.9140587616039983E-4</v>
      </c>
    </row>
    <row r="330" spans="1:9" x14ac:dyDescent="0.25">
      <c r="A330" s="2">
        <v>42670.208333333336</v>
      </c>
      <c r="B330">
        <v>104.47</v>
      </c>
      <c r="C330">
        <v>104.53</v>
      </c>
      <c r="D330">
        <v>104.46</v>
      </c>
      <c r="E330">
        <v>104.49</v>
      </c>
      <c r="G330" s="2">
        <f t="shared" si="15"/>
        <v>42670</v>
      </c>
      <c r="H330" s="3">
        <f t="shared" si="16"/>
        <v>0.20833333333333334</v>
      </c>
      <c r="I330">
        <f t="shared" si="17"/>
        <v>1.9144251938341128E-4</v>
      </c>
    </row>
    <row r="331" spans="1:9" x14ac:dyDescent="0.25">
      <c r="A331" s="2">
        <v>42670.25</v>
      </c>
      <c r="B331">
        <v>104.49</v>
      </c>
      <c r="C331">
        <v>104.56</v>
      </c>
      <c r="D331">
        <v>104.48</v>
      </c>
      <c r="E331">
        <v>104.55</v>
      </c>
      <c r="G331" s="2">
        <f t="shared" si="15"/>
        <v>42670</v>
      </c>
      <c r="H331" s="3">
        <f t="shared" si="16"/>
        <v>0.25</v>
      </c>
      <c r="I331">
        <f t="shared" si="17"/>
        <v>5.7421762848131053E-4</v>
      </c>
    </row>
    <row r="332" spans="1:9" x14ac:dyDescent="0.25">
      <c r="A332" s="2">
        <v>42670.291666666664</v>
      </c>
      <c r="B332">
        <v>104.55</v>
      </c>
      <c r="C332">
        <v>104.67</v>
      </c>
      <c r="D332">
        <v>104.53</v>
      </c>
      <c r="E332">
        <v>104.57</v>
      </c>
      <c r="G332" s="2">
        <f t="shared" si="15"/>
        <v>42670</v>
      </c>
      <c r="H332" s="3">
        <f t="shared" si="16"/>
        <v>0.29166666666666669</v>
      </c>
      <c r="I332">
        <f t="shared" si="17"/>
        <v>1.9129603060741296E-4</v>
      </c>
    </row>
    <row r="333" spans="1:9" x14ac:dyDescent="0.25">
      <c r="A333" s="2">
        <v>42670.333333333336</v>
      </c>
      <c r="B333">
        <v>104.57</v>
      </c>
      <c r="C333">
        <v>104.7</v>
      </c>
      <c r="D333">
        <v>104.53</v>
      </c>
      <c r="E333">
        <v>104.54</v>
      </c>
      <c r="G333" s="2">
        <f t="shared" si="15"/>
        <v>42670</v>
      </c>
      <c r="H333" s="3">
        <f t="shared" si="16"/>
        <v>0.33333333333333331</v>
      </c>
      <c r="I333">
        <f t="shared" si="17"/>
        <v>-2.8688916515240415E-4</v>
      </c>
    </row>
    <row r="334" spans="1:9" x14ac:dyDescent="0.25">
      <c r="A334" s="2">
        <v>42671.166666666664</v>
      </c>
      <c r="B334">
        <v>105.26</v>
      </c>
      <c r="C334">
        <v>105.29</v>
      </c>
      <c r="D334">
        <v>105.18</v>
      </c>
      <c r="E334">
        <v>105.29</v>
      </c>
      <c r="G334" s="2">
        <f t="shared" si="15"/>
        <v>42671</v>
      </c>
      <c r="H334" s="3">
        <f t="shared" si="16"/>
        <v>0.16666666666666666</v>
      </c>
      <c r="I334">
        <f t="shared" si="17"/>
        <v>2.8500855025659355E-4</v>
      </c>
    </row>
    <row r="335" spans="1:9" x14ac:dyDescent="0.25">
      <c r="A335" s="2">
        <v>42671.208333333336</v>
      </c>
      <c r="B335">
        <v>105.29</v>
      </c>
      <c r="C335">
        <v>105.29</v>
      </c>
      <c r="D335">
        <v>105.21</v>
      </c>
      <c r="E335">
        <v>105.26</v>
      </c>
      <c r="G335" s="2">
        <f t="shared" si="15"/>
        <v>42671</v>
      </c>
      <c r="H335" s="3">
        <f t="shared" si="16"/>
        <v>0.20833333333333334</v>
      </c>
      <c r="I335">
        <f t="shared" si="17"/>
        <v>-2.849273435273636E-4</v>
      </c>
    </row>
    <row r="336" spans="1:9" x14ac:dyDescent="0.25">
      <c r="A336" s="2">
        <v>42671.25</v>
      </c>
      <c r="B336">
        <v>105.26</v>
      </c>
      <c r="C336">
        <v>105.32</v>
      </c>
      <c r="D336">
        <v>105.25</v>
      </c>
      <c r="E336">
        <v>105.26</v>
      </c>
      <c r="G336" s="2">
        <f t="shared" si="15"/>
        <v>42671</v>
      </c>
      <c r="H336" s="3">
        <f t="shared" si="16"/>
        <v>0.25</v>
      </c>
      <c r="I336">
        <f t="shared" si="17"/>
        <v>0</v>
      </c>
    </row>
    <row r="337" spans="1:9" x14ac:dyDescent="0.25">
      <c r="A337" s="2">
        <v>42671.291666666664</v>
      </c>
      <c r="B337">
        <v>105.26</v>
      </c>
      <c r="C337">
        <v>105.28</v>
      </c>
      <c r="D337">
        <v>105.19</v>
      </c>
      <c r="E337">
        <v>105.23</v>
      </c>
      <c r="G337" s="2">
        <f t="shared" si="15"/>
        <v>42671</v>
      </c>
      <c r="H337" s="3">
        <f t="shared" si="16"/>
        <v>0.29166666666666669</v>
      </c>
      <c r="I337">
        <f t="shared" si="17"/>
        <v>-2.8500855025648253E-4</v>
      </c>
    </row>
    <row r="338" spans="1:9" x14ac:dyDescent="0.25">
      <c r="A338" s="2">
        <v>42671.333333333336</v>
      </c>
      <c r="B338">
        <v>105.23</v>
      </c>
      <c r="C338">
        <v>105.27</v>
      </c>
      <c r="D338">
        <v>105.14</v>
      </c>
      <c r="E338">
        <v>105.24</v>
      </c>
      <c r="G338" s="2">
        <f t="shared" si="15"/>
        <v>42671</v>
      </c>
      <c r="H338" s="3">
        <f t="shared" si="16"/>
        <v>0.33333333333333331</v>
      </c>
      <c r="I338">
        <f t="shared" si="17"/>
        <v>9.5029934429335938E-5</v>
      </c>
    </row>
    <row r="339" spans="1:9" x14ac:dyDescent="0.25">
      <c r="A339" s="2">
        <v>42672.166666666664</v>
      </c>
      <c r="B339">
        <v>104.72</v>
      </c>
      <c r="C339">
        <v>104.81</v>
      </c>
      <c r="D339">
        <v>104.69</v>
      </c>
      <c r="E339">
        <v>104.74</v>
      </c>
      <c r="G339" s="2">
        <f t="shared" si="15"/>
        <v>42672</v>
      </c>
      <c r="H339" s="3">
        <f t="shared" si="16"/>
        <v>0.16666666666666666</v>
      </c>
      <c r="I339">
        <f t="shared" si="17"/>
        <v>1.9098548510299018E-4</v>
      </c>
    </row>
    <row r="340" spans="1:9" x14ac:dyDescent="0.25">
      <c r="A340" s="2">
        <v>42674.166666666664</v>
      </c>
      <c r="B340">
        <v>104.39</v>
      </c>
      <c r="C340">
        <v>104.55</v>
      </c>
      <c r="D340">
        <v>104.33</v>
      </c>
      <c r="E340">
        <v>104.45</v>
      </c>
      <c r="G340" s="2">
        <f t="shared" si="15"/>
        <v>42674</v>
      </c>
      <c r="H340" s="3">
        <f t="shared" si="16"/>
        <v>0.16666666666666666</v>
      </c>
      <c r="I340">
        <f t="shared" si="17"/>
        <v>5.7476769805542283E-4</v>
      </c>
    </row>
    <row r="341" spans="1:9" x14ac:dyDescent="0.25">
      <c r="A341" s="2">
        <v>42674.208333333336</v>
      </c>
      <c r="B341">
        <v>104.45</v>
      </c>
      <c r="C341">
        <v>104.63</v>
      </c>
      <c r="D341">
        <v>104.43</v>
      </c>
      <c r="E341">
        <v>104.58</v>
      </c>
      <c r="G341" s="2">
        <f t="shared" si="15"/>
        <v>42674</v>
      </c>
      <c r="H341" s="3">
        <f t="shared" si="16"/>
        <v>0.20833333333333334</v>
      </c>
      <c r="I341">
        <f t="shared" si="17"/>
        <v>1.2446146481570608E-3</v>
      </c>
    </row>
    <row r="342" spans="1:9" x14ac:dyDescent="0.25">
      <c r="A342" s="2">
        <v>42674.25</v>
      </c>
      <c r="B342">
        <v>104.58</v>
      </c>
      <c r="C342">
        <v>104.68</v>
      </c>
      <c r="D342">
        <v>104.56</v>
      </c>
      <c r="E342">
        <v>104.62</v>
      </c>
      <c r="G342" s="2">
        <f t="shared" si="15"/>
        <v>42674</v>
      </c>
      <c r="H342" s="3">
        <f t="shared" si="16"/>
        <v>0.25</v>
      </c>
      <c r="I342">
        <f t="shared" si="17"/>
        <v>3.8248231019322176E-4</v>
      </c>
    </row>
    <row r="343" spans="1:9" x14ac:dyDescent="0.25">
      <c r="A343" s="2">
        <v>42674.291666666664</v>
      </c>
      <c r="B343">
        <v>104.62</v>
      </c>
      <c r="C343">
        <v>104.68</v>
      </c>
      <c r="D343">
        <v>104.56</v>
      </c>
      <c r="E343">
        <v>104.57</v>
      </c>
      <c r="G343" s="2">
        <f t="shared" si="15"/>
        <v>42674</v>
      </c>
      <c r="H343" s="3">
        <f t="shared" si="16"/>
        <v>0.29166666666666669</v>
      </c>
      <c r="I343">
        <f t="shared" si="17"/>
        <v>-4.7792009176073069E-4</v>
      </c>
    </row>
    <row r="344" spans="1:9" x14ac:dyDescent="0.25">
      <c r="A344" s="2">
        <v>42674.333333333336</v>
      </c>
      <c r="B344">
        <v>104.57</v>
      </c>
      <c r="C344">
        <v>104.94</v>
      </c>
      <c r="D344">
        <v>104.53</v>
      </c>
      <c r="E344">
        <v>104.79</v>
      </c>
      <c r="G344" s="2">
        <f t="shared" si="15"/>
        <v>42674</v>
      </c>
      <c r="H344" s="3">
        <f t="shared" si="16"/>
        <v>0.33333333333333331</v>
      </c>
      <c r="I344">
        <f t="shared" si="17"/>
        <v>2.1038538777853333E-3</v>
      </c>
    </row>
    <row r="345" spans="1:9" x14ac:dyDescent="0.25">
      <c r="A345" s="2">
        <v>42675.166666666664</v>
      </c>
      <c r="B345">
        <v>104.88</v>
      </c>
      <c r="C345">
        <v>104.89</v>
      </c>
      <c r="D345">
        <v>104.78</v>
      </c>
      <c r="E345">
        <v>104.83</v>
      </c>
      <c r="G345" s="2">
        <f t="shared" si="15"/>
        <v>42675</v>
      </c>
      <c r="H345" s="3">
        <f t="shared" si="16"/>
        <v>0.16666666666666666</v>
      </c>
      <c r="I345">
        <f t="shared" si="17"/>
        <v>-4.7673531655223478E-4</v>
      </c>
    </row>
    <row r="346" spans="1:9" x14ac:dyDescent="0.25">
      <c r="A346" s="2">
        <v>42675.208333333336</v>
      </c>
      <c r="B346">
        <v>104.83</v>
      </c>
      <c r="C346">
        <v>104.84</v>
      </c>
      <c r="D346">
        <v>104.74</v>
      </c>
      <c r="E346">
        <v>104.78</v>
      </c>
      <c r="G346" s="2">
        <f t="shared" si="15"/>
        <v>42675</v>
      </c>
      <c r="H346" s="3">
        <f t="shared" si="16"/>
        <v>0.20833333333333334</v>
      </c>
      <c r="I346">
        <f t="shared" si="17"/>
        <v>-4.7696270151675879E-4</v>
      </c>
    </row>
    <row r="347" spans="1:9" x14ac:dyDescent="0.25">
      <c r="A347" s="2">
        <v>42675.25</v>
      </c>
      <c r="B347">
        <v>104.78</v>
      </c>
      <c r="C347">
        <v>104.86</v>
      </c>
      <c r="D347">
        <v>104.78</v>
      </c>
      <c r="E347">
        <v>104.85</v>
      </c>
      <c r="G347" s="2">
        <f t="shared" si="15"/>
        <v>42675</v>
      </c>
      <c r="H347" s="3">
        <f t="shared" si="16"/>
        <v>0.25</v>
      </c>
      <c r="I347">
        <f t="shared" si="17"/>
        <v>6.6806642489014578E-4</v>
      </c>
    </row>
    <row r="348" spans="1:9" x14ac:dyDescent="0.25">
      <c r="A348" s="2">
        <v>42675.291666666664</v>
      </c>
      <c r="B348">
        <v>104.85</v>
      </c>
      <c r="C348">
        <v>104.91</v>
      </c>
      <c r="D348">
        <v>104.8</v>
      </c>
      <c r="E348">
        <v>104.84</v>
      </c>
      <c r="G348" s="2">
        <f t="shared" si="15"/>
        <v>42675</v>
      </c>
      <c r="H348" s="3">
        <f t="shared" si="16"/>
        <v>0.29166666666666669</v>
      </c>
      <c r="I348">
        <f t="shared" si="17"/>
        <v>-9.5374344301291103E-5</v>
      </c>
    </row>
    <row r="349" spans="1:9" x14ac:dyDescent="0.25">
      <c r="A349" s="2">
        <v>42675.333333333336</v>
      </c>
      <c r="B349">
        <v>104.84</v>
      </c>
      <c r="C349">
        <v>104.86</v>
      </c>
      <c r="D349">
        <v>104.67</v>
      </c>
      <c r="E349">
        <v>104.78</v>
      </c>
      <c r="G349" s="2">
        <f t="shared" si="15"/>
        <v>42675</v>
      </c>
      <c r="H349" s="3">
        <f t="shared" si="16"/>
        <v>0.33333333333333331</v>
      </c>
      <c r="I349">
        <f t="shared" si="17"/>
        <v>-5.723006486074711E-4</v>
      </c>
    </row>
    <row r="350" spans="1:9" x14ac:dyDescent="0.25">
      <c r="A350" s="2">
        <v>42676.166666666664</v>
      </c>
      <c r="B350">
        <v>104.06</v>
      </c>
      <c r="C350">
        <v>104.16</v>
      </c>
      <c r="D350">
        <v>104.06</v>
      </c>
      <c r="E350">
        <v>104.15</v>
      </c>
      <c r="G350" s="2">
        <f t="shared" si="15"/>
        <v>42676</v>
      </c>
      <c r="H350" s="3">
        <f t="shared" si="16"/>
        <v>0.16666666666666666</v>
      </c>
      <c r="I350">
        <f t="shared" si="17"/>
        <v>8.6488564289832759E-4</v>
      </c>
    </row>
    <row r="351" spans="1:9" x14ac:dyDescent="0.25">
      <c r="A351" s="2">
        <v>42676.208333333336</v>
      </c>
      <c r="B351">
        <v>104.15</v>
      </c>
      <c r="C351">
        <v>104.16</v>
      </c>
      <c r="D351">
        <v>103.98</v>
      </c>
      <c r="E351">
        <v>104.07</v>
      </c>
      <c r="G351" s="2">
        <f t="shared" si="15"/>
        <v>42676</v>
      </c>
      <c r="H351" s="3">
        <f t="shared" si="16"/>
        <v>0.20833333333333334</v>
      </c>
      <c r="I351">
        <f t="shared" si="17"/>
        <v>-7.6812289966410319E-4</v>
      </c>
    </row>
    <row r="352" spans="1:9" x14ac:dyDescent="0.25">
      <c r="A352" s="2">
        <v>42676.25</v>
      </c>
      <c r="B352">
        <v>104.07</v>
      </c>
      <c r="C352">
        <v>104.07</v>
      </c>
      <c r="D352">
        <v>103.97</v>
      </c>
      <c r="E352">
        <v>104</v>
      </c>
      <c r="G352" s="2">
        <f t="shared" si="15"/>
        <v>42676</v>
      </c>
      <c r="H352" s="3">
        <f t="shared" si="16"/>
        <v>0.25</v>
      </c>
      <c r="I352">
        <f t="shared" si="17"/>
        <v>-6.7262419525315753E-4</v>
      </c>
    </row>
    <row r="353" spans="1:9" x14ac:dyDescent="0.25">
      <c r="A353" s="2">
        <v>42676.291666666664</v>
      </c>
      <c r="B353">
        <v>104</v>
      </c>
      <c r="C353">
        <v>104.12</v>
      </c>
      <c r="D353">
        <v>103.99</v>
      </c>
      <c r="E353">
        <v>104.1</v>
      </c>
      <c r="G353" s="2">
        <f t="shared" si="15"/>
        <v>42676</v>
      </c>
      <c r="H353" s="3">
        <f t="shared" si="16"/>
        <v>0.29166666666666669</v>
      </c>
      <c r="I353">
        <f t="shared" si="17"/>
        <v>9.6153846153845812E-4</v>
      </c>
    </row>
    <row r="354" spans="1:9" x14ac:dyDescent="0.25">
      <c r="A354" s="2">
        <v>42676.333333333336</v>
      </c>
      <c r="B354">
        <v>104.1</v>
      </c>
      <c r="C354">
        <v>104.17</v>
      </c>
      <c r="D354">
        <v>103.96</v>
      </c>
      <c r="E354">
        <v>104.07</v>
      </c>
      <c r="G354" s="2">
        <f t="shared" si="15"/>
        <v>42676</v>
      </c>
      <c r="H354" s="3">
        <f t="shared" si="16"/>
        <v>0.33333333333333331</v>
      </c>
      <c r="I354">
        <f t="shared" si="17"/>
        <v>-2.8818443804035088E-4</v>
      </c>
    </row>
    <row r="355" spans="1:9" x14ac:dyDescent="0.25">
      <c r="A355" s="2">
        <v>42677.166666666664</v>
      </c>
      <c r="B355">
        <v>103.4</v>
      </c>
      <c r="C355">
        <v>103.46</v>
      </c>
      <c r="D355">
        <v>103.29</v>
      </c>
      <c r="E355">
        <v>103.31</v>
      </c>
      <c r="G355" s="2">
        <f t="shared" si="15"/>
        <v>42677</v>
      </c>
      <c r="H355" s="3">
        <f t="shared" si="16"/>
        <v>0.16666666666666666</v>
      </c>
      <c r="I355">
        <f t="shared" si="17"/>
        <v>-8.704061895551396E-4</v>
      </c>
    </row>
    <row r="356" spans="1:9" x14ac:dyDescent="0.25">
      <c r="A356" s="2">
        <v>42677.208333333336</v>
      </c>
      <c r="B356">
        <v>103.31</v>
      </c>
      <c r="C356">
        <v>103.36</v>
      </c>
      <c r="D356">
        <v>103.29</v>
      </c>
      <c r="E356">
        <v>103.34</v>
      </c>
      <c r="G356" s="2">
        <f t="shared" si="15"/>
        <v>42677</v>
      </c>
      <c r="H356" s="3">
        <f t="shared" si="16"/>
        <v>0.20833333333333334</v>
      </c>
      <c r="I356">
        <f t="shared" si="17"/>
        <v>2.9038815216342329E-4</v>
      </c>
    </row>
    <row r="357" spans="1:9" x14ac:dyDescent="0.25">
      <c r="A357" s="2">
        <v>42677.25</v>
      </c>
      <c r="B357">
        <v>103.34</v>
      </c>
      <c r="C357">
        <v>103.37</v>
      </c>
      <c r="D357">
        <v>103.31</v>
      </c>
      <c r="E357">
        <v>103.35</v>
      </c>
      <c r="G357" s="2">
        <f t="shared" si="15"/>
        <v>42677</v>
      </c>
      <c r="H357" s="3">
        <f t="shared" si="16"/>
        <v>0.25</v>
      </c>
      <c r="I357">
        <f t="shared" si="17"/>
        <v>9.6767950454657026E-5</v>
      </c>
    </row>
    <row r="358" spans="1:9" x14ac:dyDescent="0.25">
      <c r="A358" s="2">
        <v>42677.291666666664</v>
      </c>
      <c r="B358">
        <v>103.35</v>
      </c>
      <c r="C358">
        <v>103.43</v>
      </c>
      <c r="D358">
        <v>103.34</v>
      </c>
      <c r="E358">
        <v>103.39</v>
      </c>
      <c r="G358" s="2">
        <f t="shared" si="15"/>
        <v>42677</v>
      </c>
      <c r="H358" s="3">
        <f t="shared" si="16"/>
        <v>0.29166666666666669</v>
      </c>
      <c r="I358">
        <f t="shared" si="17"/>
        <v>3.8703434929865388E-4</v>
      </c>
    </row>
    <row r="359" spans="1:9" x14ac:dyDescent="0.25">
      <c r="A359" s="2">
        <v>42677.333333333336</v>
      </c>
      <c r="B359">
        <v>103.39</v>
      </c>
      <c r="C359">
        <v>103.44</v>
      </c>
      <c r="D359">
        <v>103.14</v>
      </c>
      <c r="E359">
        <v>103.25</v>
      </c>
      <c r="G359" s="2">
        <f t="shared" si="15"/>
        <v>42677</v>
      </c>
      <c r="H359" s="3">
        <f t="shared" si="16"/>
        <v>0.33333333333333331</v>
      </c>
      <c r="I359">
        <f t="shared" si="17"/>
        <v>-1.3540961408260443E-3</v>
      </c>
    </row>
    <row r="360" spans="1:9" x14ac:dyDescent="0.25">
      <c r="A360" s="2">
        <v>42678.166666666664</v>
      </c>
      <c r="B360">
        <v>102.92</v>
      </c>
      <c r="C360">
        <v>102.99</v>
      </c>
      <c r="D360">
        <v>102.88</v>
      </c>
      <c r="E360">
        <v>102.99</v>
      </c>
      <c r="G360" s="2">
        <f t="shared" si="15"/>
        <v>42678</v>
      </c>
      <c r="H360" s="3">
        <f t="shared" si="16"/>
        <v>0.16666666666666666</v>
      </c>
      <c r="I360">
        <f t="shared" si="17"/>
        <v>6.8013991449666911E-4</v>
      </c>
    </row>
    <row r="361" spans="1:9" x14ac:dyDescent="0.25">
      <c r="A361" s="2">
        <v>42678.208333333336</v>
      </c>
      <c r="B361">
        <v>102.99</v>
      </c>
      <c r="C361">
        <v>103</v>
      </c>
      <c r="D361">
        <v>102.93</v>
      </c>
      <c r="E361">
        <v>102.98</v>
      </c>
      <c r="G361" s="2">
        <f t="shared" si="15"/>
        <v>42678</v>
      </c>
      <c r="H361" s="3">
        <f t="shared" si="16"/>
        <v>0.20833333333333334</v>
      </c>
      <c r="I361">
        <f t="shared" si="17"/>
        <v>-9.7096805515062279E-5</v>
      </c>
    </row>
    <row r="362" spans="1:9" x14ac:dyDescent="0.25">
      <c r="A362" s="2">
        <v>42678.25</v>
      </c>
      <c r="B362">
        <v>102.98</v>
      </c>
      <c r="C362">
        <v>103</v>
      </c>
      <c r="D362">
        <v>102.92</v>
      </c>
      <c r="E362">
        <v>102.92</v>
      </c>
      <c r="G362" s="2">
        <f t="shared" si="15"/>
        <v>42678</v>
      </c>
      <c r="H362" s="3">
        <f t="shared" si="16"/>
        <v>0.25</v>
      </c>
      <c r="I362">
        <f t="shared" si="17"/>
        <v>-5.8263740532149555E-4</v>
      </c>
    </row>
    <row r="363" spans="1:9" x14ac:dyDescent="0.25">
      <c r="A363" s="2">
        <v>42678.291666666664</v>
      </c>
      <c r="B363">
        <v>102.92</v>
      </c>
      <c r="C363">
        <v>103.07</v>
      </c>
      <c r="D363">
        <v>102.9</v>
      </c>
      <c r="E363">
        <v>103.06</v>
      </c>
      <c r="G363" s="2">
        <f t="shared" si="15"/>
        <v>42678</v>
      </c>
      <c r="H363" s="3">
        <f t="shared" si="16"/>
        <v>0.29166666666666669</v>
      </c>
      <c r="I363">
        <f t="shared" si="17"/>
        <v>1.3602798289933382E-3</v>
      </c>
    </row>
    <row r="364" spans="1:9" x14ac:dyDescent="0.25">
      <c r="A364" s="2">
        <v>42678.333333333336</v>
      </c>
      <c r="B364">
        <v>103.06</v>
      </c>
      <c r="C364">
        <v>103.2</v>
      </c>
      <c r="D364">
        <v>102.93</v>
      </c>
      <c r="E364">
        <v>102.94</v>
      </c>
      <c r="G364" s="2">
        <f t="shared" si="15"/>
        <v>42678</v>
      </c>
      <c r="H364" s="3">
        <f t="shared" si="16"/>
        <v>0.33333333333333331</v>
      </c>
      <c r="I364">
        <f t="shared" si="17"/>
        <v>-1.1643702697458069E-3</v>
      </c>
    </row>
    <row r="365" spans="1:9" x14ac:dyDescent="0.25">
      <c r="A365" s="2">
        <v>42679.166666666664</v>
      </c>
      <c r="B365">
        <v>102.99</v>
      </c>
      <c r="C365">
        <v>103.12</v>
      </c>
      <c r="D365">
        <v>102.98</v>
      </c>
      <c r="E365">
        <v>103.12</v>
      </c>
      <c r="G365" s="2">
        <f t="shared" si="15"/>
        <v>42679</v>
      </c>
      <c r="H365" s="3">
        <f t="shared" si="16"/>
        <v>0.16666666666666666</v>
      </c>
      <c r="I365">
        <f t="shared" si="17"/>
        <v>1.2622584716963647E-3</v>
      </c>
    </row>
    <row r="366" spans="1:9" x14ac:dyDescent="0.25">
      <c r="A366" s="2">
        <v>42681.166666666664</v>
      </c>
      <c r="B366">
        <v>103.37</v>
      </c>
      <c r="C366">
        <v>104.32</v>
      </c>
      <c r="D366">
        <v>103.35</v>
      </c>
      <c r="E366">
        <v>104.02</v>
      </c>
      <c r="G366" s="2">
        <f t="shared" si="15"/>
        <v>42681</v>
      </c>
      <c r="H366" s="3">
        <f t="shared" si="16"/>
        <v>0.16666666666666666</v>
      </c>
      <c r="I366">
        <f t="shared" si="17"/>
        <v>6.2880913224339086E-3</v>
      </c>
    </row>
    <row r="367" spans="1:9" x14ac:dyDescent="0.25">
      <c r="A367" s="2">
        <v>42681.208333333336</v>
      </c>
      <c r="B367">
        <v>104.02</v>
      </c>
      <c r="C367">
        <v>104.47</v>
      </c>
      <c r="D367">
        <v>103.97</v>
      </c>
      <c r="E367">
        <v>104.13</v>
      </c>
      <c r="G367" s="2">
        <f t="shared" si="15"/>
        <v>42681</v>
      </c>
      <c r="H367" s="3">
        <f t="shared" si="16"/>
        <v>0.20833333333333334</v>
      </c>
      <c r="I367">
        <f t="shared" si="17"/>
        <v>1.0574889444336932E-3</v>
      </c>
    </row>
    <row r="368" spans="1:9" x14ac:dyDescent="0.25">
      <c r="A368" s="2">
        <v>42681.25</v>
      </c>
      <c r="B368">
        <v>104.12</v>
      </c>
      <c r="C368">
        <v>104.13</v>
      </c>
      <c r="D368">
        <v>103.71</v>
      </c>
      <c r="E368">
        <v>103.86</v>
      </c>
      <c r="G368" s="2">
        <f t="shared" si="15"/>
        <v>42681</v>
      </c>
      <c r="H368" s="3">
        <f t="shared" si="16"/>
        <v>0.25</v>
      </c>
      <c r="I368">
        <f t="shared" si="17"/>
        <v>-2.4971187091817892E-3</v>
      </c>
    </row>
    <row r="369" spans="1:9" x14ac:dyDescent="0.25">
      <c r="A369" s="2">
        <v>42681.291666666664</v>
      </c>
      <c r="B369">
        <v>103.86</v>
      </c>
      <c r="C369">
        <v>104.48</v>
      </c>
      <c r="D369">
        <v>103.86</v>
      </c>
      <c r="E369">
        <v>104.17</v>
      </c>
      <c r="G369" s="2">
        <f t="shared" si="15"/>
        <v>42681</v>
      </c>
      <c r="H369" s="3">
        <f t="shared" si="16"/>
        <v>0.29166666666666669</v>
      </c>
      <c r="I369">
        <f t="shared" si="17"/>
        <v>2.9847872135566611E-3</v>
      </c>
    </row>
    <row r="370" spans="1:9" x14ac:dyDescent="0.25">
      <c r="A370" s="2">
        <v>42681.333333333336</v>
      </c>
      <c r="B370">
        <v>104.17</v>
      </c>
      <c r="C370">
        <v>104.21</v>
      </c>
      <c r="D370">
        <v>103.94</v>
      </c>
      <c r="E370">
        <v>103.96</v>
      </c>
      <c r="G370" s="2">
        <f t="shared" si="15"/>
        <v>42681</v>
      </c>
      <c r="H370" s="3">
        <f t="shared" si="16"/>
        <v>0.33333333333333331</v>
      </c>
      <c r="I370">
        <f t="shared" si="17"/>
        <v>-2.0159354900644022E-3</v>
      </c>
    </row>
    <row r="371" spans="1:9" x14ac:dyDescent="0.25">
      <c r="A371" s="2">
        <v>42682.166666666664</v>
      </c>
      <c r="B371">
        <v>104.59</v>
      </c>
      <c r="C371">
        <v>104.59</v>
      </c>
      <c r="D371">
        <v>104.45</v>
      </c>
      <c r="E371">
        <v>104.5</v>
      </c>
      <c r="G371" s="2">
        <f t="shared" si="15"/>
        <v>42682</v>
      </c>
      <c r="H371" s="3">
        <f t="shared" si="16"/>
        <v>0.16666666666666666</v>
      </c>
      <c r="I371">
        <f t="shared" si="17"/>
        <v>-8.6050291614880869E-4</v>
      </c>
    </row>
    <row r="372" spans="1:9" x14ac:dyDescent="0.25">
      <c r="A372" s="2">
        <v>42682.208333333336</v>
      </c>
      <c r="B372">
        <v>104.5</v>
      </c>
      <c r="C372">
        <v>104.55</v>
      </c>
      <c r="D372">
        <v>104.46</v>
      </c>
      <c r="E372">
        <v>104.46</v>
      </c>
      <c r="G372" s="2">
        <f t="shared" si="15"/>
        <v>42682</v>
      </c>
      <c r="H372" s="3">
        <f t="shared" si="16"/>
        <v>0.20833333333333334</v>
      </c>
      <c r="I372">
        <f t="shared" si="17"/>
        <v>-3.827751196172624E-4</v>
      </c>
    </row>
    <row r="373" spans="1:9" x14ac:dyDescent="0.25">
      <c r="A373" s="2">
        <v>42682.25</v>
      </c>
      <c r="B373">
        <v>104.46</v>
      </c>
      <c r="C373">
        <v>104.55</v>
      </c>
      <c r="D373">
        <v>104.45</v>
      </c>
      <c r="E373">
        <v>104.53</v>
      </c>
      <c r="G373" s="2">
        <f t="shared" si="15"/>
        <v>42682</v>
      </c>
      <c r="H373" s="3">
        <f t="shared" si="16"/>
        <v>0.25</v>
      </c>
      <c r="I373">
        <f t="shared" si="17"/>
        <v>6.7011296189933844E-4</v>
      </c>
    </row>
    <row r="374" spans="1:9" x14ac:dyDescent="0.25">
      <c r="A374" s="2">
        <v>42682.291666666664</v>
      </c>
      <c r="B374">
        <v>104.53</v>
      </c>
      <c r="C374">
        <v>104.58</v>
      </c>
      <c r="D374">
        <v>104.44</v>
      </c>
      <c r="E374">
        <v>104.47</v>
      </c>
      <c r="G374" s="2">
        <f t="shared" si="15"/>
        <v>42682</v>
      </c>
      <c r="H374" s="3">
        <f t="shared" si="16"/>
        <v>0.29166666666666669</v>
      </c>
      <c r="I374">
        <f t="shared" si="17"/>
        <v>-5.7399789534107182E-4</v>
      </c>
    </row>
    <row r="375" spans="1:9" x14ac:dyDescent="0.25">
      <c r="A375" s="2">
        <v>42682.333333333336</v>
      </c>
      <c r="B375">
        <v>104.47</v>
      </c>
      <c r="C375">
        <v>104.59</v>
      </c>
      <c r="D375">
        <v>104.41</v>
      </c>
      <c r="E375">
        <v>104.48</v>
      </c>
      <c r="G375" s="2">
        <f t="shared" si="15"/>
        <v>42682</v>
      </c>
      <c r="H375" s="3">
        <f t="shared" si="16"/>
        <v>0.33333333333333331</v>
      </c>
      <c r="I375">
        <f t="shared" si="17"/>
        <v>9.5721259691927685E-5</v>
      </c>
    </row>
    <row r="376" spans="1:9" x14ac:dyDescent="0.25">
      <c r="A376" s="2">
        <v>42683.166666666664</v>
      </c>
      <c r="B376">
        <v>105.05</v>
      </c>
      <c r="C376">
        <v>105.18</v>
      </c>
      <c r="D376">
        <v>105.01</v>
      </c>
      <c r="E376">
        <v>105.11</v>
      </c>
      <c r="G376" s="2">
        <f t="shared" si="15"/>
        <v>42683</v>
      </c>
      <c r="H376" s="3">
        <f t="shared" si="16"/>
        <v>0.16666666666666666</v>
      </c>
      <c r="I376">
        <f t="shared" si="17"/>
        <v>5.7115659209894254E-4</v>
      </c>
    </row>
    <row r="377" spans="1:9" x14ac:dyDescent="0.25">
      <c r="A377" s="2">
        <v>42683.208333333336</v>
      </c>
      <c r="B377">
        <v>105.11</v>
      </c>
      <c r="C377">
        <v>105.18</v>
      </c>
      <c r="D377">
        <v>105.07</v>
      </c>
      <c r="E377">
        <v>105.15</v>
      </c>
      <c r="G377" s="2">
        <f t="shared" si="15"/>
        <v>42683</v>
      </c>
      <c r="H377" s="3">
        <f t="shared" si="16"/>
        <v>0.20833333333333334</v>
      </c>
      <c r="I377">
        <f t="shared" si="17"/>
        <v>3.8055370564182844E-4</v>
      </c>
    </row>
    <row r="378" spans="1:9" x14ac:dyDescent="0.25">
      <c r="A378" s="2">
        <v>42683.25</v>
      </c>
      <c r="B378">
        <v>105.15</v>
      </c>
      <c r="C378">
        <v>105.24</v>
      </c>
      <c r="D378">
        <v>105.08</v>
      </c>
      <c r="E378">
        <v>105.12</v>
      </c>
      <c r="G378" s="2">
        <f t="shared" si="15"/>
        <v>42683</v>
      </c>
      <c r="H378" s="3">
        <f t="shared" si="16"/>
        <v>0.25</v>
      </c>
      <c r="I378">
        <f t="shared" si="17"/>
        <v>-2.8530670470761077E-4</v>
      </c>
    </row>
    <row r="379" spans="1:9" x14ac:dyDescent="0.25">
      <c r="A379" s="2">
        <v>42683.291666666664</v>
      </c>
      <c r="B379">
        <v>105.13</v>
      </c>
      <c r="C379">
        <v>105.2</v>
      </c>
      <c r="D379">
        <v>104.97</v>
      </c>
      <c r="E379">
        <v>105</v>
      </c>
      <c r="G379" s="2">
        <f t="shared" si="15"/>
        <v>42683</v>
      </c>
      <c r="H379" s="3">
        <f t="shared" si="16"/>
        <v>0.29166666666666669</v>
      </c>
      <c r="I379">
        <f t="shared" si="17"/>
        <v>-1.2365642537809363E-3</v>
      </c>
    </row>
    <row r="380" spans="1:9" x14ac:dyDescent="0.25">
      <c r="A380" s="2">
        <v>42683.333333333336</v>
      </c>
      <c r="B380">
        <v>105</v>
      </c>
      <c r="C380">
        <v>105.39</v>
      </c>
      <c r="D380">
        <v>104.36</v>
      </c>
      <c r="E380">
        <v>105.38</v>
      </c>
      <c r="G380" s="2">
        <f t="shared" si="15"/>
        <v>42683</v>
      </c>
      <c r="H380" s="3">
        <f t="shared" si="16"/>
        <v>0.33333333333333331</v>
      </c>
      <c r="I380">
        <f t="shared" si="17"/>
        <v>3.6190476190476328E-3</v>
      </c>
    </row>
    <row r="381" spans="1:9" x14ac:dyDescent="0.25">
      <c r="A381" s="2">
        <v>42684.166666666664</v>
      </c>
      <c r="B381">
        <v>105.84</v>
      </c>
      <c r="C381">
        <v>105.89</v>
      </c>
      <c r="D381">
        <v>105.72</v>
      </c>
      <c r="E381">
        <v>105.88</v>
      </c>
      <c r="G381" s="2">
        <f t="shared" si="15"/>
        <v>42684</v>
      </c>
      <c r="H381" s="3">
        <f t="shared" si="16"/>
        <v>0.16666666666666666</v>
      </c>
      <c r="I381">
        <f t="shared" si="17"/>
        <v>3.7792894935750887E-4</v>
      </c>
    </row>
    <row r="382" spans="1:9" x14ac:dyDescent="0.25">
      <c r="A382" s="2">
        <v>42684.208333333336</v>
      </c>
      <c r="B382">
        <v>105.88</v>
      </c>
      <c r="C382">
        <v>105.89</v>
      </c>
      <c r="D382">
        <v>105.66</v>
      </c>
      <c r="E382">
        <v>105.67</v>
      </c>
      <c r="G382" s="2">
        <f t="shared" si="15"/>
        <v>42684</v>
      </c>
      <c r="H382" s="3">
        <f t="shared" si="16"/>
        <v>0.20833333333333334</v>
      </c>
      <c r="I382">
        <f t="shared" si="17"/>
        <v>-1.9833774083868327E-3</v>
      </c>
    </row>
    <row r="383" spans="1:9" x14ac:dyDescent="0.25">
      <c r="A383" s="2">
        <v>42684.25</v>
      </c>
      <c r="B383">
        <v>105.67</v>
      </c>
      <c r="C383">
        <v>105.79</v>
      </c>
      <c r="D383">
        <v>105.57</v>
      </c>
      <c r="E383">
        <v>105.66</v>
      </c>
      <c r="G383" s="2">
        <f t="shared" si="15"/>
        <v>42684</v>
      </c>
      <c r="H383" s="3">
        <f t="shared" si="16"/>
        <v>0.25</v>
      </c>
      <c r="I383">
        <f t="shared" si="17"/>
        <v>-9.4634238667623549E-5</v>
      </c>
    </row>
    <row r="384" spans="1:9" x14ac:dyDescent="0.25">
      <c r="A384" s="2">
        <v>42684.291666666664</v>
      </c>
      <c r="B384">
        <v>105.65</v>
      </c>
      <c r="C384">
        <v>105.9</v>
      </c>
      <c r="D384">
        <v>105.65</v>
      </c>
      <c r="E384">
        <v>105.82</v>
      </c>
      <c r="G384" s="2">
        <f t="shared" si="15"/>
        <v>42684</v>
      </c>
      <c r="H384" s="3">
        <f t="shared" si="16"/>
        <v>0.29166666666666669</v>
      </c>
      <c r="I384">
        <f t="shared" si="17"/>
        <v>1.6090866067202114E-3</v>
      </c>
    </row>
    <row r="385" spans="1:9" x14ac:dyDescent="0.25">
      <c r="A385" s="2">
        <v>42684.333333333336</v>
      </c>
      <c r="B385">
        <v>105.82</v>
      </c>
      <c r="C385">
        <v>105.96</v>
      </c>
      <c r="D385">
        <v>105.55</v>
      </c>
      <c r="E385">
        <v>105.67</v>
      </c>
      <c r="G385" s="2">
        <f t="shared" si="15"/>
        <v>42684</v>
      </c>
      <c r="H385" s="3">
        <f t="shared" si="16"/>
        <v>0.33333333333333331</v>
      </c>
      <c r="I385">
        <f t="shared" si="17"/>
        <v>-1.417501417501299E-3</v>
      </c>
    </row>
    <row r="386" spans="1:9" x14ac:dyDescent="0.25">
      <c r="A386" s="2">
        <v>42685.166666666664</v>
      </c>
      <c r="B386">
        <v>106.84</v>
      </c>
      <c r="C386">
        <v>106.94</v>
      </c>
      <c r="D386">
        <v>106.81</v>
      </c>
      <c r="E386">
        <v>106.93</v>
      </c>
      <c r="G386" s="2">
        <f t="shared" si="15"/>
        <v>42685</v>
      </c>
      <c r="H386" s="3">
        <f t="shared" si="16"/>
        <v>0.16666666666666666</v>
      </c>
      <c r="I386">
        <f t="shared" si="17"/>
        <v>8.4238113066259501E-4</v>
      </c>
    </row>
    <row r="387" spans="1:9" x14ac:dyDescent="0.25">
      <c r="A387" s="2">
        <v>42685.208333333336</v>
      </c>
      <c r="B387">
        <v>106.93</v>
      </c>
      <c r="C387">
        <v>106.94</v>
      </c>
      <c r="D387">
        <v>106.8</v>
      </c>
      <c r="E387">
        <v>106.82</v>
      </c>
      <c r="G387" s="2">
        <f t="shared" ref="G387:G450" si="18">DATE(YEAR(A387), MONTH(A387),DAY(A387))</f>
        <v>42685</v>
      </c>
      <c r="H387" s="3">
        <f t="shared" ref="H387:H450" si="19">TIME(HOUR(A387),MINUTE(A387),0)</f>
        <v>0.20833333333333334</v>
      </c>
      <c r="I387">
        <f t="shared" ref="I387:I450" si="20">E387/B387-1</f>
        <v>-1.0287103712710577E-3</v>
      </c>
    </row>
    <row r="388" spans="1:9" x14ac:dyDescent="0.25">
      <c r="A388" s="2">
        <v>42685.25</v>
      </c>
      <c r="B388">
        <v>106.82</v>
      </c>
      <c r="C388">
        <v>106.83</v>
      </c>
      <c r="D388">
        <v>106.67</v>
      </c>
      <c r="E388">
        <v>106.81</v>
      </c>
      <c r="G388" s="2">
        <f t="shared" si="18"/>
        <v>42685</v>
      </c>
      <c r="H388" s="3">
        <f t="shared" si="19"/>
        <v>0.25</v>
      </c>
      <c r="I388">
        <f t="shared" si="20"/>
        <v>-9.3615427822379971E-5</v>
      </c>
    </row>
    <row r="389" spans="1:9" x14ac:dyDescent="0.25">
      <c r="A389" s="2">
        <v>42685.291666666664</v>
      </c>
      <c r="B389">
        <v>106.81</v>
      </c>
      <c r="C389">
        <v>106.93</v>
      </c>
      <c r="D389">
        <v>106.8</v>
      </c>
      <c r="E389">
        <v>106.82</v>
      </c>
      <c r="G389" s="2">
        <f t="shared" si="18"/>
        <v>42685</v>
      </c>
      <c r="H389" s="3">
        <f t="shared" si="19"/>
        <v>0.29166666666666669</v>
      </c>
      <c r="I389">
        <f t="shared" si="20"/>
        <v>9.3624192491148506E-5</v>
      </c>
    </row>
    <row r="390" spans="1:9" x14ac:dyDescent="0.25">
      <c r="A390" s="2">
        <v>42685.333333333336</v>
      </c>
      <c r="B390">
        <v>106.83</v>
      </c>
      <c r="C390">
        <v>106.93</v>
      </c>
      <c r="D390">
        <v>106.67</v>
      </c>
      <c r="E390">
        <v>106.69</v>
      </c>
      <c r="G390" s="2">
        <f t="shared" si="18"/>
        <v>42685</v>
      </c>
      <c r="H390" s="3">
        <f t="shared" si="19"/>
        <v>0.33333333333333331</v>
      </c>
      <c r="I390">
        <f t="shared" si="20"/>
        <v>-1.310493307123517E-3</v>
      </c>
    </row>
    <row r="391" spans="1:9" x14ac:dyDescent="0.25">
      <c r="A391" s="2">
        <v>42686.166666666664</v>
      </c>
      <c r="B391">
        <v>106.77</v>
      </c>
      <c r="C391">
        <v>106.79</v>
      </c>
      <c r="D391">
        <v>106.72</v>
      </c>
      <c r="E391">
        <v>106.74</v>
      </c>
      <c r="G391" s="2">
        <f t="shared" si="18"/>
        <v>42686</v>
      </c>
      <c r="H391" s="3">
        <f t="shared" si="19"/>
        <v>0.16666666666666666</v>
      </c>
      <c r="I391">
        <f t="shared" si="20"/>
        <v>-2.809778027536014E-4</v>
      </c>
    </row>
    <row r="392" spans="1:9" x14ac:dyDescent="0.25">
      <c r="A392" s="2">
        <v>42686.208333333336</v>
      </c>
      <c r="B392">
        <v>106.74</v>
      </c>
      <c r="C392">
        <v>106.8</v>
      </c>
      <c r="D392">
        <v>106.63</v>
      </c>
      <c r="E392">
        <v>106.65</v>
      </c>
      <c r="G392" s="2">
        <f t="shared" si="18"/>
        <v>42686</v>
      </c>
      <c r="H392" s="3">
        <f t="shared" si="19"/>
        <v>0.20833333333333334</v>
      </c>
      <c r="I392">
        <f t="shared" si="20"/>
        <v>-8.4317032040459594E-4</v>
      </c>
    </row>
    <row r="393" spans="1:9" x14ac:dyDescent="0.25">
      <c r="A393" s="2">
        <v>42688.166666666664</v>
      </c>
      <c r="B393">
        <v>106.8</v>
      </c>
      <c r="C393">
        <v>106.89</v>
      </c>
      <c r="D393">
        <v>106.78</v>
      </c>
      <c r="E393">
        <v>106.87</v>
      </c>
      <c r="G393" s="2">
        <f t="shared" si="18"/>
        <v>42688</v>
      </c>
      <c r="H393" s="3">
        <f t="shared" si="19"/>
        <v>0.16666666666666666</v>
      </c>
      <c r="I393">
        <f t="shared" si="20"/>
        <v>6.5543071161044963E-4</v>
      </c>
    </row>
    <row r="394" spans="1:9" x14ac:dyDescent="0.25">
      <c r="A394" s="2">
        <v>42688.208333333336</v>
      </c>
      <c r="B394">
        <v>106.87</v>
      </c>
      <c r="C394">
        <v>106.9</v>
      </c>
      <c r="D394">
        <v>106.87</v>
      </c>
      <c r="E394">
        <v>106.88</v>
      </c>
      <c r="G394" s="2">
        <f t="shared" si="18"/>
        <v>42688</v>
      </c>
      <c r="H394" s="3">
        <f t="shared" si="19"/>
        <v>0.20833333333333334</v>
      </c>
      <c r="I394">
        <f t="shared" si="20"/>
        <v>9.35716290819677E-5</v>
      </c>
    </row>
    <row r="395" spans="1:9" x14ac:dyDescent="0.25">
      <c r="A395" s="2">
        <v>42688.25</v>
      </c>
      <c r="B395">
        <v>106.88</v>
      </c>
      <c r="C395">
        <v>106.9</v>
      </c>
      <c r="D395">
        <v>106.78</v>
      </c>
      <c r="E395">
        <v>106.8</v>
      </c>
      <c r="G395" s="2">
        <f t="shared" si="18"/>
        <v>42688</v>
      </c>
      <c r="H395" s="3">
        <f t="shared" si="19"/>
        <v>0.25</v>
      </c>
      <c r="I395">
        <f t="shared" si="20"/>
        <v>-7.4850299401196807E-4</v>
      </c>
    </row>
    <row r="396" spans="1:9" x14ac:dyDescent="0.25">
      <c r="A396" s="2">
        <v>42688.291666666664</v>
      </c>
      <c r="B396">
        <v>106.8</v>
      </c>
      <c r="C396">
        <v>106.9</v>
      </c>
      <c r="D396">
        <v>106.74</v>
      </c>
      <c r="E396">
        <v>106.88</v>
      </c>
      <c r="G396" s="2">
        <f t="shared" si="18"/>
        <v>42688</v>
      </c>
      <c r="H396" s="3">
        <f t="shared" si="19"/>
        <v>0.29166666666666669</v>
      </c>
      <c r="I396">
        <f t="shared" si="20"/>
        <v>7.4906367041194244E-4</v>
      </c>
    </row>
    <row r="397" spans="1:9" x14ac:dyDescent="0.25">
      <c r="A397" s="2">
        <v>42688.333333333336</v>
      </c>
      <c r="B397">
        <v>106.88</v>
      </c>
      <c r="C397">
        <v>107.41</v>
      </c>
      <c r="D397">
        <v>106.85</v>
      </c>
      <c r="E397">
        <v>107.25</v>
      </c>
      <c r="G397" s="2">
        <f t="shared" si="18"/>
        <v>42688</v>
      </c>
      <c r="H397" s="3">
        <f t="shared" si="19"/>
        <v>0.33333333333333331</v>
      </c>
      <c r="I397">
        <f t="shared" si="20"/>
        <v>3.4618263473054078E-3</v>
      </c>
    </row>
    <row r="398" spans="1:9" x14ac:dyDescent="0.25">
      <c r="A398" s="2">
        <v>42689.166666666664</v>
      </c>
      <c r="B398">
        <v>108.52</v>
      </c>
      <c r="C398">
        <v>108.52</v>
      </c>
      <c r="D398">
        <v>108.35</v>
      </c>
      <c r="E398">
        <v>108.4</v>
      </c>
      <c r="G398" s="2">
        <f t="shared" si="18"/>
        <v>42689</v>
      </c>
      <c r="H398" s="3">
        <f t="shared" si="19"/>
        <v>0.16666666666666666</v>
      </c>
      <c r="I398">
        <f t="shared" si="20"/>
        <v>-1.1057869517139274E-3</v>
      </c>
    </row>
    <row r="399" spans="1:9" x14ac:dyDescent="0.25">
      <c r="A399" s="2">
        <v>42689.208333333336</v>
      </c>
      <c r="B399">
        <v>108.4</v>
      </c>
      <c r="C399">
        <v>108.49</v>
      </c>
      <c r="D399">
        <v>108.35</v>
      </c>
      <c r="E399">
        <v>108.42</v>
      </c>
      <c r="G399" s="2">
        <f t="shared" si="18"/>
        <v>42689</v>
      </c>
      <c r="H399" s="3">
        <f t="shared" si="19"/>
        <v>0.20833333333333334</v>
      </c>
      <c r="I399">
        <f t="shared" si="20"/>
        <v>1.8450184501839217E-4</v>
      </c>
    </row>
    <row r="400" spans="1:9" x14ac:dyDescent="0.25">
      <c r="A400" s="2">
        <v>42689.25</v>
      </c>
      <c r="B400">
        <v>108.42</v>
      </c>
      <c r="C400">
        <v>108.43</v>
      </c>
      <c r="D400">
        <v>108.27</v>
      </c>
      <c r="E400">
        <v>108.29</v>
      </c>
      <c r="G400" s="2">
        <f t="shared" si="18"/>
        <v>42689</v>
      </c>
      <c r="H400" s="3">
        <f t="shared" si="19"/>
        <v>0.25</v>
      </c>
      <c r="I400">
        <f t="shared" si="20"/>
        <v>-1.1990407673860837E-3</v>
      </c>
    </row>
    <row r="401" spans="1:9" x14ac:dyDescent="0.25">
      <c r="A401" s="2">
        <v>42689.291666666664</v>
      </c>
      <c r="B401">
        <v>108.29</v>
      </c>
      <c r="C401">
        <v>108.33</v>
      </c>
      <c r="D401">
        <v>108.15</v>
      </c>
      <c r="E401">
        <v>108.21</v>
      </c>
      <c r="G401" s="2">
        <f t="shared" si="18"/>
        <v>42689</v>
      </c>
      <c r="H401" s="3">
        <f t="shared" si="19"/>
        <v>0.29166666666666669</v>
      </c>
      <c r="I401">
        <f t="shared" si="20"/>
        <v>-7.3875704127812636E-4</v>
      </c>
    </row>
    <row r="402" spans="1:9" x14ac:dyDescent="0.25">
      <c r="A402" s="2">
        <v>42689.333333333336</v>
      </c>
      <c r="B402">
        <v>108.21</v>
      </c>
      <c r="C402">
        <v>108.26</v>
      </c>
      <c r="D402">
        <v>107.8</v>
      </c>
      <c r="E402">
        <v>107.96</v>
      </c>
      <c r="G402" s="2">
        <f t="shared" si="18"/>
        <v>42689</v>
      </c>
      <c r="H402" s="3">
        <f t="shared" si="19"/>
        <v>0.33333333333333331</v>
      </c>
      <c r="I402">
        <f t="shared" si="20"/>
        <v>-2.310322521023922E-3</v>
      </c>
    </row>
    <row r="403" spans="1:9" x14ac:dyDescent="0.25">
      <c r="A403" s="2">
        <v>42690.166666666664</v>
      </c>
      <c r="B403">
        <v>109.31</v>
      </c>
      <c r="C403">
        <v>109.34</v>
      </c>
      <c r="D403">
        <v>109.14</v>
      </c>
      <c r="E403">
        <v>109.18</v>
      </c>
      <c r="G403" s="2">
        <f t="shared" si="18"/>
        <v>42690</v>
      </c>
      <c r="H403" s="3">
        <f t="shared" si="19"/>
        <v>0.16666666666666666</v>
      </c>
      <c r="I403">
        <f t="shared" si="20"/>
        <v>-1.1892781996157842E-3</v>
      </c>
    </row>
    <row r="404" spans="1:9" x14ac:dyDescent="0.25">
      <c r="A404" s="2">
        <v>42690.208333333336</v>
      </c>
      <c r="B404">
        <v>109.18</v>
      </c>
      <c r="C404">
        <v>109.27</v>
      </c>
      <c r="D404">
        <v>109.13</v>
      </c>
      <c r="E404">
        <v>109.2</v>
      </c>
      <c r="G404" s="2">
        <f t="shared" si="18"/>
        <v>42690</v>
      </c>
      <c r="H404" s="3">
        <f t="shared" si="19"/>
        <v>0.20833333333333334</v>
      </c>
      <c r="I404">
        <f t="shared" si="20"/>
        <v>1.8318373328440885E-4</v>
      </c>
    </row>
    <row r="405" spans="1:9" x14ac:dyDescent="0.25">
      <c r="A405" s="2">
        <v>42690.25</v>
      </c>
      <c r="B405">
        <v>109.2</v>
      </c>
      <c r="C405">
        <v>109.21</v>
      </c>
      <c r="D405">
        <v>108.98</v>
      </c>
      <c r="E405">
        <v>109.03</v>
      </c>
      <c r="G405" s="2">
        <f t="shared" si="18"/>
        <v>42690</v>
      </c>
      <c r="H405" s="3">
        <f t="shared" si="19"/>
        <v>0.25</v>
      </c>
      <c r="I405">
        <f t="shared" si="20"/>
        <v>-1.5567765567765512E-3</v>
      </c>
    </row>
    <row r="406" spans="1:9" x14ac:dyDescent="0.25">
      <c r="A406" s="2">
        <v>42690.291666666664</v>
      </c>
      <c r="B406">
        <v>109.03</v>
      </c>
      <c r="C406">
        <v>109.16</v>
      </c>
      <c r="D406">
        <v>108.97</v>
      </c>
      <c r="E406">
        <v>109.02</v>
      </c>
      <c r="G406" s="2">
        <f t="shared" si="18"/>
        <v>42690</v>
      </c>
      <c r="H406" s="3">
        <f t="shared" si="19"/>
        <v>0.29166666666666669</v>
      </c>
      <c r="I406">
        <f t="shared" si="20"/>
        <v>-9.1717875814079086E-5</v>
      </c>
    </row>
    <row r="407" spans="1:9" x14ac:dyDescent="0.25">
      <c r="A407" s="2">
        <v>42690.333333333336</v>
      </c>
      <c r="B407">
        <v>109.02</v>
      </c>
      <c r="C407">
        <v>109.11</v>
      </c>
      <c r="D407">
        <v>108.88</v>
      </c>
      <c r="E407">
        <v>109.03</v>
      </c>
      <c r="G407" s="2">
        <f t="shared" si="18"/>
        <v>42690</v>
      </c>
      <c r="H407" s="3">
        <f t="shared" si="19"/>
        <v>0.33333333333333331</v>
      </c>
      <c r="I407">
        <f t="shared" si="20"/>
        <v>9.1726288754312435E-5</v>
      </c>
    </row>
    <row r="408" spans="1:9" x14ac:dyDescent="0.25">
      <c r="A408" s="2">
        <v>42691.166666666664</v>
      </c>
      <c r="B408">
        <v>109.15</v>
      </c>
      <c r="C408">
        <v>109.18</v>
      </c>
      <c r="D408">
        <v>109.08</v>
      </c>
      <c r="E408">
        <v>109.1</v>
      </c>
      <c r="G408" s="2">
        <f t="shared" si="18"/>
        <v>42691</v>
      </c>
      <c r="H408" s="3">
        <f t="shared" si="19"/>
        <v>0.16666666666666666</v>
      </c>
      <c r="I408">
        <f t="shared" si="20"/>
        <v>-4.5808520384804652E-4</v>
      </c>
    </row>
    <row r="409" spans="1:9" x14ac:dyDescent="0.25">
      <c r="A409" s="2">
        <v>42691.208333333336</v>
      </c>
      <c r="B409">
        <v>109.1</v>
      </c>
      <c r="C409">
        <v>109.16</v>
      </c>
      <c r="D409">
        <v>109.07</v>
      </c>
      <c r="E409">
        <v>109.08</v>
      </c>
      <c r="G409" s="2">
        <f t="shared" si="18"/>
        <v>42691</v>
      </c>
      <c r="H409" s="3">
        <f t="shared" si="19"/>
        <v>0.20833333333333334</v>
      </c>
      <c r="I409">
        <f t="shared" si="20"/>
        <v>-1.8331805682858526E-4</v>
      </c>
    </row>
    <row r="410" spans="1:9" x14ac:dyDescent="0.25">
      <c r="A410" s="2">
        <v>42691.25</v>
      </c>
      <c r="B410">
        <v>109.08</v>
      </c>
      <c r="C410">
        <v>109.09</v>
      </c>
      <c r="D410">
        <v>108.85</v>
      </c>
      <c r="E410">
        <v>108.88</v>
      </c>
      <c r="G410" s="2">
        <f t="shared" si="18"/>
        <v>42691</v>
      </c>
      <c r="H410" s="3">
        <f t="shared" si="19"/>
        <v>0.25</v>
      </c>
      <c r="I410">
        <f t="shared" si="20"/>
        <v>-1.833516685001868E-3</v>
      </c>
    </row>
    <row r="411" spans="1:9" x14ac:dyDescent="0.25">
      <c r="A411" s="2">
        <v>42691.291666666664</v>
      </c>
      <c r="B411">
        <v>108.88</v>
      </c>
      <c r="C411">
        <v>108.95</v>
      </c>
      <c r="D411">
        <v>108.61</v>
      </c>
      <c r="E411">
        <v>108.79</v>
      </c>
      <c r="G411" s="2">
        <f t="shared" si="18"/>
        <v>42691</v>
      </c>
      <c r="H411" s="3">
        <f t="shared" si="19"/>
        <v>0.29166666666666669</v>
      </c>
      <c r="I411">
        <f t="shared" si="20"/>
        <v>-8.2659808963991832E-4</v>
      </c>
    </row>
    <row r="412" spans="1:9" x14ac:dyDescent="0.25">
      <c r="A412" s="2">
        <v>42691.333333333336</v>
      </c>
      <c r="B412">
        <v>108.79</v>
      </c>
      <c r="C412">
        <v>108.95</v>
      </c>
      <c r="D412">
        <v>108.67</v>
      </c>
      <c r="E412">
        <v>108.72</v>
      </c>
      <c r="G412" s="2">
        <f t="shared" si="18"/>
        <v>42691</v>
      </c>
      <c r="H412" s="3">
        <f t="shared" si="19"/>
        <v>0.33333333333333331</v>
      </c>
      <c r="I412">
        <f t="shared" si="20"/>
        <v>-6.434414927842802E-4</v>
      </c>
    </row>
    <row r="413" spans="1:9" x14ac:dyDescent="0.25">
      <c r="A413" s="2">
        <v>42692.166666666664</v>
      </c>
      <c r="B413">
        <v>109.9</v>
      </c>
      <c r="C413">
        <v>109.99</v>
      </c>
      <c r="D413">
        <v>109.9</v>
      </c>
      <c r="E413">
        <v>109.96</v>
      </c>
      <c r="G413" s="2">
        <f t="shared" si="18"/>
        <v>42692</v>
      </c>
      <c r="H413" s="3">
        <f t="shared" si="19"/>
        <v>0.16666666666666666</v>
      </c>
      <c r="I413">
        <f t="shared" si="20"/>
        <v>5.4595086442210672E-4</v>
      </c>
    </row>
    <row r="414" spans="1:9" x14ac:dyDescent="0.25">
      <c r="A414" s="2">
        <v>42692.208333333336</v>
      </c>
      <c r="B414">
        <v>109.96</v>
      </c>
      <c r="C414">
        <v>110.18</v>
      </c>
      <c r="D414">
        <v>109.91</v>
      </c>
      <c r="E414">
        <v>110.12</v>
      </c>
      <c r="G414" s="2">
        <f t="shared" si="18"/>
        <v>42692</v>
      </c>
      <c r="H414" s="3">
        <f t="shared" si="19"/>
        <v>0.20833333333333334</v>
      </c>
      <c r="I414">
        <f t="shared" si="20"/>
        <v>1.4550745725718794E-3</v>
      </c>
    </row>
    <row r="415" spans="1:9" x14ac:dyDescent="0.25">
      <c r="A415" s="2">
        <v>42692.25</v>
      </c>
      <c r="B415">
        <v>110.12</v>
      </c>
      <c r="C415">
        <v>110.35</v>
      </c>
      <c r="D415">
        <v>110.11</v>
      </c>
      <c r="E415">
        <v>110.22</v>
      </c>
      <c r="G415" s="2">
        <f t="shared" si="18"/>
        <v>42692</v>
      </c>
      <c r="H415" s="3">
        <f t="shared" si="19"/>
        <v>0.25</v>
      </c>
      <c r="I415">
        <f t="shared" si="20"/>
        <v>9.0810025426812935E-4</v>
      </c>
    </row>
    <row r="416" spans="1:9" x14ac:dyDescent="0.25">
      <c r="A416" s="2">
        <v>42692.291666666664</v>
      </c>
      <c r="B416">
        <v>110.22</v>
      </c>
      <c r="C416">
        <v>110.33</v>
      </c>
      <c r="D416">
        <v>110.08</v>
      </c>
      <c r="E416">
        <v>110.24</v>
      </c>
      <c r="G416" s="2">
        <f t="shared" si="18"/>
        <v>42692</v>
      </c>
      <c r="H416" s="3">
        <f t="shared" si="19"/>
        <v>0.29166666666666669</v>
      </c>
      <c r="I416">
        <f t="shared" si="20"/>
        <v>1.8145527127555461E-4</v>
      </c>
    </row>
    <row r="417" spans="1:9" x14ac:dyDescent="0.25">
      <c r="A417" s="2">
        <v>42692.333333333336</v>
      </c>
      <c r="B417">
        <v>110.24</v>
      </c>
      <c r="C417">
        <v>110.26</v>
      </c>
      <c r="D417">
        <v>109.97</v>
      </c>
      <c r="E417">
        <v>110.12</v>
      </c>
      <c r="G417" s="2">
        <f t="shared" si="18"/>
        <v>42692</v>
      </c>
      <c r="H417" s="3">
        <f t="shared" si="19"/>
        <v>0.33333333333333331</v>
      </c>
      <c r="I417">
        <f t="shared" si="20"/>
        <v>-1.0885341074019506E-3</v>
      </c>
    </row>
    <row r="418" spans="1:9" x14ac:dyDescent="0.25">
      <c r="A418" s="2">
        <v>42693.166666666664</v>
      </c>
      <c r="B418">
        <v>110.62</v>
      </c>
      <c r="C418">
        <v>110.9</v>
      </c>
      <c r="D418">
        <v>110.6</v>
      </c>
      <c r="E418">
        <v>110.83</v>
      </c>
      <c r="G418" s="2">
        <f t="shared" si="18"/>
        <v>42693</v>
      </c>
      <c r="H418" s="3">
        <f t="shared" si="19"/>
        <v>0.16666666666666666</v>
      </c>
      <c r="I418">
        <f t="shared" si="20"/>
        <v>1.8983908877236999E-3</v>
      </c>
    </row>
    <row r="419" spans="1:9" x14ac:dyDescent="0.25">
      <c r="A419" s="2">
        <v>42693.208333333336</v>
      </c>
      <c r="B419">
        <v>110.83</v>
      </c>
      <c r="C419">
        <v>110.95</v>
      </c>
      <c r="D419">
        <v>110.82</v>
      </c>
      <c r="E419">
        <v>110.91</v>
      </c>
      <c r="G419" s="2">
        <f t="shared" si="18"/>
        <v>42693</v>
      </c>
      <c r="H419" s="3">
        <f t="shared" si="19"/>
        <v>0.20833333333333334</v>
      </c>
      <c r="I419">
        <f t="shared" si="20"/>
        <v>7.2182622033745147E-4</v>
      </c>
    </row>
    <row r="420" spans="1:9" x14ac:dyDescent="0.25">
      <c r="A420" s="2">
        <v>42695.166666666664</v>
      </c>
      <c r="B420">
        <v>110.93</v>
      </c>
      <c r="C420">
        <v>110.97</v>
      </c>
      <c r="D420">
        <v>110.93</v>
      </c>
      <c r="E420">
        <v>110.96</v>
      </c>
      <c r="G420" s="2">
        <f t="shared" si="18"/>
        <v>42695</v>
      </c>
      <c r="H420" s="3">
        <f t="shared" si="19"/>
        <v>0.16666666666666666</v>
      </c>
      <c r="I420">
        <f t="shared" si="20"/>
        <v>2.7044081853411228E-4</v>
      </c>
    </row>
    <row r="421" spans="1:9" x14ac:dyDescent="0.25">
      <c r="A421" s="2">
        <v>42695.208333333336</v>
      </c>
      <c r="B421">
        <v>110.96</v>
      </c>
      <c r="C421">
        <v>110.97</v>
      </c>
      <c r="D421">
        <v>110.93</v>
      </c>
      <c r="E421">
        <v>110.93</v>
      </c>
      <c r="G421" s="2">
        <f t="shared" si="18"/>
        <v>42695</v>
      </c>
      <c r="H421" s="3">
        <f t="shared" si="19"/>
        <v>0.20833333333333334</v>
      </c>
      <c r="I421">
        <f t="shared" si="20"/>
        <v>-2.7036770007193844E-4</v>
      </c>
    </row>
    <row r="422" spans="1:9" x14ac:dyDescent="0.25">
      <c r="A422" s="2">
        <v>42695.25</v>
      </c>
      <c r="B422">
        <v>110.93</v>
      </c>
      <c r="C422">
        <v>111.12</v>
      </c>
      <c r="D422">
        <v>110.91</v>
      </c>
      <c r="E422">
        <v>110.91</v>
      </c>
      <c r="G422" s="2">
        <f t="shared" si="18"/>
        <v>42695</v>
      </c>
      <c r="H422" s="3">
        <f t="shared" si="19"/>
        <v>0.25</v>
      </c>
      <c r="I422">
        <f t="shared" si="20"/>
        <v>-1.8029387902285254E-4</v>
      </c>
    </row>
    <row r="423" spans="1:9" x14ac:dyDescent="0.25">
      <c r="A423" s="2">
        <v>42695.291666666664</v>
      </c>
      <c r="B423">
        <v>110.91</v>
      </c>
      <c r="C423">
        <v>111.12</v>
      </c>
      <c r="D423">
        <v>110.9</v>
      </c>
      <c r="E423">
        <v>110.95</v>
      </c>
      <c r="G423" s="2">
        <f t="shared" si="18"/>
        <v>42695</v>
      </c>
      <c r="H423" s="3">
        <f t="shared" si="19"/>
        <v>0.29166666666666669</v>
      </c>
      <c r="I423">
        <f t="shared" si="20"/>
        <v>3.6065278153474267E-4</v>
      </c>
    </row>
    <row r="424" spans="1:9" x14ac:dyDescent="0.25">
      <c r="A424" s="2">
        <v>42695.333333333336</v>
      </c>
      <c r="B424">
        <v>110.95</v>
      </c>
      <c r="C424">
        <v>111.02</v>
      </c>
      <c r="D424">
        <v>110.76</v>
      </c>
      <c r="E424">
        <v>110.92</v>
      </c>
      <c r="G424" s="2">
        <f t="shared" si="18"/>
        <v>42695</v>
      </c>
      <c r="H424" s="3">
        <f t="shared" si="19"/>
        <v>0.33333333333333331</v>
      </c>
      <c r="I424">
        <f t="shared" si="20"/>
        <v>-2.7039206849932551E-4</v>
      </c>
    </row>
    <row r="425" spans="1:9" x14ac:dyDescent="0.25">
      <c r="A425" s="2">
        <v>42696.166666666664</v>
      </c>
      <c r="B425">
        <v>111.13</v>
      </c>
      <c r="C425">
        <v>111.14</v>
      </c>
      <c r="D425">
        <v>111.01</v>
      </c>
      <c r="E425">
        <v>111.04</v>
      </c>
      <c r="G425" s="2">
        <f t="shared" si="18"/>
        <v>42696</v>
      </c>
      <c r="H425" s="3">
        <f t="shared" si="19"/>
        <v>0.16666666666666666</v>
      </c>
      <c r="I425">
        <f t="shared" si="20"/>
        <v>-8.09862323404964E-4</v>
      </c>
    </row>
    <row r="426" spans="1:9" x14ac:dyDescent="0.25">
      <c r="A426" s="2">
        <v>42696.208333333336</v>
      </c>
      <c r="B426">
        <v>111.04</v>
      </c>
      <c r="C426">
        <v>111.04</v>
      </c>
      <c r="D426">
        <v>110.46</v>
      </c>
      <c r="E426">
        <v>110.82</v>
      </c>
      <c r="G426" s="2">
        <f t="shared" si="18"/>
        <v>42696</v>
      </c>
      <c r="H426" s="3">
        <f t="shared" si="19"/>
        <v>0.20833333333333334</v>
      </c>
      <c r="I426">
        <f t="shared" si="20"/>
        <v>-1.9812680115275372E-3</v>
      </c>
    </row>
    <row r="427" spans="1:9" x14ac:dyDescent="0.25">
      <c r="A427" s="2">
        <v>42696.25</v>
      </c>
      <c r="B427">
        <v>110.82</v>
      </c>
      <c r="C427">
        <v>110.86</v>
      </c>
      <c r="D427">
        <v>110.55</v>
      </c>
      <c r="E427">
        <v>110.81</v>
      </c>
      <c r="G427" s="2">
        <f t="shared" si="18"/>
        <v>42696</v>
      </c>
      <c r="H427" s="3">
        <f t="shared" si="19"/>
        <v>0.25</v>
      </c>
      <c r="I427">
        <f t="shared" si="20"/>
        <v>-9.0236419418743274E-5</v>
      </c>
    </row>
    <row r="428" spans="1:9" x14ac:dyDescent="0.25">
      <c r="A428" s="2">
        <v>42696.291666666664</v>
      </c>
      <c r="B428">
        <v>110.81</v>
      </c>
      <c r="C428">
        <v>110.9</v>
      </c>
      <c r="D428">
        <v>110.6</v>
      </c>
      <c r="E428">
        <v>110.68</v>
      </c>
      <c r="G428" s="2">
        <f t="shared" si="18"/>
        <v>42696</v>
      </c>
      <c r="H428" s="3">
        <f t="shared" si="19"/>
        <v>0.29166666666666669</v>
      </c>
      <c r="I428">
        <f t="shared" si="20"/>
        <v>-1.1731793159461823E-3</v>
      </c>
    </row>
    <row r="429" spans="1:9" x14ac:dyDescent="0.25">
      <c r="A429" s="2">
        <v>42696.333333333336</v>
      </c>
      <c r="B429">
        <v>110.68</v>
      </c>
      <c r="C429">
        <v>110.74</v>
      </c>
      <c r="D429">
        <v>110.27</v>
      </c>
      <c r="E429">
        <v>110.51</v>
      </c>
      <c r="G429" s="2">
        <f t="shared" si="18"/>
        <v>42696</v>
      </c>
      <c r="H429" s="3">
        <f t="shared" si="19"/>
        <v>0.33333333333333331</v>
      </c>
      <c r="I429">
        <f t="shared" si="20"/>
        <v>-1.5359595229490486E-3</v>
      </c>
    </row>
    <row r="430" spans="1:9" x14ac:dyDescent="0.25">
      <c r="A430" s="2">
        <v>42697.166666666664</v>
      </c>
      <c r="B430">
        <v>111.15</v>
      </c>
      <c r="C430">
        <v>111.21</v>
      </c>
      <c r="D430">
        <v>111.05</v>
      </c>
      <c r="E430">
        <v>111.06</v>
      </c>
      <c r="G430" s="2">
        <f t="shared" si="18"/>
        <v>42697</v>
      </c>
      <c r="H430" s="3">
        <f t="shared" si="19"/>
        <v>0.16666666666666666</v>
      </c>
      <c r="I430">
        <f t="shared" si="20"/>
        <v>-8.0971659919026884E-4</v>
      </c>
    </row>
    <row r="431" spans="1:9" x14ac:dyDescent="0.25">
      <c r="A431" s="2">
        <v>42697.208333333336</v>
      </c>
      <c r="B431">
        <v>111.06</v>
      </c>
      <c r="C431">
        <v>111.16</v>
      </c>
      <c r="D431">
        <v>111.03</v>
      </c>
      <c r="E431">
        <v>111.14</v>
      </c>
      <c r="G431" s="2">
        <f t="shared" si="18"/>
        <v>42697</v>
      </c>
      <c r="H431" s="3">
        <f t="shared" si="19"/>
        <v>0.20833333333333334</v>
      </c>
      <c r="I431">
        <f t="shared" si="20"/>
        <v>7.2033135242199897E-4</v>
      </c>
    </row>
    <row r="432" spans="1:9" x14ac:dyDescent="0.25">
      <c r="A432" s="2">
        <v>42697.25</v>
      </c>
      <c r="B432">
        <v>111.14</v>
      </c>
      <c r="C432">
        <v>111.16</v>
      </c>
      <c r="D432">
        <v>111.08</v>
      </c>
      <c r="E432">
        <v>111.12</v>
      </c>
      <c r="G432" s="2">
        <f t="shared" si="18"/>
        <v>42697</v>
      </c>
      <c r="H432" s="3">
        <f t="shared" si="19"/>
        <v>0.25</v>
      </c>
      <c r="I432">
        <f t="shared" si="20"/>
        <v>-1.7995321216479621E-4</v>
      </c>
    </row>
    <row r="433" spans="1:9" x14ac:dyDescent="0.25">
      <c r="A433" s="2">
        <v>42697.291666666664</v>
      </c>
      <c r="B433">
        <v>111.12</v>
      </c>
      <c r="C433">
        <v>111.14</v>
      </c>
      <c r="D433">
        <v>110.96</v>
      </c>
      <c r="E433">
        <v>110.99</v>
      </c>
      <c r="G433" s="2">
        <f t="shared" si="18"/>
        <v>42697</v>
      </c>
      <c r="H433" s="3">
        <f t="shared" si="19"/>
        <v>0.29166666666666669</v>
      </c>
      <c r="I433">
        <f t="shared" si="20"/>
        <v>-1.1699064074874865E-3</v>
      </c>
    </row>
    <row r="434" spans="1:9" x14ac:dyDescent="0.25">
      <c r="A434" s="2">
        <v>42697.333333333336</v>
      </c>
      <c r="B434">
        <v>110.99</v>
      </c>
      <c r="C434">
        <v>111.14</v>
      </c>
      <c r="D434">
        <v>110.95</v>
      </c>
      <c r="E434">
        <v>111.13</v>
      </c>
      <c r="G434" s="2">
        <f t="shared" si="18"/>
        <v>42697</v>
      </c>
      <c r="H434" s="3">
        <f t="shared" si="19"/>
        <v>0.33333333333333331</v>
      </c>
      <c r="I434">
        <f t="shared" si="20"/>
        <v>1.2613748986394224E-3</v>
      </c>
    </row>
    <row r="435" spans="1:9" x14ac:dyDescent="0.25">
      <c r="A435" s="2">
        <v>42698.166666666664</v>
      </c>
      <c r="B435">
        <v>112.59</v>
      </c>
      <c r="C435">
        <v>112.6</v>
      </c>
      <c r="D435">
        <v>112.48</v>
      </c>
      <c r="E435">
        <v>112.52</v>
      </c>
      <c r="G435" s="2">
        <f t="shared" si="18"/>
        <v>42698</v>
      </c>
      <c r="H435" s="3">
        <f t="shared" si="19"/>
        <v>0.16666666666666666</v>
      </c>
      <c r="I435">
        <f t="shared" si="20"/>
        <v>-6.2172484234845893E-4</v>
      </c>
    </row>
    <row r="436" spans="1:9" x14ac:dyDescent="0.25">
      <c r="A436" s="2">
        <v>42698.208333333336</v>
      </c>
      <c r="B436">
        <v>112.52</v>
      </c>
      <c r="C436">
        <v>112.56</v>
      </c>
      <c r="D436">
        <v>112.38</v>
      </c>
      <c r="E436">
        <v>112.52</v>
      </c>
      <c r="G436" s="2">
        <f t="shared" si="18"/>
        <v>42698</v>
      </c>
      <c r="H436" s="3">
        <f t="shared" si="19"/>
        <v>0.20833333333333334</v>
      </c>
      <c r="I436">
        <f t="shared" si="20"/>
        <v>0</v>
      </c>
    </row>
    <row r="437" spans="1:9" x14ac:dyDescent="0.25">
      <c r="A437" s="2">
        <v>42698.25</v>
      </c>
      <c r="B437">
        <v>112.52</v>
      </c>
      <c r="C437">
        <v>112.56</v>
      </c>
      <c r="D437">
        <v>112.38</v>
      </c>
      <c r="E437">
        <v>112.55</v>
      </c>
      <c r="G437" s="2">
        <f t="shared" si="18"/>
        <v>42698</v>
      </c>
      <c r="H437" s="3">
        <f t="shared" si="19"/>
        <v>0.25</v>
      </c>
      <c r="I437">
        <f t="shared" si="20"/>
        <v>2.666192676856749E-4</v>
      </c>
    </row>
    <row r="438" spans="1:9" x14ac:dyDescent="0.25">
      <c r="A438" s="2">
        <v>42698.291666666664</v>
      </c>
      <c r="B438">
        <v>112.55</v>
      </c>
      <c r="C438">
        <v>112.76</v>
      </c>
      <c r="D438">
        <v>112.49</v>
      </c>
      <c r="E438">
        <v>112.55</v>
      </c>
      <c r="G438" s="2">
        <f t="shared" si="18"/>
        <v>42698</v>
      </c>
      <c r="H438" s="3">
        <f t="shared" si="19"/>
        <v>0.29166666666666669</v>
      </c>
      <c r="I438">
        <f t="shared" si="20"/>
        <v>0</v>
      </c>
    </row>
    <row r="439" spans="1:9" x14ac:dyDescent="0.25">
      <c r="A439" s="2">
        <v>42698.333333333336</v>
      </c>
      <c r="B439">
        <v>112.55</v>
      </c>
      <c r="C439">
        <v>112.7</v>
      </c>
      <c r="D439">
        <v>112.42</v>
      </c>
      <c r="E439">
        <v>112.46</v>
      </c>
      <c r="G439" s="2">
        <f t="shared" si="18"/>
        <v>42698</v>
      </c>
      <c r="H439" s="3">
        <f t="shared" si="19"/>
        <v>0.33333333333333331</v>
      </c>
      <c r="I439">
        <f t="shared" si="20"/>
        <v>-7.9964460239900781E-4</v>
      </c>
    </row>
    <row r="440" spans="1:9" x14ac:dyDescent="0.25">
      <c r="A440" s="2">
        <v>42699.166666666664</v>
      </c>
      <c r="B440">
        <v>113.4</v>
      </c>
      <c r="C440">
        <v>113.42</v>
      </c>
      <c r="D440">
        <v>113.32</v>
      </c>
      <c r="E440">
        <v>113.36</v>
      </c>
      <c r="G440" s="2">
        <f t="shared" si="18"/>
        <v>42699</v>
      </c>
      <c r="H440" s="3">
        <f t="shared" si="19"/>
        <v>0.16666666666666666</v>
      </c>
      <c r="I440">
        <f t="shared" si="20"/>
        <v>-3.5273368606703048E-4</v>
      </c>
    </row>
    <row r="441" spans="1:9" x14ac:dyDescent="0.25">
      <c r="A441" s="2">
        <v>42699.208333333336</v>
      </c>
      <c r="B441">
        <v>113.36</v>
      </c>
      <c r="C441">
        <v>113.38</v>
      </c>
      <c r="D441">
        <v>113.29</v>
      </c>
      <c r="E441">
        <v>113.33</v>
      </c>
      <c r="G441" s="2">
        <f t="shared" si="18"/>
        <v>42699</v>
      </c>
      <c r="H441" s="3">
        <f t="shared" si="19"/>
        <v>0.20833333333333334</v>
      </c>
      <c r="I441">
        <f t="shared" si="20"/>
        <v>-2.6464361326750119E-4</v>
      </c>
    </row>
    <row r="442" spans="1:9" x14ac:dyDescent="0.25">
      <c r="A442" s="2">
        <v>42699.25</v>
      </c>
      <c r="B442">
        <v>113.33</v>
      </c>
      <c r="C442">
        <v>113.36</v>
      </c>
      <c r="D442">
        <v>113.24</v>
      </c>
      <c r="E442">
        <v>113.3</v>
      </c>
      <c r="G442" s="2">
        <f t="shared" si="18"/>
        <v>42699</v>
      </c>
      <c r="H442" s="3">
        <f t="shared" si="19"/>
        <v>0.25</v>
      </c>
      <c r="I442">
        <f t="shared" si="20"/>
        <v>-2.6471366804903251E-4</v>
      </c>
    </row>
    <row r="443" spans="1:9" x14ac:dyDescent="0.25">
      <c r="A443" s="2">
        <v>42699.291666666664</v>
      </c>
      <c r="B443">
        <v>113.3</v>
      </c>
      <c r="C443">
        <v>113.31</v>
      </c>
      <c r="D443">
        <v>113.19</v>
      </c>
      <c r="E443">
        <v>113.27</v>
      </c>
      <c r="G443" s="2">
        <f t="shared" si="18"/>
        <v>42699</v>
      </c>
      <c r="H443" s="3">
        <f t="shared" si="19"/>
        <v>0.29166666666666669</v>
      </c>
      <c r="I443">
        <f t="shared" si="20"/>
        <v>-2.6478375992944336E-4</v>
      </c>
    </row>
    <row r="444" spans="1:9" x14ac:dyDescent="0.25">
      <c r="A444" s="2">
        <v>42699.333333333336</v>
      </c>
      <c r="B444">
        <v>113.27</v>
      </c>
      <c r="C444">
        <v>113.8</v>
      </c>
      <c r="D444">
        <v>113.22</v>
      </c>
      <c r="E444">
        <v>113.73</v>
      </c>
      <c r="G444" s="2">
        <f t="shared" si="18"/>
        <v>42699</v>
      </c>
      <c r="H444" s="3">
        <f t="shared" si="19"/>
        <v>0.33333333333333331</v>
      </c>
      <c r="I444">
        <f t="shared" si="20"/>
        <v>4.0610929637150406E-3</v>
      </c>
    </row>
    <row r="445" spans="1:9" x14ac:dyDescent="0.25">
      <c r="A445" s="2">
        <v>42700.166666666664</v>
      </c>
      <c r="B445">
        <v>113.06</v>
      </c>
      <c r="C445">
        <v>113.1</v>
      </c>
      <c r="D445">
        <v>113.01</v>
      </c>
      <c r="E445">
        <v>113.06</v>
      </c>
      <c r="G445" s="2">
        <f t="shared" si="18"/>
        <v>42700</v>
      </c>
      <c r="H445" s="3">
        <f t="shared" si="19"/>
        <v>0.16666666666666666</v>
      </c>
      <c r="I445">
        <f t="shared" si="20"/>
        <v>0</v>
      </c>
    </row>
    <row r="446" spans="1:9" x14ac:dyDescent="0.25">
      <c r="A446" s="2">
        <v>42700.208333333336</v>
      </c>
      <c r="B446">
        <v>113.06</v>
      </c>
      <c r="C446">
        <v>113.24</v>
      </c>
      <c r="D446">
        <v>112.99</v>
      </c>
      <c r="E446">
        <v>113.22</v>
      </c>
      <c r="G446" s="2">
        <f t="shared" si="18"/>
        <v>42700</v>
      </c>
      <c r="H446" s="3">
        <f t="shared" si="19"/>
        <v>0.20833333333333334</v>
      </c>
      <c r="I446">
        <f t="shared" si="20"/>
        <v>1.415177781708854E-3</v>
      </c>
    </row>
    <row r="447" spans="1:9" x14ac:dyDescent="0.25">
      <c r="A447" s="2">
        <v>42702.166666666664</v>
      </c>
      <c r="B447">
        <v>113</v>
      </c>
      <c r="C447">
        <v>113.03</v>
      </c>
      <c r="D447">
        <v>112.98</v>
      </c>
      <c r="E447">
        <v>113</v>
      </c>
      <c r="G447" s="2">
        <f t="shared" si="18"/>
        <v>42702</v>
      </c>
      <c r="H447" s="3">
        <f t="shared" si="19"/>
        <v>0.16666666666666666</v>
      </c>
      <c r="I447">
        <f t="shared" si="20"/>
        <v>0</v>
      </c>
    </row>
    <row r="448" spans="1:9" x14ac:dyDescent="0.25">
      <c r="A448" s="2">
        <v>42702.208333333336</v>
      </c>
      <c r="B448">
        <v>113</v>
      </c>
      <c r="C448">
        <v>113.01</v>
      </c>
      <c r="D448">
        <v>112.68</v>
      </c>
      <c r="E448">
        <v>112.81</v>
      </c>
      <c r="G448" s="2">
        <f t="shared" si="18"/>
        <v>42702</v>
      </c>
      <c r="H448" s="3">
        <f t="shared" si="19"/>
        <v>0.20833333333333334</v>
      </c>
      <c r="I448">
        <f t="shared" si="20"/>
        <v>-1.6814159292035669E-3</v>
      </c>
    </row>
    <row r="449" spans="1:9" x14ac:dyDescent="0.25">
      <c r="A449" s="2">
        <v>42702.25</v>
      </c>
      <c r="B449">
        <v>112.81</v>
      </c>
      <c r="C449">
        <v>112.96</v>
      </c>
      <c r="D449">
        <v>112.78</v>
      </c>
      <c r="E449">
        <v>112.92</v>
      </c>
      <c r="G449" s="2">
        <f t="shared" si="18"/>
        <v>42702</v>
      </c>
      <c r="H449" s="3">
        <f t="shared" si="19"/>
        <v>0.25</v>
      </c>
      <c r="I449">
        <f t="shared" si="20"/>
        <v>9.7509086073932494E-4</v>
      </c>
    </row>
    <row r="450" spans="1:9" x14ac:dyDescent="0.25">
      <c r="A450" s="2">
        <v>42702.291666666664</v>
      </c>
      <c r="B450">
        <v>112.92</v>
      </c>
      <c r="C450">
        <v>112.97</v>
      </c>
      <c r="D450">
        <v>112.59</v>
      </c>
      <c r="E450">
        <v>112.67</v>
      </c>
      <c r="G450" s="2">
        <f t="shared" si="18"/>
        <v>42702</v>
      </c>
      <c r="H450" s="3">
        <f t="shared" si="19"/>
        <v>0.29166666666666669</v>
      </c>
      <c r="I450">
        <f t="shared" si="20"/>
        <v>-2.2139567835636198E-3</v>
      </c>
    </row>
    <row r="451" spans="1:9" x14ac:dyDescent="0.25">
      <c r="A451" s="2">
        <v>42702.333333333336</v>
      </c>
      <c r="B451">
        <v>112.67</v>
      </c>
      <c r="C451">
        <v>112.79</v>
      </c>
      <c r="D451">
        <v>112.22</v>
      </c>
      <c r="E451">
        <v>112.32</v>
      </c>
      <c r="G451" s="2">
        <f t="shared" ref="G451:G514" si="21">DATE(YEAR(A451), MONTH(A451),DAY(A451))</f>
        <v>42702</v>
      </c>
      <c r="H451" s="3">
        <f t="shared" ref="H451:H514" si="22">TIME(HOUR(A451),MINUTE(A451),0)</f>
        <v>0.33333333333333331</v>
      </c>
      <c r="I451">
        <f t="shared" ref="I451:I514" si="23">E451/B451-1</f>
        <v>-3.1064169699122068E-3</v>
      </c>
    </row>
    <row r="452" spans="1:9" x14ac:dyDescent="0.25">
      <c r="A452" s="2">
        <v>42703.166666666664</v>
      </c>
      <c r="B452">
        <v>112.28</v>
      </c>
      <c r="C452">
        <v>112.32</v>
      </c>
      <c r="D452">
        <v>112.1</v>
      </c>
      <c r="E452">
        <v>112.11</v>
      </c>
      <c r="G452" s="2">
        <f t="shared" si="21"/>
        <v>42703</v>
      </c>
      <c r="H452" s="3">
        <f t="shared" si="22"/>
        <v>0.16666666666666666</v>
      </c>
      <c r="I452">
        <f t="shared" si="23"/>
        <v>-1.5140719629498367E-3</v>
      </c>
    </row>
    <row r="453" spans="1:9" x14ac:dyDescent="0.25">
      <c r="A453" s="2">
        <v>42703.208333333336</v>
      </c>
      <c r="B453">
        <v>112.11</v>
      </c>
      <c r="C453">
        <v>112.15</v>
      </c>
      <c r="D453">
        <v>111.88</v>
      </c>
      <c r="E453">
        <v>111.94</v>
      </c>
      <c r="G453" s="2">
        <f t="shared" si="21"/>
        <v>42703</v>
      </c>
      <c r="H453" s="3">
        <f t="shared" si="22"/>
        <v>0.20833333333333334</v>
      </c>
      <c r="I453">
        <f t="shared" si="23"/>
        <v>-1.5163678530015767E-3</v>
      </c>
    </row>
    <row r="454" spans="1:9" x14ac:dyDescent="0.25">
      <c r="A454" s="2">
        <v>42703.25</v>
      </c>
      <c r="B454">
        <v>111.94</v>
      </c>
      <c r="C454">
        <v>111.99</v>
      </c>
      <c r="D454">
        <v>111.82</v>
      </c>
      <c r="E454">
        <v>111.82</v>
      </c>
      <c r="G454" s="2">
        <f t="shared" si="21"/>
        <v>42703</v>
      </c>
      <c r="H454" s="3">
        <f t="shared" si="22"/>
        <v>0.25</v>
      </c>
      <c r="I454">
        <f t="shared" si="23"/>
        <v>-1.0720028586743702E-3</v>
      </c>
    </row>
    <row r="455" spans="1:9" x14ac:dyDescent="0.25">
      <c r="A455" s="2">
        <v>42703.291666666664</v>
      </c>
      <c r="B455">
        <v>111.82</v>
      </c>
      <c r="C455">
        <v>111.89</v>
      </c>
      <c r="D455">
        <v>111.63</v>
      </c>
      <c r="E455">
        <v>111.68</v>
      </c>
      <c r="G455" s="2">
        <f t="shared" si="21"/>
        <v>42703</v>
      </c>
      <c r="H455" s="3">
        <f t="shared" si="22"/>
        <v>0.29166666666666669</v>
      </c>
      <c r="I455">
        <f t="shared" si="23"/>
        <v>-1.2520121624037817E-3</v>
      </c>
    </row>
    <row r="456" spans="1:9" x14ac:dyDescent="0.25">
      <c r="A456" s="2">
        <v>42703.333333333336</v>
      </c>
      <c r="B456">
        <v>111.69</v>
      </c>
      <c r="C456">
        <v>112.04</v>
      </c>
      <c r="D456">
        <v>111.69</v>
      </c>
      <c r="E456">
        <v>111.97</v>
      </c>
      <c r="G456" s="2">
        <f t="shared" si="21"/>
        <v>42703</v>
      </c>
      <c r="H456" s="3">
        <f t="shared" si="22"/>
        <v>0.33333333333333331</v>
      </c>
      <c r="I456">
        <f t="shared" si="23"/>
        <v>2.5069388485987609E-3</v>
      </c>
    </row>
    <row r="457" spans="1:9" x14ac:dyDescent="0.25">
      <c r="A457" s="2">
        <v>42704.166666666664</v>
      </c>
      <c r="B457">
        <v>112.31</v>
      </c>
      <c r="C457">
        <v>112.43</v>
      </c>
      <c r="D457">
        <v>112.31</v>
      </c>
      <c r="E457">
        <v>112.43</v>
      </c>
      <c r="G457" s="2">
        <f t="shared" si="21"/>
        <v>42704</v>
      </c>
      <c r="H457" s="3">
        <f t="shared" si="22"/>
        <v>0.16666666666666666</v>
      </c>
      <c r="I457">
        <f t="shared" si="23"/>
        <v>1.0684711957973381E-3</v>
      </c>
    </row>
    <row r="458" spans="1:9" x14ac:dyDescent="0.25">
      <c r="A458" s="2">
        <v>42704.208333333336</v>
      </c>
      <c r="B458">
        <v>112.43</v>
      </c>
      <c r="C458">
        <v>112.44</v>
      </c>
      <c r="D458">
        <v>112.29</v>
      </c>
      <c r="E458">
        <v>112.38</v>
      </c>
      <c r="G458" s="2">
        <f t="shared" si="21"/>
        <v>42704</v>
      </c>
      <c r="H458" s="3">
        <f t="shared" si="22"/>
        <v>0.20833333333333334</v>
      </c>
      <c r="I458">
        <f t="shared" si="23"/>
        <v>-4.4472115983285043E-4</v>
      </c>
    </row>
    <row r="459" spans="1:9" x14ac:dyDescent="0.25">
      <c r="A459" s="2">
        <v>42704.25</v>
      </c>
      <c r="B459">
        <v>112.38</v>
      </c>
      <c r="C459">
        <v>112.52</v>
      </c>
      <c r="D459">
        <v>112.38</v>
      </c>
      <c r="E459">
        <v>112.51</v>
      </c>
      <c r="G459" s="2">
        <f t="shared" si="21"/>
        <v>42704</v>
      </c>
      <c r="H459" s="3">
        <f t="shared" si="22"/>
        <v>0.25</v>
      </c>
      <c r="I459">
        <f t="shared" si="23"/>
        <v>1.1567894643176313E-3</v>
      </c>
    </row>
    <row r="460" spans="1:9" x14ac:dyDescent="0.25">
      <c r="A460" s="2">
        <v>42704.291666666664</v>
      </c>
      <c r="B460">
        <v>112.51</v>
      </c>
      <c r="C460">
        <v>112.54</v>
      </c>
      <c r="D460">
        <v>112.43</v>
      </c>
      <c r="E460">
        <v>112.47</v>
      </c>
      <c r="G460" s="2">
        <f t="shared" si="21"/>
        <v>42704</v>
      </c>
      <c r="H460" s="3">
        <f t="shared" si="22"/>
        <v>0.29166666666666669</v>
      </c>
      <c r="I460">
        <f t="shared" si="23"/>
        <v>-3.5552395342641763E-4</v>
      </c>
    </row>
    <row r="461" spans="1:9" x14ac:dyDescent="0.25">
      <c r="A461" s="2">
        <v>42704.333333333336</v>
      </c>
      <c r="B461">
        <v>112.47</v>
      </c>
      <c r="C461">
        <v>112.53</v>
      </c>
      <c r="D461">
        <v>112.06</v>
      </c>
      <c r="E461">
        <v>112.28</v>
      </c>
      <c r="G461" s="2">
        <f t="shared" si="21"/>
        <v>42704</v>
      </c>
      <c r="H461" s="3">
        <f t="shared" si="22"/>
        <v>0.33333333333333331</v>
      </c>
      <c r="I461">
        <f t="shared" si="23"/>
        <v>-1.6893393793900868E-3</v>
      </c>
    </row>
    <row r="462" spans="1:9" x14ac:dyDescent="0.25">
      <c r="A462" s="2">
        <v>42705.166666666664</v>
      </c>
      <c r="B462">
        <v>114.27</v>
      </c>
      <c r="C462">
        <v>114.47</v>
      </c>
      <c r="D462">
        <v>114.19</v>
      </c>
      <c r="E462">
        <v>114.42</v>
      </c>
      <c r="G462" s="2">
        <f t="shared" si="21"/>
        <v>42705</v>
      </c>
      <c r="H462" s="3">
        <f t="shared" si="22"/>
        <v>0.16666666666666666</v>
      </c>
      <c r="I462">
        <f t="shared" si="23"/>
        <v>1.3126804935679193E-3</v>
      </c>
    </row>
    <row r="463" spans="1:9" x14ac:dyDescent="0.25">
      <c r="A463" s="2">
        <v>42705.208333333336</v>
      </c>
      <c r="B463">
        <v>114.42</v>
      </c>
      <c r="C463">
        <v>114.5</v>
      </c>
      <c r="D463">
        <v>114.34</v>
      </c>
      <c r="E463">
        <v>114.45</v>
      </c>
      <c r="G463" s="2">
        <f t="shared" si="21"/>
        <v>42705</v>
      </c>
      <c r="H463" s="3">
        <f t="shared" si="22"/>
        <v>0.20833333333333334</v>
      </c>
      <c r="I463">
        <f t="shared" si="23"/>
        <v>2.6219192448873052E-4</v>
      </c>
    </row>
    <row r="464" spans="1:9" x14ac:dyDescent="0.25">
      <c r="A464" s="2">
        <v>42705.25</v>
      </c>
      <c r="B464">
        <v>114.45</v>
      </c>
      <c r="C464">
        <v>114.46</v>
      </c>
      <c r="D464">
        <v>114.3</v>
      </c>
      <c r="E464">
        <v>114.38</v>
      </c>
      <c r="G464" s="2">
        <f t="shared" si="21"/>
        <v>42705</v>
      </c>
      <c r="H464" s="3">
        <f t="shared" si="22"/>
        <v>0.25</v>
      </c>
      <c r="I464">
        <f t="shared" si="23"/>
        <v>-6.1162079510712619E-4</v>
      </c>
    </row>
    <row r="465" spans="1:9" x14ac:dyDescent="0.25">
      <c r="A465" s="2">
        <v>42705.291666666664</v>
      </c>
      <c r="B465">
        <v>114.38</v>
      </c>
      <c r="C465">
        <v>114.83</v>
      </c>
      <c r="D465">
        <v>114.31</v>
      </c>
      <c r="E465">
        <v>114.69</v>
      </c>
      <c r="G465" s="2">
        <f t="shared" si="21"/>
        <v>42705</v>
      </c>
      <c r="H465" s="3">
        <f t="shared" si="22"/>
        <v>0.29166666666666669</v>
      </c>
      <c r="I465">
        <f t="shared" si="23"/>
        <v>2.7102640321734484E-3</v>
      </c>
    </row>
    <row r="466" spans="1:9" x14ac:dyDescent="0.25">
      <c r="A466" s="2">
        <v>42705.333333333336</v>
      </c>
      <c r="B466">
        <v>114.69</v>
      </c>
      <c r="C466">
        <v>114.72</v>
      </c>
      <c r="D466">
        <v>114.36</v>
      </c>
      <c r="E466">
        <v>114.42</v>
      </c>
      <c r="G466" s="2">
        <f t="shared" si="21"/>
        <v>42705</v>
      </c>
      <c r="H466" s="3">
        <f t="shared" si="22"/>
        <v>0.33333333333333331</v>
      </c>
      <c r="I466">
        <f t="shared" si="23"/>
        <v>-2.3541721161390861E-3</v>
      </c>
    </row>
    <row r="467" spans="1:9" x14ac:dyDescent="0.25">
      <c r="A467" s="2">
        <v>42706.166666666664</v>
      </c>
      <c r="B467">
        <v>114.03</v>
      </c>
      <c r="C467">
        <v>114.17</v>
      </c>
      <c r="D467">
        <v>113.97</v>
      </c>
      <c r="E467">
        <v>114.04</v>
      </c>
      <c r="G467" s="2">
        <f t="shared" si="21"/>
        <v>42706</v>
      </c>
      <c r="H467" s="3">
        <f t="shared" si="22"/>
        <v>0.16666666666666666</v>
      </c>
      <c r="I467">
        <f t="shared" si="23"/>
        <v>8.7696220292921012E-5</v>
      </c>
    </row>
    <row r="468" spans="1:9" x14ac:dyDescent="0.25">
      <c r="A468" s="2">
        <v>42706.208333333336</v>
      </c>
      <c r="B468">
        <v>114.04</v>
      </c>
      <c r="C468">
        <v>114.12</v>
      </c>
      <c r="D468">
        <v>113.97</v>
      </c>
      <c r="E468">
        <v>114.1</v>
      </c>
      <c r="G468" s="2">
        <f t="shared" si="21"/>
        <v>42706</v>
      </c>
      <c r="H468" s="3">
        <f t="shared" si="22"/>
        <v>0.20833333333333334</v>
      </c>
      <c r="I468">
        <f t="shared" si="23"/>
        <v>5.261311820412562E-4</v>
      </c>
    </row>
    <row r="469" spans="1:9" x14ac:dyDescent="0.25">
      <c r="A469" s="2">
        <v>42706.25</v>
      </c>
      <c r="B469">
        <v>114.1</v>
      </c>
      <c r="C469">
        <v>114.19</v>
      </c>
      <c r="D469">
        <v>114.07</v>
      </c>
      <c r="E469">
        <v>114.18</v>
      </c>
      <c r="G469" s="2">
        <f t="shared" si="21"/>
        <v>42706</v>
      </c>
      <c r="H469" s="3">
        <f t="shared" si="22"/>
        <v>0.25</v>
      </c>
      <c r="I469">
        <f t="shared" si="23"/>
        <v>7.0113935144622275E-4</v>
      </c>
    </row>
    <row r="470" spans="1:9" x14ac:dyDescent="0.25">
      <c r="A470" s="2">
        <v>42706.291666666664</v>
      </c>
      <c r="B470">
        <v>114.18</v>
      </c>
      <c r="C470">
        <v>114.18</v>
      </c>
      <c r="D470">
        <v>113.87</v>
      </c>
      <c r="E470">
        <v>113.92</v>
      </c>
      <c r="G470" s="2">
        <f t="shared" si="21"/>
        <v>42706</v>
      </c>
      <c r="H470" s="3">
        <f t="shared" si="22"/>
        <v>0.29166666666666669</v>
      </c>
      <c r="I470">
        <f t="shared" si="23"/>
        <v>-2.2771063233490985E-3</v>
      </c>
    </row>
    <row r="471" spans="1:9" x14ac:dyDescent="0.25">
      <c r="A471" s="2">
        <v>42706.333333333336</v>
      </c>
      <c r="B471">
        <v>113.92</v>
      </c>
      <c r="C471">
        <v>114.01</v>
      </c>
      <c r="D471">
        <v>113.63</v>
      </c>
      <c r="E471">
        <v>113.74</v>
      </c>
      <c r="G471" s="2">
        <f t="shared" si="21"/>
        <v>42706</v>
      </c>
      <c r="H471" s="3">
        <f t="shared" si="22"/>
        <v>0.33333333333333331</v>
      </c>
      <c r="I471">
        <f t="shared" si="23"/>
        <v>-1.5800561797753021E-3</v>
      </c>
    </row>
    <row r="472" spans="1:9" x14ac:dyDescent="0.25">
      <c r="A472" s="2">
        <v>42707.166666666664</v>
      </c>
      <c r="B472">
        <v>113.7</v>
      </c>
      <c r="C472">
        <v>113.73</v>
      </c>
      <c r="D472">
        <v>113.54</v>
      </c>
      <c r="E472">
        <v>113.58</v>
      </c>
      <c r="G472" s="2">
        <f t="shared" si="21"/>
        <v>42707</v>
      </c>
      <c r="H472" s="3">
        <f t="shared" si="22"/>
        <v>0.16666666666666666</v>
      </c>
      <c r="I472">
        <f t="shared" si="23"/>
        <v>-1.0554089709763348E-3</v>
      </c>
    </row>
    <row r="473" spans="1:9" x14ac:dyDescent="0.25">
      <c r="A473" s="2">
        <v>42707.208333333336</v>
      </c>
      <c r="B473">
        <v>113.58</v>
      </c>
      <c r="C473">
        <v>113.59</v>
      </c>
      <c r="D473">
        <v>113.47</v>
      </c>
      <c r="E473">
        <v>113.51</v>
      </c>
      <c r="G473" s="2">
        <f t="shared" si="21"/>
        <v>42707</v>
      </c>
      <c r="H473" s="3">
        <f t="shared" si="22"/>
        <v>0.20833333333333334</v>
      </c>
      <c r="I473">
        <f t="shared" si="23"/>
        <v>-6.1630568762105487E-4</v>
      </c>
    </row>
    <row r="474" spans="1:9" x14ac:dyDescent="0.25">
      <c r="A474" s="2">
        <v>42709.166666666664</v>
      </c>
      <c r="B474">
        <v>113.47</v>
      </c>
      <c r="C474">
        <v>113.49</v>
      </c>
      <c r="D474">
        <v>113.25</v>
      </c>
      <c r="E474">
        <v>113.32</v>
      </c>
      <c r="G474" s="2">
        <f t="shared" si="21"/>
        <v>42709</v>
      </c>
      <c r="H474" s="3">
        <f t="shared" si="22"/>
        <v>0.16666666666666666</v>
      </c>
      <c r="I474">
        <f t="shared" si="23"/>
        <v>-1.3219353132987166E-3</v>
      </c>
    </row>
    <row r="475" spans="1:9" x14ac:dyDescent="0.25">
      <c r="A475" s="2">
        <v>42709.208333333336</v>
      </c>
      <c r="B475">
        <v>113.32</v>
      </c>
      <c r="C475">
        <v>113.43</v>
      </c>
      <c r="D475">
        <v>113.3</v>
      </c>
      <c r="E475">
        <v>113.3</v>
      </c>
      <c r="G475" s="2">
        <f t="shared" si="21"/>
        <v>42709</v>
      </c>
      <c r="H475" s="3">
        <f t="shared" si="22"/>
        <v>0.20833333333333334</v>
      </c>
      <c r="I475">
        <f t="shared" si="23"/>
        <v>-1.7649135192376875E-4</v>
      </c>
    </row>
    <row r="476" spans="1:9" x14ac:dyDescent="0.25">
      <c r="A476" s="2">
        <v>42709.25</v>
      </c>
      <c r="B476">
        <v>113.3</v>
      </c>
      <c r="C476">
        <v>113.59</v>
      </c>
      <c r="D476">
        <v>112.88</v>
      </c>
      <c r="E476">
        <v>113.13</v>
      </c>
      <c r="G476" s="2">
        <f t="shared" si="21"/>
        <v>42709</v>
      </c>
      <c r="H476" s="3">
        <f t="shared" si="22"/>
        <v>0.25</v>
      </c>
      <c r="I476">
        <f t="shared" si="23"/>
        <v>-1.5004413062665867E-3</v>
      </c>
    </row>
    <row r="477" spans="1:9" x14ac:dyDescent="0.25">
      <c r="A477" s="2">
        <v>42709.291666666664</v>
      </c>
      <c r="B477">
        <v>113.13</v>
      </c>
      <c r="C477">
        <v>113.57</v>
      </c>
      <c r="D477">
        <v>112.99</v>
      </c>
      <c r="E477">
        <v>113.54</v>
      </c>
      <c r="G477" s="2">
        <f t="shared" si="21"/>
        <v>42709</v>
      </c>
      <c r="H477" s="3">
        <f t="shared" si="22"/>
        <v>0.29166666666666669</v>
      </c>
      <c r="I477">
        <f t="shared" si="23"/>
        <v>3.6241492088748828E-3</v>
      </c>
    </row>
    <row r="478" spans="1:9" x14ac:dyDescent="0.25">
      <c r="A478" s="2">
        <v>42709.333333333336</v>
      </c>
      <c r="B478">
        <v>113.54</v>
      </c>
      <c r="C478">
        <v>113.8</v>
      </c>
      <c r="D478">
        <v>113.46</v>
      </c>
      <c r="E478">
        <v>113.73</v>
      </c>
      <c r="G478" s="2">
        <f t="shared" si="21"/>
        <v>42709</v>
      </c>
      <c r="H478" s="3">
        <f t="shared" si="22"/>
        <v>0.33333333333333331</v>
      </c>
      <c r="I478">
        <f t="shared" si="23"/>
        <v>1.6734190593623577E-3</v>
      </c>
    </row>
    <row r="479" spans="1:9" x14ac:dyDescent="0.25">
      <c r="A479" s="2">
        <v>42710.166666666664</v>
      </c>
      <c r="B479">
        <v>113.76</v>
      </c>
      <c r="C479">
        <v>113.8</v>
      </c>
      <c r="D479">
        <v>113.66</v>
      </c>
      <c r="E479">
        <v>113.75</v>
      </c>
      <c r="G479" s="2">
        <f t="shared" si="21"/>
        <v>42710</v>
      </c>
      <c r="H479" s="3">
        <f t="shared" si="22"/>
        <v>0.16666666666666666</v>
      </c>
      <c r="I479">
        <f t="shared" si="23"/>
        <v>-8.790436005634561E-5</v>
      </c>
    </row>
    <row r="480" spans="1:9" x14ac:dyDescent="0.25">
      <c r="A480" s="2">
        <v>42710.208333333336</v>
      </c>
      <c r="B480">
        <v>113.75</v>
      </c>
      <c r="C480">
        <v>113.88</v>
      </c>
      <c r="D480">
        <v>113.74</v>
      </c>
      <c r="E480">
        <v>113.85</v>
      </c>
      <c r="G480" s="2">
        <f t="shared" si="21"/>
        <v>42710</v>
      </c>
      <c r="H480" s="3">
        <f t="shared" si="22"/>
        <v>0.20833333333333334</v>
      </c>
      <c r="I480">
        <f t="shared" si="23"/>
        <v>8.7912087912078718E-4</v>
      </c>
    </row>
    <row r="481" spans="1:9" x14ac:dyDescent="0.25">
      <c r="A481" s="2">
        <v>42710.25</v>
      </c>
      <c r="B481">
        <v>113.85</v>
      </c>
      <c r="C481">
        <v>113.88</v>
      </c>
      <c r="D481">
        <v>113.8</v>
      </c>
      <c r="E481">
        <v>113.81</v>
      </c>
      <c r="G481" s="2">
        <f t="shared" si="21"/>
        <v>42710</v>
      </c>
      <c r="H481" s="3">
        <f t="shared" si="22"/>
        <v>0.25</v>
      </c>
      <c r="I481">
        <f t="shared" si="23"/>
        <v>-3.5133948177423768E-4</v>
      </c>
    </row>
    <row r="482" spans="1:9" x14ac:dyDescent="0.25">
      <c r="A482" s="2">
        <v>42710.291666666664</v>
      </c>
      <c r="B482">
        <v>113.81</v>
      </c>
      <c r="C482">
        <v>113.95</v>
      </c>
      <c r="D482">
        <v>113.75</v>
      </c>
      <c r="E482">
        <v>113.87</v>
      </c>
      <c r="G482" s="2">
        <f t="shared" si="21"/>
        <v>42710</v>
      </c>
      <c r="H482" s="3">
        <f t="shared" si="22"/>
        <v>0.29166666666666669</v>
      </c>
      <c r="I482">
        <f t="shared" si="23"/>
        <v>5.2719444688520412E-4</v>
      </c>
    </row>
    <row r="483" spans="1:9" x14ac:dyDescent="0.25">
      <c r="A483" s="2">
        <v>42710.333333333336</v>
      </c>
      <c r="B483">
        <v>113.87</v>
      </c>
      <c r="C483">
        <v>113.93</v>
      </c>
      <c r="D483">
        <v>113.55</v>
      </c>
      <c r="E483">
        <v>113.61</v>
      </c>
      <c r="G483" s="2">
        <f t="shared" si="21"/>
        <v>42710</v>
      </c>
      <c r="H483" s="3">
        <f t="shared" si="22"/>
        <v>0.33333333333333331</v>
      </c>
      <c r="I483">
        <f t="shared" si="23"/>
        <v>-2.2833055238430378E-3</v>
      </c>
    </row>
    <row r="484" spans="1:9" x14ac:dyDescent="0.25">
      <c r="A484" s="2">
        <v>42711.166666666664</v>
      </c>
      <c r="B484">
        <v>114.09</v>
      </c>
      <c r="C484">
        <v>114.12</v>
      </c>
      <c r="D484">
        <v>113.99</v>
      </c>
      <c r="E484">
        <v>114.04</v>
      </c>
      <c r="G484" s="2">
        <f t="shared" si="21"/>
        <v>42711</v>
      </c>
      <c r="H484" s="3">
        <f t="shared" si="22"/>
        <v>0.16666666666666666</v>
      </c>
      <c r="I484">
        <f t="shared" si="23"/>
        <v>-4.3825050398804688E-4</v>
      </c>
    </row>
    <row r="485" spans="1:9" x14ac:dyDescent="0.25">
      <c r="A485" s="2">
        <v>42711.208333333336</v>
      </c>
      <c r="B485">
        <v>114.04</v>
      </c>
      <c r="C485">
        <v>114.07</v>
      </c>
      <c r="D485">
        <v>114</v>
      </c>
      <c r="E485">
        <v>114.02</v>
      </c>
      <c r="G485" s="2">
        <f t="shared" si="21"/>
        <v>42711</v>
      </c>
      <c r="H485" s="3">
        <f t="shared" si="22"/>
        <v>0.20833333333333334</v>
      </c>
      <c r="I485">
        <f t="shared" si="23"/>
        <v>-1.7537706068060377E-4</v>
      </c>
    </row>
    <row r="486" spans="1:9" x14ac:dyDescent="0.25">
      <c r="A486" s="2">
        <v>42711.25</v>
      </c>
      <c r="B486">
        <v>114.02</v>
      </c>
      <c r="C486">
        <v>114.08</v>
      </c>
      <c r="D486">
        <v>114.01</v>
      </c>
      <c r="E486">
        <v>114.03</v>
      </c>
      <c r="G486" s="2">
        <f t="shared" si="21"/>
        <v>42711</v>
      </c>
      <c r="H486" s="3">
        <f t="shared" si="22"/>
        <v>0.25</v>
      </c>
      <c r="I486">
        <f t="shared" si="23"/>
        <v>8.7703911594516626E-5</v>
      </c>
    </row>
    <row r="487" spans="1:9" x14ac:dyDescent="0.25">
      <c r="A487" s="2">
        <v>42711.291666666664</v>
      </c>
      <c r="B487">
        <v>114.03</v>
      </c>
      <c r="C487">
        <v>114.06</v>
      </c>
      <c r="D487">
        <v>113.95</v>
      </c>
      <c r="E487">
        <v>114.05</v>
      </c>
      <c r="G487" s="2">
        <f t="shared" si="21"/>
        <v>42711</v>
      </c>
      <c r="H487" s="3">
        <f t="shared" si="22"/>
        <v>0.29166666666666669</v>
      </c>
      <c r="I487">
        <f t="shared" si="23"/>
        <v>1.7539244058584202E-4</v>
      </c>
    </row>
    <row r="488" spans="1:9" x14ac:dyDescent="0.25">
      <c r="A488" s="2">
        <v>42711.333333333336</v>
      </c>
      <c r="B488">
        <v>114.05</v>
      </c>
      <c r="C488">
        <v>114.29</v>
      </c>
      <c r="D488">
        <v>114.05</v>
      </c>
      <c r="E488">
        <v>114.24</v>
      </c>
      <c r="G488" s="2">
        <f t="shared" si="21"/>
        <v>42711</v>
      </c>
      <c r="H488" s="3">
        <f t="shared" si="22"/>
        <v>0.33333333333333331</v>
      </c>
      <c r="I488">
        <f t="shared" si="23"/>
        <v>1.6659359929855899E-3</v>
      </c>
    </row>
    <row r="489" spans="1:9" x14ac:dyDescent="0.25">
      <c r="A489" s="2">
        <v>42712.166666666664</v>
      </c>
      <c r="B489">
        <v>113.86</v>
      </c>
      <c r="C489">
        <v>113.86</v>
      </c>
      <c r="D489">
        <v>113.73</v>
      </c>
      <c r="E489">
        <v>113.77</v>
      </c>
      <c r="G489" s="2">
        <f t="shared" si="21"/>
        <v>42712</v>
      </c>
      <c r="H489" s="3">
        <f t="shared" si="22"/>
        <v>0.16666666666666666</v>
      </c>
      <c r="I489">
        <f t="shared" si="23"/>
        <v>-7.9044440541020666E-4</v>
      </c>
    </row>
    <row r="490" spans="1:9" x14ac:dyDescent="0.25">
      <c r="A490" s="2">
        <v>42712.208333333336</v>
      </c>
      <c r="B490">
        <v>113.77</v>
      </c>
      <c r="C490">
        <v>113.85</v>
      </c>
      <c r="D490">
        <v>113.73</v>
      </c>
      <c r="E490">
        <v>113.78</v>
      </c>
      <c r="G490" s="2">
        <f t="shared" si="21"/>
        <v>42712</v>
      </c>
      <c r="H490" s="3">
        <f t="shared" si="22"/>
        <v>0.20833333333333334</v>
      </c>
      <c r="I490">
        <f t="shared" si="23"/>
        <v>8.7896633558903758E-5</v>
      </c>
    </row>
    <row r="491" spans="1:9" x14ac:dyDescent="0.25">
      <c r="A491" s="2">
        <v>42712.25</v>
      </c>
      <c r="B491">
        <v>113.78</v>
      </c>
      <c r="C491">
        <v>113.8</v>
      </c>
      <c r="D491">
        <v>113.61</v>
      </c>
      <c r="E491">
        <v>113.64</v>
      </c>
      <c r="G491" s="2">
        <f t="shared" si="21"/>
        <v>42712</v>
      </c>
      <c r="H491" s="3">
        <f t="shared" si="22"/>
        <v>0.25</v>
      </c>
      <c r="I491">
        <f t="shared" si="23"/>
        <v>-1.2304447178765887E-3</v>
      </c>
    </row>
    <row r="492" spans="1:9" x14ac:dyDescent="0.25">
      <c r="A492" s="2">
        <v>42712.291666666664</v>
      </c>
      <c r="B492">
        <v>113.64</v>
      </c>
      <c r="C492">
        <v>113.74</v>
      </c>
      <c r="D492">
        <v>113.62</v>
      </c>
      <c r="E492">
        <v>113.74</v>
      </c>
      <c r="G492" s="2">
        <f t="shared" si="21"/>
        <v>42712</v>
      </c>
      <c r="H492" s="3">
        <f t="shared" si="22"/>
        <v>0.29166666666666669</v>
      </c>
      <c r="I492">
        <f t="shared" si="23"/>
        <v>8.7997184090093938E-4</v>
      </c>
    </row>
    <row r="493" spans="1:9" x14ac:dyDescent="0.25">
      <c r="A493" s="2">
        <v>42712.333333333336</v>
      </c>
      <c r="B493">
        <v>113.74</v>
      </c>
      <c r="C493">
        <v>113.86</v>
      </c>
      <c r="D493">
        <v>113.57</v>
      </c>
      <c r="E493">
        <v>113.85</v>
      </c>
      <c r="G493" s="2">
        <f t="shared" si="21"/>
        <v>42712</v>
      </c>
      <c r="H493" s="3">
        <f t="shared" si="22"/>
        <v>0.33333333333333331</v>
      </c>
      <c r="I493">
        <f t="shared" si="23"/>
        <v>9.6711798839455021E-4</v>
      </c>
    </row>
    <row r="494" spans="1:9" x14ac:dyDescent="0.25">
      <c r="A494" s="2">
        <v>42713.166666666664</v>
      </c>
      <c r="B494">
        <v>114.06</v>
      </c>
      <c r="C494">
        <v>114.08</v>
      </c>
      <c r="D494">
        <v>113.96</v>
      </c>
      <c r="E494">
        <v>113.98</v>
      </c>
      <c r="G494" s="2">
        <f t="shared" si="21"/>
        <v>42713</v>
      </c>
      <c r="H494" s="3">
        <f t="shared" si="22"/>
        <v>0.16666666666666666</v>
      </c>
      <c r="I494">
        <f t="shared" si="23"/>
        <v>-7.0138523584073464E-4</v>
      </c>
    </row>
    <row r="495" spans="1:9" x14ac:dyDescent="0.25">
      <c r="A495" s="2">
        <v>42713.208333333336</v>
      </c>
      <c r="B495">
        <v>113.98</v>
      </c>
      <c r="C495">
        <v>114.04</v>
      </c>
      <c r="D495">
        <v>113.94</v>
      </c>
      <c r="E495">
        <v>114.04</v>
      </c>
      <c r="G495" s="2">
        <f t="shared" si="21"/>
        <v>42713</v>
      </c>
      <c r="H495" s="3">
        <f t="shared" si="22"/>
        <v>0.20833333333333334</v>
      </c>
      <c r="I495">
        <f t="shared" si="23"/>
        <v>5.2640814177928874E-4</v>
      </c>
    </row>
    <row r="496" spans="1:9" x14ac:dyDescent="0.25">
      <c r="A496" s="2">
        <v>42713.25</v>
      </c>
      <c r="B496">
        <v>114.03</v>
      </c>
      <c r="C496">
        <v>114.14</v>
      </c>
      <c r="D496">
        <v>114.02</v>
      </c>
      <c r="E496">
        <v>114.12</v>
      </c>
      <c r="G496" s="2">
        <f t="shared" si="21"/>
        <v>42713</v>
      </c>
      <c r="H496" s="3">
        <f t="shared" si="22"/>
        <v>0.25</v>
      </c>
      <c r="I496">
        <f t="shared" si="23"/>
        <v>7.8926598263628911E-4</v>
      </c>
    </row>
    <row r="497" spans="1:9" x14ac:dyDescent="0.25">
      <c r="A497" s="2">
        <v>42713.291666666664</v>
      </c>
      <c r="B497">
        <v>114.12</v>
      </c>
      <c r="C497">
        <v>114.15</v>
      </c>
      <c r="D497">
        <v>114.04</v>
      </c>
      <c r="E497">
        <v>114.07</v>
      </c>
      <c r="G497" s="2">
        <f t="shared" si="21"/>
        <v>42713</v>
      </c>
      <c r="H497" s="3">
        <f t="shared" si="22"/>
        <v>0.29166666666666669</v>
      </c>
      <c r="I497">
        <f t="shared" si="23"/>
        <v>-4.3813529617953151E-4</v>
      </c>
    </row>
    <row r="498" spans="1:9" x14ac:dyDescent="0.25">
      <c r="A498" s="2">
        <v>42713.333333333336</v>
      </c>
      <c r="B498">
        <v>114.07</v>
      </c>
      <c r="C498">
        <v>114.35</v>
      </c>
      <c r="D498">
        <v>114.02</v>
      </c>
      <c r="E498">
        <v>114.29</v>
      </c>
      <c r="G498" s="2">
        <f t="shared" si="21"/>
        <v>42713</v>
      </c>
      <c r="H498" s="3">
        <f t="shared" si="22"/>
        <v>0.33333333333333331</v>
      </c>
      <c r="I498">
        <f t="shared" si="23"/>
        <v>1.9286403085825299E-3</v>
      </c>
    </row>
    <row r="499" spans="1:9" x14ac:dyDescent="0.25">
      <c r="A499" s="2">
        <v>42714.166666666664</v>
      </c>
      <c r="B499">
        <v>115.22</v>
      </c>
      <c r="C499">
        <v>115.29</v>
      </c>
      <c r="D499">
        <v>115.2</v>
      </c>
      <c r="E499">
        <v>115.24</v>
      </c>
      <c r="G499" s="2">
        <f t="shared" si="21"/>
        <v>42714</v>
      </c>
      <c r="H499" s="3">
        <f t="shared" si="22"/>
        <v>0.16666666666666666</v>
      </c>
      <c r="I499">
        <f t="shared" si="23"/>
        <v>1.7358097552500062E-4</v>
      </c>
    </row>
    <row r="500" spans="1:9" x14ac:dyDescent="0.25">
      <c r="A500" s="2">
        <v>42714.208333333336</v>
      </c>
      <c r="B500">
        <v>115.24</v>
      </c>
      <c r="C500">
        <v>115.36</v>
      </c>
      <c r="D500">
        <v>115.2</v>
      </c>
      <c r="E500">
        <v>115.32</v>
      </c>
      <c r="G500" s="2">
        <f t="shared" si="21"/>
        <v>42714</v>
      </c>
      <c r="H500" s="3">
        <f t="shared" si="22"/>
        <v>0.20833333333333334</v>
      </c>
      <c r="I500">
        <f t="shared" si="23"/>
        <v>6.9420340159664917E-4</v>
      </c>
    </row>
    <row r="501" spans="1:9" x14ac:dyDescent="0.25">
      <c r="A501" s="2">
        <v>42716.166666666664</v>
      </c>
      <c r="B501">
        <v>115.32</v>
      </c>
      <c r="C501">
        <v>115.34</v>
      </c>
      <c r="D501">
        <v>115.22</v>
      </c>
      <c r="E501">
        <v>115.28</v>
      </c>
      <c r="G501" s="2">
        <f t="shared" si="21"/>
        <v>42716</v>
      </c>
      <c r="H501" s="3">
        <f t="shared" si="22"/>
        <v>0.16666666666666666</v>
      </c>
      <c r="I501">
        <f t="shared" si="23"/>
        <v>-3.468609087755592E-4</v>
      </c>
    </row>
    <row r="502" spans="1:9" x14ac:dyDescent="0.25">
      <c r="A502" s="2">
        <v>42716.208333333336</v>
      </c>
      <c r="B502">
        <v>115.28</v>
      </c>
      <c r="C502">
        <v>115.45</v>
      </c>
      <c r="D502">
        <v>115.28</v>
      </c>
      <c r="E502">
        <v>115.42</v>
      </c>
      <c r="G502" s="2">
        <f t="shared" si="21"/>
        <v>42716</v>
      </c>
      <c r="H502" s="3">
        <f t="shared" si="22"/>
        <v>0.20833333333333334</v>
      </c>
      <c r="I502">
        <f t="shared" si="23"/>
        <v>1.214434420541366E-3</v>
      </c>
    </row>
    <row r="503" spans="1:9" x14ac:dyDescent="0.25">
      <c r="A503" s="2">
        <v>42716.25</v>
      </c>
      <c r="B503">
        <v>115.42</v>
      </c>
      <c r="C503">
        <v>115.46</v>
      </c>
      <c r="D503">
        <v>115.37</v>
      </c>
      <c r="E503">
        <v>115.45</v>
      </c>
      <c r="G503" s="2">
        <f t="shared" si="21"/>
        <v>42716</v>
      </c>
      <c r="H503" s="3">
        <f t="shared" si="22"/>
        <v>0.25</v>
      </c>
      <c r="I503">
        <f t="shared" si="23"/>
        <v>2.5992029111066017E-4</v>
      </c>
    </row>
    <row r="504" spans="1:9" x14ac:dyDescent="0.25">
      <c r="A504" s="2">
        <v>42716.291666666664</v>
      </c>
      <c r="B504">
        <v>115.45</v>
      </c>
      <c r="C504">
        <v>115.54</v>
      </c>
      <c r="D504">
        <v>115.37</v>
      </c>
      <c r="E504">
        <v>115.42</v>
      </c>
      <c r="G504" s="2">
        <f t="shared" si="21"/>
        <v>42716</v>
      </c>
      <c r="H504" s="3">
        <f t="shared" si="22"/>
        <v>0.29166666666666669</v>
      </c>
      <c r="I504">
        <f t="shared" si="23"/>
        <v>-2.5985275010831366E-4</v>
      </c>
    </row>
    <row r="505" spans="1:9" x14ac:dyDescent="0.25">
      <c r="A505" s="2">
        <v>42716.333333333336</v>
      </c>
      <c r="B505">
        <v>115.42</v>
      </c>
      <c r="C505">
        <v>115.62</v>
      </c>
      <c r="D505">
        <v>115.36</v>
      </c>
      <c r="E505">
        <v>115.49</v>
      </c>
      <c r="G505" s="2">
        <f t="shared" si="21"/>
        <v>42716</v>
      </c>
      <c r="H505" s="3">
        <f t="shared" si="22"/>
        <v>0.33333333333333331</v>
      </c>
      <c r="I505">
        <f t="shared" si="23"/>
        <v>6.0648067925828109E-4</v>
      </c>
    </row>
    <row r="506" spans="1:9" x14ac:dyDescent="0.25">
      <c r="A506" s="2">
        <v>42717.166666666664</v>
      </c>
      <c r="B506">
        <v>115.11</v>
      </c>
      <c r="C506">
        <v>115.15</v>
      </c>
      <c r="D506">
        <v>114.92</v>
      </c>
      <c r="E506">
        <v>115.02</v>
      </c>
      <c r="G506" s="2">
        <f t="shared" si="21"/>
        <v>42717</v>
      </c>
      <c r="H506" s="3">
        <f t="shared" si="22"/>
        <v>0.16666666666666666</v>
      </c>
      <c r="I506">
        <f t="shared" si="23"/>
        <v>-7.8186082877251817E-4</v>
      </c>
    </row>
    <row r="507" spans="1:9" x14ac:dyDescent="0.25">
      <c r="A507" s="2">
        <v>42717.208333333336</v>
      </c>
      <c r="B507">
        <v>115.02</v>
      </c>
      <c r="C507">
        <v>115.1</v>
      </c>
      <c r="D507">
        <v>114.98</v>
      </c>
      <c r="E507">
        <v>115.02</v>
      </c>
      <c r="G507" s="2">
        <f t="shared" si="21"/>
        <v>42717</v>
      </c>
      <c r="H507" s="3">
        <f t="shared" si="22"/>
        <v>0.20833333333333334</v>
      </c>
      <c r="I507">
        <f t="shared" si="23"/>
        <v>0</v>
      </c>
    </row>
    <row r="508" spans="1:9" x14ac:dyDescent="0.25">
      <c r="A508" s="2">
        <v>42717.25</v>
      </c>
      <c r="B508">
        <v>115.02</v>
      </c>
      <c r="C508">
        <v>115.03</v>
      </c>
      <c r="D508">
        <v>114.74</v>
      </c>
      <c r="E508">
        <v>114.85</v>
      </c>
      <c r="G508" s="2">
        <f t="shared" si="21"/>
        <v>42717</v>
      </c>
      <c r="H508" s="3">
        <f t="shared" si="22"/>
        <v>0.25</v>
      </c>
      <c r="I508">
        <f t="shared" si="23"/>
        <v>-1.4780038254216255E-3</v>
      </c>
    </row>
    <row r="509" spans="1:9" x14ac:dyDescent="0.25">
      <c r="A509" s="2">
        <v>42717.291666666664</v>
      </c>
      <c r="B509">
        <v>114.85</v>
      </c>
      <c r="C509">
        <v>115.02</v>
      </c>
      <c r="D509">
        <v>114.8</v>
      </c>
      <c r="E509">
        <v>114.98</v>
      </c>
      <c r="G509" s="2">
        <f t="shared" si="21"/>
        <v>42717</v>
      </c>
      <c r="H509" s="3">
        <f t="shared" si="22"/>
        <v>0.29166666666666669</v>
      </c>
      <c r="I509">
        <f t="shared" si="23"/>
        <v>1.1319111885068622E-3</v>
      </c>
    </row>
    <row r="510" spans="1:9" x14ac:dyDescent="0.25">
      <c r="A510" s="2">
        <v>42717.333333333336</v>
      </c>
      <c r="B510">
        <v>114.98</v>
      </c>
      <c r="C510">
        <v>115.07</v>
      </c>
      <c r="D510">
        <v>114.78</v>
      </c>
      <c r="E510">
        <v>115.04</v>
      </c>
      <c r="G510" s="2">
        <f t="shared" si="21"/>
        <v>42717</v>
      </c>
      <c r="H510" s="3">
        <f t="shared" si="22"/>
        <v>0.33333333333333331</v>
      </c>
      <c r="I510">
        <f t="shared" si="23"/>
        <v>5.2182988345794712E-4</v>
      </c>
    </row>
    <row r="511" spans="1:9" x14ac:dyDescent="0.25">
      <c r="A511" s="2">
        <v>42718.166666666664</v>
      </c>
      <c r="B511">
        <v>115.24</v>
      </c>
      <c r="C511">
        <v>115.26</v>
      </c>
      <c r="D511">
        <v>115.07</v>
      </c>
      <c r="E511">
        <v>115.17</v>
      </c>
      <c r="G511" s="2">
        <f t="shared" si="21"/>
        <v>42718</v>
      </c>
      <c r="H511" s="3">
        <f t="shared" si="22"/>
        <v>0.16666666666666666</v>
      </c>
      <c r="I511">
        <f t="shared" si="23"/>
        <v>-6.0742797639701251E-4</v>
      </c>
    </row>
    <row r="512" spans="1:9" x14ac:dyDescent="0.25">
      <c r="A512" s="2">
        <v>42718.208333333336</v>
      </c>
      <c r="B512">
        <v>115.17</v>
      </c>
      <c r="C512">
        <v>115.21</v>
      </c>
      <c r="D512">
        <v>115.1</v>
      </c>
      <c r="E512">
        <v>115.19</v>
      </c>
      <c r="G512" s="2">
        <f t="shared" si="21"/>
        <v>42718</v>
      </c>
      <c r="H512" s="3">
        <f t="shared" si="22"/>
        <v>0.20833333333333334</v>
      </c>
      <c r="I512">
        <f t="shared" si="23"/>
        <v>1.736563341148134E-4</v>
      </c>
    </row>
    <row r="513" spans="1:9" x14ac:dyDescent="0.25">
      <c r="A513" s="2">
        <v>42718.25</v>
      </c>
      <c r="B513">
        <v>115.19</v>
      </c>
      <c r="C513">
        <v>115.28</v>
      </c>
      <c r="D513">
        <v>115.15</v>
      </c>
      <c r="E513">
        <v>115.28</v>
      </c>
      <c r="G513" s="2">
        <f t="shared" si="21"/>
        <v>42718</v>
      </c>
      <c r="H513" s="3">
        <f t="shared" si="22"/>
        <v>0.25</v>
      </c>
      <c r="I513">
        <f t="shared" si="23"/>
        <v>7.8131782272761185E-4</v>
      </c>
    </row>
    <row r="514" spans="1:9" x14ac:dyDescent="0.25">
      <c r="A514" s="2">
        <v>42718.291666666664</v>
      </c>
      <c r="B514">
        <v>115.28</v>
      </c>
      <c r="C514">
        <v>115.29</v>
      </c>
      <c r="D514">
        <v>115.12</v>
      </c>
      <c r="E514">
        <v>115.21</v>
      </c>
      <c r="G514" s="2">
        <f t="shared" si="21"/>
        <v>42718</v>
      </c>
      <c r="H514" s="3">
        <f t="shared" si="22"/>
        <v>0.29166666666666669</v>
      </c>
      <c r="I514">
        <f t="shared" si="23"/>
        <v>-6.0721721027068298E-4</v>
      </c>
    </row>
    <row r="515" spans="1:9" x14ac:dyDescent="0.25">
      <c r="A515" s="2">
        <v>42718.333333333336</v>
      </c>
      <c r="B515">
        <v>115.21</v>
      </c>
      <c r="C515">
        <v>115.24</v>
      </c>
      <c r="D515">
        <v>115</v>
      </c>
      <c r="E515">
        <v>115.18</v>
      </c>
      <c r="G515" s="2">
        <f t="shared" ref="G515:G578" si="24">DATE(YEAR(A515), MONTH(A515),DAY(A515))</f>
        <v>42718</v>
      </c>
      <c r="H515" s="3">
        <f t="shared" ref="H515:H578" si="25">TIME(HOUR(A515),MINUTE(A515),0)</f>
        <v>0.33333333333333331</v>
      </c>
      <c r="I515">
        <f t="shared" ref="I515:I578" si="26">E515/B515-1</f>
        <v>-2.603940630152568E-4</v>
      </c>
    </row>
    <row r="516" spans="1:9" x14ac:dyDescent="0.25">
      <c r="A516" s="2">
        <v>42719.166666666664</v>
      </c>
      <c r="B516">
        <v>116.36</v>
      </c>
      <c r="C516">
        <v>117.39</v>
      </c>
      <c r="D516">
        <v>116.28</v>
      </c>
      <c r="E516">
        <v>117.14</v>
      </c>
      <c r="G516" s="2">
        <f t="shared" si="24"/>
        <v>42719</v>
      </c>
      <c r="H516" s="3">
        <f t="shared" si="25"/>
        <v>0.16666666666666666</v>
      </c>
      <c r="I516">
        <f t="shared" si="26"/>
        <v>6.7033344792024607E-3</v>
      </c>
    </row>
    <row r="517" spans="1:9" x14ac:dyDescent="0.25">
      <c r="A517" s="2">
        <v>42719.208333333336</v>
      </c>
      <c r="B517">
        <v>117.14</v>
      </c>
      <c r="C517">
        <v>117.27</v>
      </c>
      <c r="D517">
        <v>116.96</v>
      </c>
      <c r="E517">
        <v>117.04</v>
      </c>
      <c r="G517" s="2">
        <f t="shared" si="24"/>
        <v>42719</v>
      </c>
      <c r="H517" s="3">
        <f t="shared" si="25"/>
        <v>0.20833333333333334</v>
      </c>
      <c r="I517">
        <f t="shared" si="26"/>
        <v>-8.5367935803304373E-4</v>
      </c>
    </row>
    <row r="518" spans="1:9" x14ac:dyDescent="0.25">
      <c r="A518" s="2">
        <v>42719.25</v>
      </c>
      <c r="B518">
        <v>117.04</v>
      </c>
      <c r="C518">
        <v>117.23</v>
      </c>
      <c r="D518">
        <v>117.01</v>
      </c>
      <c r="E518">
        <v>117.23</v>
      </c>
      <c r="G518" s="2">
        <f t="shared" si="24"/>
        <v>42719</v>
      </c>
      <c r="H518" s="3">
        <f t="shared" si="25"/>
        <v>0.25</v>
      </c>
      <c r="I518">
        <f t="shared" si="26"/>
        <v>1.6233766233766378E-3</v>
      </c>
    </row>
    <row r="519" spans="1:9" x14ac:dyDescent="0.25">
      <c r="A519" s="2">
        <v>42719.291666666664</v>
      </c>
      <c r="B519">
        <v>117.23</v>
      </c>
      <c r="C519">
        <v>117.3</v>
      </c>
      <c r="D519">
        <v>117.11</v>
      </c>
      <c r="E519">
        <v>117.22</v>
      </c>
      <c r="G519" s="2">
        <f t="shared" si="24"/>
        <v>42719</v>
      </c>
      <c r="H519" s="3">
        <f t="shared" si="25"/>
        <v>0.29166666666666669</v>
      </c>
      <c r="I519">
        <f t="shared" si="26"/>
        <v>-8.5302396997444241E-5</v>
      </c>
    </row>
    <row r="520" spans="1:9" x14ac:dyDescent="0.25">
      <c r="A520" s="2">
        <v>42719.333333333336</v>
      </c>
      <c r="B520">
        <v>117.22</v>
      </c>
      <c r="C520">
        <v>117.84</v>
      </c>
      <c r="D520">
        <v>117.2</v>
      </c>
      <c r="E520">
        <v>117.73</v>
      </c>
      <c r="G520" s="2">
        <f t="shared" si="24"/>
        <v>42719</v>
      </c>
      <c r="H520" s="3">
        <f t="shared" si="25"/>
        <v>0.33333333333333331</v>
      </c>
      <c r="I520">
        <f t="shared" si="26"/>
        <v>4.3507933799693532E-3</v>
      </c>
    </row>
    <row r="521" spans="1:9" x14ac:dyDescent="0.25">
      <c r="A521" s="2">
        <v>42720.166666666664</v>
      </c>
      <c r="B521">
        <v>117.91</v>
      </c>
      <c r="C521">
        <v>118.17</v>
      </c>
      <c r="D521">
        <v>117.9</v>
      </c>
      <c r="E521">
        <v>118.15</v>
      </c>
      <c r="G521" s="2">
        <f t="shared" si="24"/>
        <v>42720</v>
      </c>
      <c r="H521" s="3">
        <f t="shared" si="25"/>
        <v>0.16666666666666666</v>
      </c>
      <c r="I521">
        <f t="shared" si="26"/>
        <v>2.0354507675346412E-3</v>
      </c>
    </row>
    <row r="522" spans="1:9" x14ac:dyDescent="0.25">
      <c r="A522" s="2">
        <v>42720.208333333336</v>
      </c>
      <c r="B522">
        <v>118.15</v>
      </c>
      <c r="C522">
        <v>118.25</v>
      </c>
      <c r="D522">
        <v>118.1</v>
      </c>
      <c r="E522">
        <v>118.19</v>
      </c>
      <c r="G522" s="2">
        <f t="shared" si="24"/>
        <v>42720</v>
      </c>
      <c r="H522" s="3">
        <f t="shared" si="25"/>
        <v>0.20833333333333334</v>
      </c>
      <c r="I522">
        <f t="shared" si="26"/>
        <v>3.3855268726190602E-4</v>
      </c>
    </row>
    <row r="523" spans="1:9" x14ac:dyDescent="0.25">
      <c r="A523" s="2">
        <v>42720.25</v>
      </c>
      <c r="B523">
        <v>118.19</v>
      </c>
      <c r="C523">
        <v>118.29</v>
      </c>
      <c r="D523">
        <v>118.17</v>
      </c>
      <c r="E523">
        <v>118.23</v>
      </c>
      <c r="G523" s="2">
        <f t="shared" si="24"/>
        <v>42720</v>
      </c>
      <c r="H523" s="3">
        <f t="shared" si="25"/>
        <v>0.25</v>
      </c>
      <c r="I523">
        <f t="shared" si="26"/>
        <v>3.3843810813105613E-4</v>
      </c>
    </row>
    <row r="524" spans="1:9" x14ac:dyDescent="0.25">
      <c r="A524" s="2">
        <v>42720.291666666664</v>
      </c>
      <c r="B524">
        <v>118.23</v>
      </c>
      <c r="C524">
        <v>118.31</v>
      </c>
      <c r="D524">
        <v>118.2</v>
      </c>
      <c r="E524">
        <v>118.25</v>
      </c>
      <c r="G524" s="2">
        <f t="shared" si="24"/>
        <v>42720</v>
      </c>
      <c r="H524" s="3">
        <f t="shared" si="25"/>
        <v>0.29166666666666669</v>
      </c>
      <c r="I524">
        <f t="shared" si="26"/>
        <v>1.6916180326487229E-4</v>
      </c>
    </row>
    <row r="525" spans="1:9" x14ac:dyDescent="0.25">
      <c r="A525" s="2">
        <v>42720.333333333336</v>
      </c>
      <c r="B525">
        <v>118.25</v>
      </c>
      <c r="C525">
        <v>118.4</v>
      </c>
      <c r="D525">
        <v>117.96</v>
      </c>
      <c r="E525">
        <v>118.22</v>
      </c>
      <c r="G525" s="2">
        <f t="shared" si="24"/>
        <v>42720</v>
      </c>
      <c r="H525" s="3">
        <f t="shared" si="25"/>
        <v>0.33333333333333331</v>
      </c>
      <c r="I525">
        <f t="shared" si="26"/>
        <v>-2.5369978858347242E-4</v>
      </c>
    </row>
    <row r="526" spans="1:9" x14ac:dyDescent="0.25">
      <c r="A526" s="2">
        <v>42721.166666666664</v>
      </c>
      <c r="B526">
        <v>118.01</v>
      </c>
      <c r="C526">
        <v>118.02</v>
      </c>
      <c r="D526">
        <v>117.9</v>
      </c>
      <c r="E526">
        <v>117.92</v>
      </c>
      <c r="G526" s="2">
        <f t="shared" si="24"/>
        <v>42721</v>
      </c>
      <c r="H526" s="3">
        <f t="shared" si="25"/>
        <v>0.16666666666666666</v>
      </c>
      <c r="I526">
        <f t="shared" si="26"/>
        <v>-7.6264723328534068E-4</v>
      </c>
    </row>
    <row r="527" spans="1:9" x14ac:dyDescent="0.25">
      <c r="A527" s="2">
        <v>42721.208333333336</v>
      </c>
      <c r="B527">
        <v>117.92</v>
      </c>
      <c r="C527">
        <v>118.01</v>
      </c>
      <c r="D527">
        <v>117.9</v>
      </c>
      <c r="E527">
        <v>117.93</v>
      </c>
      <c r="G527" s="2">
        <f t="shared" si="24"/>
        <v>42721</v>
      </c>
      <c r="H527" s="3">
        <f t="shared" si="25"/>
        <v>0.20833333333333334</v>
      </c>
      <c r="I527">
        <f t="shared" si="26"/>
        <v>8.4803256445109554E-5</v>
      </c>
    </row>
    <row r="528" spans="1:9" x14ac:dyDescent="0.25">
      <c r="A528" s="2">
        <v>42723.166666666664</v>
      </c>
      <c r="B528">
        <v>117.98</v>
      </c>
      <c r="C528">
        <v>117.99</v>
      </c>
      <c r="D528">
        <v>117.9</v>
      </c>
      <c r="E528">
        <v>117.96</v>
      </c>
      <c r="G528" s="2">
        <f t="shared" si="24"/>
        <v>42723</v>
      </c>
      <c r="H528" s="3">
        <f t="shared" si="25"/>
        <v>0.16666666666666666</v>
      </c>
      <c r="I528">
        <f t="shared" si="26"/>
        <v>-1.6952025767091872E-4</v>
      </c>
    </row>
    <row r="529" spans="1:9" x14ac:dyDescent="0.25">
      <c r="A529" s="2">
        <v>42723.208333333336</v>
      </c>
      <c r="B529">
        <v>117.96</v>
      </c>
      <c r="C529">
        <v>117.97</v>
      </c>
      <c r="D529">
        <v>117.94</v>
      </c>
      <c r="E529">
        <v>117.96</v>
      </c>
      <c r="G529" s="2">
        <f t="shared" si="24"/>
        <v>42723</v>
      </c>
      <c r="H529" s="3">
        <f t="shared" si="25"/>
        <v>0.20833333333333334</v>
      </c>
      <c r="I529">
        <f t="shared" si="26"/>
        <v>0</v>
      </c>
    </row>
    <row r="530" spans="1:9" x14ac:dyDescent="0.25">
      <c r="A530" s="2">
        <v>42723.25</v>
      </c>
      <c r="B530">
        <v>117.96</v>
      </c>
      <c r="C530">
        <v>117.97</v>
      </c>
      <c r="D530">
        <v>117.87</v>
      </c>
      <c r="E530">
        <v>117.87</v>
      </c>
      <c r="G530" s="2">
        <f t="shared" si="24"/>
        <v>42723</v>
      </c>
      <c r="H530" s="3">
        <f t="shared" si="25"/>
        <v>0.25</v>
      </c>
      <c r="I530">
        <f t="shared" si="26"/>
        <v>-7.6297049847395826E-4</v>
      </c>
    </row>
    <row r="531" spans="1:9" x14ac:dyDescent="0.25">
      <c r="A531" s="2">
        <v>42723.291666666664</v>
      </c>
      <c r="B531">
        <v>117.87</v>
      </c>
      <c r="C531">
        <v>117.88</v>
      </c>
      <c r="D531">
        <v>117.72</v>
      </c>
      <c r="E531">
        <v>117.81</v>
      </c>
      <c r="G531" s="2">
        <f t="shared" si="24"/>
        <v>42723</v>
      </c>
      <c r="H531" s="3">
        <f t="shared" si="25"/>
        <v>0.29166666666666669</v>
      </c>
      <c r="I531">
        <f t="shared" si="26"/>
        <v>-5.0903537795876641E-4</v>
      </c>
    </row>
    <row r="532" spans="1:9" x14ac:dyDescent="0.25">
      <c r="A532" s="2">
        <v>42723.333333333336</v>
      </c>
      <c r="B532">
        <v>117.81</v>
      </c>
      <c r="C532">
        <v>117.84</v>
      </c>
      <c r="D532">
        <v>117.55</v>
      </c>
      <c r="E532">
        <v>117.65</v>
      </c>
      <c r="G532" s="2">
        <f t="shared" si="24"/>
        <v>42723</v>
      </c>
      <c r="H532" s="3">
        <f t="shared" si="25"/>
        <v>0.33333333333333331</v>
      </c>
      <c r="I532">
        <f t="shared" si="26"/>
        <v>-1.3581190051777936E-3</v>
      </c>
    </row>
    <row r="533" spans="1:9" x14ac:dyDescent="0.25">
      <c r="A533" s="2">
        <v>42724.166666666664</v>
      </c>
      <c r="B533">
        <v>117.23</v>
      </c>
      <c r="C533">
        <v>117.28</v>
      </c>
      <c r="D533">
        <v>116.98</v>
      </c>
      <c r="E533">
        <v>117.14</v>
      </c>
      <c r="G533" s="2">
        <f t="shared" si="24"/>
        <v>42724</v>
      </c>
      <c r="H533" s="3">
        <f t="shared" si="25"/>
        <v>0.16666666666666666</v>
      </c>
      <c r="I533">
        <f t="shared" si="26"/>
        <v>-7.6772157297622101E-4</v>
      </c>
    </row>
    <row r="534" spans="1:9" x14ac:dyDescent="0.25">
      <c r="A534" s="2">
        <v>42724.208333333336</v>
      </c>
      <c r="B534">
        <v>117.14</v>
      </c>
      <c r="C534">
        <v>117.22</v>
      </c>
      <c r="D534">
        <v>117.08</v>
      </c>
      <c r="E534">
        <v>117.09</v>
      </c>
      <c r="G534" s="2">
        <f t="shared" si="24"/>
        <v>42724</v>
      </c>
      <c r="H534" s="3">
        <f t="shared" si="25"/>
        <v>0.20833333333333334</v>
      </c>
      <c r="I534">
        <f t="shared" si="26"/>
        <v>-4.2683967901657738E-4</v>
      </c>
    </row>
    <row r="535" spans="1:9" x14ac:dyDescent="0.25">
      <c r="A535" s="2">
        <v>42724.25</v>
      </c>
      <c r="B535">
        <v>117.09</v>
      </c>
      <c r="C535">
        <v>117.19</v>
      </c>
      <c r="D535">
        <v>117.08</v>
      </c>
      <c r="E535">
        <v>117.11</v>
      </c>
      <c r="G535" s="2">
        <f t="shared" si="24"/>
        <v>42724</v>
      </c>
      <c r="H535" s="3">
        <f t="shared" si="25"/>
        <v>0.25</v>
      </c>
      <c r="I535">
        <f t="shared" si="26"/>
        <v>1.7080877957131868E-4</v>
      </c>
    </row>
    <row r="536" spans="1:9" x14ac:dyDescent="0.25">
      <c r="A536" s="2">
        <v>42724.291666666664</v>
      </c>
      <c r="B536">
        <v>117.11</v>
      </c>
      <c r="C536">
        <v>117.22</v>
      </c>
      <c r="D536">
        <v>116.99</v>
      </c>
      <c r="E536">
        <v>117.03</v>
      </c>
      <c r="G536" s="2">
        <f t="shared" si="24"/>
        <v>42724</v>
      </c>
      <c r="H536" s="3">
        <f t="shared" si="25"/>
        <v>0.29166666666666669</v>
      </c>
      <c r="I536">
        <f t="shared" si="26"/>
        <v>-6.8311843565871389E-4</v>
      </c>
    </row>
    <row r="537" spans="1:9" x14ac:dyDescent="0.25">
      <c r="A537" s="2">
        <v>42724.333333333336</v>
      </c>
      <c r="B537">
        <v>117.03</v>
      </c>
      <c r="C537">
        <v>117.28</v>
      </c>
      <c r="D537">
        <v>117</v>
      </c>
      <c r="E537">
        <v>117.26</v>
      </c>
      <c r="G537" s="2">
        <f t="shared" si="24"/>
        <v>42724</v>
      </c>
      <c r="H537" s="3">
        <f t="shared" si="25"/>
        <v>0.33333333333333331</v>
      </c>
      <c r="I537">
        <f t="shared" si="26"/>
        <v>1.965308040673408E-3</v>
      </c>
    </row>
    <row r="538" spans="1:9" x14ac:dyDescent="0.25">
      <c r="A538" s="2">
        <v>42725.166666666664</v>
      </c>
      <c r="B538">
        <v>117.8</v>
      </c>
      <c r="C538">
        <v>117.86</v>
      </c>
      <c r="D538">
        <v>117.76</v>
      </c>
      <c r="E538">
        <v>117.82</v>
      </c>
      <c r="G538" s="2">
        <f t="shared" si="24"/>
        <v>42725</v>
      </c>
      <c r="H538" s="3">
        <f t="shared" si="25"/>
        <v>0.16666666666666666</v>
      </c>
      <c r="I538">
        <f t="shared" si="26"/>
        <v>1.6977928692685218E-4</v>
      </c>
    </row>
    <row r="539" spans="1:9" x14ac:dyDescent="0.25">
      <c r="A539" s="2">
        <v>42725.208333333336</v>
      </c>
      <c r="B539">
        <v>117.82</v>
      </c>
      <c r="C539">
        <v>117.86</v>
      </c>
      <c r="D539">
        <v>117.79</v>
      </c>
      <c r="E539">
        <v>117.85</v>
      </c>
      <c r="G539" s="2">
        <f t="shared" si="24"/>
        <v>42725</v>
      </c>
      <c r="H539" s="3">
        <f t="shared" si="25"/>
        <v>0.20833333333333334</v>
      </c>
      <c r="I539">
        <f t="shared" si="26"/>
        <v>2.5462570022072306E-4</v>
      </c>
    </row>
    <row r="540" spans="1:9" x14ac:dyDescent="0.25">
      <c r="A540" s="2">
        <v>42725.25</v>
      </c>
      <c r="B540">
        <v>117.85</v>
      </c>
      <c r="C540">
        <v>117.94</v>
      </c>
      <c r="D540">
        <v>117.81</v>
      </c>
      <c r="E540">
        <v>117.89</v>
      </c>
      <c r="G540" s="2">
        <f t="shared" si="24"/>
        <v>42725</v>
      </c>
      <c r="H540" s="3">
        <f t="shared" si="25"/>
        <v>0.25</v>
      </c>
      <c r="I540">
        <f t="shared" si="26"/>
        <v>3.3941450997043709E-4</v>
      </c>
    </row>
    <row r="541" spans="1:9" x14ac:dyDescent="0.25">
      <c r="A541" s="2">
        <v>42725.291666666664</v>
      </c>
      <c r="B541">
        <v>117.89</v>
      </c>
      <c r="C541">
        <v>117.89</v>
      </c>
      <c r="D541">
        <v>117.79</v>
      </c>
      <c r="E541">
        <v>117.83</v>
      </c>
      <c r="G541" s="2">
        <f t="shared" si="24"/>
        <v>42725</v>
      </c>
      <c r="H541" s="3">
        <f t="shared" si="25"/>
        <v>0.29166666666666669</v>
      </c>
      <c r="I541">
        <f t="shared" si="26"/>
        <v>-5.0894902027320832E-4</v>
      </c>
    </row>
    <row r="542" spans="1:9" x14ac:dyDescent="0.25">
      <c r="A542" s="2">
        <v>42725.333333333336</v>
      </c>
      <c r="B542">
        <v>117.83</v>
      </c>
      <c r="C542">
        <v>117.95</v>
      </c>
      <c r="D542">
        <v>117.71</v>
      </c>
      <c r="E542">
        <v>117.93</v>
      </c>
      <c r="G542" s="2">
        <f t="shared" si="24"/>
        <v>42725</v>
      </c>
      <c r="H542" s="3">
        <f t="shared" si="25"/>
        <v>0.33333333333333331</v>
      </c>
      <c r="I542">
        <f t="shared" si="26"/>
        <v>8.4868030213036683E-4</v>
      </c>
    </row>
    <row r="543" spans="1:9" x14ac:dyDescent="0.25">
      <c r="A543" s="2">
        <v>42726.166666666664</v>
      </c>
      <c r="B543">
        <v>117.55</v>
      </c>
      <c r="C543">
        <v>117.58</v>
      </c>
      <c r="D543">
        <v>117.48</v>
      </c>
      <c r="E543">
        <v>117.54</v>
      </c>
      <c r="G543" s="2">
        <f t="shared" si="24"/>
        <v>42726</v>
      </c>
      <c r="H543" s="3">
        <f t="shared" si="25"/>
        <v>0.16666666666666666</v>
      </c>
      <c r="I543">
        <f t="shared" si="26"/>
        <v>-8.5070182900826019E-5</v>
      </c>
    </row>
    <row r="544" spans="1:9" x14ac:dyDescent="0.25">
      <c r="A544" s="2">
        <v>42726.208333333336</v>
      </c>
      <c r="B544">
        <v>117.54</v>
      </c>
      <c r="C544">
        <v>117.65</v>
      </c>
      <c r="D544">
        <v>117.46</v>
      </c>
      <c r="E544">
        <v>117.56</v>
      </c>
      <c r="G544" s="2">
        <f t="shared" si="24"/>
        <v>42726</v>
      </c>
      <c r="H544" s="3">
        <f t="shared" si="25"/>
        <v>0.20833333333333334</v>
      </c>
      <c r="I544">
        <f t="shared" si="26"/>
        <v>1.7015484090521227E-4</v>
      </c>
    </row>
    <row r="545" spans="1:9" x14ac:dyDescent="0.25">
      <c r="A545" s="2">
        <v>42726.25</v>
      </c>
      <c r="B545">
        <v>117.56</v>
      </c>
      <c r="C545">
        <v>117.56</v>
      </c>
      <c r="D545">
        <v>117.45</v>
      </c>
      <c r="E545">
        <v>117.47</v>
      </c>
      <c r="G545" s="2">
        <f t="shared" si="24"/>
        <v>42726</v>
      </c>
      <c r="H545" s="3">
        <f t="shared" si="25"/>
        <v>0.25</v>
      </c>
      <c r="I545">
        <f t="shared" si="26"/>
        <v>-7.6556651922421448E-4</v>
      </c>
    </row>
    <row r="546" spans="1:9" x14ac:dyDescent="0.25">
      <c r="A546" s="2">
        <v>42726.291666666664</v>
      </c>
      <c r="B546">
        <v>117.47</v>
      </c>
      <c r="C546">
        <v>117.64</v>
      </c>
      <c r="D546">
        <v>117.47</v>
      </c>
      <c r="E546">
        <v>117.62</v>
      </c>
      <c r="G546" s="2">
        <f t="shared" si="24"/>
        <v>42726</v>
      </c>
      <c r="H546" s="3">
        <f t="shared" si="25"/>
        <v>0.29166666666666669</v>
      </c>
      <c r="I546">
        <f t="shared" si="26"/>
        <v>1.2769217672596866E-3</v>
      </c>
    </row>
    <row r="547" spans="1:9" x14ac:dyDescent="0.25">
      <c r="A547" s="2">
        <v>42726.333333333336</v>
      </c>
      <c r="B547">
        <v>117.62</v>
      </c>
      <c r="C547">
        <v>117.71</v>
      </c>
      <c r="D547">
        <v>117.41</v>
      </c>
      <c r="E547">
        <v>117.61</v>
      </c>
      <c r="G547" s="2">
        <f t="shared" si="24"/>
        <v>42726</v>
      </c>
      <c r="H547" s="3">
        <f t="shared" si="25"/>
        <v>0.33333333333333331</v>
      </c>
      <c r="I547">
        <f t="shared" si="26"/>
        <v>-8.5019554497578476E-5</v>
      </c>
    </row>
    <row r="548" spans="1:9" x14ac:dyDescent="0.25">
      <c r="A548" s="2">
        <v>42727.166666666664</v>
      </c>
      <c r="B548">
        <v>117.57</v>
      </c>
      <c r="C548">
        <v>117.62</v>
      </c>
      <c r="D548">
        <v>117.52</v>
      </c>
      <c r="E548">
        <v>117.58</v>
      </c>
      <c r="G548" s="2">
        <f t="shared" si="24"/>
        <v>42727</v>
      </c>
      <c r="H548" s="3">
        <f t="shared" si="25"/>
        <v>0.16666666666666666</v>
      </c>
      <c r="I548">
        <f t="shared" si="26"/>
        <v>8.5055711491088815E-5</v>
      </c>
    </row>
    <row r="549" spans="1:9" x14ac:dyDescent="0.25">
      <c r="A549" s="2">
        <v>42727.208333333336</v>
      </c>
      <c r="B549">
        <v>117.58</v>
      </c>
      <c r="C549">
        <v>117.58</v>
      </c>
      <c r="D549">
        <v>117.53</v>
      </c>
      <c r="E549">
        <v>117.54</v>
      </c>
      <c r="G549" s="2">
        <f t="shared" si="24"/>
        <v>42727</v>
      </c>
      <c r="H549" s="3">
        <f t="shared" si="25"/>
        <v>0.20833333333333334</v>
      </c>
      <c r="I549">
        <f t="shared" si="26"/>
        <v>-3.4019391052897419E-4</v>
      </c>
    </row>
    <row r="550" spans="1:9" x14ac:dyDescent="0.25">
      <c r="A550" s="2">
        <v>42727.25</v>
      </c>
      <c r="B550">
        <v>117.54</v>
      </c>
      <c r="C550">
        <v>117.63</v>
      </c>
      <c r="D550">
        <v>117.49</v>
      </c>
      <c r="E550">
        <v>117.56</v>
      </c>
      <c r="G550" s="2">
        <f t="shared" si="24"/>
        <v>42727</v>
      </c>
      <c r="H550" s="3">
        <f t="shared" si="25"/>
        <v>0.25</v>
      </c>
      <c r="I550">
        <f t="shared" si="26"/>
        <v>1.7015484090521227E-4</v>
      </c>
    </row>
    <row r="551" spans="1:9" x14ac:dyDescent="0.25">
      <c r="A551" s="2">
        <v>42727.291666666664</v>
      </c>
      <c r="B551">
        <v>117.56</v>
      </c>
      <c r="C551">
        <v>117.62</v>
      </c>
      <c r="D551">
        <v>117.53</v>
      </c>
      <c r="E551">
        <v>117.54</v>
      </c>
      <c r="G551" s="2">
        <f t="shared" si="24"/>
        <v>42727</v>
      </c>
      <c r="H551" s="3">
        <f t="shared" si="25"/>
        <v>0.29166666666666669</v>
      </c>
      <c r="I551">
        <f t="shared" si="26"/>
        <v>-1.7012589316089954E-4</v>
      </c>
    </row>
    <row r="552" spans="1:9" x14ac:dyDescent="0.25">
      <c r="A552" s="2">
        <v>42727.333333333336</v>
      </c>
      <c r="B552">
        <v>117.54</v>
      </c>
      <c r="C552">
        <v>117.57</v>
      </c>
      <c r="D552">
        <v>117.45</v>
      </c>
      <c r="E552">
        <v>117.51</v>
      </c>
      <c r="G552" s="2">
        <f t="shared" si="24"/>
        <v>42727</v>
      </c>
      <c r="H552" s="3">
        <f t="shared" si="25"/>
        <v>0.33333333333333331</v>
      </c>
      <c r="I552">
        <f t="shared" si="26"/>
        <v>-2.552322613578184E-4</v>
      </c>
    </row>
    <row r="553" spans="1:9" x14ac:dyDescent="0.25">
      <c r="A553" s="2">
        <v>42728.166666666664</v>
      </c>
      <c r="B553">
        <v>117.27</v>
      </c>
      <c r="C553">
        <v>117.39</v>
      </c>
      <c r="D553">
        <v>117.26</v>
      </c>
      <c r="E553">
        <v>117.37</v>
      </c>
      <c r="G553" s="2">
        <f t="shared" si="24"/>
        <v>42728</v>
      </c>
      <c r="H553" s="3">
        <f t="shared" si="25"/>
        <v>0.16666666666666666</v>
      </c>
      <c r="I553">
        <f t="shared" si="26"/>
        <v>8.527330092948926E-4</v>
      </c>
    </row>
    <row r="554" spans="1:9" x14ac:dyDescent="0.25">
      <c r="A554" s="2">
        <v>42728.208333333336</v>
      </c>
      <c r="B554">
        <v>117.37</v>
      </c>
      <c r="C554">
        <v>117.39</v>
      </c>
      <c r="D554">
        <v>117.28</v>
      </c>
      <c r="E554">
        <v>117.33</v>
      </c>
      <c r="G554" s="2">
        <f t="shared" si="24"/>
        <v>42728</v>
      </c>
      <c r="H554" s="3">
        <f t="shared" si="25"/>
        <v>0.20833333333333334</v>
      </c>
      <c r="I554">
        <f t="shared" si="26"/>
        <v>-3.4080259009972025E-4</v>
      </c>
    </row>
    <row r="555" spans="1:9" x14ac:dyDescent="0.25">
      <c r="A555" s="2">
        <v>42730.208333333336</v>
      </c>
      <c r="B555">
        <v>117.39</v>
      </c>
      <c r="C555">
        <v>117.4</v>
      </c>
      <c r="D555">
        <v>117.35</v>
      </c>
      <c r="E555">
        <v>117.35</v>
      </c>
      <c r="G555" s="2">
        <f t="shared" si="24"/>
        <v>42730</v>
      </c>
      <c r="H555" s="3">
        <f t="shared" si="25"/>
        <v>0.20833333333333334</v>
      </c>
      <c r="I555">
        <f t="shared" si="26"/>
        <v>-3.4074452679111467E-4</v>
      </c>
    </row>
    <row r="556" spans="1:9" x14ac:dyDescent="0.25">
      <c r="A556" s="2">
        <v>42730.25</v>
      </c>
      <c r="B556">
        <v>117.35</v>
      </c>
      <c r="C556">
        <v>117.38</v>
      </c>
      <c r="D556">
        <v>117.13</v>
      </c>
      <c r="E556">
        <v>117.24</v>
      </c>
      <c r="G556" s="2">
        <f t="shared" si="24"/>
        <v>42730</v>
      </c>
      <c r="H556" s="3">
        <f t="shared" si="25"/>
        <v>0.25</v>
      </c>
      <c r="I556">
        <f t="shared" si="26"/>
        <v>-9.3736685129952591E-4</v>
      </c>
    </row>
    <row r="557" spans="1:9" x14ac:dyDescent="0.25">
      <c r="A557" s="2">
        <v>42730.291666666664</v>
      </c>
      <c r="B557">
        <v>117.24</v>
      </c>
      <c r="C557">
        <v>117.38</v>
      </c>
      <c r="D557">
        <v>117.22</v>
      </c>
      <c r="E557">
        <v>117.32</v>
      </c>
      <c r="G557" s="2">
        <f t="shared" si="24"/>
        <v>42730</v>
      </c>
      <c r="H557" s="3">
        <f t="shared" si="25"/>
        <v>0.29166666666666669</v>
      </c>
      <c r="I557">
        <f t="shared" si="26"/>
        <v>6.8236096895257781E-4</v>
      </c>
    </row>
    <row r="558" spans="1:9" x14ac:dyDescent="0.25">
      <c r="A558" s="2">
        <v>42730.333333333336</v>
      </c>
      <c r="B558">
        <v>117.32</v>
      </c>
      <c r="C558">
        <v>117.33</v>
      </c>
      <c r="D558">
        <v>117.05</v>
      </c>
      <c r="E558">
        <v>117.09</v>
      </c>
      <c r="G558" s="2">
        <f t="shared" si="24"/>
        <v>42730</v>
      </c>
      <c r="H558" s="3">
        <f t="shared" si="25"/>
        <v>0.33333333333333331</v>
      </c>
      <c r="I558">
        <f t="shared" si="26"/>
        <v>-1.960450051142093E-3</v>
      </c>
    </row>
    <row r="559" spans="1:9" x14ac:dyDescent="0.25">
      <c r="A559" s="2">
        <v>42731.166666666664</v>
      </c>
      <c r="B559">
        <v>117.09</v>
      </c>
      <c r="C559">
        <v>117.1</v>
      </c>
      <c r="D559">
        <v>117.06</v>
      </c>
      <c r="E559">
        <v>117.08</v>
      </c>
      <c r="G559" s="2">
        <f t="shared" si="24"/>
        <v>42731</v>
      </c>
      <c r="H559" s="3">
        <f t="shared" si="25"/>
        <v>0.16666666666666666</v>
      </c>
      <c r="I559">
        <f t="shared" si="26"/>
        <v>-8.540438978565934E-5</v>
      </c>
    </row>
    <row r="560" spans="1:9" x14ac:dyDescent="0.25">
      <c r="A560" s="2">
        <v>42731.208333333336</v>
      </c>
      <c r="B560">
        <v>117.08</v>
      </c>
      <c r="C560">
        <v>117.12</v>
      </c>
      <c r="D560">
        <v>117.07</v>
      </c>
      <c r="E560">
        <v>117.12</v>
      </c>
      <c r="G560" s="2">
        <f t="shared" si="24"/>
        <v>42731</v>
      </c>
      <c r="H560" s="3">
        <f t="shared" si="25"/>
        <v>0.20833333333333334</v>
      </c>
      <c r="I560">
        <f t="shared" si="26"/>
        <v>3.416467372736598E-4</v>
      </c>
    </row>
    <row r="561" spans="1:9" x14ac:dyDescent="0.25">
      <c r="A561" s="2">
        <v>42731.25</v>
      </c>
      <c r="B561">
        <v>117.12</v>
      </c>
      <c r="C561">
        <v>117.15</v>
      </c>
      <c r="D561">
        <v>117.07</v>
      </c>
      <c r="E561">
        <v>117.11</v>
      </c>
      <c r="G561" s="2">
        <f t="shared" si="24"/>
        <v>42731</v>
      </c>
      <c r="H561" s="3">
        <f t="shared" si="25"/>
        <v>0.25</v>
      </c>
      <c r="I561">
        <f t="shared" si="26"/>
        <v>-8.5382513661191872E-5</v>
      </c>
    </row>
    <row r="562" spans="1:9" x14ac:dyDescent="0.25">
      <c r="A562" s="2">
        <v>42731.291666666664</v>
      </c>
      <c r="B562">
        <v>117.11</v>
      </c>
      <c r="C562">
        <v>117.24</v>
      </c>
      <c r="D562">
        <v>117.11</v>
      </c>
      <c r="E562">
        <v>117.19</v>
      </c>
      <c r="G562" s="2">
        <f t="shared" si="24"/>
        <v>42731</v>
      </c>
      <c r="H562" s="3">
        <f t="shared" si="25"/>
        <v>0.29166666666666669</v>
      </c>
      <c r="I562">
        <f t="shared" si="26"/>
        <v>6.8311843565882491E-4</v>
      </c>
    </row>
    <row r="563" spans="1:9" x14ac:dyDescent="0.25">
      <c r="A563" s="2">
        <v>42731.333333333336</v>
      </c>
      <c r="B563">
        <v>117.19</v>
      </c>
      <c r="C563">
        <v>117.44</v>
      </c>
      <c r="D563">
        <v>117.19</v>
      </c>
      <c r="E563">
        <v>117.44</v>
      </c>
      <c r="G563" s="2">
        <f t="shared" si="24"/>
        <v>42731</v>
      </c>
      <c r="H563" s="3">
        <f t="shared" si="25"/>
        <v>0.33333333333333331</v>
      </c>
      <c r="I563">
        <f t="shared" si="26"/>
        <v>2.1332878231929975E-3</v>
      </c>
    </row>
    <row r="564" spans="1:9" x14ac:dyDescent="0.25">
      <c r="A564" s="2">
        <v>42732.166666666664</v>
      </c>
      <c r="B564">
        <v>117.44</v>
      </c>
      <c r="C564">
        <v>117.47</v>
      </c>
      <c r="D564">
        <v>117.43</v>
      </c>
      <c r="E564">
        <v>117.46</v>
      </c>
      <c r="G564" s="2">
        <f t="shared" si="24"/>
        <v>42732</v>
      </c>
      <c r="H564" s="3">
        <f t="shared" si="25"/>
        <v>0.16666666666666666</v>
      </c>
      <c r="I564">
        <f t="shared" si="26"/>
        <v>1.7029972752036215E-4</v>
      </c>
    </row>
    <row r="565" spans="1:9" x14ac:dyDescent="0.25">
      <c r="A565" s="2">
        <v>42732.208333333336</v>
      </c>
      <c r="B565">
        <v>117.46</v>
      </c>
      <c r="C565">
        <v>117.47</v>
      </c>
      <c r="D565">
        <v>117.42</v>
      </c>
      <c r="E565">
        <v>117.43</v>
      </c>
      <c r="G565" s="2">
        <f t="shared" si="24"/>
        <v>42732</v>
      </c>
      <c r="H565" s="3">
        <f t="shared" si="25"/>
        <v>0.20833333333333334</v>
      </c>
      <c r="I565">
        <f t="shared" si="26"/>
        <v>-2.5540609569207895E-4</v>
      </c>
    </row>
    <row r="566" spans="1:9" x14ac:dyDescent="0.25">
      <c r="A566" s="2">
        <v>42732.25</v>
      </c>
      <c r="B566">
        <v>117.43</v>
      </c>
      <c r="C566">
        <v>117.48</v>
      </c>
      <c r="D566">
        <v>117.41</v>
      </c>
      <c r="E566">
        <v>117.45</v>
      </c>
      <c r="G566" s="2">
        <f t="shared" si="24"/>
        <v>42732</v>
      </c>
      <c r="H566" s="3">
        <f t="shared" si="25"/>
        <v>0.25</v>
      </c>
      <c r="I566">
        <f t="shared" si="26"/>
        <v>1.703142297537763E-4</v>
      </c>
    </row>
    <row r="567" spans="1:9" x14ac:dyDescent="0.25">
      <c r="A567" s="2">
        <v>42732.291666666664</v>
      </c>
      <c r="B567">
        <v>117.45</v>
      </c>
      <c r="C567">
        <v>117.54</v>
      </c>
      <c r="D567">
        <v>117.44</v>
      </c>
      <c r="E567">
        <v>117.48</v>
      </c>
      <c r="G567" s="2">
        <f t="shared" si="24"/>
        <v>42732</v>
      </c>
      <c r="H567" s="3">
        <f t="shared" si="25"/>
        <v>0.29166666666666669</v>
      </c>
      <c r="I567">
        <f t="shared" si="26"/>
        <v>2.5542784163468113E-4</v>
      </c>
    </row>
    <row r="568" spans="1:9" x14ac:dyDescent="0.25">
      <c r="A568" s="2">
        <v>42732.333333333336</v>
      </c>
      <c r="B568">
        <v>117.48</v>
      </c>
      <c r="C568">
        <v>117.66</v>
      </c>
      <c r="D568">
        <v>117.37</v>
      </c>
      <c r="E568">
        <v>117.59</v>
      </c>
      <c r="G568" s="2">
        <f t="shared" si="24"/>
        <v>42732</v>
      </c>
      <c r="H568" s="3">
        <f t="shared" si="25"/>
        <v>0.33333333333333331</v>
      </c>
      <c r="I568">
        <f t="shared" si="26"/>
        <v>9.3632958801492805E-4</v>
      </c>
    </row>
    <row r="569" spans="1:9" x14ac:dyDescent="0.25">
      <c r="A569" s="2">
        <v>42733.166666666664</v>
      </c>
      <c r="B569">
        <v>117.18</v>
      </c>
      <c r="C569">
        <v>117.22</v>
      </c>
      <c r="D569">
        <v>117.08</v>
      </c>
      <c r="E569">
        <v>117.2</v>
      </c>
      <c r="G569" s="2">
        <f t="shared" si="24"/>
        <v>42733</v>
      </c>
      <c r="H569" s="3">
        <f t="shared" si="25"/>
        <v>0.16666666666666666</v>
      </c>
      <c r="I569">
        <f t="shared" si="26"/>
        <v>1.7067759003230876E-4</v>
      </c>
    </row>
    <row r="570" spans="1:9" x14ac:dyDescent="0.25">
      <c r="A570" s="2">
        <v>42733.208333333336</v>
      </c>
      <c r="B570">
        <v>117.2</v>
      </c>
      <c r="C570">
        <v>117.26</v>
      </c>
      <c r="D570">
        <v>117.1</v>
      </c>
      <c r="E570">
        <v>117.23</v>
      </c>
      <c r="G570" s="2">
        <f t="shared" si="24"/>
        <v>42733</v>
      </c>
      <c r="H570" s="3">
        <f t="shared" si="25"/>
        <v>0.20833333333333334</v>
      </c>
      <c r="I570">
        <f t="shared" si="26"/>
        <v>2.5597269624566543E-4</v>
      </c>
    </row>
    <row r="571" spans="1:9" x14ac:dyDescent="0.25">
      <c r="A571" s="2">
        <v>42733.25</v>
      </c>
      <c r="B571">
        <v>117.23</v>
      </c>
      <c r="C571">
        <v>117.24</v>
      </c>
      <c r="D571">
        <v>116.85</v>
      </c>
      <c r="E571">
        <v>117.07</v>
      </c>
      <c r="G571" s="2">
        <f t="shared" si="24"/>
        <v>42733</v>
      </c>
      <c r="H571" s="3">
        <f t="shared" si="25"/>
        <v>0.25</v>
      </c>
      <c r="I571">
        <f t="shared" si="26"/>
        <v>-1.3648383519577756E-3</v>
      </c>
    </row>
    <row r="572" spans="1:9" x14ac:dyDescent="0.25">
      <c r="A572" s="2">
        <v>42733.291666666664</v>
      </c>
      <c r="B572">
        <v>117.07</v>
      </c>
      <c r="C572">
        <v>117.16</v>
      </c>
      <c r="D572">
        <v>116.99</v>
      </c>
      <c r="E572">
        <v>117.07</v>
      </c>
      <c r="G572" s="2">
        <f t="shared" si="24"/>
        <v>42733</v>
      </c>
      <c r="H572" s="3">
        <f t="shared" si="25"/>
        <v>0.29166666666666669</v>
      </c>
      <c r="I572">
        <f t="shared" si="26"/>
        <v>0</v>
      </c>
    </row>
    <row r="573" spans="1:9" x14ac:dyDescent="0.25">
      <c r="A573" s="2">
        <v>42733.333333333336</v>
      </c>
      <c r="B573">
        <v>117.07</v>
      </c>
      <c r="C573">
        <v>117.07</v>
      </c>
      <c r="D573">
        <v>116.83</v>
      </c>
      <c r="E573">
        <v>116.98</v>
      </c>
      <c r="G573" s="2">
        <f t="shared" si="24"/>
        <v>42733</v>
      </c>
      <c r="H573" s="3">
        <f t="shared" si="25"/>
        <v>0.33333333333333331</v>
      </c>
      <c r="I573">
        <f t="shared" si="26"/>
        <v>-7.6877082087634108E-4</v>
      </c>
    </row>
    <row r="574" spans="1:9" x14ac:dyDescent="0.25">
      <c r="A574" s="2">
        <v>42734.166666666664</v>
      </c>
      <c r="B574">
        <v>116.64</v>
      </c>
      <c r="C574">
        <v>116.69</v>
      </c>
      <c r="D574">
        <v>116.55</v>
      </c>
      <c r="E574">
        <v>116.62</v>
      </c>
      <c r="G574" s="2">
        <f t="shared" si="24"/>
        <v>42734</v>
      </c>
      <c r="H574" s="3">
        <f t="shared" si="25"/>
        <v>0.16666666666666666</v>
      </c>
      <c r="I574">
        <f t="shared" si="26"/>
        <v>-1.7146776406029574E-4</v>
      </c>
    </row>
    <row r="575" spans="1:9" x14ac:dyDescent="0.25">
      <c r="A575" s="2">
        <v>42734.208333333336</v>
      </c>
      <c r="B575">
        <v>116.62</v>
      </c>
      <c r="C575">
        <v>116.72</v>
      </c>
      <c r="D575">
        <v>116.54</v>
      </c>
      <c r="E575">
        <v>116.54</v>
      </c>
      <c r="G575" s="2">
        <f t="shared" si="24"/>
        <v>42734</v>
      </c>
      <c r="H575" s="3">
        <f t="shared" si="25"/>
        <v>0.20833333333333334</v>
      </c>
      <c r="I575">
        <f t="shared" si="26"/>
        <v>-6.8598868118674439E-4</v>
      </c>
    </row>
    <row r="576" spans="1:9" x14ac:dyDescent="0.25">
      <c r="A576" s="2">
        <v>42734.25</v>
      </c>
      <c r="B576">
        <v>116.54</v>
      </c>
      <c r="C576">
        <v>116.62</v>
      </c>
      <c r="D576">
        <v>116.48</v>
      </c>
      <c r="E576">
        <v>116.56</v>
      </c>
      <c r="G576" s="2">
        <f t="shared" si="24"/>
        <v>42734</v>
      </c>
      <c r="H576" s="3">
        <f t="shared" si="25"/>
        <v>0.25</v>
      </c>
      <c r="I576">
        <f t="shared" si="26"/>
        <v>1.7161489617301129E-4</v>
      </c>
    </row>
    <row r="577" spans="1:9" x14ac:dyDescent="0.25">
      <c r="A577" s="2">
        <v>42734.291666666664</v>
      </c>
      <c r="B577">
        <v>116.56</v>
      </c>
      <c r="C577">
        <v>116.57</v>
      </c>
      <c r="D577">
        <v>116.05</v>
      </c>
      <c r="E577">
        <v>116.33</v>
      </c>
      <c r="G577" s="2">
        <f t="shared" si="24"/>
        <v>42734</v>
      </c>
      <c r="H577" s="3">
        <f t="shared" si="25"/>
        <v>0.29166666666666669</v>
      </c>
      <c r="I577">
        <f t="shared" si="26"/>
        <v>-1.9732326698695957E-3</v>
      </c>
    </row>
    <row r="578" spans="1:9" x14ac:dyDescent="0.25">
      <c r="A578" s="2">
        <v>42734.333333333336</v>
      </c>
      <c r="B578">
        <v>116.33</v>
      </c>
      <c r="C578">
        <v>116.46</v>
      </c>
      <c r="D578">
        <v>116.23</v>
      </c>
      <c r="E578">
        <v>116.25</v>
      </c>
      <c r="G578" s="2">
        <f t="shared" si="24"/>
        <v>42734</v>
      </c>
      <c r="H578" s="3">
        <f t="shared" si="25"/>
        <v>0.33333333333333331</v>
      </c>
      <c r="I578">
        <f t="shared" si="26"/>
        <v>-6.8769878793084604E-4</v>
      </c>
    </row>
    <row r="579" spans="1:9" x14ac:dyDescent="0.25">
      <c r="A579" s="2">
        <v>42735.166666666664</v>
      </c>
      <c r="B579">
        <v>116.75</v>
      </c>
      <c r="C579">
        <v>116.9</v>
      </c>
      <c r="D579">
        <v>116.74</v>
      </c>
      <c r="E579">
        <v>116.89</v>
      </c>
      <c r="G579" s="2">
        <f t="shared" ref="G579:G642" si="27">DATE(YEAR(A579), MONTH(A579),DAY(A579))</f>
        <v>42735</v>
      </c>
      <c r="H579" s="3">
        <f t="shared" ref="H579:H642" si="28">TIME(HOUR(A579),MINUTE(A579),0)</f>
        <v>0.16666666666666666</v>
      </c>
      <c r="I579">
        <f t="shared" ref="I579:I642" si="29">E579/B579-1</f>
        <v>1.1991434689506697E-3</v>
      </c>
    </row>
    <row r="580" spans="1:9" x14ac:dyDescent="0.25">
      <c r="A580" s="2">
        <v>42735.208333333336</v>
      </c>
      <c r="B580">
        <v>116.89</v>
      </c>
      <c r="C580">
        <v>117.06</v>
      </c>
      <c r="D580">
        <v>116.82</v>
      </c>
      <c r="E580">
        <v>116.96</v>
      </c>
      <c r="G580" s="2">
        <f t="shared" si="27"/>
        <v>42735</v>
      </c>
      <c r="H580" s="3">
        <f t="shared" si="28"/>
        <v>0.20833333333333334</v>
      </c>
      <c r="I580">
        <f t="shared" si="29"/>
        <v>5.9885362306433265E-4</v>
      </c>
    </row>
    <row r="581" spans="1:9" x14ac:dyDescent="0.25">
      <c r="A581" s="2">
        <v>42737.25</v>
      </c>
      <c r="B581">
        <v>116.94</v>
      </c>
      <c r="C581">
        <v>117.03</v>
      </c>
      <c r="D581">
        <v>116.9</v>
      </c>
      <c r="E581">
        <v>117.01</v>
      </c>
      <c r="G581" s="2">
        <f t="shared" si="27"/>
        <v>42737</v>
      </c>
      <c r="H581" s="3">
        <f t="shared" si="28"/>
        <v>0.25</v>
      </c>
      <c r="I581">
        <f t="shared" si="29"/>
        <v>5.9859757140423575E-4</v>
      </c>
    </row>
    <row r="582" spans="1:9" x14ac:dyDescent="0.25">
      <c r="A582" s="2">
        <v>42737.291666666664</v>
      </c>
      <c r="B582">
        <v>117.02</v>
      </c>
      <c r="C582">
        <v>117.05</v>
      </c>
      <c r="D582">
        <v>116.79</v>
      </c>
      <c r="E582">
        <v>116.79</v>
      </c>
      <c r="G582" s="2">
        <f t="shared" si="27"/>
        <v>42737</v>
      </c>
      <c r="H582" s="3">
        <f t="shared" si="28"/>
        <v>0.29166666666666669</v>
      </c>
      <c r="I582">
        <f t="shared" si="29"/>
        <v>-1.9654759870106897E-3</v>
      </c>
    </row>
    <row r="583" spans="1:9" x14ac:dyDescent="0.25">
      <c r="A583" s="2">
        <v>42737.333333333336</v>
      </c>
      <c r="B583">
        <v>116.79</v>
      </c>
      <c r="C583">
        <v>116.87</v>
      </c>
      <c r="D583">
        <v>116.75</v>
      </c>
      <c r="E583">
        <v>116.77</v>
      </c>
      <c r="G583" s="2">
        <f t="shared" si="27"/>
        <v>42737</v>
      </c>
      <c r="H583" s="3">
        <f t="shared" si="28"/>
        <v>0.33333333333333331</v>
      </c>
      <c r="I583">
        <f t="shared" si="29"/>
        <v>-1.7124753831676554E-4</v>
      </c>
    </row>
    <row r="584" spans="1:9" x14ac:dyDescent="0.25">
      <c r="A584" s="2">
        <v>42738.166666666664</v>
      </c>
      <c r="B584">
        <v>117.6</v>
      </c>
      <c r="C584">
        <v>117.64</v>
      </c>
      <c r="D584">
        <v>117.53</v>
      </c>
      <c r="E584">
        <v>117.6</v>
      </c>
      <c r="G584" s="2">
        <f t="shared" si="27"/>
        <v>42738</v>
      </c>
      <c r="H584" s="3">
        <f t="shared" si="28"/>
        <v>0.16666666666666666</v>
      </c>
      <c r="I584">
        <f t="shared" si="29"/>
        <v>0</v>
      </c>
    </row>
    <row r="585" spans="1:9" x14ac:dyDescent="0.25">
      <c r="A585" s="2">
        <v>42738.208333333336</v>
      </c>
      <c r="B585">
        <v>117.6</v>
      </c>
      <c r="C585">
        <v>117.66</v>
      </c>
      <c r="D585">
        <v>117.54</v>
      </c>
      <c r="E585">
        <v>117.55</v>
      </c>
      <c r="G585" s="2">
        <f t="shared" si="27"/>
        <v>42738</v>
      </c>
      <c r="H585" s="3">
        <f t="shared" si="28"/>
        <v>0.20833333333333334</v>
      </c>
      <c r="I585">
        <f t="shared" si="29"/>
        <v>-4.2517006802722523E-4</v>
      </c>
    </row>
    <row r="586" spans="1:9" x14ac:dyDescent="0.25">
      <c r="A586" s="2">
        <v>42738.25</v>
      </c>
      <c r="B586">
        <v>117.55</v>
      </c>
      <c r="C586">
        <v>117.56</v>
      </c>
      <c r="D586">
        <v>117.27</v>
      </c>
      <c r="E586">
        <v>117.29</v>
      </c>
      <c r="G586" s="2">
        <f t="shared" si="27"/>
        <v>42738</v>
      </c>
      <c r="H586" s="3">
        <f t="shared" si="28"/>
        <v>0.25</v>
      </c>
      <c r="I586">
        <f t="shared" si="29"/>
        <v>-2.2118247554231418E-3</v>
      </c>
    </row>
    <row r="587" spans="1:9" x14ac:dyDescent="0.25">
      <c r="A587" s="2">
        <v>42738.291666666664</v>
      </c>
      <c r="B587">
        <v>117.29</v>
      </c>
      <c r="C587">
        <v>117.53</v>
      </c>
      <c r="D587">
        <v>117.22</v>
      </c>
      <c r="E587">
        <v>117.51</v>
      </c>
      <c r="G587" s="2">
        <f t="shared" si="27"/>
        <v>42738</v>
      </c>
      <c r="H587" s="3">
        <f t="shared" si="28"/>
        <v>0.29166666666666669</v>
      </c>
      <c r="I587">
        <f t="shared" si="29"/>
        <v>1.8756927274277135E-3</v>
      </c>
    </row>
    <row r="588" spans="1:9" x14ac:dyDescent="0.25">
      <c r="A588" s="2">
        <v>42738.333333333336</v>
      </c>
      <c r="B588">
        <v>117.51</v>
      </c>
      <c r="C588">
        <v>117.52</v>
      </c>
      <c r="D588">
        <v>117.35</v>
      </c>
      <c r="E588">
        <v>117.36</v>
      </c>
      <c r="G588" s="2">
        <f t="shared" si="27"/>
        <v>42738</v>
      </c>
      <c r="H588" s="3">
        <f t="shared" si="28"/>
        <v>0.33333333333333331</v>
      </c>
      <c r="I588">
        <f t="shared" si="29"/>
        <v>-1.2764871074802953E-3</v>
      </c>
    </row>
    <row r="589" spans="1:9" x14ac:dyDescent="0.25">
      <c r="A589" s="2">
        <v>42739.166666666664</v>
      </c>
      <c r="B589">
        <v>117.67</v>
      </c>
      <c r="C589">
        <v>117.74</v>
      </c>
      <c r="D589">
        <v>117.52</v>
      </c>
      <c r="E589">
        <v>117.74</v>
      </c>
      <c r="G589" s="2">
        <f t="shared" si="27"/>
        <v>42739</v>
      </c>
      <c r="H589" s="3">
        <f t="shared" si="28"/>
        <v>0.16666666666666666</v>
      </c>
      <c r="I589">
        <f t="shared" si="29"/>
        <v>5.9488399762042121E-4</v>
      </c>
    </row>
    <row r="590" spans="1:9" x14ac:dyDescent="0.25">
      <c r="A590" s="2">
        <v>42739.208333333336</v>
      </c>
      <c r="B590">
        <v>117.74</v>
      </c>
      <c r="C590">
        <v>117.78</v>
      </c>
      <c r="D590">
        <v>117.64</v>
      </c>
      <c r="E590">
        <v>117.76</v>
      </c>
      <c r="G590" s="2">
        <f t="shared" si="27"/>
        <v>42739</v>
      </c>
      <c r="H590" s="3">
        <f t="shared" si="28"/>
        <v>0.20833333333333334</v>
      </c>
      <c r="I590">
        <f t="shared" si="29"/>
        <v>1.6986580601341394E-4</v>
      </c>
    </row>
    <row r="591" spans="1:9" x14ac:dyDescent="0.25">
      <c r="A591" s="2">
        <v>42739.25</v>
      </c>
      <c r="B591">
        <v>117.76</v>
      </c>
      <c r="C591">
        <v>117.77</v>
      </c>
      <c r="D591">
        <v>117.63</v>
      </c>
      <c r="E591">
        <v>117.7</v>
      </c>
      <c r="G591" s="2">
        <f t="shared" si="27"/>
        <v>42739</v>
      </c>
      <c r="H591" s="3">
        <f t="shared" si="28"/>
        <v>0.25</v>
      </c>
      <c r="I591">
        <f t="shared" si="29"/>
        <v>-5.0951086956518843E-4</v>
      </c>
    </row>
    <row r="592" spans="1:9" x14ac:dyDescent="0.25">
      <c r="A592" s="2">
        <v>42739.291666666664</v>
      </c>
      <c r="B592">
        <v>117.7</v>
      </c>
      <c r="C592">
        <v>117.7</v>
      </c>
      <c r="D592">
        <v>117.54</v>
      </c>
      <c r="E592">
        <v>117.64</v>
      </c>
      <c r="G592" s="2">
        <f t="shared" si="27"/>
        <v>42739</v>
      </c>
      <c r="H592" s="3">
        <f t="shared" si="28"/>
        <v>0.29166666666666669</v>
      </c>
      <c r="I592">
        <f t="shared" si="29"/>
        <v>-5.0977060322854317E-4</v>
      </c>
    </row>
    <row r="593" spans="1:9" x14ac:dyDescent="0.25">
      <c r="A593" s="2">
        <v>42739.333333333336</v>
      </c>
      <c r="B593">
        <v>117.64</v>
      </c>
      <c r="C593">
        <v>117.96</v>
      </c>
      <c r="D593">
        <v>117.63</v>
      </c>
      <c r="E593">
        <v>117.95</v>
      </c>
      <c r="G593" s="2">
        <f t="shared" si="27"/>
        <v>42739</v>
      </c>
      <c r="H593" s="3">
        <f t="shared" si="28"/>
        <v>0.33333333333333331</v>
      </c>
      <c r="I593">
        <f t="shared" si="29"/>
        <v>2.6351581094865573E-3</v>
      </c>
    </row>
    <row r="594" spans="1:9" x14ac:dyDescent="0.25">
      <c r="A594" s="2">
        <v>42740.166666666664</v>
      </c>
      <c r="B594">
        <v>117.6</v>
      </c>
      <c r="C594">
        <v>117.62</v>
      </c>
      <c r="D594">
        <v>117.33</v>
      </c>
      <c r="E594">
        <v>117.37</v>
      </c>
      <c r="G594" s="2">
        <f t="shared" si="27"/>
        <v>42740</v>
      </c>
      <c r="H594" s="3">
        <f t="shared" si="28"/>
        <v>0.16666666666666666</v>
      </c>
      <c r="I594">
        <f t="shared" si="29"/>
        <v>-1.9557823129250362E-3</v>
      </c>
    </row>
    <row r="595" spans="1:9" x14ac:dyDescent="0.25">
      <c r="A595" s="2">
        <v>42740.208333333336</v>
      </c>
      <c r="B595">
        <v>117.37</v>
      </c>
      <c r="C595">
        <v>117.37</v>
      </c>
      <c r="D595">
        <v>117.2</v>
      </c>
      <c r="E595">
        <v>117.26</v>
      </c>
      <c r="G595" s="2">
        <f t="shared" si="27"/>
        <v>42740</v>
      </c>
      <c r="H595" s="3">
        <f t="shared" si="28"/>
        <v>0.20833333333333334</v>
      </c>
      <c r="I595">
        <f t="shared" si="29"/>
        <v>-9.3720712277411966E-4</v>
      </c>
    </row>
    <row r="596" spans="1:9" x14ac:dyDescent="0.25">
      <c r="A596" s="2">
        <v>42740.25</v>
      </c>
      <c r="B596">
        <v>117.26</v>
      </c>
      <c r="C596">
        <v>117.29</v>
      </c>
      <c r="D596">
        <v>117.21</v>
      </c>
      <c r="E596">
        <v>117.27</v>
      </c>
      <c r="G596" s="2">
        <f t="shared" si="27"/>
        <v>42740</v>
      </c>
      <c r="H596" s="3">
        <f t="shared" si="28"/>
        <v>0.25</v>
      </c>
      <c r="I596">
        <f t="shared" si="29"/>
        <v>8.5280573085322331E-5</v>
      </c>
    </row>
    <row r="597" spans="1:9" x14ac:dyDescent="0.25">
      <c r="A597" s="2">
        <v>42740.291666666664</v>
      </c>
      <c r="B597">
        <v>117.27</v>
      </c>
      <c r="C597">
        <v>117.43</v>
      </c>
      <c r="D597">
        <v>117.11</v>
      </c>
      <c r="E597">
        <v>117.13</v>
      </c>
      <c r="G597" s="2">
        <f t="shared" si="27"/>
        <v>42740</v>
      </c>
      <c r="H597" s="3">
        <f t="shared" si="28"/>
        <v>0.29166666666666669</v>
      </c>
      <c r="I597">
        <f t="shared" si="29"/>
        <v>-1.193826213012672E-3</v>
      </c>
    </row>
    <row r="598" spans="1:9" x14ac:dyDescent="0.25">
      <c r="A598" s="2">
        <v>42740.333333333336</v>
      </c>
      <c r="B598">
        <v>117.13</v>
      </c>
      <c r="C598">
        <v>117.13</v>
      </c>
      <c r="D598">
        <v>116.31</v>
      </c>
      <c r="E598">
        <v>116.37</v>
      </c>
      <c r="G598" s="2">
        <f t="shared" si="27"/>
        <v>42740</v>
      </c>
      <c r="H598" s="3">
        <f t="shared" si="28"/>
        <v>0.33333333333333331</v>
      </c>
      <c r="I598">
        <f t="shared" si="29"/>
        <v>-6.4885170323570884E-3</v>
      </c>
    </row>
    <row r="599" spans="1:9" x14ac:dyDescent="0.25">
      <c r="A599" s="2">
        <v>42741.166666666664</v>
      </c>
      <c r="B599">
        <v>115.59</v>
      </c>
      <c r="C599">
        <v>115.69</v>
      </c>
      <c r="D599">
        <v>115.55</v>
      </c>
      <c r="E599">
        <v>115.57</v>
      </c>
      <c r="G599" s="2">
        <f t="shared" si="27"/>
        <v>42741</v>
      </c>
      <c r="H599" s="3">
        <f t="shared" si="28"/>
        <v>0.16666666666666666</v>
      </c>
      <c r="I599">
        <f t="shared" si="29"/>
        <v>-1.7302534821361792E-4</v>
      </c>
    </row>
    <row r="600" spans="1:9" x14ac:dyDescent="0.25">
      <c r="A600" s="2">
        <v>42741.208333333336</v>
      </c>
      <c r="B600">
        <v>115.57</v>
      </c>
      <c r="C600">
        <v>115.58</v>
      </c>
      <c r="D600">
        <v>115.29</v>
      </c>
      <c r="E600">
        <v>115.35</v>
      </c>
      <c r="G600" s="2">
        <f t="shared" si="27"/>
        <v>42741</v>
      </c>
      <c r="H600" s="3">
        <f t="shared" si="28"/>
        <v>0.20833333333333334</v>
      </c>
      <c r="I600">
        <f t="shared" si="29"/>
        <v>-1.9036082028207613E-3</v>
      </c>
    </row>
    <row r="601" spans="1:9" x14ac:dyDescent="0.25">
      <c r="A601" s="2">
        <v>42741.25</v>
      </c>
      <c r="B601">
        <v>115.35</v>
      </c>
      <c r="C601">
        <v>115.48</v>
      </c>
      <c r="D601">
        <v>115.29</v>
      </c>
      <c r="E601">
        <v>115.44</v>
      </c>
      <c r="G601" s="2">
        <f t="shared" si="27"/>
        <v>42741</v>
      </c>
      <c r="H601" s="3">
        <f t="shared" si="28"/>
        <v>0.25</v>
      </c>
      <c r="I601">
        <f t="shared" si="29"/>
        <v>7.8023407022098645E-4</v>
      </c>
    </row>
    <row r="602" spans="1:9" x14ac:dyDescent="0.25">
      <c r="A602" s="2">
        <v>42741.291666666664</v>
      </c>
      <c r="B602">
        <v>115.44</v>
      </c>
      <c r="C602">
        <v>115.49</v>
      </c>
      <c r="D602">
        <v>115.07</v>
      </c>
      <c r="E602">
        <v>115.34</v>
      </c>
      <c r="G602" s="2">
        <f t="shared" si="27"/>
        <v>42741</v>
      </c>
      <c r="H602" s="3">
        <f t="shared" si="28"/>
        <v>0.29166666666666669</v>
      </c>
      <c r="I602">
        <f t="shared" si="29"/>
        <v>-8.6625086625080616E-4</v>
      </c>
    </row>
    <row r="603" spans="1:9" x14ac:dyDescent="0.25">
      <c r="A603" s="2">
        <v>42741.333333333336</v>
      </c>
      <c r="B603">
        <v>115.34</v>
      </c>
      <c r="C603">
        <v>115.76</v>
      </c>
      <c r="D603">
        <v>115.24</v>
      </c>
      <c r="E603">
        <v>115.72</v>
      </c>
      <c r="G603" s="2">
        <f t="shared" si="27"/>
        <v>42741</v>
      </c>
      <c r="H603" s="3">
        <f t="shared" si="28"/>
        <v>0.33333333333333331</v>
      </c>
      <c r="I603">
        <f t="shared" si="29"/>
        <v>3.2946072481359057E-3</v>
      </c>
    </row>
    <row r="604" spans="1:9" x14ac:dyDescent="0.25">
      <c r="A604" s="2">
        <v>42742.166666666664</v>
      </c>
      <c r="B604">
        <v>117</v>
      </c>
      <c r="C604">
        <v>117.07</v>
      </c>
      <c r="D604">
        <v>116.95</v>
      </c>
      <c r="E604">
        <v>117.01</v>
      </c>
      <c r="G604" s="2">
        <f t="shared" si="27"/>
        <v>42742</v>
      </c>
      <c r="H604" s="3">
        <f t="shared" si="28"/>
        <v>0.16666666666666666</v>
      </c>
      <c r="I604">
        <f t="shared" si="29"/>
        <v>8.5470085470218393E-5</v>
      </c>
    </row>
    <row r="605" spans="1:9" x14ac:dyDescent="0.25">
      <c r="A605" s="2">
        <v>42742.208333333336</v>
      </c>
      <c r="B605">
        <v>117.01</v>
      </c>
      <c r="C605">
        <v>117.04</v>
      </c>
      <c r="D605">
        <v>116.93</v>
      </c>
      <c r="E605">
        <v>117.02</v>
      </c>
      <c r="G605" s="2">
        <f t="shared" si="27"/>
        <v>42742</v>
      </c>
      <c r="H605" s="3">
        <f t="shared" si="28"/>
        <v>0.20833333333333334</v>
      </c>
      <c r="I605">
        <f t="shared" si="29"/>
        <v>8.5462780958778239E-5</v>
      </c>
    </row>
    <row r="606" spans="1:9" x14ac:dyDescent="0.25">
      <c r="A606" s="2">
        <v>42744.166666666664</v>
      </c>
      <c r="B606">
        <v>117</v>
      </c>
      <c r="C606">
        <v>117.06</v>
      </c>
      <c r="D606">
        <v>117</v>
      </c>
      <c r="E606">
        <v>117.04</v>
      </c>
      <c r="G606" s="2">
        <f t="shared" si="27"/>
        <v>42744</v>
      </c>
      <c r="H606" s="3">
        <f t="shared" si="28"/>
        <v>0.16666666666666666</v>
      </c>
      <c r="I606">
        <f t="shared" si="29"/>
        <v>3.4188034188042948E-4</v>
      </c>
    </row>
    <row r="607" spans="1:9" x14ac:dyDescent="0.25">
      <c r="A607" s="2">
        <v>42744.208333333336</v>
      </c>
      <c r="B607">
        <v>117.04</v>
      </c>
      <c r="C607">
        <v>117.06</v>
      </c>
      <c r="D607">
        <v>117.02</v>
      </c>
      <c r="E607">
        <v>117.02</v>
      </c>
      <c r="G607" s="2">
        <f t="shared" si="27"/>
        <v>42744</v>
      </c>
      <c r="H607" s="3">
        <f t="shared" si="28"/>
        <v>0.20833333333333334</v>
      </c>
      <c r="I607">
        <f t="shared" si="29"/>
        <v>-1.7088174982915483E-4</v>
      </c>
    </row>
    <row r="608" spans="1:9" x14ac:dyDescent="0.25">
      <c r="A608" s="2">
        <v>42744.25</v>
      </c>
      <c r="B608">
        <v>117.02</v>
      </c>
      <c r="C608">
        <v>117.18</v>
      </c>
      <c r="D608">
        <v>117.01</v>
      </c>
      <c r="E608">
        <v>117.14</v>
      </c>
      <c r="G608" s="2">
        <f t="shared" si="27"/>
        <v>42744</v>
      </c>
      <c r="H608" s="3">
        <f t="shared" si="28"/>
        <v>0.25</v>
      </c>
      <c r="I608">
        <f t="shared" si="29"/>
        <v>1.0254657323534033E-3</v>
      </c>
    </row>
    <row r="609" spans="1:9" x14ac:dyDescent="0.25">
      <c r="A609" s="2">
        <v>42744.291666666664</v>
      </c>
      <c r="B609">
        <v>117.14</v>
      </c>
      <c r="C609">
        <v>117.24</v>
      </c>
      <c r="D609">
        <v>117.1</v>
      </c>
      <c r="E609">
        <v>117.16</v>
      </c>
      <c r="G609" s="2">
        <f t="shared" si="27"/>
        <v>42744</v>
      </c>
      <c r="H609" s="3">
        <f t="shared" si="28"/>
        <v>0.29166666666666669</v>
      </c>
      <c r="I609">
        <f t="shared" si="29"/>
        <v>1.7073587160654213E-4</v>
      </c>
    </row>
    <row r="610" spans="1:9" x14ac:dyDescent="0.25">
      <c r="A610" s="2">
        <v>42744.333333333336</v>
      </c>
      <c r="B610">
        <v>117.16</v>
      </c>
      <c r="C610">
        <v>117.35</v>
      </c>
      <c r="D610">
        <v>117.12</v>
      </c>
      <c r="E610">
        <v>117.18</v>
      </c>
      <c r="G610" s="2">
        <f t="shared" si="27"/>
        <v>42744</v>
      </c>
      <c r="H610" s="3">
        <f t="shared" si="28"/>
        <v>0.33333333333333331</v>
      </c>
      <c r="I610">
        <f t="shared" si="29"/>
        <v>1.7070672584518221E-4</v>
      </c>
    </row>
    <row r="611" spans="1:9" x14ac:dyDescent="0.25">
      <c r="A611" s="2">
        <v>42745.166666666664</v>
      </c>
      <c r="B611">
        <v>116.06</v>
      </c>
      <c r="C611">
        <v>116.19</v>
      </c>
      <c r="D611">
        <v>116</v>
      </c>
      <c r="E611">
        <v>116.04</v>
      </c>
      <c r="G611" s="2">
        <f t="shared" si="27"/>
        <v>42745</v>
      </c>
      <c r="H611" s="3">
        <f t="shared" si="28"/>
        <v>0.16666666666666666</v>
      </c>
      <c r="I611">
        <f t="shared" si="29"/>
        <v>-1.7232465965877353E-4</v>
      </c>
    </row>
    <row r="612" spans="1:9" x14ac:dyDescent="0.25">
      <c r="A612" s="2">
        <v>42745.208333333336</v>
      </c>
      <c r="B612">
        <v>116.04</v>
      </c>
      <c r="C612">
        <v>116.1</v>
      </c>
      <c r="D612">
        <v>116</v>
      </c>
      <c r="E612">
        <v>116.02</v>
      </c>
      <c r="G612" s="2">
        <f t="shared" si="27"/>
        <v>42745</v>
      </c>
      <c r="H612" s="3">
        <f t="shared" si="28"/>
        <v>0.20833333333333334</v>
      </c>
      <c r="I612">
        <f t="shared" si="29"/>
        <v>-1.7235436056539655E-4</v>
      </c>
    </row>
    <row r="613" spans="1:9" x14ac:dyDescent="0.25">
      <c r="A613" s="2">
        <v>42745.25</v>
      </c>
      <c r="B613">
        <v>116.02</v>
      </c>
      <c r="C613">
        <v>116.03</v>
      </c>
      <c r="D613">
        <v>115.66</v>
      </c>
      <c r="E613">
        <v>115.92</v>
      </c>
      <c r="G613" s="2">
        <f t="shared" si="27"/>
        <v>42745</v>
      </c>
      <c r="H613" s="3">
        <f t="shared" si="28"/>
        <v>0.25</v>
      </c>
      <c r="I613">
        <f t="shared" si="29"/>
        <v>-8.6192035855880977E-4</v>
      </c>
    </row>
    <row r="614" spans="1:9" x14ac:dyDescent="0.25">
      <c r="A614" s="2">
        <v>42745.291666666664</v>
      </c>
      <c r="B614">
        <v>115.92</v>
      </c>
      <c r="C614">
        <v>116.09</v>
      </c>
      <c r="D614">
        <v>115.89</v>
      </c>
      <c r="E614">
        <v>115.99</v>
      </c>
      <c r="G614" s="2">
        <f t="shared" si="27"/>
        <v>42745</v>
      </c>
      <c r="H614" s="3">
        <f t="shared" si="28"/>
        <v>0.29166666666666669</v>
      </c>
      <c r="I614">
        <f t="shared" si="29"/>
        <v>6.0386473429940857E-4</v>
      </c>
    </row>
    <row r="615" spans="1:9" x14ac:dyDescent="0.25">
      <c r="A615" s="2">
        <v>42745.333333333336</v>
      </c>
      <c r="B615">
        <v>115.99</v>
      </c>
      <c r="C615">
        <v>116.09</v>
      </c>
      <c r="D615">
        <v>115.83</v>
      </c>
      <c r="E615">
        <v>116.03</v>
      </c>
      <c r="G615" s="2">
        <f t="shared" si="27"/>
        <v>42745</v>
      </c>
      <c r="H615" s="3">
        <f t="shared" si="28"/>
        <v>0.33333333333333331</v>
      </c>
      <c r="I615">
        <f t="shared" si="29"/>
        <v>3.4485731528577368E-4</v>
      </c>
    </row>
    <row r="616" spans="1:9" x14ac:dyDescent="0.25">
      <c r="A616" s="2">
        <v>42746.166666666664</v>
      </c>
      <c r="B616">
        <v>115.75</v>
      </c>
      <c r="C616">
        <v>115.8</v>
      </c>
      <c r="D616">
        <v>115.62</v>
      </c>
      <c r="E616">
        <v>115.64</v>
      </c>
      <c r="G616" s="2">
        <f t="shared" si="27"/>
        <v>42746</v>
      </c>
      <c r="H616" s="3">
        <f t="shared" si="28"/>
        <v>0.16666666666666666</v>
      </c>
      <c r="I616">
        <f t="shared" si="29"/>
        <v>-9.5032397408212343E-4</v>
      </c>
    </row>
    <row r="617" spans="1:9" x14ac:dyDescent="0.25">
      <c r="A617" s="2">
        <v>42746.208333333336</v>
      </c>
      <c r="B617">
        <v>115.64</v>
      </c>
      <c r="C617">
        <v>115.78</v>
      </c>
      <c r="D617">
        <v>115.64</v>
      </c>
      <c r="E617">
        <v>115.77</v>
      </c>
      <c r="G617" s="2">
        <f t="shared" si="27"/>
        <v>42746</v>
      </c>
      <c r="H617" s="3">
        <f t="shared" si="28"/>
        <v>0.20833333333333334</v>
      </c>
      <c r="I617">
        <f t="shared" si="29"/>
        <v>1.1241784849531644E-3</v>
      </c>
    </row>
    <row r="618" spans="1:9" x14ac:dyDescent="0.25">
      <c r="A618" s="2">
        <v>42746.25</v>
      </c>
      <c r="B618">
        <v>115.77</v>
      </c>
      <c r="C618">
        <v>115.85</v>
      </c>
      <c r="D618">
        <v>115.73</v>
      </c>
      <c r="E618">
        <v>115.84</v>
      </c>
      <c r="G618" s="2">
        <f t="shared" si="27"/>
        <v>42746</v>
      </c>
      <c r="H618" s="3">
        <f t="shared" si="28"/>
        <v>0.25</v>
      </c>
      <c r="I618">
        <f t="shared" si="29"/>
        <v>6.0464714520169771E-4</v>
      </c>
    </row>
    <row r="619" spans="1:9" x14ac:dyDescent="0.25">
      <c r="A619" s="2">
        <v>42746.291666666664</v>
      </c>
      <c r="B619">
        <v>115.83</v>
      </c>
      <c r="C619">
        <v>115.89</v>
      </c>
      <c r="D619">
        <v>115.81</v>
      </c>
      <c r="E619">
        <v>115.87</v>
      </c>
      <c r="G619" s="2">
        <f t="shared" si="27"/>
        <v>42746</v>
      </c>
      <c r="H619" s="3">
        <f t="shared" si="28"/>
        <v>0.29166666666666669</v>
      </c>
      <c r="I619">
        <f t="shared" si="29"/>
        <v>3.4533367866695919E-4</v>
      </c>
    </row>
    <row r="620" spans="1:9" x14ac:dyDescent="0.25">
      <c r="A620" s="2">
        <v>42746.333333333336</v>
      </c>
      <c r="B620">
        <v>115.87</v>
      </c>
      <c r="C620">
        <v>115.96</v>
      </c>
      <c r="D620">
        <v>115.67</v>
      </c>
      <c r="E620">
        <v>115.92</v>
      </c>
      <c r="G620" s="2">
        <f t="shared" si="27"/>
        <v>42746</v>
      </c>
      <c r="H620" s="3">
        <f t="shared" si="28"/>
        <v>0.33333333333333331</v>
      </c>
      <c r="I620">
        <f t="shared" si="29"/>
        <v>4.3151808060759578E-4</v>
      </c>
    </row>
    <row r="621" spans="1:9" x14ac:dyDescent="0.25">
      <c r="A621" s="2">
        <v>42747.166666666664</v>
      </c>
      <c r="B621">
        <v>115.42</v>
      </c>
      <c r="C621">
        <v>115.63</v>
      </c>
      <c r="D621">
        <v>115.4</v>
      </c>
      <c r="E621">
        <v>115.43</v>
      </c>
      <c r="G621" s="2">
        <f t="shared" si="27"/>
        <v>42747</v>
      </c>
      <c r="H621" s="3">
        <f t="shared" si="28"/>
        <v>0.16666666666666666</v>
      </c>
      <c r="I621">
        <f t="shared" si="29"/>
        <v>8.6640097036960739E-5</v>
      </c>
    </row>
    <row r="622" spans="1:9" x14ac:dyDescent="0.25">
      <c r="A622" s="2">
        <v>42747.208333333336</v>
      </c>
      <c r="B622">
        <v>115.43</v>
      </c>
      <c r="C622">
        <v>115.44</v>
      </c>
      <c r="D622">
        <v>115.25</v>
      </c>
      <c r="E622">
        <v>115.42</v>
      </c>
      <c r="G622" s="2">
        <f t="shared" si="27"/>
        <v>42747</v>
      </c>
      <c r="H622" s="3">
        <f t="shared" si="28"/>
        <v>0.20833333333333334</v>
      </c>
      <c r="I622">
        <f t="shared" si="29"/>
        <v>-8.663259118080191E-5</v>
      </c>
    </row>
    <row r="623" spans="1:9" x14ac:dyDescent="0.25">
      <c r="A623" s="2">
        <v>42747.25</v>
      </c>
      <c r="B623">
        <v>115.41</v>
      </c>
      <c r="C623">
        <v>115.51</v>
      </c>
      <c r="D623">
        <v>115.3</v>
      </c>
      <c r="E623">
        <v>115.41</v>
      </c>
      <c r="G623" s="2">
        <f t="shared" si="27"/>
        <v>42747</v>
      </c>
      <c r="H623" s="3">
        <f t="shared" si="28"/>
        <v>0.25</v>
      </c>
      <c r="I623">
        <f t="shared" si="29"/>
        <v>0</v>
      </c>
    </row>
    <row r="624" spans="1:9" x14ac:dyDescent="0.25">
      <c r="A624" s="2">
        <v>42747.291666666664</v>
      </c>
      <c r="B624">
        <v>115.41</v>
      </c>
      <c r="C624">
        <v>115.42</v>
      </c>
      <c r="D624">
        <v>114.97</v>
      </c>
      <c r="E624">
        <v>115.1</v>
      </c>
      <c r="G624" s="2">
        <f t="shared" si="27"/>
        <v>42747</v>
      </c>
      <c r="H624" s="3">
        <f t="shared" si="28"/>
        <v>0.29166666666666669</v>
      </c>
      <c r="I624">
        <f t="shared" si="29"/>
        <v>-2.6860757300061211E-3</v>
      </c>
    </row>
    <row r="625" spans="1:9" x14ac:dyDescent="0.25">
      <c r="A625" s="2">
        <v>42747.333333333336</v>
      </c>
      <c r="B625">
        <v>115.1</v>
      </c>
      <c r="C625">
        <v>115.24</v>
      </c>
      <c r="D625">
        <v>114.88</v>
      </c>
      <c r="E625">
        <v>115.13</v>
      </c>
      <c r="G625" s="2">
        <f t="shared" si="27"/>
        <v>42747</v>
      </c>
      <c r="H625" s="3">
        <f t="shared" si="28"/>
        <v>0.33333333333333331</v>
      </c>
      <c r="I625">
        <f t="shared" si="29"/>
        <v>2.6064291920069316E-4</v>
      </c>
    </row>
    <row r="626" spans="1:9" x14ac:dyDescent="0.25">
      <c r="A626" s="2">
        <v>42748.166666666664</v>
      </c>
      <c r="B626">
        <v>114.67</v>
      </c>
      <c r="C626">
        <v>114.78</v>
      </c>
      <c r="D626">
        <v>114.55</v>
      </c>
      <c r="E626">
        <v>114.57</v>
      </c>
      <c r="G626" s="2">
        <f t="shared" si="27"/>
        <v>42748</v>
      </c>
      <c r="H626" s="3">
        <f t="shared" si="28"/>
        <v>0.16666666666666666</v>
      </c>
      <c r="I626">
        <f t="shared" si="29"/>
        <v>-8.7206767245140426E-4</v>
      </c>
    </row>
    <row r="627" spans="1:9" x14ac:dyDescent="0.25">
      <c r="A627" s="2">
        <v>42748.208333333336</v>
      </c>
      <c r="B627">
        <v>114.57</v>
      </c>
      <c r="C627">
        <v>114.79</v>
      </c>
      <c r="D627">
        <v>114.56</v>
      </c>
      <c r="E627">
        <v>114.72</v>
      </c>
      <c r="G627" s="2">
        <f t="shared" si="27"/>
        <v>42748</v>
      </c>
      <c r="H627" s="3">
        <f t="shared" si="28"/>
        <v>0.20833333333333334</v>
      </c>
      <c r="I627">
        <f t="shared" si="29"/>
        <v>1.3092432573973412E-3</v>
      </c>
    </row>
    <row r="628" spans="1:9" x14ac:dyDescent="0.25">
      <c r="A628" s="2">
        <v>42748.25</v>
      </c>
      <c r="B628">
        <v>114.72</v>
      </c>
      <c r="C628">
        <v>114.76</v>
      </c>
      <c r="D628">
        <v>114.55</v>
      </c>
      <c r="E628">
        <v>114.73</v>
      </c>
      <c r="G628" s="2">
        <f t="shared" si="27"/>
        <v>42748</v>
      </c>
      <c r="H628" s="3">
        <f t="shared" si="28"/>
        <v>0.25</v>
      </c>
      <c r="I628">
        <f t="shared" si="29"/>
        <v>8.7168758716948957E-5</v>
      </c>
    </row>
    <row r="629" spans="1:9" x14ac:dyDescent="0.25">
      <c r="A629" s="2">
        <v>42748.291666666664</v>
      </c>
      <c r="B629">
        <v>114.73</v>
      </c>
      <c r="C629">
        <v>114.79</v>
      </c>
      <c r="D629">
        <v>114.66</v>
      </c>
      <c r="E629">
        <v>114.69</v>
      </c>
      <c r="G629" s="2">
        <f t="shared" si="27"/>
        <v>42748</v>
      </c>
      <c r="H629" s="3">
        <f t="shared" si="28"/>
        <v>0.29166666666666669</v>
      </c>
      <c r="I629">
        <f t="shared" si="29"/>
        <v>-3.4864464394668282E-4</v>
      </c>
    </row>
    <row r="630" spans="1:9" x14ac:dyDescent="0.25">
      <c r="A630" s="2">
        <v>42748.333333333336</v>
      </c>
      <c r="B630">
        <v>114.69</v>
      </c>
      <c r="C630">
        <v>115.09</v>
      </c>
      <c r="D630">
        <v>114.58</v>
      </c>
      <c r="E630">
        <v>115.05</v>
      </c>
      <c r="G630" s="2">
        <f t="shared" si="27"/>
        <v>42748</v>
      </c>
      <c r="H630" s="3">
        <f t="shared" si="28"/>
        <v>0.33333333333333331</v>
      </c>
      <c r="I630">
        <f t="shared" si="29"/>
        <v>3.1388961548521888E-3</v>
      </c>
    </row>
    <row r="631" spans="1:9" x14ac:dyDescent="0.25">
      <c r="A631" s="2">
        <v>42749.166666666664</v>
      </c>
      <c r="B631">
        <v>114.46</v>
      </c>
      <c r="C631">
        <v>114.67</v>
      </c>
      <c r="D631">
        <v>114.41</v>
      </c>
      <c r="E631">
        <v>114.58</v>
      </c>
      <c r="G631" s="2">
        <f t="shared" si="27"/>
        <v>42749</v>
      </c>
      <c r="H631" s="3">
        <f t="shared" si="28"/>
        <v>0.16666666666666666</v>
      </c>
      <c r="I631">
        <f t="shared" si="29"/>
        <v>1.0484011881881639E-3</v>
      </c>
    </row>
    <row r="632" spans="1:9" x14ac:dyDescent="0.25">
      <c r="A632" s="2">
        <v>42749.208333333336</v>
      </c>
      <c r="B632">
        <v>114.58</v>
      </c>
      <c r="C632">
        <v>114.59</v>
      </c>
      <c r="D632">
        <v>114.46</v>
      </c>
      <c r="E632">
        <v>114.49</v>
      </c>
      <c r="G632" s="2">
        <f t="shared" si="27"/>
        <v>42749</v>
      </c>
      <c r="H632" s="3">
        <f t="shared" si="28"/>
        <v>0.20833333333333334</v>
      </c>
      <c r="I632">
        <f t="shared" si="29"/>
        <v>-7.8547739570611341E-4</v>
      </c>
    </row>
    <row r="633" spans="1:9" x14ac:dyDescent="0.25">
      <c r="A633" s="2">
        <v>42751.166666666664</v>
      </c>
      <c r="B633">
        <v>114.39</v>
      </c>
      <c r="C633">
        <v>114.41</v>
      </c>
      <c r="D633">
        <v>114.11</v>
      </c>
      <c r="E633">
        <v>114.18</v>
      </c>
      <c r="G633" s="2">
        <f t="shared" si="27"/>
        <v>42751</v>
      </c>
      <c r="H633" s="3">
        <f t="shared" si="28"/>
        <v>0.16666666666666666</v>
      </c>
      <c r="I633">
        <f t="shared" si="29"/>
        <v>-1.8358248098609975E-3</v>
      </c>
    </row>
    <row r="634" spans="1:9" x14ac:dyDescent="0.25">
      <c r="A634" s="2">
        <v>42751.208333333336</v>
      </c>
      <c r="B634">
        <v>114.18</v>
      </c>
      <c r="C634">
        <v>114.34</v>
      </c>
      <c r="D634">
        <v>114.18</v>
      </c>
      <c r="E634">
        <v>114.33</v>
      </c>
      <c r="G634" s="2">
        <f t="shared" si="27"/>
        <v>42751</v>
      </c>
      <c r="H634" s="3">
        <f t="shared" si="28"/>
        <v>0.20833333333333334</v>
      </c>
      <c r="I634">
        <f t="shared" si="29"/>
        <v>1.3137151865474372E-3</v>
      </c>
    </row>
    <row r="635" spans="1:9" x14ac:dyDescent="0.25">
      <c r="A635" s="2">
        <v>42751.25</v>
      </c>
      <c r="B635">
        <v>114.33</v>
      </c>
      <c r="C635">
        <v>114.48</v>
      </c>
      <c r="D635">
        <v>114.23</v>
      </c>
      <c r="E635">
        <v>114.43</v>
      </c>
      <c r="G635" s="2">
        <f t="shared" si="27"/>
        <v>42751</v>
      </c>
      <c r="H635" s="3">
        <f t="shared" si="28"/>
        <v>0.25</v>
      </c>
      <c r="I635">
        <f t="shared" si="29"/>
        <v>8.7466106883593575E-4</v>
      </c>
    </row>
    <row r="636" spans="1:9" x14ac:dyDescent="0.25">
      <c r="A636" s="2">
        <v>42751.291666666664</v>
      </c>
      <c r="B636">
        <v>114.43</v>
      </c>
      <c r="C636">
        <v>114.47</v>
      </c>
      <c r="D636">
        <v>114.1</v>
      </c>
      <c r="E636">
        <v>114.22</v>
      </c>
      <c r="G636" s="2">
        <f t="shared" si="27"/>
        <v>42751</v>
      </c>
      <c r="H636" s="3">
        <f t="shared" si="28"/>
        <v>0.29166666666666669</v>
      </c>
      <c r="I636">
        <f t="shared" si="29"/>
        <v>-1.8351830813598813E-3</v>
      </c>
    </row>
    <row r="637" spans="1:9" x14ac:dyDescent="0.25">
      <c r="A637" s="2">
        <v>42751.333333333336</v>
      </c>
      <c r="B637">
        <v>114.22</v>
      </c>
      <c r="C637">
        <v>114.42</v>
      </c>
      <c r="D637">
        <v>114.19</v>
      </c>
      <c r="E637">
        <v>114.34</v>
      </c>
      <c r="G637" s="2">
        <f t="shared" si="27"/>
        <v>42751</v>
      </c>
      <c r="H637" s="3">
        <f t="shared" si="28"/>
        <v>0.33333333333333331</v>
      </c>
      <c r="I637">
        <f t="shared" si="29"/>
        <v>1.0506040973559116E-3</v>
      </c>
    </row>
    <row r="638" spans="1:9" x14ac:dyDescent="0.25">
      <c r="A638" s="2">
        <v>42752.166666666664</v>
      </c>
      <c r="B638">
        <v>114.14</v>
      </c>
      <c r="C638">
        <v>114.21</v>
      </c>
      <c r="D638">
        <v>114.12</v>
      </c>
      <c r="E638">
        <v>114.14</v>
      </c>
      <c r="G638" s="2">
        <f t="shared" si="27"/>
        <v>42752</v>
      </c>
      <c r="H638" s="3">
        <f t="shared" si="28"/>
        <v>0.16666666666666666</v>
      </c>
      <c r="I638">
        <f t="shared" si="29"/>
        <v>0</v>
      </c>
    </row>
    <row r="639" spans="1:9" x14ac:dyDescent="0.25">
      <c r="A639" s="2">
        <v>42752.208333333336</v>
      </c>
      <c r="B639">
        <v>114.14</v>
      </c>
      <c r="C639">
        <v>114.21</v>
      </c>
      <c r="D639">
        <v>114.11</v>
      </c>
      <c r="E639">
        <v>114.19</v>
      </c>
      <c r="G639" s="2">
        <f t="shared" si="27"/>
        <v>42752</v>
      </c>
      <c r="H639" s="3">
        <f t="shared" si="28"/>
        <v>0.20833333333333334</v>
      </c>
      <c r="I639">
        <f t="shared" si="29"/>
        <v>4.380585246188673E-4</v>
      </c>
    </row>
    <row r="640" spans="1:9" x14ac:dyDescent="0.25">
      <c r="A640" s="2">
        <v>42752.25</v>
      </c>
      <c r="B640">
        <v>114.19</v>
      </c>
      <c r="C640">
        <v>114.21</v>
      </c>
      <c r="D640">
        <v>114.06</v>
      </c>
      <c r="E640">
        <v>114.08</v>
      </c>
      <c r="G640" s="2">
        <f t="shared" si="27"/>
        <v>42752</v>
      </c>
      <c r="H640" s="3">
        <f t="shared" si="28"/>
        <v>0.25</v>
      </c>
      <c r="I640">
        <f t="shared" si="29"/>
        <v>-9.6330676941935867E-4</v>
      </c>
    </row>
    <row r="641" spans="1:9" x14ac:dyDescent="0.25">
      <c r="A641" s="2">
        <v>42752.291666666664</v>
      </c>
      <c r="B641">
        <v>114.08</v>
      </c>
      <c r="C641">
        <v>114.21</v>
      </c>
      <c r="D641">
        <v>114.07</v>
      </c>
      <c r="E641">
        <v>114.17</v>
      </c>
      <c r="G641" s="2">
        <f t="shared" si="27"/>
        <v>42752</v>
      </c>
      <c r="H641" s="3">
        <f t="shared" si="28"/>
        <v>0.29166666666666669</v>
      </c>
      <c r="I641">
        <f t="shared" si="29"/>
        <v>7.889200561010945E-4</v>
      </c>
    </row>
    <row r="642" spans="1:9" x14ac:dyDescent="0.25">
      <c r="A642" s="2">
        <v>42752.333333333336</v>
      </c>
      <c r="B642">
        <v>114.17</v>
      </c>
      <c r="C642">
        <v>114.17</v>
      </c>
      <c r="D642">
        <v>113.83</v>
      </c>
      <c r="E642">
        <v>114.09</v>
      </c>
      <c r="G642" s="2">
        <f t="shared" si="27"/>
        <v>42752</v>
      </c>
      <c r="H642" s="3">
        <f t="shared" si="28"/>
        <v>0.33333333333333331</v>
      </c>
      <c r="I642">
        <f t="shared" si="29"/>
        <v>-7.0070946833666881E-4</v>
      </c>
    </row>
    <row r="643" spans="1:9" x14ac:dyDescent="0.25">
      <c r="A643" s="2">
        <v>42753.166666666664</v>
      </c>
      <c r="B643">
        <v>112.66</v>
      </c>
      <c r="C643">
        <v>112.79</v>
      </c>
      <c r="D643">
        <v>112.63</v>
      </c>
      <c r="E643">
        <v>112.65</v>
      </c>
      <c r="G643" s="2">
        <f t="shared" ref="G643:G664" si="30">DATE(YEAR(A643), MONTH(A643),DAY(A643))</f>
        <v>42753</v>
      </c>
      <c r="H643" s="3">
        <f t="shared" ref="H643:H664" si="31">TIME(HOUR(A643),MINUTE(A643),0)</f>
        <v>0.16666666666666666</v>
      </c>
      <c r="I643">
        <f t="shared" ref="I643:I664" si="32">E643/B643-1</f>
        <v>-8.8762648677409572E-5</v>
      </c>
    </row>
    <row r="644" spans="1:9" x14ac:dyDescent="0.25">
      <c r="A644" s="2">
        <v>42753.208333333336</v>
      </c>
      <c r="B644">
        <v>112.65</v>
      </c>
      <c r="C644">
        <v>112.75</v>
      </c>
      <c r="D644">
        <v>112.61</v>
      </c>
      <c r="E644">
        <v>112.62</v>
      </c>
      <c r="G644" s="2">
        <f t="shared" si="30"/>
        <v>42753</v>
      </c>
      <c r="H644" s="3">
        <f t="shared" si="31"/>
        <v>0.20833333333333334</v>
      </c>
      <c r="I644">
        <f t="shared" si="32"/>
        <v>-2.6631158455392434E-4</v>
      </c>
    </row>
    <row r="645" spans="1:9" x14ac:dyDescent="0.25">
      <c r="A645" s="2">
        <v>42753.25</v>
      </c>
      <c r="B645">
        <v>112.62</v>
      </c>
      <c r="C645">
        <v>112.8</v>
      </c>
      <c r="D645">
        <v>112.57</v>
      </c>
      <c r="E645">
        <v>112.79</v>
      </c>
      <c r="G645" s="2">
        <f t="shared" si="30"/>
        <v>42753</v>
      </c>
      <c r="H645" s="3">
        <f t="shared" si="31"/>
        <v>0.25</v>
      </c>
      <c r="I645">
        <f t="shared" si="32"/>
        <v>1.5095009767358558E-3</v>
      </c>
    </row>
    <row r="646" spans="1:9" x14ac:dyDescent="0.25">
      <c r="A646" s="2">
        <v>42753.291666666664</v>
      </c>
      <c r="B646">
        <v>112.79</v>
      </c>
      <c r="C646">
        <v>112.94</v>
      </c>
      <c r="D646">
        <v>112.69</v>
      </c>
      <c r="E646">
        <v>112.9</v>
      </c>
      <c r="G646" s="2">
        <f t="shared" si="30"/>
        <v>42753</v>
      </c>
      <c r="H646" s="3">
        <f t="shared" si="31"/>
        <v>0.29166666666666669</v>
      </c>
      <c r="I646">
        <f t="shared" si="32"/>
        <v>9.7526376451817498E-4</v>
      </c>
    </row>
    <row r="647" spans="1:9" x14ac:dyDescent="0.25">
      <c r="A647" s="2">
        <v>42753.333333333336</v>
      </c>
      <c r="B647">
        <v>112.9</v>
      </c>
      <c r="C647">
        <v>112.99</v>
      </c>
      <c r="D647">
        <v>112.66</v>
      </c>
      <c r="E647">
        <v>112.69</v>
      </c>
      <c r="G647" s="2">
        <f t="shared" si="30"/>
        <v>42753</v>
      </c>
      <c r="H647" s="3">
        <f t="shared" si="31"/>
        <v>0.33333333333333331</v>
      </c>
      <c r="I647">
        <f t="shared" si="32"/>
        <v>-1.8600531443756507E-3</v>
      </c>
    </row>
    <row r="648" spans="1:9" x14ac:dyDescent="0.25">
      <c r="A648" s="2">
        <v>42754.166666666664</v>
      </c>
      <c r="B648">
        <v>113.6</v>
      </c>
      <c r="C648">
        <v>114.38</v>
      </c>
      <c r="D648">
        <v>113.59</v>
      </c>
      <c r="E648">
        <v>114.32</v>
      </c>
      <c r="G648" s="2">
        <f t="shared" si="30"/>
        <v>42754</v>
      </c>
      <c r="H648" s="3">
        <f t="shared" si="31"/>
        <v>0.16666666666666666</v>
      </c>
      <c r="I648">
        <f t="shared" si="32"/>
        <v>6.338028169013965E-3</v>
      </c>
    </row>
    <row r="649" spans="1:9" x14ac:dyDescent="0.25">
      <c r="A649" s="2">
        <v>42754.208333333336</v>
      </c>
      <c r="B649">
        <v>114.32</v>
      </c>
      <c r="C649">
        <v>114.76</v>
      </c>
      <c r="D649">
        <v>114.31</v>
      </c>
      <c r="E649">
        <v>114.65</v>
      </c>
      <c r="G649" s="2">
        <f t="shared" si="30"/>
        <v>42754</v>
      </c>
      <c r="H649" s="3">
        <f t="shared" si="31"/>
        <v>0.20833333333333334</v>
      </c>
      <c r="I649">
        <f t="shared" si="32"/>
        <v>2.8866340097972731E-3</v>
      </c>
    </row>
    <row r="650" spans="1:9" x14ac:dyDescent="0.25">
      <c r="A650" s="2">
        <v>42754.25</v>
      </c>
      <c r="B650">
        <v>114.65</v>
      </c>
      <c r="C650">
        <v>114.65</v>
      </c>
      <c r="D650">
        <v>114.5</v>
      </c>
      <c r="E650">
        <v>114.57</v>
      </c>
      <c r="G650" s="2">
        <f t="shared" si="30"/>
        <v>42754</v>
      </c>
      <c r="H650" s="3">
        <f t="shared" si="31"/>
        <v>0.25</v>
      </c>
      <c r="I650">
        <f t="shared" si="32"/>
        <v>-6.9777583951169397E-4</v>
      </c>
    </row>
    <row r="651" spans="1:9" x14ac:dyDescent="0.25">
      <c r="A651" s="2">
        <v>42754.291666666664</v>
      </c>
      <c r="B651">
        <v>114.57</v>
      </c>
      <c r="C651">
        <v>114.84</v>
      </c>
      <c r="D651">
        <v>114.5</v>
      </c>
      <c r="E651">
        <v>114.72</v>
      </c>
      <c r="G651" s="2">
        <f t="shared" si="30"/>
        <v>42754</v>
      </c>
      <c r="H651" s="3">
        <f t="shared" si="31"/>
        <v>0.29166666666666669</v>
      </c>
      <c r="I651">
        <f t="shared" si="32"/>
        <v>1.3092432573973412E-3</v>
      </c>
    </row>
    <row r="652" spans="1:9" x14ac:dyDescent="0.25">
      <c r="A652" s="2">
        <v>42754.333333333336</v>
      </c>
      <c r="B652">
        <v>114.72</v>
      </c>
      <c r="C652">
        <v>114.89</v>
      </c>
      <c r="D652">
        <v>114.55</v>
      </c>
      <c r="E652">
        <v>114.8</v>
      </c>
      <c r="G652" s="2">
        <f t="shared" si="30"/>
        <v>42754</v>
      </c>
      <c r="H652" s="3">
        <f t="shared" si="31"/>
        <v>0.33333333333333331</v>
      </c>
      <c r="I652">
        <f t="shared" si="32"/>
        <v>6.9735006973492553E-4</v>
      </c>
    </row>
    <row r="653" spans="1:9" x14ac:dyDescent="0.25">
      <c r="A653" s="2">
        <v>42755.166666666664</v>
      </c>
      <c r="B653">
        <v>114.79</v>
      </c>
      <c r="C653">
        <v>114.88</v>
      </c>
      <c r="D653">
        <v>114.68</v>
      </c>
      <c r="E653">
        <v>114.81</v>
      </c>
      <c r="G653" s="2">
        <f t="shared" si="30"/>
        <v>42755</v>
      </c>
      <c r="H653" s="3">
        <f t="shared" si="31"/>
        <v>0.16666666666666666</v>
      </c>
      <c r="I653">
        <f t="shared" si="32"/>
        <v>1.7423120480875021E-4</v>
      </c>
    </row>
    <row r="654" spans="1:9" x14ac:dyDescent="0.25">
      <c r="A654" s="2">
        <v>42755.208333333336</v>
      </c>
      <c r="B654">
        <v>114.81</v>
      </c>
      <c r="C654">
        <v>114.87</v>
      </c>
      <c r="D654">
        <v>114.79</v>
      </c>
      <c r="E654">
        <v>114.87</v>
      </c>
      <c r="G654" s="2">
        <f t="shared" si="30"/>
        <v>42755</v>
      </c>
      <c r="H654" s="3">
        <f t="shared" si="31"/>
        <v>0.20833333333333334</v>
      </c>
      <c r="I654">
        <f t="shared" si="32"/>
        <v>5.2260256075253864E-4</v>
      </c>
    </row>
    <row r="655" spans="1:9" x14ac:dyDescent="0.25">
      <c r="A655" s="2">
        <v>42755.25</v>
      </c>
      <c r="B655">
        <v>114.87</v>
      </c>
      <c r="C655">
        <v>115.1</v>
      </c>
      <c r="D655">
        <v>114.84</v>
      </c>
      <c r="E655">
        <v>115.06</v>
      </c>
      <c r="G655" s="2">
        <f t="shared" si="30"/>
        <v>42755</v>
      </c>
      <c r="H655" s="3">
        <f t="shared" si="31"/>
        <v>0.25</v>
      </c>
      <c r="I655">
        <f t="shared" si="32"/>
        <v>1.6540437015757359E-3</v>
      </c>
    </row>
    <row r="656" spans="1:9" x14ac:dyDescent="0.25">
      <c r="A656" s="2">
        <v>42755.291666666664</v>
      </c>
      <c r="B656">
        <v>115.05</v>
      </c>
      <c r="C656">
        <v>115.08</v>
      </c>
      <c r="D656">
        <v>114.93</v>
      </c>
      <c r="E656">
        <v>114.94</v>
      </c>
      <c r="G656" s="2">
        <f t="shared" si="30"/>
        <v>42755</v>
      </c>
      <c r="H656" s="3">
        <f t="shared" si="31"/>
        <v>0.29166666666666669</v>
      </c>
      <c r="I656">
        <f t="shared" si="32"/>
        <v>-9.5610604085183404E-4</v>
      </c>
    </row>
    <row r="657" spans="1:9" x14ac:dyDescent="0.25">
      <c r="A657" s="2">
        <v>42755.333333333336</v>
      </c>
      <c r="B657">
        <v>114.94</v>
      </c>
      <c r="C657">
        <v>115.13</v>
      </c>
      <c r="D657">
        <v>114.87</v>
      </c>
      <c r="E657">
        <v>115.1</v>
      </c>
      <c r="G657" s="2">
        <f t="shared" si="30"/>
        <v>42755</v>
      </c>
      <c r="H657" s="3">
        <f t="shared" si="31"/>
        <v>0.33333333333333331</v>
      </c>
      <c r="I657">
        <f t="shared" si="32"/>
        <v>1.3920306246737457E-3</v>
      </c>
    </row>
    <row r="658" spans="1:9" x14ac:dyDescent="0.25">
      <c r="A658" s="2">
        <v>42756.166666666664</v>
      </c>
      <c r="B658">
        <v>114.3</v>
      </c>
      <c r="C658">
        <v>114.62</v>
      </c>
      <c r="D658">
        <v>114.3</v>
      </c>
      <c r="E658">
        <v>114.49</v>
      </c>
      <c r="G658" s="2">
        <f t="shared" si="30"/>
        <v>42756</v>
      </c>
      <c r="H658" s="3">
        <f t="shared" si="31"/>
        <v>0.16666666666666666</v>
      </c>
      <c r="I658">
        <f t="shared" si="32"/>
        <v>1.6622922134732487E-3</v>
      </c>
    </row>
    <row r="659" spans="1:9" x14ac:dyDescent="0.25">
      <c r="A659" s="2">
        <v>42756.208333333336</v>
      </c>
      <c r="B659">
        <v>114.49</v>
      </c>
      <c r="C659">
        <v>114.64</v>
      </c>
      <c r="D659">
        <v>114.49</v>
      </c>
      <c r="E659">
        <v>114.62</v>
      </c>
      <c r="G659" s="2">
        <f t="shared" si="30"/>
        <v>42756</v>
      </c>
      <c r="H659" s="3">
        <f t="shared" si="31"/>
        <v>0.20833333333333334</v>
      </c>
      <c r="I659">
        <f t="shared" si="32"/>
        <v>1.1354703467552074E-3</v>
      </c>
    </row>
    <row r="660" spans="1:9" x14ac:dyDescent="0.25">
      <c r="A660" s="2">
        <v>42758.166666666664</v>
      </c>
      <c r="B660">
        <v>114.18</v>
      </c>
      <c r="C660">
        <v>114.29</v>
      </c>
      <c r="D660">
        <v>114.11</v>
      </c>
      <c r="E660">
        <v>114.26</v>
      </c>
      <c r="G660" s="2">
        <f t="shared" si="30"/>
        <v>42758</v>
      </c>
      <c r="H660" s="3">
        <f t="shared" si="31"/>
        <v>0.16666666666666666</v>
      </c>
      <c r="I660">
        <f t="shared" si="32"/>
        <v>7.0064809949199613E-4</v>
      </c>
    </row>
    <row r="661" spans="1:9" x14ac:dyDescent="0.25">
      <c r="A661" s="2">
        <v>42758.208333333336</v>
      </c>
      <c r="B661">
        <v>114.26</v>
      </c>
      <c r="C661">
        <v>114.33</v>
      </c>
      <c r="D661">
        <v>114.25</v>
      </c>
      <c r="E661">
        <v>114.28</v>
      </c>
      <c r="G661" s="2">
        <f t="shared" si="30"/>
        <v>42758</v>
      </c>
      <c r="H661" s="3">
        <f t="shared" si="31"/>
        <v>0.20833333333333334</v>
      </c>
      <c r="I661">
        <f t="shared" si="32"/>
        <v>1.7503938386131956E-4</v>
      </c>
    </row>
    <row r="662" spans="1:9" x14ac:dyDescent="0.25">
      <c r="A662" s="2">
        <v>42758.25</v>
      </c>
      <c r="B662">
        <v>114.28</v>
      </c>
      <c r="C662">
        <v>114.43</v>
      </c>
      <c r="D662">
        <v>114.28</v>
      </c>
      <c r="E662">
        <v>114.4</v>
      </c>
      <c r="G662" s="2">
        <f t="shared" si="30"/>
        <v>42758</v>
      </c>
      <c r="H662" s="3">
        <f t="shared" si="31"/>
        <v>0.25</v>
      </c>
      <c r="I662">
        <f t="shared" si="32"/>
        <v>1.0500525026251317E-3</v>
      </c>
    </row>
    <row r="663" spans="1:9" x14ac:dyDescent="0.25">
      <c r="A663" s="2">
        <v>42758.291666666664</v>
      </c>
      <c r="B663">
        <v>114.4</v>
      </c>
      <c r="C663">
        <v>114.4</v>
      </c>
      <c r="D663">
        <v>113.76</v>
      </c>
      <c r="E663">
        <v>113.81</v>
      </c>
      <c r="G663" s="2">
        <f t="shared" si="30"/>
        <v>42758</v>
      </c>
      <c r="H663" s="3">
        <f t="shared" si="31"/>
        <v>0.29166666666666669</v>
      </c>
      <c r="I663">
        <f t="shared" si="32"/>
        <v>-5.1573426573426895E-3</v>
      </c>
    </row>
    <row r="664" spans="1:9" x14ac:dyDescent="0.25">
      <c r="A664" s="2">
        <v>42758.333333333336</v>
      </c>
      <c r="B664">
        <v>113.81</v>
      </c>
      <c r="C664">
        <v>113.96</v>
      </c>
      <c r="D664">
        <v>113.73</v>
      </c>
      <c r="E664">
        <v>113.9</v>
      </c>
      <c r="G664" s="2">
        <f t="shared" si="30"/>
        <v>42758</v>
      </c>
      <c r="H664" s="3">
        <f t="shared" si="31"/>
        <v>0.33333333333333331</v>
      </c>
      <c r="I664">
        <f t="shared" si="32"/>
        <v>7.9079167032780617E-4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6"/>
  <sheetViews>
    <sheetView topLeftCell="A118" workbookViewId="0">
      <selection activeCell="A3" sqref="A3:G156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7" width="12.7109375" bestFit="1" customWidth="1"/>
    <col min="8" max="151" width="16.28515625" bestFit="1" customWidth="1"/>
    <col min="152" max="152" width="11.28515625" bestFit="1" customWidth="1"/>
  </cols>
  <sheetData>
    <row r="3" spans="1:7" x14ac:dyDescent="0.25">
      <c r="A3" s="4" t="s">
        <v>14</v>
      </c>
      <c r="B3" s="4" t="s">
        <v>11</v>
      </c>
    </row>
    <row r="4" spans="1:7" x14ac:dyDescent="0.25">
      <c r="A4" s="4" t="s">
        <v>13</v>
      </c>
      <c r="B4" s="3">
        <v>0.16666666666666666</v>
      </c>
      <c r="C4" s="3">
        <v>0.20833333333333334</v>
      </c>
      <c r="D4" s="3">
        <v>0.25</v>
      </c>
      <c r="E4" s="3">
        <v>0.29166666666666669</v>
      </c>
      <c r="F4" s="3">
        <v>0.33333333333333331</v>
      </c>
      <c r="G4" s="3" t="s">
        <v>12</v>
      </c>
    </row>
    <row r="5" spans="1:7" x14ac:dyDescent="0.25">
      <c r="A5" s="5">
        <v>42583</v>
      </c>
      <c r="B5" s="6">
        <v>1.5661707126075619E-3</v>
      </c>
      <c r="C5" s="6">
        <v>-1.2705238467551894E-3</v>
      </c>
      <c r="D5" s="6">
        <v>2.7399941285839446E-3</v>
      </c>
      <c r="E5" s="6">
        <v>-1.171074460817878E-3</v>
      </c>
      <c r="F5" s="6">
        <v>1.9540791402072877E-4</v>
      </c>
      <c r="G5" s="6">
        <v>2.0599744476391679E-3</v>
      </c>
    </row>
    <row r="6" spans="1:7" x14ac:dyDescent="0.25">
      <c r="A6" s="5">
        <v>42584</v>
      </c>
      <c r="B6" s="6">
        <v>1.9536973722766859E-4</v>
      </c>
      <c r="C6" s="6">
        <v>-2.9299736302379475E-4</v>
      </c>
      <c r="D6" s="6">
        <v>3.9077764751871413E-4</v>
      </c>
      <c r="E6" s="6">
        <v>-6.8359375000004441E-4</v>
      </c>
      <c r="F6" s="6">
        <v>1.9544610573629662E-4</v>
      </c>
      <c r="G6" s="6">
        <v>-1.9499762254115982E-4</v>
      </c>
    </row>
    <row r="7" spans="1:7" x14ac:dyDescent="0.25">
      <c r="A7" s="5">
        <v>42585</v>
      </c>
      <c r="B7" s="6">
        <v>2.9744199881021061E-4</v>
      </c>
      <c r="C7" s="6">
        <v>2.9735355337501268E-4</v>
      </c>
      <c r="D7" s="6">
        <v>1.0899722552517588E-3</v>
      </c>
      <c r="E7" s="6">
        <v>4.9490250420669568E-4</v>
      </c>
      <c r="F7" s="6">
        <v>1.4839730906213155E-3</v>
      </c>
      <c r="G7" s="6">
        <v>3.6636434022649933E-3</v>
      </c>
    </row>
    <row r="8" spans="1:7" x14ac:dyDescent="0.25">
      <c r="A8" s="5">
        <v>42586</v>
      </c>
      <c r="B8" s="6">
        <v>3.9525691699604515E-4</v>
      </c>
      <c r="C8" s="6">
        <v>1.9755037534574527E-4</v>
      </c>
      <c r="D8" s="6">
        <v>2.9626703535456933E-4</v>
      </c>
      <c r="E8" s="6">
        <v>5.9235857439032813E-4</v>
      </c>
      <c r="F8" s="6">
        <v>-7.8934385791806783E-4</v>
      </c>
      <c r="G8" s="6">
        <v>6.9208904416862005E-4</v>
      </c>
    </row>
    <row r="9" spans="1:7" x14ac:dyDescent="0.25">
      <c r="A9" s="5">
        <v>42587</v>
      </c>
      <c r="B9" s="6">
        <v>3.9533504645183903E-4</v>
      </c>
      <c r="C9" s="6">
        <v>-4.9397352301916442E-4</v>
      </c>
      <c r="D9" s="6">
        <v>1.9768706138179049E-4</v>
      </c>
      <c r="E9" s="6">
        <v>9.8823994465924159E-5</v>
      </c>
      <c r="F9" s="6">
        <v>4.9407114624511195E-4</v>
      </c>
      <c r="G9" s="6">
        <v>6.9194372552550121E-4</v>
      </c>
    </row>
    <row r="10" spans="1:7" x14ac:dyDescent="0.25">
      <c r="A10" s="5">
        <v>42588</v>
      </c>
      <c r="B10" s="6">
        <v>5.8962264150941301E-4</v>
      </c>
      <c r="C10" s="6"/>
      <c r="D10" s="6"/>
      <c r="E10" s="6"/>
      <c r="F10" s="6"/>
      <c r="G10" s="6">
        <v>5.8962264150941301E-4</v>
      </c>
    </row>
    <row r="11" spans="1:7" x14ac:dyDescent="0.25">
      <c r="A11" s="5">
        <v>42590</v>
      </c>
      <c r="B11" s="6">
        <v>3.9231071008249963E-4</v>
      </c>
      <c r="C11" s="6">
        <v>-6.8627450980385252E-4</v>
      </c>
      <c r="D11" s="6">
        <v>2.8450897674874298E-3</v>
      </c>
      <c r="E11" s="6">
        <v>-1.6630796321659425E-3</v>
      </c>
      <c r="F11" s="6">
        <v>4.8995590396860855E-4</v>
      </c>
      <c r="G11" s="6">
        <v>1.378002239568743E-3</v>
      </c>
    </row>
    <row r="12" spans="1:7" x14ac:dyDescent="0.25">
      <c r="A12" s="5">
        <v>42591</v>
      </c>
      <c r="B12" s="6">
        <v>9.7618117922637637E-5</v>
      </c>
      <c r="C12" s="6">
        <v>-3.904343582236125E-4</v>
      </c>
      <c r="D12" s="6">
        <v>3.9058685675241733E-4</v>
      </c>
      <c r="E12" s="6">
        <v>-1.5617374328940059E-3</v>
      </c>
      <c r="F12" s="6">
        <v>7.8209013588814713E-4</v>
      </c>
      <c r="G12" s="6">
        <v>-6.818766805544163E-4</v>
      </c>
    </row>
    <row r="13" spans="1:7" x14ac:dyDescent="0.25">
      <c r="A13" s="5">
        <v>42592</v>
      </c>
      <c r="B13" s="6">
        <v>-3.9246467817899422E-4</v>
      </c>
      <c r="C13" s="6">
        <v>-2.9446407538280539E-4</v>
      </c>
      <c r="D13" s="6">
        <v>4.9091801669143287E-4</v>
      </c>
      <c r="E13" s="6">
        <v>2.9440628066734753E-4</v>
      </c>
      <c r="F13" s="6">
        <v>-4.218581379378028E-3</v>
      </c>
      <c r="G13" s="6">
        <v>-4.1201858355810472E-3</v>
      </c>
    </row>
    <row r="14" spans="1:7" x14ac:dyDescent="0.25">
      <c r="A14" s="5">
        <v>42593</v>
      </c>
      <c r="B14" s="6">
        <v>9.8736176935343423E-5</v>
      </c>
      <c r="C14" s="6">
        <v>-1.0859907197157126E-3</v>
      </c>
      <c r="D14" s="6">
        <v>9.8833761612793225E-5</v>
      </c>
      <c r="E14" s="6">
        <v>-4.9411997232928773E-4</v>
      </c>
      <c r="F14" s="6">
        <v>0</v>
      </c>
      <c r="G14" s="6">
        <v>-1.3825407534968637E-3</v>
      </c>
    </row>
    <row r="15" spans="1:7" x14ac:dyDescent="0.25">
      <c r="A15" s="5">
        <v>42594</v>
      </c>
      <c r="B15" s="6">
        <v>9.8173964264680613E-4</v>
      </c>
      <c r="C15" s="6">
        <v>-3.9231071008227758E-4</v>
      </c>
      <c r="D15" s="6">
        <v>-1.9623233908949711E-4</v>
      </c>
      <c r="E15" s="6">
        <v>-5.8881256133469506E-4</v>
      </c>
      <c r="F15" s="6">
        <v>3.1421838177532191E-3</v>
      </c>
      <c r="G15" s="6">
        <v>2.9465678498935555E-3</v>
      </c>
    </row>
    <row r="16" spans="1:7" x14ac:dyDescent="0.25">
      <c r="A16" s="5">
        <v>42595</v>
      </c>
      <c r="B16" s="6">
        <v>5.926511260372358E-4</v>
      </c>
      <c r="C16" s="6"/>
      <c r="D16" s="6"/>
      <c r="E16" s="6"/>
      <c r="F16" s="6"/>
      <c r="G16" s="6">
        <v>5.926511260372358E-4</v>
      </c>
    </row>
    <row r="17" spans="1:7" x14ac:dyDescent="0.25">
      <c r="A17" s="5">
        <v>42597</v>
      </c>
      <c r="B17" s="6">
        <v>0</v>
      </c>
      <c r="C17" s="6">
        <v>7.9067009290367807E-4</v>
      </c>
      <c r="D17" s="6">
        <v>0</v>
      </c>
      <c r="E17" s="6">
        <v>0</v>
      </c>
      <c r="F17" s="6">
        <v>1.3825794983211015E-3</v>
      </c>
      <c r="G17" s="6">
        <v>2.1732495912247796E-3</v>
      </c>
    </row>
    <row r="18" spans="1:7" x14ac:dyDescent="0.25">
      <c r="A18" s="5">
        <v>42598</v>
      </c>
      <c r="B18" s="6">
        <v>1.9755037534574527E-4</v>
      </c>
      <c r="C18" s="6">
        <v>9.875567845152311E-5</v>
      </c>
      <c r="D18" s="6">
        <v>-6.9122148711353582E-4</v>
      </c>
      <c r="E18" s="6">
        <v>6.916996047430235E-4</v>
      </c>
      <c r="F18" s="6">
        <v>-1.9749185346105147E-3</v>
      </c>
      <c r="G18" s="6">
        <v>-1.6781343631837586E-3</v>
      </c>
    </row>
    <row r="19" spans="1:7" x14ac:dyDescent="0.25">
      <c r="A19" s="5">
        <v>42599</v>
      </c>
      <c r="B19" s="6">
        <v>3.98922908148025E-4</v>
      </c>
      <c r="C19" s="6">
        <v>-3.987638321204523E-4</v>
      </c>
      <c r="D19" s="6">
        <v>9.9730727036950739E-5</v>
      </c>
      <c r="E19" s="6">
        <v>-9.9720781810919146E-4</v>
      </c>
      <c r="F19" s="6">
        <v>3.9928129367137188E-3</v>
      </c>
      <c r="G19" s="6">
        <v>3.0954949216690508E-3</v>
      </c>
    </row>
    <row r="20" spans="1:7" x14ac:dyDescent="0.25">
      <c r="A20" s="5">
        <v>42600</v>
      </c>
      <c r="B20" s="6">
        <v>2.9928172386273211E-4</v>
      </c>
      <c r="C20" s="6">
        <v>-3.9892290814791398E-4</v>
      </c>
      <c r="D20" s="6">
        <v>-2.2947221390801076E-3</v>
      </c>
      <c r="E20" s="6">
        <v>-9.9999999999988987E-4</v>
      </c>
      <c r="F20" s="6">
        <v>-4.0040040040045799E-4</v>
      </c>
      <c r="G20" s="6">
        <v>-3.7947637237656373E-3</v>
      </c>
    </row>
    <row r="21" spans="1:7" x14ac:dyDescent="0.25">
      <c r="A21" s="5">
        <v>42601</v>
      </c>
      <c r="B21" s="6">
        <v>-4.0028019613735921E-4</v>
      </c>
      <c r="C21" s="6">
        <v>4.0044048453302672E-4</v>
      </c>
      <c r="D21" s="6">
        <v>1.501050735514875E-3</v>
      </c>
      <c r="E21" s="6">
        <v>5.9952038369304184E-4</v>
      </c>
      <c r="F21" s="6">
        <v>1.7974835230676334E-3</v>
      </c>
      <c r="G21" s="6">
        <v>3.8982149306712177E-3</v>
      </c>
    </row>
    <row r="22" spans="1:7" x14ac:dyDescent="0.25">
      <c r="A22" s="5">
        <v>42602</v>
      </c>
      <c r="B22" s="6">
        <v>8.9883151902525604E-4</v>
      </c>
      <c r="C22" s="6"/>
      <c r="D22" s="6"/>
      <c r="E22" s="6"/>
      <c r="F22" s="6"/>
      <c r="G22" s="6">
        <v>8.9883151902525604E-4</v>
      </c>
    </row>
    <row r="23" spans="1:7" x14ac:dyDescent="0.25">
      <c r="A23" s="5">
        <v>42604</v>
      </c>
      <c r="B23" s="6">
        <v>-5.9494298463047546E-4</v>
      </c>
      <c r="C23" s="6">
        <v>-1.1907124429451077E-3</v>
      </c>
      <c r="D23" s="6">
        <v>-1.8875422213391335E-3</v>
      </c>
      <c r="E23" s="6">
        <v>8.9578978799642606E-4</v>
      </c>
      <c r="F23" s="6">
        <v>4.9721559268101068E-4</v>
      </c>
      <c r="G23" s="6">
        <v>-2.2801922682372799E-3</v>
      </c>
    </row>
    <row r="24" spans="1:7" x14ac:dyDescent="0.25">
      <c r="A24" s="5">
        <v>42605</v>
      </c>
      <c r="B24" s="6">
        <v>3.9884335427253781E-4</v>
      </c>
      <c r="C24" s="6">
        <v>-9.9671085418195915E-5</v>
      </c>
      <c r="D24" s="6">
        <v>3.9872408293462058E-4</v>
      </c>
      <c r="E24" s="6">
        <v>-7.9713033080908158E-4</v>
      </c>
      <c r="F24" s="6">
        <v>-1.3960909453529791E-3</v>
      </c>
      <c r="G24" s="6">
        <v>-1.4953249243730982E-3</v>
      </c>
    </row>
    <row r="25" spans="1:7" x14ac:dyDescent="0.25">
      <c r="A25" s="5">
        <v>42606</v>
      </c>
      <c r="B25" s="6">
        <v>9.9770527786091634E-5</v>
      </c>
      <c r="C25" s="6">
        <v>-3.9904229848353179E-4</v>
      </c>
      <c r="D25" s="6">
        <v>9.9800399201588341E-4</v>
      </c>
      <c r="E25" s="6">
        <v>0</v>
      </c>
      <c r="F25" s="6">
        <v>1.0967098703889011E-3</v>
      </c>
      <c r="G25" s="6">
        <v>1.7954420917073444E-3</v>
      </c>
    </row>
    <row r="26" spans="1:7" x14ac:dyDescent="0.25">
      <c r="A26" s="5">
        <v>42607</v>
      </c>
      <c r="B26" s="6">
        <v>-9.9542106310912537E-5</v>
      </c>
      <c r="C26" s="6">
        <v>9.9552015928150439E-5</v>
      </c>
      <c r="D26" s="6">
        <v>0</v>
      </c>
      <c r="E26" s="6">
        <v>1.094963169420593E-3</v>
      </c>
      <c r="F26" s="6">
        <v>-1.690364919956111E-3</v>
      </c>
      <c r="G26" s="6">
        <v>-5.9539184091828012E-4</v>
      </c>
    </row>
    <row r="27" spans="1:7" x14ac:dyDescent="0.25">
      <c r="A27" s="5">
        <v>42608</v>
      </c>
      <c r="B27" s="6">
        <v>-3.9773292234257518E-4</v>
      </c>
      <c r="C27" s="6">
        <v>9.9472794190758052E-5</v>
      </c>
      <c r="D27" s="6">
        <v>1.9892580067626398E-4</v>
      </c>
      <c r="E27" s="6">
        <v>0</v>
      </c>
      <c r="F27" s="6">
        <v>-1.491646778043032E-3</v>
      </c>
      <c r="G27" s="6">
        <v>-1.5909811055185852E-3</v>
      </c>
    </row>
    <row r="28" spans="1:7" x14ac:dyDescent="0.25">
      <c r="A28" s="5">
        <v>42609</v>
      </c>
      <c r="B28" s="6">
        <v>1.9642506383821257E-4</v>
      </c>
      <c r="C28" s="6"/>
      <c r="D28" s="6"/>
      <c r="E28" s="6"/>
      <c r="F28" s="6"/>
      <c r="G28" s="6">
        <v>1.9642506383821257E-4</v>
      </c>
    </row>
    <row r="29" spans="1:7" x14ac:dyDescent="0.25">
      <c r="A29" s="5">
        <v>42611</v>
      </c>
      <c r="B29" s="6">
        <v>8.8252598548721473E-4</v>
      </c>
      <c r="C29" s="6">
        <v>-1.4694357366770161E-3</v>
      </c>
      <c r="D29" s="6">
        <v>9.810654370645544E-5</v>
      </c>
      <c r="E29" s="6">
        <v>-9.8096919756596179E-5</v>
      </c>
      <c r="F29" s="6">
        <v>9.810654370645544E-5</v>
      </c>
      <c r="G29" s="6">
        <v>-4.8879358353348668E-4</v>
      </c>
    </row>
    <row r="30" spans="1:7" x14ac:dyDescent="0.25">
      <c r="A30" s="5">
        <v>42612</v>
      </c>
      <c r="B30" s="6">
        <v>0</v>
      </c>
      <c r="C30" s="6">
        <v>-2.9434850863419015E-4</v>
      </c>
      <c r="D30" s="6">
        <v>1.1777407007558249E-3</v>
      </c>
      <c r="E30" s="6">
        <v>-1.6665032839917604E-3</v>
      </c>
      <c r="F30" s="6">
        <v>8.8373919874307205E-4</v>
      </c>
      <c r="G30" s="6">
        <v>1.0062810687294643E-4</v>
      </c>
    </row>
    <row r="31" spans="1:7" x14ac:dyDescent="0.25">
      <c r="A31" s="5">
        <v>42613</v>
      </c>
      <c r="B31" s="6">
        <v>-5.8241118229473976E-4</v>
      </c>
      <c r="C31" s="6">
        <v>1.9425019425023393E-4</v>
      </c>
      <c r="D31" s="6">
        <v>-2.9131870266074777E-4</v>
      </c>
      <c r="E31" s="6">
        <v>-5.8280718795533648E-4</v>
      </c>
      <c r="F31" s="6">
        <v>2.2353970259501033E-3</v>
      </c>
      <c r="G31" s="6">
        <v>9.7311014728951317E-4</v>
      </c>
    </row>
    <row r="32" spans="1:7" x14ac:dyDescent="0.25">
      <c r="A32" s="5">
        <v>42614</v>
      </c>
      <c r="B32" s="6">
        <v>-1.9333011116473564E-4</v>
      </c>
      <c r="C32" s="6">
        <v>-6.7678623223443868E-4</v>
      </c>
      <c r="D32" s="6">
        <v>-2.9024767801855145E-4</v>
      </c>
      <c r="E32" s="6">
        <v>-9.6777315397367225E-5</v>
      </c>
      <c r="F32" s="6">
        <v>-1.1614401858303092E-3</v>
      </c>
      <c r="G32" s="6">
        <v>-2.4185815226454022E-3</v>
      </c>
    </row>
    <row r="33" spans="1:7" x14ac:dyDescent="0.25">
      <c r="A33" s="5">
        <v>42615</v>
      </c>
      <c r="B33" s="6">
        <v>9.6880449525382772E-5</v>
      </c>
      <c r="C33" s="6">
        <v>0</v>
      </c>
      <c r="D33" s="6">
        <v>-3.8748425845203105E-4</v>
      </c>
      <c r="E33" s="6">
        <v>6.7836030623125154E-4</v>
      </c>
      <c r="F33" s="6">
        <v>-9.6842920782491682E-5</v>
      </c>
      <c r="G33" s="6">
        <v>2.9091357652211158E-4</v>
      </c>
    </row>
    <row r="34" spans="1:7" x14ac:dyDescent="0.25">
      <c r="A34" s="5">
        <v>42616</v>
      </c>
      <c r="B34" s="6">
        <v>-9.6135358584881203E-4</v>
      </c>
      <c r="C34" s="6"/>
      <c r="D34" s="6"/>
      <c r="E34" s="6"/>
      <c r="F34" s="6"/>
      <c r="G34" s="6">
        <v>-9.6135358584881203E-4</v>
      </c>
    </row>
    <row r="35" spans="1:7" x14ac:dyDescent="0.25">
      <c r="A35" s="5">
        <v>42618</v>
      </c>
      <c r="B35" s="6">
        <v>9.6144601480618874E-4</v>
      </c>
      <c r="C35" s="6">
        <v>-4.8026126212652454E-4</v>
      </c>
      <c r="D35" s="6">
        <v>0</v>
      </c>
      <c r="E35" s="6">
        <v>-1.2492792619641646E-3</v>
      </c>
      <c r="F35" s="6">
        <v>-1.9243721735795472E-4</v>
      </c>
      <c r="G35" s="6">
        <v>-9.6053172664245512E-4</v>
      </c>
    </row>
    <row r="36" spans="1:7" x14ac:dyDescent="0.25">
      <c r="A36" s="5">
        <v>42619</v>
      </c>
      <c r="B36" s="6">
        <v>-9.6674400618668166E-5</v>
      </c>
      <c r="C36" s="6">
        <v>0</v>
      </c>
      <c r="D36" s="6">
        <v>9.6683747461856484E-5</v>
      </c>
      <c r="E36" s="6">
        <v>6.7672080433101023E-4</v>
      </c>
      <c r="F36" s="6">
        <v>1.1593082793932563E-3</v>
      </c>
      <c r="G36" s="6">
        <v>1.8360384305674549E-3</v>
      </c>
    </row>
    <row r="37" spans="1:7" x14ac:dyDescent="0.25">
      <c r="A37" s="5">
        <v>42620</v>
      </c>
      <c r="B37" s="6">
        <v>0</v>
      </c>
      <c r="C37" s="6">
        <v>6.861399725544004E-4</v>
      </c>
      <c r="D37" s="6">
        <v>9.7952786756616561E-5</v>
      </c>
      <c r="E37" s="6">
        <v>-4.9951028403525388E-3</v>
      </c>
      <c r="F37" s="6">
        <v>-1.4765232798504835E-3</v>
      </c>
      <c r="G37" s="6">
        <v>-5.6875333608920053E-3</v>
      </c>
    </row>
    <row r="38" spans="1:7" x14ac:dyDescent="0.25">
      <c r="A38" s="5">
        <v>42621</v>
      </c>
      <c r="B38" s="6">
        <v>-1.9654088050324869E-4</v>
      </c>
      <c r="C38" s="6">
        <v>-1.9657951641438576E-4</v>
      </c>
      <c r="D38" s="6">
        <v>-1.9661816751859185E-4</v>
      </c>
      <c r="E38" s="6">
        <v>1.3765978367747955E-3</v>
      </c>
      <c r="F38" s="6">
        <v>-1.8656716417910779E-3</v>
      </c>
      <c r="G38" s="6">
        <v>-1.0788123694525087E-3</v>
      </c>
    </row>
    <row r="39" spans="1:7" x14ac:dyDescent="0.25">
      <c r="A39" s="5">
        <v>42622</v>
      </c>
      <c r="B39" s="6">
        <v>-2.9262582910649648E-4</v>
      </c>
      <c r="C39" s="6">
        <v>-8.7813445214157682E-4</v>
      </c>
      <c r="D39" s="6">
        <v>-9.7656250000022204E-5</v>
      </c>
      <c r="E39" s="6">
        <v>-8.7899208907127324E-4</v>
      </c>
      <c r="F39" s="6">
        <v>-4.8875855327468187E-4</v>
      </c>
      <c r="G39" s="6">
        <v>-2.6361671735940506E-3</v>
      </c>
    </row>
    <row r="40" spans="1:7" x14ac:dyDescent="0.25">
      <c r="A40" s="5">
        <v>42623</v>
      </c>
      <c r="B40" s="6">
        <v>0</v>
      </c>
      <c r="C40" s="6"/>
      <c r="D40" s="6"/>
      <c r="E40" s="6"/>
      <c r="F40" s="6"/>
      <c r="G40" s="6">
        <v>0</v>
      </c>
    </row>
    <row r="41" spans="1:7" x14ac:dyDescent="0.25">
      <c r="A41" s="5">
        <v>42625</v>
      </c>
      <c r="B41" s="6">
        <v>-9.7399435083289632E-4</v>
      </c>
      <c r="C41" s="6">
        <v>0</v>
      </c>
      <c r="D41" s="6">
        <v>-1.9498878814466769E-3</v>
      </c>
      <c r="E41" s="6">
        <v>9.7684868613856501E-4</v>
      </c>
      <c r="F41" s="6">
        <v>1.4638430760223198E-3</v>
      </c>
      <c r="G41" s="6">
        <v>-4.8319047011868843E-4</v>
      </c>
    </row>
    <row r="42" spans="1:7" x14ac:dyDescent="0.25">
      <c r="A42" s="5">
        <v>42626</v>
      </c>
      <c r="B42" s="6">
        <v>1.9640577432977757E-4</v>
      </c>
      <c r="C42" s="6">
        <v>7.8546882670615936E-4</v>
      </c>
      <c r="D42" s="6">
        <v>-6.867458059452991E-4</v>
      </c>
      <c r="E42" s="6">
        <v>-1.1780875711762118E-3</v>
      </c>
      <c r="F42" s="6">
        <v>-1.9657951641437466E-3</v>
      </c>
      <c r="G42" s="6">
        <v>-2.8487539402293205E-3</v>
      </c>
    </row>
    <row r="43" spans="1:7" x14ac:dyDescent="0.25">
      <c r="A43" s="5">
        <v>42627</v>
      </c>
      <c r="B43" s="6">
        <v>-9.7408922657304942E-4</v>
      </c>
      <c r="C43" s="6">
        <v>-9.7503900156059586E-5</v>
      </c>
      <c r="D43" s="6">
        <v>-3.9005363237432089E-4</v>
      </c>
      <c r="E43" s="6">
        <v>-9.7551458394407042E-5</v>
      </c>
      <c r="F43" s="6">
        <v>2.8292682926829293E-3</v>
      </c>
      <c r="G43" s="6">
        <v>1.2700700751850924E-3</v>
      </c>
    </row>
    <row r="44" spans="1:7" x14ac:dyDescent="0.25">
      <c r="A44" s="5">
        <v>42628</v>
      </c>
      <c r="B44" s="6">
        <v>-9.7618117922637637E-5</v>
      </c>
      <c r="C44" s="6">
        <v>-7.8102118519973729E-4</v>
      </c>
      <c r="D44" s="6">
        <v>1.1724474841232624E-3</v>
      </c>
      <c r="E44" s="6">
        <v>8.7830584561343628E-4</v>
      </c>
      <c r="F44" s="6">
        <v>-1.2675507020279975E-3</v>
      </c>
      <c r="G44" s="6">
        <v>-9.5436675413673733E-5</v>
      </c>
    </row>
    <row r="45" spans="1:7" x14ac:dyDescent="0.25">
      <c r="A45" s="5">
        <v>42629</v>
      </c>
      <c r="B45" s="6">
        <v>-4.8947626040152237E-4</v>
      </c>
      <c r="C45" s="6">
        <v>-3.918111470272434E-4</v>
      </c>
      <c r="D45" s="6">
        <v>-1.8618324350808679E-3</v>
      </c>
      <c r="E45" s="6">
        <v>1.2762615354406925E-3</v>
      </c>
      <c r="F45" s="6">
        <v>-9.804882831643269E-5</v>
      </c>
      <c r="G45" s="6">
        <v>-1.5649071353853738E-3</v>
      </c>
    </row>
    <row r="46" spans="1:7" x14ac:dyDescent="0.25">
      <c r="A46" s="5">
        <v>42630</v>
      </c>
      <c r="B46" s="6">
        <v>-2.931978107895139E-4</v>
      </c>
      <c r="C46" s="6"/>
      <c r="D46" s="6"/>
      <c r="E46" s="6"/>
      <c r="F46" s="6"/>
      <c r="G46" s="6">
        <v>-2.931978107895139E-4</v>
      </c>
    </row>
    <row r="47" spans="1:7" x14ac:dyDescent="0.25">
      <c r="A47" s="5">
        <v>42632</v>
      </c>
      <c r="B47" s="6">
        <v>-2.9359953024077345E-4</v>
      </c>
      <c r="C47" s="6">
        <v>1.0768477728830828E-3</v>
      </c>
      <c r="D47" s="6">
        <v>-9.7789947193449578E-5</v>
      </c>
      <c r="E47" s="6">
        <v>6.8459657701702703E-4</v>
      </c>
      <c r="F47" s="6">
        <v>-7.8186082877240715E-4</v>
      </c>
      <c r="G47" s="6">
        <v>5.8819404369347961E-4</v>
      </c>
    </row>
    <row r="48" spans="1:7" x14ac:dyDescent="0.25">
      <c r="A48" s="5">
        <v>42633</v>
      </c>
      <c r="B48" s="6">
        <v>8.8373919874307205E-4</v>
      </c>
      <c r="C48" s="6">
        <v>-7.8485234965186557E-4</v>
      </c>
      <c r="D48" s="6">
        <v>-9.8183603338131142E-5</v>
      </c>
      <c r="E48" s="6">
        <v>5.891594658287147E-4</v>
      </c>
      <c r="F48" s="6">
        <v>-1.9627085377826869E-4</v>
      </c>
      <c r="G48" s="6">
        <v>3.9359185780352135E-4</v>
      </c>
    </row>
    <row r="49" spans="1:7" x14ac:dyDescent="0.25">
      <c r="A49" s="5">
        <v>42634</v>
      </c>
      <c r="B49" s="6">
        <v>-3.9312039312044966E-4</v>
      </c>
      <c r="C49" s="6">
        <v>3.9331366764994158E-4</v>
      </c>
      <c r="D49" s="6">
        <v>-1.9657951641438576E-4</v>
      </c>
      <c r="E49" s="6">
        <v>-1.0813999213526992E-3</v>
      </c>
      <c r="F49" s="6">
        <v>1.2794016336974412E-3</v>
      </c>
      <c r="G49" s="6">
        <v>1.6154704598481118E-6</v>
      </c>
    </row>
    <row r="50" spans="1:7" x14ac:dyDescent="0.25">
      <c r="A50" s="5">
        <v>42635</v>
      </c>
      <c r="B50" s="6">
        <v>-1.5921982286793979E-3</v>
      </c>
      <c r="C50" s="6">
        <v>9.9671085418129302E-4</v>
      </c>
      <c r="D50" s="6">
        <v>-7.9657472866689893E-4</v>
      </c>
      <c r="E50" s="6">
        <v>4.9825610363729567E-4</v>
      </c>
      <c r="F50" s="6">
        <v>-2.490039840637448E-3</v>
      </c>
      <c r="G50" s="6">
        <v>-3.3838458401651561E-3</v>
      </c>
    </row>
    <row r="51" spans="1:7" x14ac:dyDescent="0.25">
      <c r="A51" s="5">
        <v>42636</v>
      </c>
      <c r="B51" s="6">
        <v>-2.9764857624769991E-4</v>
      </c>
      <c r="C51" s="6">
        <v>2.9773719730052939E-4</v>
      </c>
      <c r="D51" s="6">
        <v>2.9764857624758889E-4</v>
      </c>
      <c r="E51" s="6">
        <v>2.97560007934905E-4</v>
      </c>
      <c r="F51" s="6">
        <v>1.6856717897868467E-3</v>
      </c>
      <c r="G51" s="6">
        <v>2.2809689950221701E-3</v>
      </c>
    </row>
    <row r="52" spans="1:7" x14ac:dyDescent="0.25">
      <c r="A52" s="5">
        <v>42637</v>
      </c>
      <c r="B52" s="6">
        <v>-2.9688273132111309E-4</v>
      </c>
      <c r="C52" s="6"/>
      <c r="D52" s="6"/>
      <c r="E52" s="6"/>
      <c r="F52" s="6"/>
      <c r="G52" s="6">
        <v>-2.9688273132111309E-4</v>
      </c>
    </row>
    <row r="53" spans="1:7" x14ac:dyDescent="0.25">
      <c r="A53" s="5">
        <v>42639</v>
      </c>
      <c r="B53" s="6">
        <v>-4.9460876446727475E-4</v>
      </c>
      <c r="C53" s="6">
        <v>-1.979414093429277E-4</v>
      </c>
      <c r="D53" s="6">
        <v>-1.9798059790132605E-4</v>
      </c>
      <c r="E53" s="6">
        <v>-7.9207920792079278E-4</v>
      </c>
      <c r="F53" s="6">
        <v>-1.288149028933816E-3</v>
      </c>
      <c r="G53" s="6">
        <v>-2.9707590085661373E-3</v>
      </c>
    </row>
    <row r="54" spans="1:7" x14ac:dyDescent="0.25">
      <c r="A54" s="5">
        <v>42640</v>
      </c>
      <c r="B54" s="6">
        <v>5.9838436222192648E-4</v>
      </c>
      <c r="C54" s="6">
        <v>-1.9934217083616979E-4</v>
      </c>
      <c r="D54" s="6">
        <v>9.9690958029974297E-5</v>
      </c>
      <c r="E54" s="6">
        <v>6.9776714513558602E-4</v>
      </c>
      <c r="F54" s="6">
        <v>-4.9805757545573481E-4</v>
      </c>
      <c r="G54" s="6">
        <v>6.984427190955822E-4</v>
      </c>
    </row>
    <row r="55" spans="1:7" x14ac:dyDescent="0.25">
      <c r="A55" s="5">
        <v>42641</v>
      </c>
      <c r="B55" s="6">
        <v>7.9720976581976188E-4</v>
      </c>
      <c r="C55" s="6">
        <v>-2.9871552325000383E-4</v>
      </c>
      <c r="D55" s="6">
        <v>-2.9880478087651596E-4</v>
      </c>
      <c r="E55" s="6">
        <v>1.2952077313936883E-3</v>
      </c>
      <c r="F55" s="6">
        <v>4.9751243781082088E-4</v>
      </c>
      <c r="G55" s="6">
        <v>1.9924096308977512E-3</v>
      </c>
    </row>
    <row r="56" spans="1:7" x14ac:dyDescent="0.25">
      <c r="A56" s="5">
        <v>42642</v>
      </c>
      <c r="B56" s="6">
        <v>2.980329823167871E-4</v>
      </c>
      <c r="C56" s="6">
        <v>3.9725891349684517E-4</v>
      </c>
      <c r="D56" s="6">
        <v>5.9565174228137785E-4</v>
      </c>
      <c r="E56" s="6">
        <v>1.5874590733206961E-3</v>
      </c>
      <c r="F56" s="6">
        <v>1.7830609212481363E-3</v>
      </c>
      <c r="G56" s="6">
        <v>4.6614636326638426E-3</v>
      </c>
    </row>
    <row r="57" spans="1:7" x14ac:dyDescent="0.25">
      <c r="A57" s="5">
        <v>42643</v>
      </c>
      <c r="B57" s="6">
        <v>-2.9685335444296079E-4</v>
      </c>
      <c r="C57" s="6">
        <v>5.9388300504803482E-4</v>
      </c>
      <c r="D57" s="6">
        <v>9.8921752893454951E-4</v>
      </c>
      <c r="E57" s="6">
        <v>9.8823994465924159E-5</v>
      </c>
      <c r="F57" s="6">
        <v>-1.0869565217391797E-3</v>
      </c>
      <c r="G57" s="6">
        <v>2.9811465226636802E-4</v>
      </c>
    </row>
    <row r="58" spans="1:7" x14ac:dyDescent="0.25">
      <c r="A58" s="5">
        <v>42644</v>
      </c>
      <c r="B58" s="6">
        <v>-5.9165762745294614E-4</v>
      </c>
      <c r="C58" s="6"/>
      <c r="D58" s="6"/>
      <c r="E58" s="6"/>
      <c r="F58" s="6"/>
      <c r="G58" s="6">
        <v>-5.9165762745294614E-4</v>
      </c>
    </row>
    <row r="59" spans="1:7" x14ac:dyDescent="0.25">
      <c r="A59" s="5">
        <v>42646</v>
      </c>
      <c r="B59" s="6">
        <v>3.9525691699604515E-4</v>
      </c>
      <c r="C59" s="6">
        <v>7.9020150138275902E-4</v>
      </c>
      <c r="D59" s="6">
        <v>1.4804579549940744E-3</v>
      </c>
      <c r="E59" s="6">
        <v>6.8985907164686999E-4</v>
      </c>
      <c r="F59" s="6">
        <v>-2.2651171951940663E-3</v>
      </c>
      <c r="G59" s="6">
        <v>1.0906582498256823E-3</v>
      </c>
    </row>
    <row r="60" spans="1:7" x14ac:dyDescent="0.25">
      <c r="A60" s="5">
        <v>42647</v>
      </c>
      <c r="B60" s="6">
        <v>3.9370078740152969E-4</v>
      </c>
      <c r="C60" s="6">
        <v>0</v>
      </c>
      <c r="D60" s="6">
        <v>2.9515938606849978E-4</v>
      </c>
      <c r="E60" s="6">
        <v>1.6720763253663673E-3</v>
      </c>
      <c r="F60" s="6">
        <v>1.7674783974861441E-3</v>
      </c>
      <c r="G60" s="6">
        <v>4.1284148963225409E-3</v>
      </c>
    </row>
    <row r="61" spans="1:7" x14ac:dyDescent="0.25">
      <c r="A61" s="5">
        <v>42648</v>
      </c>
      <c r="B61" s="6">
        <v>3.8891589693745843E-4</v>
      </c>
      <c r="C61" s="6">
        <v>9.7191175041366762E-5</v>
      </c>
      <c r="D61" s="6">
        <v>-5.8309037900872163E-4</v>
      </c>
      <c r="E61" s="6">
        <v>2.9171528588101125E-4</v>
      </c>
      <c r="F61" s="6">
        <v>-8.7489063867018935E-4</v>
      </c>
      <c r="G61" s="6">
        <v>-6.8015865981907453E-4</v>
      </c>
    </row>
    <row r="62" spans="1:7" x14ac:dyDescent="0.25">
      <c r="A62" s="5">
        <v>42649</v>
      </c>
      <c r="B62" s="6">
        <v>-7.7234987449315007E-4</v>
      </c>
      <c r="C62" s="6">
        <v>2.8985507246370723E-4</v>
      </c>
      <c r="D62" s="6">
        <v>-4.829518014102252E-4</v>
      </c>
      <c r="E62" s="6">
        <v>-2.899110939311722E-4</v>
      </c>
      <c r="F62" s="6">
        <v>9.6665055582256798E-5</v>
      </c>
      <c r="G62" s="6">
        <v>-1.1586926417885834E-3</v>
      </c>
    </row>
    <row r="63" spans="1:7" x14ac:dyDescent="0.25">
      <c r="A63" s="5">
        <v>42650</v>
      </c>
      <c r="B63" s="6">
        <v>-1.1530700490053336E-3</v>
      </c>
      <c r="C63" s="6">
        <v>3.848003848003767E-4</v>
      </c>
      <c r="D63" s="6">
        <v>-2.8848927781521816E-4</v>
      </c>
      <c r="E63" s="6">
        <v>-1.9238168526355404E-3</v>
      </c>
      <c r="F63" s="6">
        <v>-5.7825751734774666E-4</v>
      </c>
      <c r="G63" s="6">
        <v>-3.5588333120034621E-3</v>
      </c>
    </row>
    <row r="64" spans="1:7" x14ac:dyDescent="0.25">
      <c r="A64" s="5">
        <v>42651</v>
      </c>
      <c r="B64" s="6">
        <v>1.9425019425023393E-4</v>
      </c>
      <c r="C64" s="6"/>
      <c r="D64" s="6"/>
      <c r="E64" s="6"/>
      <c r="F64" s="6"/>
      <c r="G64" s="6">
        <v>1.9425019425023393E-4</v>
      </c>
    </row>
    <row r="65" spans="1:7" x14ac:dyDescent="0.25">
      <c r="A65" s="5">
        <v>42653</v>
      </c>
      <c r="B65" s="6">
        <v>1.3572467280660305E-3</v>
      </c>
      <c r="C65" s="6">
        <v>-1.5490366928068156E-3</v>
      </c>
      <c r="D65" s="6">
        <v>-4.8482497818280734E-4</v>
      </c>
      <c r="E65" s="6">
        <v>-1.9402405898327757E-4</v>
      </c>
      <c r="F65" s="6">
        <v>-7.762468464971306E-4</v>
      </c>
      <c r="G65" s="6">
        <v>-1.6468858484040005E-3</v>
      </c>
    </row>
    <row r="66" spans="1:7" x14ac:dyDescent="0.25">
      <c r="A66" s="5">
        <v>42654</v>
      </c>
      <c r="B66" s="6">
        <v>-3.8591413410526965E-4</v>
      </c>
      <c r="C66" s="6">
        <v>2.8954734099029267E-4</v>
      </c>
      <c r="D66" s="6">
        <v>1.9297568506360108E-4</v>
      </c>
      <c r="E66" s="6">
        <v>4.823461315839328E-4</v>
      </c>
      <c r="F66" s="6">
        <v>2.1212997782278364E-3</v>
      </c>
      <c r="G66" s="6">
        <v>2.7002548017603933E-3</v>
      </c>
    </row>
    <row r="67" spans="1:7" x14ac:dyDescent="0.25">
      <c r="A67" s="5">
        <v>42655</v>
      </c>
      <c r="B67" s="6">
        <v>4.8327856176300088E-4</v>
      </c>
      <c r="C67" s="6">
        <v>3.8643609313093741E-4</v>
      </c>
      <c r="D67" s="6">
        <v>-8.6914534041526714E-4</v>
      </c>
      <c r="E67" s="6">
        <v>-9.6655712352589074E-4</v>
      </c>
      <c r="F67" s="6">
        <v>2.3219814241486336E-3</v>
      </c>
      <c r="G67" s="6">
        <v>1.355993615101414E-3</v>
      </c>
    </row>
    <row r="68" spans="1:7" x14ac:dyDescent="0.25">
      <c r="A68" s="5">
        <v>42656</v>
      </c>
      <c r="B68" s="6">
        <v>-4.7957030500678233E-4</v>
      </c>
      <c r="C68" s="6">
        <v>3.8384032242588795E-4</v>
      </c>
      <c r="D68" s="6">
        <v>1.9184652278170233E-4</v>
      </c>
      <c r="E68" s="6">
        <v>3.8361944950615623E-4</v>
      </c>
      <c r="F68" s="6">
        <v>2.4925702233724589E-3</v>
      </c>
      <c r="G68" s="6">
        <v>2.9723062130794231E-3</v>
      </c>
    </row>
    <row r="69" spans="1:7" x14ac:dyDescent="0.25">
      <c r="A69" s="5">
        <v>42657</v>
      </c>
      <c r="B69" s="6">
        <v>9.6515780330075351E-4</v>
      </c>
      <c r="C69" s="6">
        <v>-3.856908687686067E-4</v>
      </c>
      <c r="D69" s="6">
        <v>-2.89379762708597E-4</v>
      </c>
      <c r="E69" s="6">
        <v>1.06136626785025E-3</v>
      </c>
      <c r="F69" s="6">
        <v>5.7831325301216374E-4</v>
      </c>
      <c r="G69" s="6">
        <v>1.9297666926859636E-3</v>
      </c>
    </row>
    <row r="70" spans="1:7" x14ac:dyDescent="0.25">
      <c r="A70" s="5">
        <v>42658</v>
      </c>
      <c r="B70" s="6">
        <v>-4.7970833733090856E-4</v>
      </c>
      <c r="C70" s="6"/>
      <c r="D70" s="6"/>
      <c r="E70" s="6"/>
      <c r="F70" s="6"/>
      <c r="G70" s="6">
        <v>-4.7970833733090856E-4</v>
      </c>
    </row>
    <row r="71" spans="1:7" x14ac:dyDescent="0.25">
      <c r="A71" s="5">
        <v>42660</v>
      </c>
      <c r="B71" s="6">
        <v>1.9169941531682611E-4</v>
      </c>
      <c r="C71" s="6">
        <v>-2.8749401054151136E-4</v>
      </c>
      <c r="D71" s="6">
        <v>-6.7101226993859786E-4</v>
      </c>
      <c r="E71" s="6">
        <v>-2.0143884892085406E-3</v>
      </c>
      <c r="F71" s="6">
        <v>1.6339869281043473E-3</v>
      </c>
      <c r="G71" s="6">
        <v>-1.1472084262674764E-3</v>
      </c>
    </row>
    <row r="72" spans="1:7" x14ac:dyDescent="0.25">
      <c r="A72" s="5">
        <v>42661</v>
      </c>
      <c r="B72" s="6">
        <v>9.6264921062738651E-5</v>
      </c>
      <c r="C72" s="6">
        <v>1.9251131003938937E-4</v>
      </c>
      <c r="D72" s="6">
        <v>-3.8494851313630729E-4</v>
      </c>
      <c r="E72" s="6">
        <v>-9.6274188890022039E-5</v>
      </c>
      <c r="F72" s="6">
        <v>-9.62927298988836E-4</v>
      </c>
      <c r="G72" s="6">
        <v>-1.1553737699130373E-3</v>
      </c>
    </row>
    <row r="73" spans="1:7" x14ac:dyDescent="0.25">
      <c r="A73" s="5">
        <v>42662</v>
      </c>
      <c r="B73" s="6">
        <v>1.9258545979794484E-4</v>
      </c>
      <c r="C73" s="6">
        <v>9.6274188889911017E-5</v>
      </c>
      <c r="D73" s="6">
        <v>0</v>
      </c>
      <c r="E73" s="6">
        <v>-9.6264921062627629E-5</v>
      </c>
      <c r="F73" s="6">
        <v>-1.3478386444594204E-3</v>
      </c>
      <c r="G73" s="6">
        <v>-1.1552439168341921E-3</v>
      </c>
    </row>
    <row r="74" spans="1:7" x14ac:dyDescent="0.25">
      <c r="A74" s="5">
        <v>42663</v>
      </c>
      <c r="B74" s="6">
        <v>9.6683747461856484E-5</v>
      </c>
      <c r="C74" s="6">
        <v>-4.8337200309356287E-4</v>
      </c>
      <c r="D74" s="6">
        <v>-9.6721152916146025E-5</v>
      </c>
      <c r="E74" s="6">
        <v>1.9346101760508994E-4</v>
      </c>
      <c r="F74" s="6">
        <v>2.0309477756286221E-3</v>
      </c>
      <c r="G74" s="6">
        <v>1.7409993846858596E-3</v>
      </c>
    </row>
    <row r="75" spans="1:7" x14ac:dyDescent="0.25">
      <c r="A75" s="5">
        <v>42664</v>
      </c>
      <c r="B75" s="6">
        <v>-9.6190842631682649E-5</v>
      </c>
      <c r="C75" s="6">
        <v>2.8860028860022702E-4</v>
      </c>
      <c r="D75" s="6">
        <v>2.885170225044309E-4</v>
      </c>
      <c r="E75" s="6">
        <v>1.057590616286852E-3</v>
      </c>
      <c r="F75" s="6">
        <v>1.9208605455234284E-4</v>
      </c>
      <c r="G75" s="6">
        <v>1.7306031393121701E-3</v>
      </c>
    </row>
    <row r="76" spans="1:7" x14ac:dyDescent="0.25">
      <c r="A76" s="5">
        <v>42665</v>
      </c>
      <c r="B76" s="6">
        <v>-2.8893383415196094E-4</v>
      </c>
      <c r="C76" s="6"/>
      <c r="D76" s="6"/>
      <c r="E76" s="6"/>
      <c r="F76" s="6"/>
      <c r="G76" s="6">
        <v>-2.8893383415196094E-4</v>
      </c>
    </row>
    <row r="77" spans="1:7" x14ac:dyDescent="0.25">
      <c r="A77" s="5">
        <v>42667</v>
      </c>
      <c r="B77" s="6">
        <v>-1.9256691700364481E-4</v>
      </c>
      <c r="C77" s="6">
        <v>1.9260400616327722E-4</v>
      </c>
      <c r="D77" s="6">
        <v>1.059118043520213E-3</v>
      </c>
      <c r="E77" s="6">
        <v>-4.809079542175132E-4</v>
      </c>
      <c r="F77" s="6">
        <v>-1.9245573518089643E-4</v>
      </c>
      <c r="G77" s="6">
        <v>3.8579144328143578E-4</v>
      </c>
    </row>
    <row r="78" spans="1:7" x14ac:dyDescent="0.25">
      <c r="A78" s="5">
        <v>42668</v>
      </c>
      <c r="B78" s="6">
        <v>-4.7970833733090856E-4</v>
      </c>
      <c r="C78" s="6">
        <v>4.7993856786332501E-4</v>
      </c>
      <c r="D78" s="6">
        <v>9.5941667466181713E-4</v>
      </c>
      <c r="E78" s="6">
        <v>-9.5849707658413053E-5</v>
      </c>
      <c r="F78" s="6">
        <v>1.4378834355828207E-3</v>
      </c>
      <c r="G78" s="6">
        <v>2.3016806331186412E-3</v>
      </c>
    </row>
    <row r="79" spans="1:7" x14ac:dyDescent="0.25">
      <c r="A79" s="5">
        <v>42669</v>
      </c>
      <c r="B79" s="6">
        <v>9.5960080606527498E-5</v>
      </c>
      <c r="C79" s="6">
        <v>0</v>
      </c>
      <c r="D79" s="6">
        <v>-5.7570523891770087E-4</v>
      </c>
      <c r="E79" s="6">
        <v>-9.6006144393201431E-5</v>
      </c>
      <c r="F79" s="6">
        <v>9.6015362457846365E-5</v>
      </c>
      <c r="G79" s="6">
        <v>-4.7973594024652844E-4</v>
      </c>
    </row>
    <row r="80" spans="1:7" x14ac:dyDescent="0.25">
      <c r="A80" s="5">
        <v>42670</v>
      </c>
      <c r="B80" s="6">
        <v>-1.9140587616039983E-4</v>
      </c>
      <c r="C80" s="6">
        <v>1.9144251938341128E-4</v>
      </c>
      <c r="D80" s="6">
        <v>5.7421762848131053E-4</v>
      </c>
      <c r="E80" s="6">
        <v>1.9129603060741296E-4</v>
      </c>
      <c r="F80" s="6">
        <v>-2.8688916515240415E-4</v>
      </c>
      <c r="G80" s="6">
        <v>4.7866113715933079E-4</v>
      </c>
    </row>
    <row r="81" spans="1:7" x14ac:dyDescent="0.25">
      <c r="A81" s="5">
        <v>42671</v>
      </c>
      <c r="B81" s="6">
        <v>2.8500855025659355E-4</v>
      </c>
      <c r="C81" s="6">
        <v>-2.849273435273636E-4</v>
      </c>
      <c r="D81" s="6">
        <v>0</v>
      </c>
      <c r="E81" s="6">
        <v>-2.8500855025648253E-4</v>
      </c>
      <c r="F81" s="6">
        <v>9.5029934429335938E-5</v>
      </c>
      <c r="G81" s="6">
        <v>-1.8989740909791664E-4</v>
      </c>
    </row>
    <row r="82" spans="1:7" x14ac:dyDescent="0.25">
      <c r="A82" s="5">
        <v>42672</v>
      </c>
      <c r="B82" s="6">
        <v>1.9098548510299018E-4</v>
      </c>
      <c r="C82" s="6"/>
      <c r="D82" s="6"/>
      <c r="E82" s="6"/>
      <c r="F82" s="6"/>
      <c r="G82" s="6">
        <v>1.9098548510299018E-4</v>
      </c>
    </row>
    <row r="83" spans="1:7" x14ac:dyDescent="0.25">
      <c r="A83" s="5">
        <v>42674</v>
      </c>
      <c r="B83" s="6">
        <v>5.7476769805542283E-4</v>
      </c>
      <c r="C83" s="6">
        <v>1.2446146481570608E-3</v>
      </c>
      <c r="D83" s="6">
        <v>3.8248231019322176E-4</v>
      </c>
      <c r="E83" s="6">
        <v>-4.7792009176073069E-4</v>
      </c>
      <c r="F83" s="6">
        <v>2.1038538777853333E-3</v>
      </c>
      <c r="G83" s="6">
        <v>3.827798442430308E-3</v>
      </c>
    </row>
    <row r="84" spans="1:7" x14ac:dyDescent="0.25">
      <c r="A84" s="5">
        <v>42675</v>
      </c>
      <c r="B84" s="6">
        <v>-4.7673531655223478E-4</v>
      </c>
      <c r="C84" s="6">
        <v>-4.7696270151675879E-4</v>
      </c>
      <c r="D84" s="6">
        <v>6.6806642489014578E-4</v>
      </c>
      <c r="E84" s="6">
        <v>-9.5374344301291103E-5</v>
      </c>
      <c r="F84" s="6">
        <v>-5.723006486074711E-4</v>
      </c>
      <c r="G84" s="6">
        <v>-9.5330658608760999E-4</v>
      </c>
    </row>
    <row r="85" spans="1:7" x14ac:dyDescent="0.25">
      <c r="A85" s="5">
        <v>42676</v>
      </c>
      <c r="B85" s="6">
        <v>8.6488564289832759E-4</v>
      </c>
      <c r="C85" s="6">
        <v>-7.6812289966410319E-4</v>
      </c>
      <c r="D85" s="6">
        <v>-6.7262419525315753E-4</v>
      </c>
      <c r="E85" s="6">
        <v>9.6153846153845812E-4</v>
      </c>
      <c r="F85" s="6">
        <v>-2.8818443804035088E-4</v>
      </c>
      <c r="G85" s="6">
        <v>9.7492571479174117E-5</v>
      </c>
    </row>
    <row r="86" spans="1:7" x14ac:dyDescent="0.25">
      <c r="A86" s="5">
        <v>42677</v>
      </c>
      <c r="B86" s="6">
        <v>-8.704061895551396E-4</v>
      </c>
      <c r="C86" s="6">
        <v>2.9038815216342329E-4</v>
      </c>
      <c r="D86" s="6">
        <v>9.6767950454657026E-5</v>
      </c>
      <c r="E86" s="6">
        <v>3.8703434929865388E-4</v>
      </c>
      <c r="F86" s="6">
        <v>-1.3540961408260443E-3</v>
      </c>
      <c r="G86" s="6">
        <v>-1.4503118784644498E-3</v>
      </c>
    </row>
    <row r="87" spans="1:7" x14ac:dyDescent="0.25">
      <c r="A87" s="5">
        <v>42678</v>
      </c>
      <c r="B87" s="6">
        <v>6.8013991449666911E-4</v>
      </c>
      <c r="C87" s="6">
        <v>-9.7096805515062279E-5</v>
      </c>
      <c r="D87" s="6">
        <v>-5.8263740532149555E-4</v>
      </c>
      <c r="E87" s="6">
        <v>1.3602798289933382E-3</v>
      </c>
      <c r="F87" s="6">
        <v>-1.1643702697458069E-3</v>
      </c>
      <c r="G87" s="6">
        <v>1.9631526290764256E-4</v>
      </c>
    </row>
    <row r="88" spans="1:7" x14ac:dyDescent="0.25">
      <c r="A88" s="5">
        <v>42679</v>
      </c>
      <c r="B88" s="6">
        <v>1.2622584716963647E-3</v>
      </c>
      <c r="C88" s="6"/>
      <c r="D88" s="6"/>
      <c r="E88" s="6"/>
      <c r="F88" s="6"/>
      <c r="G88" s="6">
        <v>1.2622584716963647E-3</v>
      </c>
    </row>
    <row r="89" spans="1:7" x14ac:dyDescent="0.25">
      <c r="A89" s="5">
        <v>42681</v>
      </c>
      <c r="B89" s="6">
        <v>6.2880913224339086E-3</v>
      </c>
      <c r="C89" s="6">
        <v>1.0574889444336932E-3</v>
      </c>
      <c r="D89" s="6">
        <v>-2.4971187091817892E-3</v>
      </c>
      <c r="E89" s="6">
        <v>2.9847872135566611E-3</v>
      </c>
      <c r="F89" s="6">
        <v>-2.0159354900644022E-3</v>
      </c>
      <c r="G89" s="6">
        <v>5.8173132811780714E-3</v>
      </c>
    </row>
    <row r="90" spans="1:7" x14ac:dyDescent="0.25">
      <c r="A90" s="5">
        <v>42682</v>
      </c>
      <c r="B90" s="6">
        <v>-8.6050291614880869E-4</v>
      </c>
      <c r="C90" s="6">
        <v>-3.827751196172624E-4</v>
      </c>
      <c r="D90" s="6">
        <v>6.7011296189933844E-4</v>
      </c>
      <c r="E90" s="6">
        <v>-5.7399789534107182E-4</v>
      </c>
      <c r="F90" s="6">
        <v>9.5721259691927685E-5</v>
      </c>
      <c r="G90" s="6">
        <v>-1.0514417095158768E-3</v>
      </c>
    </row>
    <row r="91" spans="1:7" x14ac:dyDescent="0.25">
      <c r="A91" s="5">
        <v>42683</v>
      </c>
      <c r="B91" s="6">
        <v>5.7115659209894254E-4</v>
      </c>
      <c r="C91" s="6">
        <v>3.8055370564182844E-4</v>
      </c>
      <c r="D91" s="6">
        <v>-2.8530670470761077E-4</v>
      </c>
      <c r="E91" s="6">
        <v>-1.2365642537809363E-3</v>
      </c>
      <c r="F91" s="6">
        <v>3.6190476190476328E-3</v>
      </c>
      <c r="G91" s="6">
        <v>3.0488869582998568E-3</v>
      </c>
    </row>
    <row r="92" spans="1:7" x14ac:dyDescent="0.25">
      <c r="A92" s="5">
        <v>42684</v>
      </c>
      <c r="B92" s="6">
        <v>3.7792894935750887E-4</v>
      </c>
      <c r="C92" s="6">
        <v>-1.9833774083868327E-3</v>
      </c>
      <c r="D92" s="6">
        <v>-9.4634238667623549E-5</v>
      </c>
      <c r="E92" s="6">
        <v>1.6090866067202114E-3</v>
      </c>
      <c r="F92" s="6">
        <v>-1.417501417501299E-3</v>
      </c>
      <c r="G92" s="6">
        <v>-1.508497508478035E-3</v>
      </c>
    </row>
    <row r="93" spans="1:7" x14ac:dyDescent="0.25">
      <c r="A93" s="5">
        <v>42685</v>
      </c>
      <c r="B93" s="6">
        <v>8.4238113066259501E-4</v>
      </c>
      <c r="C93" s="6">
        <v>-1.0287103712710577E-3</v>
      </c>
      <c r="D93" s="6">
        <v>-9.3615427822379971E-5</v>
      </c>
      <c r="E93" s="6">
        <v>9.3624192491148506E-5</v>
      </c>
      <c r="F93" s="6">
        <v>-1.310493307123517E-3</v>
      </c>
      <c r="G93" s="6">
        <v>-1.4968137830632111E-3</v>
      </c>
    </row>
    <row r="94" spans="1:7" x14ac:dyDescent="0.25">
      <c r="A94" s="5">
        <v>42686</v>
      </c>
      <c r="B94" s="6">
        <v>-2.809778027536014E-4</v>
      </c>
      <c r="C94" s="6">
        <v>-8.4317032040459594E-4</v>
      </c>
      <c r="D94" s="6"/>
      <c r="E94" s="6"/>
      <c r="F94" s="6"/>
      <c r="G94" s="6">
        <v>-1.1241481231581973E-3</v>
      </c>
    </row>
    <row r="95" spans="1:7" x14ac:dyDescent="0.25">
      <c r="A95" s="5">
        <v>42688</v>
      </c>
      <c r="B95" s="6">
        <v>6.5543071161044963E-4</v>
      </c>
      <c r="C95" s="6">
        <v>9.35716290819677E-5</v>
      </c>
      <c r="D95" s="6">
        <v>-7.4850299401196807E-4</v>
      </c>
      <c r="E95" s="6">
        <v>7.4906367041194244E-4</v>
      </c>
      <c r="F95" s="6">
        <v>3.4618263473054078E-3</v>
      </c>
      <c r="G95" s="6">
        <v>4.2113893643977995E-3</v>
      </c>
    </row>
    <row r="96" spans="1:7" x14ac:dyDescent="0.25">
      <c r="A96" s="5">
        <v>42689</v>
      </c>
      <c r="B96" s="6">
        <v>-1.1057869517139274E-3</v>
      </c>
      <c r="C96" s="6">
        <v>1.8450184501839217E-4</v>
      </c>
      <c r="D96" s="6">
        <v>-1.1990407673860837E-3</v>
      </c>
      <c r="E96" s="6">
        <v>-7.3875704127812636E-4</v>
      </c>
      <c r="F96" s="6">
        <v>-2.310322521023922E-3</v>
      </c>
      <c r="G96" s="6">
        <v>-5.1694054363836672E-3</v>
      </c>
    </row>
    <row r="97" spans="1:7" x14ac:dyDescent="0.25">
      <c r="A97" s="5">
        <v>42690</v>
      </c>
      <c r="B97" s="6">
        <v>-1.1892781996157842E-3</v>
      </c>
      <c r="C97" s="6">
        <v>1.8318373328440885E-4</v>
      </c>
      <c r="D97" s="6">
        <v>-1.5567765567765512E-3</v>
      </c>
      <c r="E97" s="6">
        <v>-9.1717875814079086E-5</v>
      </c>
      <c r="F97" s="6">
        <v>9.1726288754312435E-5</v>
      </c>
      <c r="G97" s="6">
        <v>-2.5628626101676932E-3</v>
      </c>
    </row>
    <row r="98" spans="1:7" x14ac:dyDescent="0.25">
      <c r="A98" s="5">
        <v>42691</v>
      </c>
      <c r="B98" s="6">
        <v>-4.5808520384804652E-4</v>
      </c>
      <c r="C98" s="6">
        <v>-1.8331805682858526E-4</v>
      </c>
      <c r="D98" s="6">
        <v>-1.833516685001868E-3</v>
      </c>
      <c r="E98" s="6">
        <v>-8.2659808963991832E-4</v>
      </c>
      <c r="F98" s="6">
        <v>-6.434414927842802E-4</v>
      </c>
      <c r="G98" s="6">
        <v>-3.9449595281026983E-3</v>
      </c>
    </row>
    <row r="99" spans="1:7" x14ac:dyDescent="0.25">
      <c r="A99" s="5">
        <v>42692</v>
      </c>
      <c r="B99" s="6">
        <v>5.4595086442210672E-4</v>
      </c>
      <c r="C99" s="6">
        <v>1.4550745725718794E-3</v>
      </c>
      <c r="D99" s="6">
        <v>9.0810025426812935E-4</v>
      </c>
      <c r="E99" s="6">
        <v>1.8145527127555461E-4</v>
      </c>
      <c r="F99" s="6">
        <v>-1.0885341074019506E-3</v>
      </c>
      <c r="G99" s="6">
        <v>2.0020468551357196E-3</v>
      </c>
    </row>
    <row r="100" spans="1:7" x14ac:dyDescent="0.25">
      <c r="A100" s="5">
        <v>42693</v>
      </c>
      <c r="B100" s="6">
        <v>1.8983908877236999E-3</v>
      </c>
      <c r="C100" s="6">
        <v>7.2182622033745147E-4</v>
      </c>
      <c r="D100" s="6"/>
      <c r="E100" s="6"/>
      <c r="F100" s="6"/>
      <c r="G100" s="6">
        <v>2.6202171080611514E-3</v>
      </c>
    </row>
    <row r="101" spans="1:7" x14ac:dyDescent="0.25">
      <c r="A101" s="5">
        <v>42695</v>
      </c>
      <c r="B101" s="6">
        <v>2.7044081853411228E-4</v>
      </c>
      <c r="C101" s="6">
        <v>-2.7036770007193844E-4</v>
      </c>
      <c r="D101" s="6">
        <v>-1.8029387902285254E-4</v>
      </c>
      <c r="E101" s="6">
        <v>3.6065278153474267E-4</v>
      </c>
      <c r="F101" s="6">
        <v>-2.7039206849932551E-4</v>
      </c>
      <c r="G101" s="6">
        <v>-8.9960047525261544E-5</v>
      </c>
    </row>
    <row r="102" spans="1:7" x14ac:dyDescent="0.25">
      <c r="A102" s="5">
        <v>42696</v>
      </c>
      <c r="B102" s="6">
        <v>-8.09862323404964E-4</v>
      </c>
      <c r="C102" s="6">
        <v>-1.9812680115275372E-3</v>
      </c>
      <c r="D102" s="6">
        <v>-9.0236419418743274E-5</v>
      </c>
      <c r="E102" s="6">
        <v>-1.1731793159461823E-3</v>
      </c>
      <c r="F102" s="6">
        <v>-1.5359595229490486E-3</v>
      </c>
      <c r="G102" s="6">
        <v>-5.5905055932464753E-3</v>
      </c>
    </row>
    <row r="103" spans="1:7" x14ac:dyDescent="0.25">
      <c r="A103" s="5">
        <v>42697</v>
      </c>
      <c r="B103" s="6">
        <v>-8.0971659919026884E-4</v>
      </c>
      <c r="C103" s="6">
        <v>7.2033135242199897E-4</v>
      </c>
      <c r="D103" s="6">
        <v>-1.7995321216479621E-4</v>
      </c>
      <c r="E103" s="6">
        <v>-1.1699064074874865E-3</v>
      </c>
      <c r="F103" s="6">
        <v>1.2613748986394224E-3</v>
      </c>
      <c r="G103" s="6">
        <v>-1.7786996778113018E-4</v>
      </c>
    </row>
    <row r="104" spans="1:7" x14ac:dyDescent="0.25">
      <c r="A104" s="5">
        <v>42698</v>
      </c>
      <c r="B104" s="6">
        <v>-6.2172484234845893E-4</v>
      </c>
      <c r="C104" s="6">
        <v>0</v>
      </c>
      <c r="D104" s="6">
        <v>2.666192676856749E-4</v>
      </c>
      <c r="E104" s="6">
        <v>0</v>
      </c>
      <c r="F104" s="6">
        <v>-7.9964460239900781E-4</v>
      </c>
      <c r="G104" s="6">
        <v>-1.1547501770617918E-3</v>
      </c>
    </row>
    <row r="105" spans="1:7" x14ac:dyDescent="0.25">
      <c r="A105" s="5">
        <v>42699</v>
      </c>
      <c r="B105" s="6">
        <v>-3.5273368606703048E-4</v>
      </c>
      <c r="C105" s="6">
        <v>-2.6464361326750119E-4</v>
      </c>
      <c r="D105" s="6">
        <v>-2.6471366804903251E-4</v>
      </c>
      <c r="E105" s="6">
        <v>-2.6478375992944336E-4</v>
      </c>
      <c r="F105" s="6">
        <v>4.0610929637150406E-3</v>
      </c>
      <c r="G105" s="6">
        <v>2.914218236402033E-3</v>
      </c>
    </row>
    <row r="106" spans="1:7" x14ac:dyDescent="0.25">
      <c r="A106" s="5">
        <v>42700</v>
      </c>
      <c r="B106" s="6">
        <v>0</v>
      </c>
      <c r="C106" s="6">
        <v>1.415177781708854E-3</v>
      </c>
      <c r="D106" s="6"/>
      <c r="E106" s="6"/>
      <c r="F106" s="6"/>
      <c r="G106" s="6">
        <v>1.415177781708854E-3</v>
      </c>
    </row>
    <row r="107" spans="1:7" x14ac:dyDescent="0.25">
      <c r="A107" s="5">
        <v>42702</v>
      </c>
      <c r="B107" s="6">
        <v>0</v>
      </c>
      <c r="C107" s="6">
        <v>-1.6814159292035669E-3</v>
      </c>
      <c r="D107" s="6">
        <v>9.7509086073932494E-4</v>
      </c>
      <c r="E107" s="6">
        <v>-2.2139567835636198E-3</v>
      </c>
      <c r="F107" s="6">
        <v>-3.1064169699122068E-3</v>
      </c>
      <c r="G107" s="6">
        <v>-6.0266988219400686E-3</v>
      </c>
    </row>
    <row r="108" spans="1:7" x14ac:dyDescent="0.25">
      <c r="A108" s="5">
        <v>42703</v>
      </c>
      <c r="B108" s="6">
        <v>-1.5140719629498367E-3</v>
      </c>
      <c r="C108" s="6">
        <v>-1.5163678530015767E-3</v>
      </c>
      <c r="D108" s="6">
        <v>-1.0720028586743702E-3</v>
      </c>
      <c r="E108" s="6">
        <v>-1.2520121624037817E-3</v>
      </c>
      <c r="F108" s="6">
        <v>2.5069388485987609E-3</v>
      </c>
      <c r="G108" s="6">
        <v>-2.8475159884308043E-3</v>
      </c>
    </row>
    <row r="109" spans="1:7" x14ac:dyDescent="0.25">
      <c r="A109" s="5">
        <v>42704</v>
      </c>
      <c r="B109" s="6">
        <v>1.0684711957973381E-3</v>
      </c>
      <c r="C109" s="6">
        <v>-4.4472115983285043E-4</v>
      </c>
      <c r="D109" s="6">
        <v>1.1567894643176313E-3</v>
      </c>
      <c r="E109" s="6">
        <v>-3.5552395342641763E-4</v>
      </c>
      <c r="F109" s="6">
        <v>-1.6893393793900868E-3</v>
      </c>
      <c r="G109" s="6">
        <v>-2.6432383253438552E-4</v>
      </c>
    </row>
    <row r="110" spans="1:7" x14ac:dyDescent="0.25">
      <c r="A110" s="5">
        <v>42705</v>
      </c>
      <c r="B110" s="6">
        <v>1.3126804935679193E-3</v>
      </c>
      <c r="C110" s="6">
        <v>2.6219192448873052E-4</v>
      </c>
      <c r="D110" s="6">
        <v>-6.1162079510712619E-4</v>
      </c>
      <c r="E110" s="6">
        <v>2.7102640321734484E-3</v>
      </c>
      <c r="F110" s="6">
        <v>-2.3541721161390861E-3</v>
      </c>
      <c r="G110" s="6">
        <v>1.3193435389838859E-3</v>
      </c>
    </row>
    <row r="111" spans="1:7" x14ac:dyDescent="0.25">
      <c r="A111" s="5">
        <v>42706</v>
      </c>
      <c r="B111" s="6">
        <v>8.7696220292921012E-5</v>
      </c>
      <c r="C111" s="6">
        <v>5.261311820412562E-4</v>
      </c>
      <c r="D111" s="6">
        <v>7.0113935144622275E-4</v>
      </c>
      <c r="E111" s="6">
        <v>-2.2771063233490985E-3</v>
      </c>
      <c r="F111" s="6">
        <v>-1.5800561797753021E-3</v>
      </c>
      <c r="G111" s="6">
        <v>-2.5421957493440006E-3</v>
      </c>
    </row>
    <row r="112" spans="1:7" x14ac:dyDescent="0.25">
      <c r="A112" s="5">
        <v>42707</v>
      </c>
      <c r="B112" s="6">
        <v>-1.0554089709763348E-3</v>
      </c>
      <c r="C112" s="6">
        <v>-6.1630568762105487E-4</v>
      </c>
      <c r="D112" s="6"/>
      <c r="E112" s="6"/>
      <c r="F112" s="6"/>
      <c r="G112" s="6">
        <v>-1.6717146585973897E-3</v>
      </c>
    </row>
    <row r="113" spans="1:7" x14ac:dyDescent="0.25">
      <c r="A113" s="5">
        <v>42709</v>
      </c>
      <c r="B113" s="6">
        <v>-1.3219353132987166E-3</v>
      </c>
      <c r="C113" s="6">
        <v>-1.7649135192376875E-4</v>
      </c>
      <c r="D113" s="6">
        <v>-1.5004413062665867E-3</v>
      </c>
      <c r="E113" s="6">
        <v>3.6241492088748828E-3</v>
      </c>
      <c r="F113" s="6">
        <v>1.6734190593623577E-3</v>
      </c>
      <c r="G113" s="6">
        <v>2.2987002967481684E-3</v>
      </c>
    </row>
    <row r="114" spans="1:7" x14ac:dyDescent="0.25">
      <c r="A114" s="5">
        <v>42710</v>
      </c>
      <c r="B114" s="6">
        <v>-8.790436005634561E-5</v>
      </c>
      <c r="C114" s="6">
        <v>8.7912087912078718E-4</v>
      </c>
      <c r="D114" s="6">
        <v>-3.5133948177423768E-4</v>
      </c>
      <c r="E114" s="6">
        <v>5.2719444688520412E-4</v>
      </c>
      <c r="F114" s="6">
        <v>-2.2833055238430378E-3</v>
      </c>
      <c r="G114" s="6">
        <v>-1.3162340396676298E-3</v>
      </c>
    </row>
    <row r="115" spans="1:7" x14ac:dyDescent="0.25">
      <c r="A115" s="5">
        <v>42711</v>
      </c>
      <c r="B115" s="6">
        <v>-4.3825050398804688E-4</v>
      </c>
      <c r="C115" s="6">
        <v>-1.7537706068060377E-4</v>
      </c>
      <c r="D115" s="6">
        <v>8.7703911594516626E-5</v>
      </c>
      <c r="E115" s="6">
        <v>1.7539244058584202E-4</v>
      </c>
      <c r="F115" s="6">
        <v>1.6659359929855899E-3</v>
      </c>
      <c r="G115" s="6">
        <v>1.3154047804972979E-3</v>
      </c>
    </row>
    <row r="116" spans="1:7" x14ac:dyDescent="0.25">
      <c r="A116" s="5">
        <v>42712</v>
      </c>
      <c r="B116" s="6">
        <v>-7.9044440541020666E-4</v>
      </c>
      <c r="C116" s="6">
        <v>8.7896633558903758E-5</v>
      </c>
      <c r="D116" s="6">
        <v>-1.2304447178765887E-3</v>
      </c>
      <c r="E116" s="6">
        <v>8.7997184090093938E-4</v>
      </c>
      <c r="F116" s="6">
        <v>9.6711798839455021E-4</v>
      </c>
      <c r="G116" s="6">
        <v>-8.5902660432402023E-5</v>
      </c>
    </row>
    <row r="117" spans="1:7" x14ac:dyDescent="0.25">
      <c r="A117" s="5">
        <v>42713</v>
      </c>
      <c r="B117" s="6">
        <v>-7.0138523584073464E-4</v>
      </c>
      <c r="C117" s="6">
        <v>5.2640814177928874E-4</v>
      </c>
      <c r="D117" s="6">
        <v>7.8926598263628911E-4</v>
      </c>
      <c r="E117" s="6">
        <v>-4.3813529617953151E-4</v>
      </c>
      <c r="F117" s="6">
        <v>1.9286403085825299E-3</v>
      </c>
      <c r="G117" s="6">
        <v>2.1047939009778416E-3</v>
      </c>
    </row>
    <row r="118" spans="1:7" x14ac:dyDescent="0.25">
      <c r="A118" s="5">
        <v>42714</v>
      </c>
      <c r="B118" s="6">
        <v>1.7358097552500062E-4</v>
      </c>
      <c r="C118" s="6">
        <v>6.9420340159664917E-4</v>
      </c>
      <c r="D118" s="6"/>
      <c r="E118" s="6"/>
      <c r="F118" s="6"/>
      <c r="G118" s="6">
        <v>8.677843771216498E-4</v>
      </c>
    </row>
    <row r="119" spans="1:7" x14ac:dyDescent="0.25">
      <c r="A119" s="5">
        <v>42716</v>
      </c>
      <c r="B119" s="6">
        <v>-3.468609087755592E-4</v>
      </c>
      <c r="C119" s="6">
        <v>1.214434420541366E-3</v>
      </c>
      <c r="D119" s="6">
        <v>2.5992029111066017E-4</v>
      </c>
      <c r="E119" s="6">
        <v>-2.5985275010831366E-4</v>
      </c>
      <c r="F119" s="6">
        <v>6.0648067925828109E-4</v>
      </c>
      <c r="G119" s="6">
        <v>1.4741217320264344E-3</v>
      </c>
    </row>
    <row r="120" spans="1:7" x14ac:dyDescent="0.25">
      <c r="A120" s="5">
        <v>42717</v>
      </c>
      <c r="B120" s="6">
        <v>-7.8186082877251817E-4</v>
      </c>
      <c r="C120" s="6">
        <v>0</v>
      </c>
      <c r="D120" s="6">
        <v>-1.4780038254216255E-3</v>
      </c>
      <c r="E120" s="6">
        <v>1.1319111885068622E-3</v>
      </c>
      <c r="F120" s="6">
        <v>5.2182988345794712E-4</v>
      </c>
      <c r="G120" s="6">
        <v>-6.0612358222933427E-4</v>
      </c>
    </row>
    <row r="121" spans="1:7" x14ac:dyDescent="0.25">
      <c r="A121" s="5">
        <v>42718</v>
      </c>
      <c r="B121" s="6">
        <v>-6.0742797639701251E-4</v>
      </c>
      <c r="C121" s="6">
        <v>1.736563341148134E-4</v>
      </c>
      <c r="D121" s="6">
        <v>7.8131782272761185E-4</v>
      </c>
      <c r="E121" s="6">
        <v>-6.0721721027068298E-4</v>
      </c>
      <c r="F121" s="6">
        <v>-2.603940630152568E-4</v>
      </c>
      <c r="G121" s="6">
        <v>-5.2006509284052704E-4</v>
      </c>
    </row>
    <row r="122" spans="1:7" x14ac:dyDescent="0.25">
      <c r="A122" s="5">
        <v>42719</v>
      </c>
      <c r="B122" s="6">
        <v>6.7033344792024607E-3</v>
      </c>
      <c r="C122" s="6">
        <v>-8.5367935803304373E-4</v>
      </c>
      <c r="D122" s="6">
        <v>1.6233766233766378E-3</v>
      </c>
      <c r="E122" s="6">
        <v>-8.5302396997444241E-5</v>
      </c>
      <c r="F122" s="6">
        <v>4.3507933799693532E-3</v>
      </c>
      <c r="G122" s="6">
        <v>1.1738522727517964E-2</v>
      </c>
    </row>
    <row r="123" spans="1:7" x14ac:dyDescent="0.25">
      <c r="A123" s="5">
        <v>42720</v>
      </c>
      <c r="B123" s="6">
        <v>2.0354507675346412E-3</v>
      </c>
      <c r="C123" s="6">
        <v>3.3855268726190602E-4</v>
      </c>
      <c r="D123" s="6">
        <v>3.3843810813105613E-4</v>
      </c>
      <c r="E123" s="6">
        <v>1.6916180326487229E-4</v>
      </c>
      <c r="F123" s="6">
        <v>-2.5369978858347242E-4</v>
      </c>
      <c r="G123" s="6">
        <v>2.6279035776090032E-3</v>
      </c>
    </row>
    <row r="124" spans="1:7" x14ac:dyDescent="0.25">
      <c r="A124" s="5">
        <v>42721</v>
      </c>
      <c r="B124" s="6">
        <v>-7.6264723328534068E-4</v>
      </c>
      <c r="C124" s="6">
        <v>8.4803256445109554E-5</v>
      </c>
      <c r="D124" s="6"/>
      <c r="E124" s="6"/>
      <c r="F124" s="6"/>
      <c r="G124" s="6">
        <v>-6.7784397684023112E-4</v>
      </c>
    </row>
    <row r="125" spans="1:7" x14ac:dyDescent="0.25">
      <c r="A125" s="5">
        <v>42723</v>
      </c>
      <c r="B125" s="6">
        <v>-1.6952025767091872E-4</v>
      </c>
      <c r="C125" s="6">
        <v>0</v>
      </c>
      <c r="D125" s="6">
        <v>-7.6297049847395826E-4</v>
      </c>
      <c r="E125" s="6">
        <v>-5.0903537795876641E-4</v>
      </c>
      <c r="F125" s="6">
        <v>-1.3581190051777936E-3</v>
      </c>
      <c r="G125" s="6">
        <v>-2.799645139281437E-3</v>
      </c>
    </row>
    <row r="126" spans="1:7" x14ac:dyDescent="0.25">
      <c r="A126" s="5">
        <v>42724</v>
      </c>
      <c r="B126" s="6">
        <v>-7.6772157297622101E-4</v>
      </c>
      <c r="C126" s="6">
        <v>-4.2683967901657738E-4</v>
      </c>
      <c r="D126" s="6">
        <v>1.7080877957131868E-4</v>
      </c>
      <c r="E126" s="6">
        <v>-6.8311843565871389E-4</v>
      </c>
      <c r="F126" s="6">
        <v>1.965308040673408E-3</v>
      </c>
      <c r="G126" s="6">
        <v>2.5843713259321444E-4</v>
      </c>
    </row>
    <row r="127" spans="1:7" x14ac:dyDescent="0.25">
      <c r="A127" s="5">
        <v>42725</v>
      </c>
      <c r="B127" s="6">
        <v>1.6977928692685218E-4</v>
      </c>
      <c r="C127" s="6">
        <v>2.5462570022072306E-4</v>
      </c>
      <c r="D127" s="6">
        <v>3.3941450997043709E-4</v>
      </c>
      <c r="E127" s="6">
        <v>-5.0894902027320832E-4</v>
      </c>
      <c r="F127" s="6">
        <v>8.4868030213036683E-4</v>
      </c>
      <c r="G127" s="6">
        <v>1.1035507789751708E-3</v>
      </c>
    </row>
    <row r="128" spans="1:7" x14ac:dyDescent="0.25">
      <c r="A128" s="5">
        <v>42726</v>
      </c>
      <c r="B128" s="6">
        <v>-8.5070182900826019E-5</v>
      </c>
      <c r="C128" s="6">
        <v>1.7015484090521227E-4</v>
      </c>
      <c r="D128" s="6">
        <v>-7.6556651922421448E-4</v>
      </c>
      <c r="E128" s="6">
        <v>1.2769217672596866E-3</v>
      </c>
      <c r="F128" s="6">
        <v>-8.5019554497578476E-5</v>
      </c>
      <c r="G128" s="6">
        <v>5.1142035154227994E-4</v>
      </c>
    </row>
    <row r="129" spans="1:7" x14ac:dyDescent="0.25">
      <c r="A129" s="5">
        <v>42727</v>
      </c>
      <c r="B129" s="6">
        <v>8.5055711491088815E-5</v>
      </c>
      <c r="C129" s="6">
        <v>-3.4019391052897419E-4</v>
      </c>
      <c r="D129" s="6">
        <v>1.7015484090521227E-4</v>
      </c>
      <c r="E129" s="6">
        <v>-1.7012589316089954E-4</v>
      </c>
      <c r="F129" s="6">
        <v>-2.552322613578184E-4</v>
      </c>
      <c r="G129" s="6">
        <v>-5.1034151265139105E-4</v>
      </c>
    </row>
    <row r="130" spans="1:7" x14ac:dyDescent="0.25">
      <c r="A130" s="5">
        <v>42728</v>
      </c>
      <c r="B130" s="6">
        <v>8.527330092948926E-4</v>
      </c>
      <c r="C130" s="6">
        <v>-3.4080259009972025E-4</v>
      </c>
      <c r="D130" s="6"/>
      <c r="E130" s="6"/>
      <c r="F130" s="6"/>
      <c r="G130" s="6">
        <v>5.1193041919517235E-4</v>
      </c>
    </row>
    <row r="131" spans="1:7" x14ac:dyDescent="0.25">
      <c r="A131" s="5">
        <v>42730</v>
      </c>
      <c r="B131" s="6"/>
      <c r="C131" s="6">
        <v>-3.4074452679111467E-4</v>
      </c>
      <c r="D131" s="6">
        <v>-9.3736685129952591E-4</v>
      </c>
      <c r="E131" s="6">
        <v>6.8236096895257781E-4</v>
      </c>
      <c r="F131" s="6">
        <v>-1.960450051142093E-3</v>
      </c>
      <c r="G131" s="6">
        <v>-2.5562004602801558E-3</v>
      </c>
    </row>
    <row r="132" spans="1:7" x14ac:dyDescent="0.25">
      <c r="A132" s="5">
        <v>42731</v>
      </c>
      <c r="B132" s="6">
        <v>-8.540438978565934E-5</v>
      </c>
      <c r="C132" s="6">
        <v>3.416467372736598E-4</v>
      </c>
      <c r="D132" s="6">
        <v>-8.5382513661191872E-5</v>
      </c>
      <c r="E132" s="6">
        <v>6.8311843565882491E-4</v>
      </c>
      <c r="F132" s="6">
        <v>2.1332878231929975E-3</v>
      </c>
      <c r="G132" s="6">
        <v>2.987266092678631E-3</v>
      </c>
    </row>
    <row r="133" spans="1:7" x14ac:dyDescent="0.25">
      <c r="A133" s="5">
        <v>42732</v>
      </c>
      <c r="B133" s="6">
        <v>1.7029972752036215E-4</v>
      </c>
      <c r="C133" s="6">
        <v>-2.5540609569207895E-4</v>
      </c>
      <c r="D133" s="6">
        <v>1.703142297537763E-4</v>
      </c>
      <c r="E133" s="6">
        <v>2.5542784163468113E-4</v>
      </c>
      <c r="F133" s="6">
        <v>9.3632958801492805E-4</v>
      </c>
      <c r="G133" s="6">
        <v>1.2769652912316687E-3</v>
      </c>
    </row>
    <row r="134" spans="1:7" x14ac:dyDescent="0.25">
      <c r="A134" s="5">
        <v>42733</v>
      </c>
      <c r="B134" s="6">
        <v>1.7067759003230876E-4</v>
      </c>
      <c r="C134" s="6">
        <v>2.5597269624566543E-4</v>
      </c>
      <c r="D134" s="6">
        <v>-1.3648383519577756E-3</v>
      </c>
      <c r="E134" s="6">
        <v>0</v>
      </c>
      <c r="F134" s="6">
        <v>-7.6877082087634108E-4</v>
      </c>
      <c r="G134" s="6">
        <v>-1.7069588865561425E-3</v>
      </c>
    </row>
    <row r="135" spans="1:7" x14ac:dyDescent="0.25">
      <c r="A135" s="5">
        <v>42734</v>
      </c>
      <c r="B135" s="6">
        <v>-1.7146776406029574E-4</v>
      </c>
      <c r="C135" s="6">
        <v>-6.8598868118674439E-4</v>
      </c>
      <c r="D135" s="6">
        <v>1.7161489617301129E-4</v>
      </c>
      <c r="E135" s="6">
        <v>-1.9732326698695957E-3</v>
      </c>
      <c r="F135" s="6">
        <v>-6.8769878793084604E-4</v>
      </c>
      <c r="G135" s="6">
        <v>-3.3467730068744705E-3</v>
      </c>
    </row>
    <row r="136" spans="1:7" x14ac:dyDescent="0.25">
      <c r="A136" s="5">
        <v>42735</v>
      </c>
      <c r="B136" s="6">
        <v>1.1991434689506697E-3</v>
      </c>
      <c r="C136" s="6">
        <v>5.9885362306433265E-4</v>
      </c>
      <c r="D136" s="6"/>
      <c r="E136" s="6"/>
      <c r="F136" s="6"/>
      <c r="G136" s="6">
        <v>1.7979970920150024E-3</v>
      </c>
    </row>
    <row r="137" spans="1:7" x14ac:dyDescent="0.25">
      <c r="A137" s="5">
        <v>42737</v>
      </c>
      <c r="B137" s="6"/>
      <c r="C137" s="6"/>
      <c r="D137" s="6">
        <v>5.9859757140423575E-4</v>
      </c>
      <c r="E137" s="6">
        <v>-1.9654759870106897E-3</v>
      </c>
      <c r="F137" s="6">
        <v>-1.7124753831676554E-4</v>
      </c>
      <c r="G137" s="6">
        <v>-1.5381259539232195E-3</v>
      </c>
    </row>
    <row r="138" spans="1:7" x14ac:dyDescent="0.25">
      <c r="A138" s="5">
        <v>42738</v>
      </c>
      <c r="B138" s="6">
        <v>0</v>
      </c>
      <c r="C138" s="6">
        <v>-4.2517006802722523E-4</v>
      </c>
      <c r="D138" s="6">
        <v>-2.2118247554231418E-3</v>
      </c>
      <c r="E138" s="6">
        <v>1.8756927274277135E-3</v>
      </c>
      <c r="F138" s="6">
        <v>-1.2764871074802953E-3</v>
      </c>
      <c r="G138" s="6">
        <v>-2.0377892035029488E-3</v>
      </c>
    </row>
    <row r="139" spans="1:7" x14ac:dyDescent="0.25">
      <c r="A139" s="5">
        <v>42739</v>
      </c>
      <c r="B139" s="6">
        <v>5.9488399762042121E-4</v>
      </c>
      <c r="C139" s="6">
        <v>1.6986580601341394E-4</v>
      </c>
      <c r="D139" s="6">
        <v>-5.0951086956518843E-4</v>
      </c>
      <c r="E139" s="6">
        <v>-5.0977060322854317E-4</v>
      </c>
      <c r="F139" s="6">
        <v>2.6351581094865573E-3</v>
      </c>
      <c r="G139" s="6">
        <v>2.3806264403266608E-3</v>
      </c>
    </row>
    <row r="140" spans="1:7" x14ac:dyDescent="0.25">
      <c r="A140" s="5">
        <v>42740</v>
      </c>
      <c r="B140" s="6">
        <v>-1.9557823129250362E-3</v>
      </c>
      <c r="C140" s="6">
        <v>-9.3720712277411966E-4</v>
      </c>
      <c r="D140" s="6">
        <v>8.5280573085322331E-5</v>
      </c>
      <c r="E140" s="6">
        <v>-1.193826213012672E-3</v>
      </c>
      <c r="F140" s="6">
        <v>-6.4885170323570884E-3</v>
      </c>
      <c r="G140" s="6">
        <v>-1.0490052107983594E-2</v>
      </c>
    </row>
    <row r="141" spans="1:7" x14ac:dyDescent="0.25">
      <c r="A141" s="5">
        <v>42741</v>
      </c>
      <c r="B141" s="6">
        <v>-1.7302534821361792E-4</v>
      </c>
      <c r="C141" s="6">
        <v>-1.9036082028207613E-3</v>
      </c>
      <c r="D141" s="6">
        <v>7.8023407022098645E-4</v>
      </c>
      <c r="E141" s="6">
        <v>-8.6625086625080616E-4</v>
      </c>
      <c r="F141" s="6">
        <v>3.2946072481359057E-3</v>
      </c>
      <c r="G141" s="6">
        <v>1.1319569010717068E-3</v>
      </c>
    </row>
    <row r="142" spans="1:7" x14ac:dyDescent="0.25">
      <c r="A142" s="5">
        <v>42742</v>
      </c>
      <c r="B142" s="6">
        <v>8.5470085470218393E-5</v>
      </c>
      <c r="C142" s="6">
        <v>8.5462780958778239E-5</v>
      </c>
      <c r="D142" s="6"/>
      <c r="E142" s="6"/>
      <c r="F142" s="6"/>
      <c r="G142" s="6">
        <v>1.7093286642899663E-4</v>
      </c>
    </row>
    <row r="143" spans="1:7" x14ac:dyDescent="0.25">
      <c r="A143" s="5">
        <v>42744</v>
      </c>
      <c r="B143" s="6">
        <v>3.4188034188042948E-4</v>
      </c>
      <c r="C143" s="6">
        <v>-1.7088174982915483E-4</v>
      </c>
      <c r="D143" s="6">
        <v>1.0254657323534033E-3</v>
      </c>
      <c r="E143" s="6">
        <v>1.7073587160654213E-4</v>
      </c>
      <c r="F143" s="6">
        <v>1.7070672584518221E-4</v>
      </c>
      <c r="G143" s="6">
        <v>1.5379069218564023E-3</v>
      </c>
    </row>
    <row r="144" spans="1:7" x14ac:dyDescent="0.25">
      <c r="A144" s="5">
        <v>42745</v>
      </c>
      <c r="B144" s="6">
        <v>-1.7232465965877353E-4</v>
      </c>
      <c r="C144" s="6">
        <v>-1.7235436056539655E-4</v>
      </c>
      <c r="D144" s="6">
        <v>-8.6192035855880977E-4</v>
      </c>
      <c r="E144" s="6">
        <v>6.0386473429940857E-4</v>
      </c>
      <c r="F144" s="6">
        <v>3.4485731528577368E-4</v>
      </c>
      <c r="G144" s="6">
        <v>-2.578773291977976E-4</v>
      </c>
    </row>
    <row r="145" spans="1:7" x14ac:dyDescent="0.25">
      <c r="A145" s="5">
        <v>42746</v>
      </c>
      <c r="B145" s="6">
        <v>-9.5032397408212343E-4</v>
      </c>
      <c r="C145" s="6">
        <v>1.1241784849531644E-3</v>
      </c>
      <c r="D145" s="6">
        <v>6.0464714520169771E-4</v>
      </c>
      <c r="E145" s="6">
        <v>3.4533367866695919E-4</v>
      </c>
      <c r="F145" s="6">
        <v>4.3151808060759578E-4</v>
      </c>
      <c r="G145" s="6">
        <v>1.5553534153472937E-3</v>
      </c>
    </row>
    <row r="146" spans="1:7" x14ac:dyDescent="0.25">
      <c r="A146" s="5">
        <v>42747</v>
      </c>
      <c r="B146" s="6">
        <v>8.6640097036960739E-5</v>
      </c>
      <c r="C146" s="6">
        <v>-8.663259118080191E-5</v>
      </c>
      <c r="D146" s="6">
        <v>0</v>
      </c>
      <c r="E146" s="6">
        <v>-2.6860757300061211E-3</v>
      </c>
      <c r="F146" s="6">
        <v>2.6064291920069316E-4</v>
      </c>
      <c r="G146" s="6">
        <v>-2.4254253049492691E-3</v>
      </c>
    </row>
    <row r="147" spans="1:7" x14ac:dyDescent="0.25">
      <c r="A147" s="5">
        <v>42748</v>
      </c>
      <c r="B147" s="6">
        <v>-8.7206767245140426E-4</v>
      </c>
      <c r="C147" s="6">
        <v>1.3092432573973412E-3</v>
      </c>
      <c r="D147" s="6">
        <v>8.7168758716948957E-5</v>
      </c>
      <c r="E147" s="6">
        <v>-3.4864464394668282E-4</v>
      </c>
      <c r="F147" s="6">
        <v>3.1388961548521888E-3</v>
      </c>
      <c r="G147" s="6">
        <v>3.3145958545683918E-3</v>
      </c>
    </row>
    <row r="148" spans="1:7" x14ac:dyDescent="0.25">
      <c r="A148" s="5">
        <v>42749</v>
      </c>
      <c r="B148" s="6">
        <v>1.0484011881881639E-3</v>
      </c>
      <c r="C148" s="6">
        <v>-7.8547739570611341E-4</v>
      </c>
      <c r="D148" s="6"/>
      <c r="E148" s="6"/>
      <c r="F148" s="6"/>
      <c r="G148" s="6">
        <v>2.6292379248205044E-4</v>
      </c>
    </row>
    <row r="149" spans="1:7" x14ac:dyDescent="0.25">
      <c r="A149" s="5">
        <v>42751</v>
      </c>
      <c r="B149" s="6">
        <v>-1.8358248098609975E-3</v>
      </c>
      <c r="C149" s="6">
        <v>1.3137151865474372E-3</v>
      </c>
      <c r="D149" s="6">
        <v>8.7466106883593575E-4</v>
      </c>
      <c r="E149" s="6">
        <v>-1.8351830813598813E-3</v>
      </c>
      <c r="F149" s="6">
        <v>1.0506040973559116E-3</v>
      </c>
      <c r="G149" s="6">
        <v>-4.3202753848159414E-4</v>
      </c>
    </row>
    <row r="150" spans="1:7" x14ac:dyDescent="0.25">
      <c r="A150" s="5">
        <v>42752</v>
      </c>
      <c r="B150" s="6">
        <v>0</v>
      </c>
      <c r="C150" s="6">
        <v>4.380585246188673E-4</v>
      </c>
      <c r="D150" s="6">
        <v>-9.6330676941935867E-4</v>
      </c>
      <c r="E150" s="6">
        <v>7.889200561010945E-4</v>
      </c>
      <c r="F150" s="6">
        <v>-7.0070946833666881E-4</v>
      </c>
      <c r="G150" s="6">
        <v>-4.3703765703606567E-4</v>
      </c>
    </row>
    <row r="151" spans="1:7" x14ac:dyDescent="0.25">
      <c r="A151" s="5">
        <v>42753</v>
      </c>
      <c r="B151" s="6">
        <v>-8.8762648677409572E-5</v>
      </c>
      <c r="C151" s="6">
        <v>-2.6631158455392434E-4</v>
      </c>
      <c r="D151" s="6">
        <v>1.5095009767358558E-3</v>
      </c>
      <c r="E151" s="6">
        <v>9.7526376451817498E-4</v>
      </c>
      <c r="F151" s="6">
        <v>-1.8600531443756507E-3</v>
      </c>
      <c r="G151" s="6">
        <v>2.6963736364704616E-4</v>
      </c>
    </row>
    <row r="152" spans="1:7" x14ac:dyDescent="0.25">
      <c r="A152" s="5">
        <v>42754</v>
      </c>
      <c r="B152" s="6">
        <v>6.338028169013965E-3</v>
      </c>
      <c r="C152" s="6">
        <v>2.8866340097972731E-3</v>
      </c>
      <c r="D152" s="6">
        <v>-6.9777583951169397E-4</v>
      </c>
      <c r="E152" s="6">
        <v>1.3092432573973412E-3</v>
      </c>
      <c r="F152" s="6">
        <v>6.9735006973492553E-4</v>
      </c>
      <c r="G152" s="6">
        <v>1.0533479666431811E-2</v>
      </c>
    </row>
    <row r="153" spans="1:7" x14ac:dyDescent="0.25">
      <c r="A153" s="5">
        <v>42755</v>
      </c>
      <c r="B153" s="6">
        <v>1.7423120480875021E-4</v>
      </c>
      <c r="C153" s="6">
        <v>5.2260256075253864E-4</v>
      </c>
      <c r="D153" s="6">
        <v>1.6540437015757359E-3</v>
      </c>
      <c r="E153" s="6">
        <v>-9.5610604085183404E-4</v>
      </c>
      <c r="F153" s="6">
        <v>1.3920306246737457E-3</v>
      </c>
      <c r="G153" s="6">
        <v>2.7868020509589364E-3</v>
      </c>
    </row>
    <row r="154" spans="1:7" x14ac:dyDescent="0.25">
      <c r="A154" s="5">
        <v>42756</v>
      </c>
      <c r="B154" s="6">
        <v>1.6622922134732487E-3</v>
      </c>
      <c r="C154" s="6">
        <v>1.1354703467552074E-3</v>
      </c>
      <c r="D154" s="6"/>
      <c r="E154" s="6"/>
      <c r="F154" s="6"/>
      <c r="G154" s="6">
        <v>2.7977625602284562E-3</v>
      </c>
    </row>
    <row r="155" spans="1:7" x14ac:dyDescent="0.25">
      <c r="A155" s="5">
        <v>42758</v>
      </c>
      <c r="B155" s="6">
        <v>7.0064809949199613E-4</v>
      </c>
      <c r="C155" s="6">
        <v>1.7503938386131956E-4</v>
      </c>
      <c r="D155" s="6">
        <v>1.0500525026251317E-3</v>
      </c>
      <c r="E155" s="6">
        <v>-5.1573426573426895E-3</v>
      </c>
      <c r="F155" s="6">
        <v>7.9079167032780617E-4</v>
      </c>
      <c r="G155" s="6">
        <v>-2.4408110010364359E-3</v>
      </c>
    </row>
    <row r="156" spans="1:7" x14ac:dyDescent="0.25">
      <c r="A156" s="5" t="s">
        <v>12</v>
      </c>
      <c r="B156" s="6">
        <v>1.8643133027125725E-2</v>
      </c>
      <c r="C156" s="6">
        <v>-3.2288423975840308E-3</v>
      </c>
      <c r="D156" s="6">
        <v>-2.9164702641742979E-3</v>
      </c>
      <c r="E156" s="6">
        <v>-1.2443315222348428E-2</v>
      </c>
      <c r="F156" s="6">
        <v>1.7224826702782692E-2</v>
      </c>
      <c r="G156" s="6">
        <v>1.727933184580166E-2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2"/>
  <sheetViews>
    <sheetView workbookViewId="0">
      <selection activeCell="D1" sqref="D1:I150"/>
    </sheetView>
  </sheetViews>
  <sheetFormatPr defaultRowHeight="15" x14ac:dyDescent="0.25"/>
  <cols>
    <col min="4" max="4" width="10.7109375" bestFit="1" customWidth="1"/>
    <col min="5" max="9" width="10.5703125" bestFit="1" customWidth="1"/>
  </cols>
  <sheetData>
    <row r="1" spans="1:9" x14ac:dyDescent="0.25">
      <c r="A1" t="s">
        <v>16</v>
      </c>
      <c r="B1" t="s">
        <v>17</v>
      </c>
      <c r="C1" t="s">
        <v>18</v>
      </c>
      <c r="D1" t="s">
        <v>15</v>
      </c>
      <c r="E1" s="7">
        <v>0.16666666666666666</v>
      </c>
      <c r="F1" s="7">
        <v>0.20833333333333334</v>
      </c>
      <c r="G1" s="7">
        <v>0.25</v>
      </c>
      <c r="H1" s="7">
        <v>0.29166666666666669</v>
      </c>
      <c r="I1" s="7">
        <v>0.33333333333333331</v>
      </c>
    </row>
    <row r="2" spans="1:9" hidden="1" x14ac:dyDescent="0.25">
      <c r="A2">
        <f t="shared" ref="A2" si="0">WEEKDAY(D2,2 )</f>
        <v>1</v>
      </c>
      <c r="B2">
        <f>DAY(D2)</f>
        <v>1</v>
      </c>
      <c r="C2">
        <f>IF(OR(B2=5,B2=10,B2=15,B2=20,B2=25,B2=30),1,0)</f>
        <v>0</v>
      </c>
      <c r="D2" s="2">
        <v>42583</v>
      </c>
      <c r="E2">
        <v>1.5661707126075619E-3</v>
      </c>
      <c r="F2">
        <v>-1.2705238467551894E-3</v>
      </c>
      <c r="G2">
        <v>2.7399941285839446E-3</v>
      </c>
      <c r="H2">
        <v>-1.171074460817878E-3</v>
      </c>
      <c r="I2">
        <v>1.9540791402072877E-4</v>
      </c>
    </row>
    <row r="3" spans="1:9" hidden="1" x14ac:dyDescent="0.25">
      <c r="A3">
        <f t="shared" ref="A3:A66" si="1">WEEKDAY(D3,2 )</f>
        <v>2</v>
      </c>
      <c r="B3">
        <f t="shared" ref="B3:B66" si="2">DAY(D3)</f>
        <v>2</v>
      </c>
      <c r="C3">
        <f t="shared" ref="C3:C66" si="3">IF(OR(B3=5,B3=10,B3=15,B3=20,B3=25,B3=30),1,0)</f>
        <v>0</v>
      </c>
      <c r="D3" s="2">
        <v>42584</v>
      </c>
      <c r="E3">
        <v>1.9536973722766859E-4</v>
      </c>
      <c r="F3">
        <v>-2.9299736302379475E-4</v>
      </c>
      <c r="G3">
        <v>3.9077764751871413E-4</v>
      </c>
      <c r="H3">
        <v>-6.8359375000004441E-4</v>
      </c>
      <c r="I3">
        <v>1.9544610573629662E-4</v>
      </c>
    </row>
    <row r="4" spans="1:9" hidden="1" x14ac:dyDescent="0.25">
      <c r="A4">
        <f t="shared" si="1"/>
        <v>3</v>
      </c>
      <c r="B4">
        <f t="shared" si="2"/>
        <v>3</v>
      </c>
      <c r="C4">
        <f t="shared" si="3"/>
        <v>0</v>
      </c>
      <c r="D4" s="2">
        <v>42585</v>
      </c>
      <c r="E4">
        <v>2.9744199881021061E-4</v>
      </c>
      <c r="F4">
        <v>2.9735355337501268E-4</v>
      </c>
      <c r="G4">
        <v>1.0899722552517588E-3</v>
      </c>
      <c r="H4">
        <v>4.9490250420669568E-4</v>
      </c>
      <c r="I4">
        <v>1.4839730906213155E-3</v>
      </c>
    </row>
    <row r="5" spans="1:9" hidden="1" x14ac:dyDescent="0.25">
      <c r="A5">
        <f t="shared" si="1"/>
        <v>4</v>
      </c>
      <c r="B5">
        <f t="shared" si="2"/>
        <v>4</v>
      </c>
      <c r="C5">
        <f t="shared" si="3"/>
        <v>0</v>
      </c>
      <c r="D5" s="2">
        <v>42586</v>
      </c>
      <c r="E5">
        <v>3.9525691699604515E-4</v>
      </c>
      <c r="F5">
        <v>1.9755037534574527E-4</v>
      </c>
      <c r="G5">
        <v>2.9626703535456933E-4</v>
      </c>
      <c r="H5">
        <v>5.9235857439032813E-4</v>
      </c>
      <c r="I5">
        <v>-7.8934385791806783E-4</v>
      </c>
    </row>
    <row r="6" spans="1:9" x14ac:dyDescent="0.25">
      <c r="A6">
        <f t="shared" si="1"/>
        <v>5</v>
      </c>
      <c r="B6">
        <f t="shared" si="2"/>
        <v>5</v>
      </c>
      <c r="C6">
        <f t="shared" si="3"/>
        <v>1</v>
      </c>
      <c r="D6" s="2">
        <v>42587</v>
      </c>
      <c r="E6">
        <v>3.9533504645183903E-4</v>
      </c>
      <c r="F6">
        <v>-4.9397352301916442E-4</v>
      </c>
      <c r="G6">
        <v>1.9768706138179049E-4</v>
      </c>
      <c r="H6">
        <v>9.8823994465924159E-5</v>
      </c>
      <c r="I6">
        <v>4.9407114624511195E-4</v>
      </c>
    </row>
    <row r="7" spans="1:9" hidden="1" x14ac:dyDescent="0.25">
      <c r="A7">
        <f t="shared" si="1"/>
        <v>6</v>
      </c>
      <c r="B7">
        <f t="shared" si="2"/>
        <v>6</v>
      </c>
      <c r="C7">
        <f t="shared" si="3"/>
        <v>0</v>
      </c>
      <c r="D7" s="2">
        <v>42588</v>
      </c>
      <c r="E7">
        <v>5.8962264150941301E-4</v>
      </c>
    </row>
    <row r="8" spans="1:9" hidden="1" x14ac:dyDescent="0.25">
      <c r="A8">
        <f t="shared" si="1"/>
        <v>1</v>
      </c>
      <c r="B8">
        <f t="shared" si="2"/>
        <v>8</v>
      </c>
      <c r="C8">
        <f t="shared" si="3"/>
        <v>0</v>
      </c>
      <c r="D8" s="2">
        <v>42590</v>
      </c>
      <c r="E8">
        <v>3.9231071008249963E-4</v>
      </c>
      <c r="F8">
        <v>-6.8627450980385252E-4</v>
      </c>
      <c r="G8">
        <v>2.8450897674874298E-3</v>
      </c>
      <c r="H8">
        <v>-1.6630796321659425E-3</v>
      </c>
      <c r="I8">
        <v>4.8995590396860855E-4</v>
      </c>
    </row>
    <row r="9" spans="1:9" hidden="1" x14ac:dyDescent="0.25">
      <c r="A9">
        <f t="shared" si="1"/>
        <v>2</v>
      </c>
      <c r="B9">
        <f t="shared" si="2"/>
        <v>9</v>
      </c>
      <c r="C9">
        <f t="shared" si="3"/>
        <v>0</v>
      </c>
      <c r="D9" s="2">
        <v>42591</v>
      </c>
      <c r="E9">
        <v>9.7618117922637637E-5</v>
      </c>
      <c r="F9">
        <v>-3.904343582236125E-4</v>
      </c>
      <c r="G9">
        <v>3.9058685675241733E-4</v>
      </c>
      <c r="H9">
        <v>-1.5617374328940059E-3</v>
      </c>
      <c r="I9">
        <v>7.8209013588814713E-4</v>
      </c>
    </row>
    <row r="10" spans="1:9" x14ac:dyDescent="0.25">
      <c r="A10">
        <f t="shared" si="1"/>
        <v>3</v>
      </c>
      <c r="B10">
        <f t="shared" si="2"/>
        <v>10</v>
      </c>
      <c r="C10">
        <f t="shared" si="3"/>
        <v>1</v>
      </c>
      <c r="D10" s="2">
        <v>42592</v>
      </c>
      <c r="E10">
        <v>-3.9246467817899422E-4</v>
      </c>
      <c r="F10">
        <v>-2.9446407538280539E-4</v>
      </c>
      <c r="G10">
        <v>4.9091801669143287E-4</v>
      </c>
      <c r="H10">
        <v>2.9440628066734753E-4</v>
      </c>
      <c r="I10">
        <v>-4.218581379378028E-3</v>
      </c>
    </row>
    <row r="11" spans="1:9" hidden="1" x14ac:dyDescent="0.25">
      <c r="A11">
        <f t="shared" si="1"/>
        <v>4</v>
      </c>
      <c r="B11">
        <f t="shared" si="2"/>
        <v>11</v>
      </c>
      <c r="C11">
        <f t="shared" si="3"/>
        <v>0</v>
      </c>
      <c r="D11" s="2">
        <v>42593</v>
      </c>
      <c r="E11">
        <v>9.8736176935343423E-5</v>
      </c>
      <c r="F11">
        <v>-1.0859907197157126E-3</v>
      </c>
      <c r="G11">
        <v>9.8833761612793225E-5</v>
      </c>
      <c r="H11">
        <v>-4.9411997232928773E-4</v>
      </c>
      <c r="I11">
        <v>0</v>
      </c>
    </row>
    <row r="12" spans="1:9" hidden="1" x14ac:dyDescent="0.25">
      <c r="A12">
        <f t="shared" si="1"/>
        <v>5</v>
      </c>
      <c r="B12">
        <f t="shared" si="2"/>
        <v>12</v>
      </c>
      <c r="C12">
        <f t="shared" si="3"/>
        <v>0</v>
      </c>
      <c r="D12" s="2">
        <v>42594</v>
      </c>
      <c r="E12">
        <v>9.8173964264680613E-4</v>
      </c>
      <c r="F12">
        <v>-3.9231071008227758E-4</v>
      </c>
      <c r="G12">
        <v>-1.9623233908949711E-4</v>
      </c>
      <c r="H12">
        <v>-5.8881256133469506E-4</v>
      </c>
      <c r="I12">
        <v>3.1421838177532191E-3</v>
      </c>
    </row>
    <row r="13" spans="1:9" hidden="1" x14ac:dyDescent="0.25">
      <c r="A13">
        <f t="shared" si="1"/>
        <v>6</v>
      </c>
      <c r="B13">
        <f t="shared" si="2"/>
        <v>13</v>
      </c>
      <c r="C13">
        <f t="shared" si="3"/>
        <v>0</v>
      </c>
      <c r="D13" s="2">
        <v>42595</v>
      </c>
      <c r="E13">
        <v>5.926511260372358E-4</v>
      </c>
    </row>
    <row r="14" spans="1:9" x14ac:dyDescent="0.25">
      <c r="A14">
        <f t="shared" si="1"/>
        <v>1</v>
      </c>
      <c r="B14">
        <f t="shared" si="2"/>
        <v>15</v>
      </c>
      <c r="C14">
        <f t="shared" si="3"/>
        <v>1</v>
      </c>
      <c r="D14" s="2">
        <v>42597</v>
      </c>
      <c r="E14">
        <v>0</v>
      </c>
      <c r="F14">
        <v>7.9067009290367807E-4</v>
      </c>
      <c r="G14">
        <v>0</v>
      </c>
      <c r="H14">
        <v>0</v>
      </c>
      <c r="I14">
        <v>1.3825794983211015E-3</v>
      </c>
    </row>
    <row r="15" spans="1:9" hidden="1" x14ac:dyDescent="0.25">
      <c r="A15">
        <f t="shared" si="1"/>
        <v>2</v>
      </c>
      <c r="B15">
        <f t="shared" si="2"/>
        <v>16</v>
      </c>
      <c r="C15">
        <f t="shared" si="3"/>
        <v>0</v>
      </c>
      <c r="D15" s="2">
        <v>42598</v>
      </c>
      <c r="E15">
        <v>1.9755037534574527E-4</v>
      </c>
      <c r="F15">
        <v>9.875567845152311E-5</v>
      </c>
      <c r="G15">
        <v>-6.9122148711353582E-4</v>
      </c>
      <c r="H15">
        <v>6.916996047430235E-4</v>
      </c>
      <c r="I15">
        <v>-1.9749185346105147E-3</v>
      </c>
    </row>
    <row r="16" spans="1:9" hidden="1" x14ac:dyDescent="0.25">
      <c r="A16">
        <f t="shared" si="1"/>
        <v>3</v>
      </c>
      <c r="B16">
        <f t="shared" si="2"/>
        <v>17</v>
      </c>
      <c r="C16">
        <f t="shared" si="3"/>
        <v>0</v>
      </c>
      <c r="D16" s="2">
        <v>42599</v>
      </c>
      <c r="E16">
        <v>3.98922908148025E-4</v>
      </c>
      <c r="F16">
        <v>-3.987638321204523E-4</v>
      </c>
      <c r="G16">
        <v>9.9730727036950739E-5</v>
      </c>
      <c r="H16">
        <v>-9.9720781810919146E-4</v>
      </c>
      <c r="I16">
        <v>3.9928129367137188E-3</v>
      </c>
    </row>
    <row r="17" spans="1:9" hidden="1" x14ac:dyDescent="0.25">
      <c r="A17">
        <f t="shared" si="1"/>
        <v>4</v>
      </c>
      <c r="B17">
        <f t="shared" si="2"/>
        <v>18</v>
      </c>
      <c r="C17">
        <f t="shared" si="3"/>
        <v>0</v>
      </c>
      <c r="D17" s="2">
        <v>42600</v>
      </c>
      <c r="E17">
        <v>2.9928172386273211E-4</v>
      </c>
      <c r="F17">
        <v>-3.9892290814791398E-4</v>
      </c>
      <c r="G17">
        <v>-2.2947221390801076E-3</v>
      </c>
      <c r="H17">
        <v>-9.9999999999988987E-4</v>
      </c>
      <c r="I17">
        <v>-4.0040040040045799E-4</v>
      </c>
    </row>
    <row r="18" spans="1:9" hidden="1" x14ac:dyDescent="0.25">
      <c r="A18">
        <f t="shared" si="1"/>
        <v>5</v>
      </c>
      <c r="B18">
        <f t="shared" si="2"/>
        <v>19</v>
      </c>
      <c r="C18">
        <f t="shared" si="3"/>
        <v>0</v>
      </c>
      <c r="D18" s="2">
        <v>42601</v>
      </c>
      <c r="E18">
        <v>-4.0028019613735921E-4</v>
      </c>
      <c r="F18">
        <v>4.0044048453302672E-4</v>
      </c>
      <c r="G18">
        <v>1.501050735514875E-3</v>
      </c>
      <c r="H18">
        <v>5.9952038369304184E-4</v>
      </c>
      <c r="I18">
        <v>1.7974835230676334E-3</v>
      </c>
    </row>
    <row r="19" spans="1:9" hidden="1" x14ac:dyDescent="0.25">
      <c r="A19">
        <f t="shared" si="1"/>
        <v>6</v>
      </c>
      <c r="B19">
        <f t="shared" si="2"/>
        <v>20</v>
      </c>
      <c r="C19">
        <f t="shared" si="3"/>
        <v>1</v>
      </c>
      <c r="D19" s="2">
        <v>42602</v>
      </c>
      <c r="E19">
        <v>8.9883151902525604E-4</v>
      </c>
    </row>
    <row r="20" spans="1:9" hidden="1" x14ac:dyDescent="0.25">
      <c r="A20">
        <f t="shared" si="1"/>
        <v>1</v>
      </c>
      <c r="B20">
        <f t="shared" si="2"/>
        <v>22</v>
      </c>
      <c r="C20">
        <f t="shared" si="3"/>
        <v>0</v>
      </c>
      <c r="D20" s="2">
        <v>42604</v>
      </c>
      <c r="E20">
        <v>-5.9494298463047546E-4</v>
      </c>
      <c r="F20">
        <v>-1.1907124429451077E-3</v>
      </c>
      <c r="G20">
        <v>-1.8875422213391335E-3</v>
      </c>
      <c r="H20">
        <v>8.9578978799642606E-4</v>
      </c>
      <c r="I20">
        <v>4.9721559268101068E-4</v>
      </c>
    </row>
    <row r="21" spans="1:9" hidden="1" x14ac:dyDescent="0.25">
      <c r="A21">
        <f t="shared" si="1"/>
        <v>2</v>
      </c>
      <c r="B21">
        <f t="shared" si="2"/>
        <v>23</v>
      </c>
      <c r="C21">
        <f t="shared" si="3"/>
        <v>0</v>
      </c>
      <c r="D21" s="2">
        <v>42605</v>
      </c>
      <c r="E21">
        <v>3.9884335427253781E-4</v>
      </c>
      <c r="F21">
        <v>-9.9671085418195915E-5</v>
      </c>
      <c r="G21">
        <v>3.9872408293462058E-4</v>
      </c>
      <c r="H21">
        <v>-7.9713033080908158E-4</v>
      </c>
      <c r="I21">
        <v>-1.3960909453529791E-3</v>
      </c>
    </row>
    <row r="22" spans="1:9" hidden="1" x14ac:dyDescent="0.25">
      <c r="A22">
        <f t="shared" si="1"/>
        <v>3</v>
      </c>
      <c r="B22">
        <f t="shared" si="2"/>
        <v>24</v>
      </c>
      <c r="C22">
        <f t="shared" si="3"/>
        <v>0</v>
      </c>
      <c r="D22" s="2">
        <v>42606</v>
      </c>
      <c r="E22">
        <v>9.9770527786091634E-5</v>
      </c>
      <c r="F22">
        <v>-3.9904229848353179E-4</v>
      </c>
      <c r="G22">
        <v>9.9800399201588341E-4</v>
      </c>
      <c r="H22">
        <v>0</v>
      </c>
      <c r="I22">
        <v>1.0967098703889011E-3</v>
      </c>
    </row>
    <row r="23" spans="1:9" x14ac:dyDescent="0.25">
      <c r="A23">
        <f t="shared" si="1"/>
        <v>4</v>
      </c>
      <c r="B23">
        <f t="shared" si="2"/>
        <v>25</v>
      </c>
      <c r="C23">
        <f t="shared" si="3"/>
        <v>1</v>
      </c>
      <c r="D23" s="2">
        <v>42607</v>
      </c>
      <c r="E23">
        <v>-9.9542106310912537E-5</v>
      </c>
      <c r="F23">
        <v>9.9552015928150439E-5</v>
      </c>
      <c r="G23">
        <v>0</v>
      </c>
      <c r="H23">
        <v>1.094963169420593E-3</v>
      </c>
      <c r="I23">
        <v>-1.690364919956111E-3</v>
      </c>
    </row>
    <row r="24" spans="1:9" hidden="1" x14ac:dyDescent="0.25">
      <c r="A24">
        <f t="shared" si="1"/>
        <v>5</v>
      </c>
      <c r="B24">
        <f t="shared" si="2"/>
        <v>26</v>
      </c>
      <c r="C24">
        <f t="shared" si="3"/>
        <v>0</v>
      </c>
      <c r="D24" s="2">
        <v>42608</v>
      </c>
      <c r="E24">
        <v>-3.9773292234257518E-4</v>
      </c>
      <c r="F24">
        <v>9.9472794190758052E-5</v>
      </c>
      <c r="G24">
        <v>1.9892580067626398E-4</v>
      </c>
      <c r="H24">
        <v>0</v>
      </c>
      <c r="I24">
        <v>-1.491646778043032E-3</v>
      </c>
    </row>
    <row r="25" spans="1:9" hidden="1" x14ac:dyDescent="0.25">
      <c r="A25">
        <f t="shared" si="1"/>
        <v>6</v>
      </c>
      <c r="B25">
        <f t="shared" si="2"/>
        <v>27</v>
      </c>
      <c r="C25">
        <f t="shared" si="3"/>
        <v>0</v>
      </c>
      <c r="D25" s="2">
        <v>42609</v>
      </c>
      <c r="E25">
        <v>1.9642506383821257E-4</v>
      </c>
    </row>
    <row r="26" spans="1:9" hidden="1" x14ac:dyDescent="0.25">
      <c r="A26">
        <f t="shared" si="1"/>
        <v>1</v>
      </c>
      <c r="B26">
        <f t="shared" si="2"/>
        <v>29</v>
      </c>
      <c r="C26">
        <f t="shared" si="3"/>
        <v>0</v>
      </c>
      <c r="D26" s="2">
        <v>42611</v>
      </c>
      <c r="E26">
        <v>8.8252598548721473E-4</v>
      </c>
      <c r="F26">
        <v>-1.4694357366770161E-3</v>
      </c>
      <c r="G26">
        <v>9.810654370645544E-5</v>
      </c>
      <c r="H26">
        <v>-9.8096919756596179E-5</v>
      </c>
      <c r="I26">
        <v>9.810654370645544E-5</v>
      </c>
    </row>
    <row r="27" spans="1:9" x14ac:dyDescent="0.25">
      <c r="A27">
        <f t="shared" si="1"/>
        <v>2</v>
      </c>
      <c r="B27">
        <f t="shared" si="2"/>
        <v>30</v>
      </c>
      <c r="C27">
        <f t="shared" si="3"/>
        <v>1</v>
      </c>
      <c r="D27" s="2">
        <v>42612</v>
      </c>
      <c r="E27">
        <v>0</v>
      </c>
      <c r="F27">
        <v>-2.9434850863419015E-4</v>
      </c>
      <c r="G27">
        <v>1.1777407007558249E-3</v>
      </c>
      <c r="H27">
        <v>-1.6665032839917604E-3</v>
      </c>
      <c r="I27">
        <v>8.8373919874307205E-4</v>
      </c>
    </row>
    <row r="28" spans="1:9" hidden="1" x14ac:dyDescent="0.25">
      <c r="A28">
        <f t="shared" si="1"/>
        <v>3</v>
      </c>
      <c r="B28">
        <f t="shared" si="2"/>
        <v>31</v>
      </c>
      <c r="C28">
        <f t="shared" si="3"/>
        <v>0</v>
      </c>
      <c r="D28" s="2">
        <v>42613</v>
      </c>
      <c r="E28">
        <v>-5.8241118229473976E-4</v>
      </c>
      <c r="F28">
        <v>1.9425019425023393E-4</v>
      </c>
      <c r="G28">
        <v>-2.9131870266074777E-4</v>
      </c>
      <c r="H28">
        <v>-5.8280718795533648E-4</v>
      </c>
      <c r="I28">
        <v>2.2353970259501033E-3</v>
      </c>
    </row>
    <row r="29" spans="1:9" hidden="1" x14ac:dyDescent="0.25">
      <c r="A29">
        <f t="shared" si="1"/>
        <v>4</v>
      </c>
      <c r="B29">
        <f t="shared" si="2"/>
        <v>1</v>
      </c>
      <c r="C29">
        <f t="shared" si="3"/>
        <v>0</v>
      </c>
      <c r="D29" s="2">
        <v>42614</v>
      </c>
      <c r="E29">
        <v>-1.9333011116473564E-4</v>
      </c>
      <c r="F29">
        <v>-6.7678623223443868E-4</v>
      </c>
      <c r="G29">
        <v>-2.9024767801855145E-4</v>
      </c>
      <c r="H29">
        <v>-9.6777315397367225E-5</v>
      </c>
      <c r="I29">
        <v>-1.1614401858303092E-3</v>
      </c>
    </row>
    <row r="30" spans="1:9" hidden="1" x14ac:dyDescent="0.25">
      <c r="A30">
        <f t="shared" si="1"/>
        <v>5</v>
      </c>
      <c r="B30">
        <f t="shared" si="2"/>
        <v>2</v>
      </c>
      <c r="C30">
        <f t="shared" si="3"/>
        <v>0</v>
      </c>
      <c r="D30" s="2">
        <v>42615</v>
      </c>
      <c r="E30">
        <v>9.6880449525382772E-5</v>
      </c>
      <c r="F30">
        <v>0</v>
      </c>
      <c r="G30">
        <v>-3.8748425845203105E-4</v>
      </c>
      <c r="H30">
        <v>6.7836030623125154E-4</v>
      </c>
      <c r="I30">
        <v>-9.6842920782491682E-5</v>
      </c>
    </row>
    <row r="31" spans="1:9" hidden="1" x14ac:dyDescent="0.25">
      <c r="A31">
        <f t="shared" si="1"/>
        <v>6</v>
      </c>
      <c r="B31">
        <f t="shared" si="2"/>
        <v>3</v>
      </c>
      <c r="C31">
        <f t="shared" si="3"/>
        <v>0</v>
      </c>
      <c r="D31" s="2">
        <v>42616</v>
      </c>
      <c r="E31">
        <v>-9.6135358584881203E-4</v>
      </c>
    </row>
    <row r="32" spans="1:9" x14ac:dyDescent="0.25">
      <c r="A32">
        <f t="shared" si="1"/>
        <v>1</v>
      </c>
      <c r="B32">
        <f t="shared" si="2"/>
        <v>5</v>
      </c>
      <c r="C32">
        <f t="shared" si="3"/>
        <v>1</v>
      </c>
      <c r="D32" s="2">
        <v>42618</v>
      </c>
      <c r="E32">
        <v>9.6144601480618874E-4</v>
      </c>
      <c r="F32">
        <v>-4.8026126212652454E-4</v>
      </c>
      <c r="G32">
        <v>0</v>
      </c>
      <c r="H32">
        <v>-1.2492792619641646E-3</v>
      </c>
      <c r="I32">
        <v>-1.9243721735795472E-4</v>
      </c>
    </row>
    <row r="33" spans="1:9" hidden="1" x14ac:dyDescent="0.25">
      <c r="A33">
        <f t="shared" si="1"/>
        <v>2</v>
      </c>
      <c r="B33">
        <f t="shared" si="2"/>
        <v>6</v>
      </c>
      <c r="C33">
        <f t="shared" si="3"/>
        <v>0</v>
      </c>
      <c r="D33" s="2">
        <v>42619</v>
      </c>
      <c r="E33">
        <v>-9.6674400618668166E-5</v>
      </c>
      <c r="F33">
        <v>0</v>
      </c>
      <c r="G33">
        <v>9.6683747461856484E-5</v>
      </c>
      <c r="H33">
        <v>6.7672080433101023E-4</v>
      </c>
      <c r="I33">
        <v>1.1593082793932563E-3</v>
      </c>
    </row>
    <row r="34" spans="1:9" hidden="1" x14ac:dyDescent="0.25">
      <c r="A34">
        <f t="shared" si="1"/>
        <v>3</v>
      </c>
      <c r="B34">
        <f t="shared" si="2"/>
        <v>7</v>
      </c>
      <c r="C34">
        <f t="shared" si="3"/>
        <v>0</v>
      </c>
      <c r="D34" s="2">
        <v>42620</v>
      </c>
      <c r="E34">
        <v>0</v>
      </c>
      <c r="F34">
        <v>6.861399725544004E-4</v>
      </c>
      <c r="G34">
        <v>9.7952786756616561E-5</v>
      </c>
      <c r="H34">
        <v>-4.9951028403525388E-3</v>
      </c>
      <c r="I34">
        <v>-1.4765232798504835E-3</v>
      </c>
    </row>
    <row r="35" spans="1:9" hidden="1" x14ac:dyDescent="0.25">
      <c r="A35">
        <f t="shared" si="1"/>
        <v>4</v>
      </c>
      <c r="B35">
        <f t="shared" si="2"/>
        <v>8</v>
      </c>
      <c r="C35">
        <f t="shared" si="3"/>
        <v>0</v>
      </c>
      <c r="D35" s="2">
        <v>42621</v>
      </c>
      <c r="E35">
        <v>-1.9654088050324869E-4</v>
      </c>
      <c r="F35">
        <v>-1.9657951641438576E-4</v>
      </c>
      <c r="G35">
        <v>-1.9661816751859185E-4</v>
      </c>
      <c r="H35">
        <v>1.3765978367747955E-3</v>
      </c>
      <c r="I35">
        <v>-1.8656716417910779E-3</v>
      </c>
    </row>
    <row r="36" spans="1:9" hidden="1" x14ac:dyDescent="0.25">
      <c r="A36">
        <f t="shared" si="1"/>
        <v>5</v>
      </c>
      <c r="B36">
        <f t="shared" si="2"/>
        <v>9</v>
      </c>
      <c r="C36">
        <f t="shared" si="3"/>
        <v>0</v>
      </c>
      <c r="D36" s="2">
        <v>42622</v>
      </c>
      <c r="E36">
        <v>-2.9262582910649648E-4</v>
      </c>
      <c r="F36">
        <v>-8.7813445214157682E-4</v>
      </c>
      <c r="G36">
        <v>-9.7656250000022204E-5</v>
      </c>
      <c r="H36">
        <v>-8.7899208907127324E-4</v>
      </c>
      <c r="I36">
        <v>-4.8875855327468187E-4</v>
      </c>
    </row>
    <row r="37" spans="1:9" hidden="1" x14ac:dyDescent="0.25">
      <c r="A37">
        <f t="shared" si="1"/>
        <v>6</v>
      </c>
      <c r="B37">
        <f t="shared" si="2"/>
        <v>10</v>
      </c>
      <c r="C37">
        <f t="shared" si="3"/>
        <v>1</v>
      </c>
      <c r="D37" s="2">
        <v>42623</v>
      </c>
      <c r="E37">
        <v>0</v>
      </c>
    </row>
    <row r="38" spans="1:9" hidden="1" x14ac:dyDescent="0.25">
      <c r="A38">
        <f t="shared" si="1"/>
        <v>1</v>
      </c>
      <c r="B38">
        <f t="shared" si="2"/>
        <v>12</v>
      </c>
      <c r="C38">
        <f t="shared" si="3"/>
        <v>0</v>
      </c>
      <c r="D38" s="2">
        <v>42625</v>
      </c>
      <c r="E38">
        <v>-9.7399435083289632E-4</v>
      </c>
      <c r="F38">
        <v>0</v>
      </c>
      <c r="G38">
        <v>-1.9498878814466769E-3</v>
      </c>
      <c r="H38">
        <v>9.7684868613856501E-4</v>
      </c>
      <c r="I38">
        <v>1.4638430760223198E-3</v>
      </c>
    </row>
    <row r="39" spans="1:9" hidden="1" x14ac:dyDescent="0.25">
      <c r="A39">
        <f t="shared" si="1"/>
        <v>2</v>
      </c>
      <c r="B39">
        <f t="shared" si="2"/>
        <v>13</v>
      </c>
      <c r="C39">
        <f t="shared" si="3"/>
        <v>0</v>
      </c>
      <c r="D39" s="2">
        <v>42626</v>
      </c>
      <c r="E39">
        <v>1.9640577432977757E-4</v>
      </c>
      <c r="F39">
        <v>7.8546882670615936E-4</v>
      </c>
      <c r="G39">
        <v>-6.867458059452991E-4</v>
      </c>
      <c r="H39">
        <v>-1.1780875711762118E-3</v>
      </c>
      <c r="I39">
        <v>-1.9657951641437466E-3</v>
      </c>
    </row>
    <row r="40" spans="1:9" hidden="1" x14ac:dyDescent="0.25">
      <c r="A40">
        <f t="shared" si="1"/>
        <v>3</v>
      </c>
      <c r="B40">
        <f t="shared" si="2"/>
        <v>14</v>
      </c>
      <c r="C40">
        <f t="shared" si="3"/>
        <v>0</v>
      </c>
      <c r="D40" s="2">
        <v>42627</v>
      </c>
      <c r="E40">
        <v>-9.7408922657304942E-4</v>
      </c>
      <c r="F40">
        <v>-9.7503900156059586E-5</v>
      </c>
      <c r="G40">
        <v>-3.9005363237432089E-4</v>
      </c>
      <c r="H40">
        <v>-9.7551458394407042E-5</v>
      </c>
      <c r="I40">
        <v>2.8292682926829293E-3</v>
      </c>
    </row>
    <row r="41" spans="1:9" x14ac:dyDescent="0.25">
      <c r="A41">
        <f t="shared" si="1"/>
        <v>4</v>
      </c>
      <c r="B41">
        <f t="shared" si="2"/>
        <v>15</v>
      </c>
      <c r="C41">
        <f t="shared" si="3"/>
        <v>1</v>
      </c>
      <c r="D41" s="2">
        <v>42628</v>
      </c>
      <c r="E41">
        <v>-9.7618117922637637E-5</v>
      </c>
      <c r="F41">
        <v>-7.8102118519973729E-4</v>
      </c>
      <c r="G41">
        <v>1.1724474841232624E-3</v>
      </c>
      <c r="H41">
        <v>8.7830584561343628E-4</v>
      </c>
      <c r="I41">
        <v>-1.2675507020279975E-3</v>
      </c>
    </row>
    <row r="42" spans="1:9" hidden="1" x14ac:dyDescent="0.25">
      <c r="A42">
        <f t="shared" si="1"/>
        <v>5</v>
      </c>
      <c r="B42">
        <f t="shared" si="2"/>
        <v>16</v>
      </c>
      <c r="C42">
        <f t="shared" si="3"/>
        <v>0</v>
      </c>
      <c r="D42" s="2">
        <v>42629</v>
      </c>
      <c r="E42">
        <v>-4.8947626040152237E-4</v>
      </c>
      <c r="F42">
        <v>-3.918111470272434E-4</v>
      </c>
      <c r="G42">
        <v>-1.8618324350808679E-3</v>
      </c>
      <c r="H42">
        <v>1.2762615354406925E-3</v>
      </c>
      <c r="I42">
        <v>-9.804882831643269E-5</v>
      </c>
    </row>
    <row r="43" spans="1:9" hidden="1" x14ac:dyDescent="0.25">
      <c r="A43">
        <f t="shared" si="1"/>
        <v>6</v>
      </c>
      <c r="B43">
        <f t="shared" si="2"/>
        <v>17</v>
      </c>
      <c r="C43">
        <f t="shared" si="3"/>
        <v>0</v>
      </c>
      <c r="D43" s="2">
        <v>42630</v>
      </c>
      <c r="E43">
        <v>-2.931978107895139E-4</v>
      </c>
    </row>
    <row r="44" spans="1:9" hidden="1" x14ac:dyDescent="0.25">
      <c r="A44">
        <f t="shared" si="1"/>
        <v>1</v>
      </c>
      <c r="B44">
        <f t="shared" si="2"/>
        <v>19</v>
      </c>
      <c r="C44">
        <f t="shared" si="3"/>
        <v>0</v>
      </c>
      <c r="D44" s="2">
        <v>42632</v>
      </c>
      <c r="E44">
        <v>-2.9359953024077345E-4</v>
      </c>
      <c r="F44">
        <v>1.0768477728830828E-3</v>
      </c>
      <c r="G44">
        <v>-9.7789947193449578E-5</v>
      </c>
      <c r="H44">
        <v>6.8459657701702703E-4</v>
      </c>
      <c r="I44">
        <v>-7.8186082877240715E-4</v>
      </c>
    </row>
    <row r="45" spans="1:9" x14ac:dyDescent="0.25">
      <c r="A45">
        <f t="shared" si="1"/>
        <v>2</v>
      </c>
      <c r="B45">
        <f t="shared" si="2"/>
        <v>20</v>
      </c>
      <c r="C45">
        <f t="shared" si="3"/>
        <v>1</v>
      </c>
      <c r="D45" s="2">
        <v>42633</v>
      </c>
      <c r="E45">
        <v>8.8373919874307205E-4</v>
      </c>
      <c r="F45">
        <v>-7.8485234965186557E-4</v>
      </c>
      <c r="G45">
        <v>-9.8183603338131142E-5</v>
      </c>
      <c r="H45">
        <v>5.891594658287147E-4</v>
      </c>
      <c r="I45">
        <v>-1.9627085377826869E-4</v>
      </c>
    </row>
    <row r="46" spans="1:9" hidden="1" x14ac:dyDescent="0.25">
      <c r="A46">
        <f t="shared" si="1"/>
        <v>3</v>
      </c>
      <c r="B46">
        <f t="shared" si="2"/>
        <v>21</v>
      </c>
      <c r="C46">
        <f t="shared" si="3"/>
        <v>0</v>
      </c>
      <c r="D46" s="2">
        <v>42634</v>
      </c>
      <c r="E46">
        <v>-3.9312039312044966E-4</v>
      </c>
      <c r="F46">
        <v>3.9331366764994158E-4</v>
      </c>
      <c r="G46">
        <v>-1.9657951641438576E-4</v>
      </c>
      <c r="H46">
        <v>-1.0813999213526992E-3</v>
      </c>
      <c r="I46">
        <v>1.2794016336974412E-3</v>
      </c>
    </row>
    <row r="47" spans="1:9" hidden="1" x14ac:dyDescent="0.25">
      <c r="A47">
        <f t="shared" si="1"/>
        <v>4</v>
      </c>
      <c r="B47">
        <f t="shared" si="2"/>
        <v>22</v>
      </c>
      <c r="C47">
        <f t="shared" si="3"/>
        <v>0</v>
      </c>
      <c r="D47" s="2">
        <v>42635</v>
      </c>
      <c r="E47">
        <v>-1.5921982286793979E-3</v>
      </c>
      <c r="F47">
        <v>9.9671085418129302E-4</v>
      </c>
      <c r="G47">
        <v>-7.9657472866689893E-4</v>
      </c>
      <c r="H47">
        <v>4.9825610363729567E-4</v>
      </c>
      <c r="I47">
        <v>-2.490039840637448E-3</v>
      </c>
    </row>
    <row r="48" spans="1:9" hidden="1" x14ac:dyDescent="0.25">
      <c r="A48">
        <f t="shared" si="1"/>
        <v>5</v>
      </c>
      <c r="B48">
        <f t="shared" si="2"/>
        <v>23</v>
      </c>
      <c r="C48">
        <f t="shared" si="3"/>
        <v>0</v>
      </c>
      <c r="D48" s="2">
        <v>42636</v>
      </c>
      <c r="E48">
        <v>-2.9764857624769991E-4</v>
      </c>
      <c r="F48">
        <v>2.9773719730052939E-4</v>
      </c>
      <c r="G48">
        <v>2.9764857624758889E-4</v>
      </c>
      <c r="H48">
        <v>2.97560007934905E-4</v>
      </c>
      <c r="I48">
        <v>1.6856717897868467E-3</v>
      </c>
    </row>
    <row r="49" spans="1:9" hidden="1" x14ac:dyDescent="0.25">
      <c r="A49">
        <f t="shared" si="1"/>
        <v>6</v>
      </c>
      <c r="B49">
        <f t="shared" si="2"/>
        <v>24</v>
      </c>
      <c r="C49">
        <f t="shared" si="3"/>
        <v>0</v>
      </c>
      <c r="D49" s="2">
        <v>42637</v>
      </c>
      <c r="E49">
        <v>-2.9688273132111309E-4</v>
      </c>
    </row>
    <row r="50" spans="1:9" hidden="1" x14ac:dyDescent="0.25">
      <c r="A50">
        <f t="shared" si="1"/>
        <v>1</v>
      </c>
      <c r="B50">
        <f t="shared" si="2"/>
        <v>26</v>
      </c>
      <c r="C50">
        <f t="shared" si="3"/>
        <v>0</v>
      </c>
      <c r="D50" s="2">
        <v>42639</v>
      </c>
      <c r="E50">
        <v>-4.9460876446727475E-4</v>
      </c>
      <c r="F50">
        <v>-1.979414093429277E-4</v>
      </c>
      <c r="G50">
        <v>-1.9798059790132605E-4</v>
      </c>
      <c r="H50">
        <v>-7.9207920792079278E-4</v>
      </c>
      <c r="I50">
        <v>-1.288149028933816E-3</v>
      </c>
    </row>
    <row r="51" spans="1:9" hidden="1" x14ac:dyDescent="0.25">
      <c r="A51">
        <f t="shared" si="1"/>
        <v>2</v>
      </c>
      <c r="B51">
        <f t="shared" si="2"/>
        <v>27</v>
      </c>
      <c r="C51">
        <f t="shared" si="3"/>
        <v>0</v>
      </c>
      <c r="D51" s="2">
        <v>42640</v>
      </c>
      <c r="E51">
        <v>5.9838436222192648E-4</v>
      </c>
      <c r="F51">
        <v>-1.9934217083616979E-4</v>
      </c>
      <c r="G51">
        <v>9.9690958029974297E-5</v>
      </c>
      <c r="H51">
        <v>6.9776714513558602E-4</v>
      </c>
      <c r="I51">
        <v>-4.9805757545573481E-4</v>
      </c>
    </row>
    <row r="52" spans="1:9" hidden="1" x14ac:dyDescent="0.25">
      <c r="A52">
        <f t="shared" si="1"/>
        <v>3</v>
      </c>
      <c r="B52">
        <f t="shared" si="2"/>
        <v>28</v>
      </c>
      <c r="C52">
        <f t="shared" si="3"/>
        <v>0</v>
      </c>
      <c r="D52" s="2">
        <v>42641</v>
      </c>
      <c r="E52">
        <v>7.9720976581976188E-4</v>
      </c>
      <c r="F52">
        <v>-2.9871552325000383E-4</v>
      </c>
      <c r="G52">
        <v>-2.9880478087651596E-4</v>
      </c>
      <c r="H52">
        <v>1.2952077313936883E-3</v>
      </c>
      <c r="I52">
        <v>4.9751243781082088E-4</v>
      </c>
    </row>
    <row r="53" spans="1:9" hidden="1" x14ac:dyDescent="0.25">
      <c r="A53">
        <f t="shared" si="1"/>
        <v>4</v>
      </c>
      <c r="B53">
        <f t="shared" si="2"/>
        <v>29</v>
      </c>
      <c r="C53">
        <f t="shared" si="3"/>
        <v>0</v>
      </c>
      <c r="D53" s="2">
        <v>42642</v>
      </c>
      <c r="E53">
        <v>2.980329823167871E-4</v>
      </c>
      <c r="F53">
        <v>3.9725891349684517E-4</v>
      </c>
      <c r="G53">
        <v>5.9565174228137785E-4</v>
      </c>
      <c r="H53">
        <v>1.5874590733206961E-3</v>
      </c>
      <c r="I53">
        <v>1.7830609212481363E-3</v>
      </c>
    </row>
    <row r="54" spans="1:9" x14ac:dyDescent="0.25">
      <c r="A54">
        <f t="shared" si="1"/>
        <v>5</v>
      </c>
      <c r="B54">
        <f t="shared" si="2"/>
        <v>30</v>
      </c>
      <c r="C54">
        <f t="shared" si="3"/>
        <v>1</v>
      </c>
      <c r="D54" s="2">
        <v>42643</v>
      </c>
      <c r="E54">
        <v>-2.9685335444296079E-4</v>
      </c>
      <c r="F54">
        <v>5.9388300504803482E-4</v>
      </c>
      <c r="G54">
        <v>9.8921752893454951E-4</v>
      </c>
      <c r="H54">
        <v>9.8823994465924159E-5</v>
      </c>
      <c r="I54">
        <v>-1.0869565217391797E-3</v>
      </c>
    </row>
    <row r="55" spans="1:9" hidden="1" x14ac:dyDescent="0.25">
      <c r="A55">
        <f t="shared" si="1"/>
        <v>6</v>
      </c>
      <c r="B55">
        <f t="shared" si="2"/>
        <v>1</v>
      </c>
      <c r="C55">
        <f t="shared" si="3"/>
        <v>0</v>
      </c>
      <c r="D55" s="2">
        <v>42644</v>
      </c>
      <c r="E55">
        <v>-5.9165762745294614E-4</v>
      </c>
    </row>
    <row r="56" spans="1:9" hidden="1" x14ac:dyDescent="0.25">
      <c r="A56">
        <f t="shared" si="1"/>
        <v>1</v>
      </c>
      <c r="B56">
        <f t="shared" si="2"/>
        <v>3</v>
      </c>
      <c r="C56">
        <f t="shared" si="3"/>
        <v>0</v>
      </c>
      <c r="D56" s="2">
        <v>42646</v>
      </c>
      <c r="E56">
        <v>3.9525691699604515E-4</v>
      </c>
      <c r="F56">
        <v>7.9020150138275902E-4</v>
      </c>
      <c r="G56">
        <v>1.4804579549940744E-3</v>
      </c>
      <c r="H56">
        <v>6.8985907164686999E-4</v>
      </c>
      <c r="I56">
        <v>-2.2651171951940663E-3</v>
      </c>
    </row>
    <row r="57" spans="1:9" hidden="1" x14ac:dyDescent="0.25">
      <c r="A57">
        <f t="shared" si="1"/>
        <v>2</v>
      </c>
      <c r="B57">
        <f t="shared" si="2"/>
        <v>4</v>
      </c>
      <c r="C57">
        <f t="shared" si="3"/>
        <v>0</v>
      </c>
      <c r="D57" s="2">
        <v>42647</v>
      </c>
      <c r="E57">
        <v>3.9370078740152969E-4</v>
      </c>
      <c r="F57">
        <v>0</v>
      </c>
      <c r="G57">
        <v>2.9515938606849978E-4</v>
      </c>
      <c r="H57">
        <v>1.6720763253663673E-3</v>
      </c>
      <c r="I57">
        <v>1.7674783974861441E-3</v>
      </c>
    </row>
    <row r="58" spans="1:9" x14ac:dyDescent="0.25">
      <c r="A58">
        <f t="shared" si="1"/>
        <v>3</v>
      </c>
      <c r="B58">
        <f t="shared" si="2"/>
        <v>5</v>
      </c>
      <c r="C58">
        <f t="shared" si="3"/>
        <v>1</v>
      </c>
      <c r="D58" s="2">
        <v>42648</v>
      </c>
      <c r="E58">
        <v>3.8891589693745843E-4</v>
      </c>
      <c r="F58">
        <v>9.7191175041366762E-5</v>
      </c>
      <c r="G58">
        <v>-5.8309037900872163E-4</v>
      </c>
      <c r="H58">
        <v>2.9171528588101125E-4</v>
      </c>
      <c r="I58">
        <v>-8.7489063867018935E-4</v>
      </c>
    </row>
    <row r="59" spans="1:9" hidden="1" x14ac:dyDescent="0.25">
      <c r="A59">
        <f t="shared" si="1"/>
        <v>4</v>
      </c>
      <c r="B59">
        <f t="shared" si="2"/>
        <v>6</v>
      </c>
      <c r="C59">
        <f t="shared" si="3"/>
        <v>0</v>
      </c>
      <c r="D59" s="2">
        <v>42649</v>
      </c>
      <c r="E59">
        <v>-7.7234987449315007E-4</v>
      </c>
      <c r="F59">
        <v>2.8985507246370723E-4</v>
      </c>
      <c r="G59">
        <v>-4.829518014102252E-4</v>
      </c>
      <c r="H59">
        <v>-2.899110939311722E-4</v>
      </c>
      <c r="I59">
        <v>9.6665055582256798E-5</v>
      </c>
    </row>
    <row r="60" spans="1:9" hidden="1" x14ac:dyDescent="0.25">
      <c r="A60">
        <f t="shared" si="1"/>
        <v>5</v>
      </c>
      <c r="B60">
        <f t="shared" si="2"/>
        <v>7</v>
      </c>
      <c r="C60">
        <f t="shared" si="3"/>
        <v>0</v>
      </c>
      <c r="D60" s="2">
        <v>42650</v>
      </c>
      <c r="E60">
        <v>-1.1530700490053336E-3</v>
      </c>
      <c r="F60">
        <v>3.848003848003767E-4</v>
      </c>
      <c r="G60">
        <v>-2.8848927781521816E-4</v>
      </c>
      <c r="H60">
        <v>-1.9238168526355404E-3</v>
      </c>
      <c r="I60">
        <v>-5.7825751734774666E-4</v>
      </c>
    </row>
    <row r="61" spans="1:9" hidden="1" x14ac:dyDescent="0.25">
      <c r="A61">
        <f t="shared" si="1"/>
        <v>6</v>
      </c>
      <c r="B61">
        <f t="shared" si="2"/>
        <v>8</v>
      </c>
      <c r="C61">
        <f t="shared" si="3"/>
        <v>0</v>
      </c>
      <c r="D61" s="2">
        <v>42651</v>
      </c>
      <c r="E61">
        <v>1.9425019425023393E-4</v>
      </c>
    </row>
    <row r="62" spans="1:9" x14ac:dyDescent="0.25">
      <c r="A62">
        <f t="shared" si="1"/>
        <v>1</v>
      </c>
      <c r="B62">
        <f t="shared" si="2"/>
        <v>10</v>
      </c>
      <c r="C62">
        <f t="shared" si="3"/>
        <v>1</v>
      </c>
      <c r="D62" s="2">
        <v>42653</v>
      </c>
      <c r="E62">
        <v>1.3572467280660305E-3</v>
      </c>
      <c r="F62">
        <v>-1.5490366928068156E-3</v>
      </c>
      <c r="G62">
        <v>-4.8482497818280734E-4</v>
      </c>
      <c r="H62">
        <v>-1.9402405898327757E-4</v>
      </c>
      <c r="I62">
        <v>-7.762468464971306E-4</v>
      </c>
    </row>
    <row r="63" spans="1:9" hidden="1" x14ac:dyDescent="0.25">
      <c r="A63">
        <f t="shared" si="1"/>
        <v>2</v>
      </c>
      <c r="B63">
        <f t="shared" si="2"/>
        <v>11</v>
      </c>
      <c r="C63">
        <f t="shared" si="3"/>
        <v>0</v>
      </c>
      <c r="D63" s="2">
        <v>42654</v>
      </c>
      <c r="E63">
        <v>-3.8591413410526965E-4</v>
      </c>
      <c r="F63">
        <v>2.8954734099029267E-4</v>
      </c>
      <c r="G63">
        <v>1.9297568506360108E-4</v>
      </c>
      <c r="H63">
        <v>4.823461315839328E-4</v>
      </c>
      <c r="I63">
        <v>2.1212997782278364E-3</v>
      </c>
    </row>
    <row r="64" spans="1:9" hidden="1" x14ac:dyDescent="0.25">
      <c r="A64">
        <f t="shared" si="1"/>
        <v>3</v>
      </c>
      <c r="B64">
        <f t="shared" si="2"/>
        <v>12</v>
      </c>
      <c r="C64">
        <f t="shared" si="3"/>
        <v>0</v>
      </c>
      <c r="D64" s="2">
        <v>42655</v>
      </c>
      <c r="E64">
        <v>4.8327856176300088E-4</v>
      </c>
      <c r="F64">
        <v>3.8643609313093741E-4</v>
      </c>
      <c r="G64">
        <v>-8.6914534041526714E-4</v>
      </c>
      <c r="H64">
        <v>-9.6655712352589074E-4</v>
      </c>
      <c r="I64">
        <v>2.3219814241486336E-3</v>
      </c>
    </row>
    <row r="65" spans="1:9" hidden="1" x14ac:dyDescent="0.25">
      <c r="A65">
        <f t="shared" si="1"/>
        <v>4</v>
      </c>
      <c r="B65">
        <f t="shared" si="2"/>
        <v>13</v>
      </c>
      <c r="C65">
        <f t="shared" si="3"/>
        <v>0</v>
      </c>
      <c r="D65" s="2">
        <v>42656</v>
      </c>
      <c r="E65">
        <v>-4.7957030500678233E-4</v>
      </c>
      <c r="F65">
        <v>3.8384032242588795E-4</v>
      </c>
      <c r="G65">
        <v>1.9184652278170233E-4</v>
      </c>
      <c r="H65">
        <v>3.8361944950615623E-4</v>
      </c>
      <c r="I65">
        <v>2.4925702233724589E-3</v>
      </c>
    </row>
    <row r="66" spans="1:9" hidden="1" x14ac:dyDescent="0.25">
      <c r="A66">
        <f t="shared" si="1"/>
        <v>5</v>
      </c>
      <c r="B66">
        <f t="shared" si="2"/>
        <v>14</v>
      </c>
      <c r="C66">
        <f t="shared" si="3"/>
        <v>0</v>
      </c>
      <c r="D66" s="2">
        <v>42657</v>
      </c>
      <c r="E66">
        <v>9.6515780330075351E-4</v>
      </c>
      <c r="F66">
        <v>-3.856908687686067E-4</v>
      </c>
      <c r="G66">
        <v>-2.89379762708597E-4</v>
      </c>
      <c r="H66">
        <v>1.06136626785025E-3</v>
      </c>
      <c r="I66">
        <v>5.7831325301216374E-4</v>
      </c>
    </row>
    <row r="67" spans="1:9" hidden="1" x14ac:dyDescent="0.25">
      <c r="A67">
        <f t="shared" ref="A67:A130" si="4">WEEKDAY(D67,2 )</f>
        <v>6</v>
      </c>
      <c r="B67">
        <f t="shared" ref="B67:B130" si="5">DAY(D67)</f>
        <v>15</v>
      </c>
      <c r="C67">
        <f t="shared" ref="C67:C130" si="6">IF(OR(B67=5,B67=10,B67=15,B67=20,B67=25,B67=30),1,0)</f>
        <v>1</v>
      </c>
      <c r="D67" s="2">
        <v>42658</v>
      </c>
      <c r="E67">
        <v>-4.7970833733090856E-4</v>
      </c>
    </row>
    <row r="68" spans="1:9" hidden="1" x14ac:dyDescent="0.25">
      <c r="A68">
        <f t="shared" si="4"/>
        <v>1</v>
      </c>
      <c r="B68">
        <f t="shared" si="5"/>
        <v>17</v>
      </c>
      <c r="C68">
        <f t="shared" si="6"/>
        <v>0</v>
      </c>
      <c r="D68" s="2">
        <v>42660</v>
      </c>
      <c r="E68">
        <v>1.9169941531682611E-4</v>
      </c>
      <c r="F68">
        <v>-2.8749401054151136E-4</v>
      </c>
      <c r="G68">
        <v>-6.7101226993859786E-4</v>
      </c>
      <c r="H68">
        <v>-2.0143884892085406E-3</v>
      </c>
      <c r="I68">
        <v>1.6339869281043473E-3</v>
      </c>
    </row>
    <row r="69" spans="1:9" hidden="1" x14ac:dyDescent="0.25">
      <c r="A69">
        <f t="shared" si="4"/>
        <v>2</v>
      </c>
      <c r="B69">
        <f t="shared" si="5"/>
        <v>18</v>
      </c>
      <c r="C69">
        <f t="shared" si="6"/>
        <v>0</v>
      </c>
      <c r="D69" s="2">
        <v>42661</v>
      </c>
      <c r="E69">
        <v>9.6264921062738651E-5</v>
      </c>
      <c r="F69">
        <v>1.9251131003938937E-4</v>
      </c>
      <c r="G69">
        <v>-3.8494851313630729E-4</v>
      </c>
      <c r="H69">
        <v>-9.6274188890022039E-5</v>
      </c>
      <c r="I69">
        <v>-9.62927298988836E-4</v>
      </c>
    </row>
    <row r="70" spans="1:9" hidden="1" x14ac:dyDescent="0.25">
      <c r="A70">
        <f t="shared" si="4"/>
        <v>3</v>
      </c>
      <c r="B70">
        <f t="shared" si="5"/>
        <v>19</v>
      </c>
      <c r="C70">
        <f t="shared" si="6"/>
        <v>0</v>
      </c>
      <c r="D70" s="2">
        <v>42662</v>
      </c>
      <c r="E70">
        <v>1.9258545979794484E-4</v>
      </c>
      <c r="F70">
        <v>9.6274188889911017E-5</v>
      </c>
      <c r="G70">
        <v>0</v>
      </c>
      <c r="H70">
        <v>-9.6264921062627629E-5</v>
      </c>
      <c r="I70">
        <v>-1.3478386444594204E-3</v>
      </c>
    </row>
    <row r="71" spans="1:9" x14ac:dyDescent="0.25">
      <c r="A71">
        <f t="shared" si="4"/>
        <v>4</v>
      </c>
      <c r="B71">
        <f t="shared" si="5"/>
        <v>20</v>
      </c>
      <c r="C71">
        <f t="shared" si="6"/>
        <v>1</v>
      </c>
      <c r="D71" s="2">
        <v>42663</v>
      </c>
      <c r="E71">
        <v>9.6683747461856484E-5</v>
      </c>
      <c r="F71">
        <v>-4.8337200309356287E-4</v>
      </c>
      <c r="G71">
        <v>-9.6721152916146025E-5</v>
      </c>
      <c r="H71">
        <v>1.9346101760508994E-4</v>
      </c>
      <c r="I71">
        <v>2.0309477756286221E-3</v>
      </c>
    </row>
    <row r="72" spans="1:9" hidden="1" x14ac:dyDescent="0.25">
      <c r="A72">
        <f t="shared" si="4"/>
        <v>5</v>
      </c>
      <c r="B72">
        <f t="shared" si="5"/>
        <v>21</v>
      </c>
      <c r="C72">
        <f t="shared" si="6"/>
        <v>0</v>
      </c>
      <c r="D72" s="2">
        <v>42664</v>
      </c>
      <c r="E72">
        <v>-9.6190842631682649E-5</v>
      </c>
      <c r="F72">
        <v>2.8860028860022702E-4</v>
      </c>
      <c r="G72">
        <v>2.885170225044309E-4</v>
      </c>
      <c r="H72">
        <v>1.057590616286852E-3</v>
      </c>
      <c r="I72">
        <v>1.9208605455234284E-4</v>
      </c>
    </row>
    <row r="73" spans="1:9" hidden="1" x14ac:dyDescent="0.25">
      <c r="A73">
        <f t="shared" si="4"/>
        <v>6</v>
      </c>
      <c r="B73">
        <f t="shared" si="5"/>
        <v>22</v>
      </c>
      <c r="C73">
        <f t="shared" si="6"/>
        <v>0</v>
      </c>
      <c r="D73" s="2">
        <v>42665</v>
      </c>
      <c r="E73">
        <v>-2.8893383415196094E-4</v>
      </c>
    </row>
    <row r="74" spans="1:9" hidden="1" x14ac:dyDescent="0.25">
      <c r="A74">
        <f t="shared" si="4"/>
        <v>1</v>
      </c>
      <c r="B74">
        <f t="shared" si="5"/>
        <v>24</v>
      </c>
      <c r="C74">
        <f t="shared" si="6"/>
        <v>0</v>
      </c>
      <c r="D74" s="2">
        <v>42667</v>
      </c>
      <c r="E74">
        <v>-1.9256691700364481E-4</v>
      </c>
      <c r="F74">
        <v>1.9260400616327722E-4</v>
      </c>
      <c r="G74">
        <v>1.059118043520213E-3</v>
      </c>
      <c r="H74">
        <v>-4.809079542175132E-4</v>
      </c>
      <c r="I74">
        <v>-1.9245573518089643E-4</v>
      </c>
    </row>
    <row r="75" spans="1:9" x14ac:dyDescent="0.25">
      <c r="A75">
        <f t="shared" si="4"/>
        <v>2</v>
      </c>
      <c r="B75">
        <f t="shared" si="5"/>
        <v>25</v>
      </c>
      <c r="C75">
        <f t="shared" si="6"/>
        <v>1</v>
      </c>
      <c r="D75" s="2">
        <v>42668</v>
      </c>
      <c r="E75">
        <v>-4.7970833733090856E-4</v>
      </c>
      <c r="F75">
        <v>4.7993856786332501E-4</v>
      </c>
      <c r="G75">
        <v>9.5941667466181713E-4</v>
      </c>
      <c r="H75">
        <v>-9.5849707658413053E-5</v>
      </c>
      <c r="I75">
        <v>1.4378834355828207E-3</v>
      </c>
    </row>
    <row r="76" spans="1:9" hidden="1" x14ac:dyDescent="0.25">
      <c r="A76">
        <f t="shared" si="4"/>
        <v>3</v>
      </c>
      <c r="B76">
        <f t="shared" si="5"/>
        <v>26</v>
      </c>
      <c r="C76">
        <f t="shared" si="6"/>
        <v>0</v>
      </c>
      <c r="D76" s="2">
        <v>42669</v>
      </c>
      <c r="E76">
        <v>9.5960080606527498E-5</v>
      </c>
      <c r="F76">
        <v>0</v>
      </c>
      <c r="G76">
        <v>-5.7570523891770087E-4</v>
      </c>
      <c r="H76">
        <v>-9.6006144393201431E-5</v>
      </c>
      <c r="I76">
        <v>9.6015362457846365E-5</v>
      </c>
    </row>
    <row r="77" spans="1:9" hidden="1" x14ac:dyDescent="0.25">
      <c r="A77">
        <f t="shared" si="4"/>
        <v>4</v>
      </c>
      <c r="B77">
        <f t="shared" si="5"/>
        <v>27</v>
      </c>
      <c r="C77">
        <f t="shared" si="6"/>
        <v>0</v>
      </c>
      <c r="D77" s="2">
        <v>42670</v>
      </c>
      <c r="E77">
        <v>-1.9140587616039983E-4</v>
      </c>
      <c r="F77">
        <v>1.9144251938341128E-4</v>
      </c>
      <c r="G77">
        <v>5.7421762848131053E-4</v>
      </c>
      <c r="H77">
        <v>1.9129603060741296E-4</v>
      </c>
      <c r="I77">
        <v>-2.8688916515240415E-4</v>
      </c>
    </row>
    <row r="78" spans="1:9" hidden="1" x14ac:dyDescent="0.25">
      <c r="A78">
        <f t="shared" si="4"/>
        <v>5</v>
      </c>
      <c r="B78">
        <f t="shared" si="5"/>
        <v>28</v>
      </c>
      <c r="C78">
        <f t="shared" si="6"/>
        <v>0</v>
      </c>
      <c r="D78" s="2">
        <v>42671</v>
      </c>
      <c r="E78">
        <v>2.8500855025659355E-4</v>
      </c>
      <c r="F78">
        <v>-2.849273435273636E-4</v>
      </c>
      <c r="G78">
        <v>0</v>
      </c>
      <c r="H78">
        <v>-2.8500855025648253E-4</v>
      </c>
      <c r="I78">
        <v>9.5029934429335938E-5</v>
      </c>
    </row>
    <row r="79" spans="1:9" hidden="1" x14ac:dyDescent="0.25">
      <c r="A79">
        <f t="shared" si="4"/>
        <v>6</v>
      </c>
      <c r="B79">
        <f t="shared" si="5"/>
        <v>29</v>
      </c>
      <c r="C79">
        <f t="shared" si="6"/>
        <v>0</v>
      </c>
      <c r="D79" s="2">
        <v>42672</v>
      </c>
      <c r="E79">
        <v>1.9098548510299018E-4</v>
      </c>
    </row>
    <row r="80" spans="1:9" hidden="1" x14ac:dyDescent="0.25">
      <c r="A80">
        <f t="shared" si="4"/>
        <v>1</v>
      </c>
      <c r="B80">
        <f t="shared" si="5"/>
        <v>31</v>
      </c>
      <c r="C80">
        <f t="shared" si="6"/>
        <v>0</v>
      </c>
      <c r="D80" s="2">
        <v>42674</v>
      </c>
      <c r="E80">
        <v>5.7476769805542283E-4</v>
      </c>
      <c r="F80">
        <v>1.2446146481570608E-3</v>
      </c>
      <c r="G80">
        <v>3.8248231019322176E-4</v>
      </c>
      <c r="H80">
        <v>-4.7792009176073069E-4</v>
      </c>
      <c r="I80">
        <v>2.1038538777853333E-3</v>
      </c>
    </row>
    <row r="81" spans="1:9" hidden="1" x14ac:dyDescent="0.25">
      <c r="A81">
        <f t="shared" si="4"/>
        <v>2</v>
      </c>
      <c r="B81">
        <f t="shared" si="5"/>
        <v>1</v>
      </c>
      <c r="C81">
        <f t="shared" si="6"/>
        <v>0</v>
      </c>
      <c r="D81" s="2">
        <v>42675</v>
      </c>
      <c r="E81">
        <v>-4.7673531655223478E-4</v>
      </c>
      <c r="F81">
        <v>-4.7696270151675879E-4</v>
      </c>
      <c r="G81">
        <v>6.6806642489014578E-4</v>
      </c>
      <c r="H81">
        <v>-9.5374344301291103E-5</v>
      </c>
      <c r="I81">
        <v>-5.723006486074711E-4</v>
      </c>
    </row>
    <row r="82" spans="1:9" hidden="1" x14ac:dyDescent="0.25">
      <c r="A82">
        <f t="shared" si="4"/>
        <v>3</v>
      </c>
      <c r="B82">
        <f t="shared" si="5"/>
        <v>2</v>
      </c>
      <c r="C82">
        <f t="shared" si="6"/>
        <v>0</v>
      </c>
      <c r="D82" s="2">
        <v>42676</v>
      </c>
      <c r="E82">
        <v>8.6488564289832759E-4</v>
      </c>
      <c r="F82">
        <v>-7.6812289966410319E-4</v>
      </c>
      <c r="G82">
        <v>-6.7262419525315753E-4</v>
      </c>
      <c r="H82">
        <v>9.6153846153845812E-4</v>
      </c>
      <c r="I82">
        <v>-2.8818443804035088E-4</v>
      </c>
    </row>
    <row r="83" spans="1:9" hidden="1" x14ac:dyDescent="0.25">
      <c r="A83">
        <f t="shared" si="4"/>
        <v>4</v>
      </c>
      <c r="B83">
        <f t="shared" si="5"/>
        <v>3</v>
      </c>
      <c r="C83">
        <f t="shared" si="6"/>
        <v>0</v>
      </c>
      <c r="D83" s="2">
        <v>42677</v>
      </c>
      <c r="E83">
        <v>-8.704061895551396E-4</v>
      </c>
      <c r="F83">
        <v>2.9038815216342329E-4</v>
      </c>
      <c r="G83">
        <v>9.6767950454657026E-5</v>
      </c>
      <c r="H83">
        <v>3.8703434929865388E-4</v>
      </c>
      <c r="I83">
        <v>-1.3540961408260443E-3</v>
      </c>
    </row>
    <row r="84" spans="1:9" hidden="1" x14ac:dyDescent="0.25">
      <c r="A84">
        <f t="shared" si="4"/>
        <v>5</v>
      </c>
      <c r="B84">
        <f t="shared" si="5"/>
        <v>4</v>
      </c>
      <c r="C84">
        <f t="shared" si="6"/>
        <v>0</v>
      </c>
      <c r="D84" s="2">
        <v>42678</v>
      </c>
      <c r="E84">
        <v>6.8013991449666911E-4</v>
      </c>
      <c r="F84">
        <v>-9.7096805515062279E-5</v>
      </c>
      <c r="G84">
        <v>-5.8263740532149555E-4</v>
      </c>
      <c r="H84">
        <v>1.3602798289933382E-3</v>
      </c>
      <c r="I84">
        <v>-1.1643702697458069E-3</v>
      </c>
    </row>
    <row r="85" spans="1:9" hidden="1" x14ac:dyDescent="0.25">
      <c r="A85">
        <f t="shared" si="4"/>
        <v>6</v>
      </c>
      <c r="B85">
        <f t="shared" si="5"/>
        <v>5</v>
      </c>
      <c r="C85">
        <f t="shared" si="6"/>
        <v>1</v>
      </c>
      <c r="D85" s="2">
        <v>42679</v>
      </c>
      <c r="E85">
        <v>1.2622584716963647E-3</v>
      </c>
    </row>
    <row r="86" spans="1:9" hidden="1" x14ac:dyDescent="0.25">
      <c r="A86">
        <f t="shared" si="4"/>
        <v>1</v>
      </c>
      <c r="B86">
        <f t="shared" si="5"/>
        <v>7</v>
      </c>
      <c r="C86">
        <f t="shared" si="6"/>
        <v>0</v>
      </c>
      <c r="D86" s="2">
        <v>42681</v>
      </c>
      <c r="E86">
        <v>6.2880913224339086E-3</v>
      </c>
      <c r="F86">
        <v>1.0574889444336932E-3</v>
      </c>
      <c r="G86">
        <v>-2.4971187091817892E-3</v>
      </c>
      <c r="H86">
        <v>2.9847872135566611E-3</v>
      </c>
      <c r="I86">
        <v>-2.0159354900644022E-3</v>
      </c>
    </row>
    <row r="87" spans="1:9" hidden="1" x14ac:dyDescent="0.25">
      <c r="A87">
        <f t="shared" si="4"/>
        <v>2</v>
      </c>
      <c r="B87">
        <f t="shared" si="5"/>
        <v>8</v>
      </c>
      <c r="C87">
        <f t="shared" si="6"/>
        <v>0</v>
      </c>
      <c r="D87" s="2">
        <v>42682</v>
      </c>
      <c r="E87">
        <v>-8.6050291614880869E-4</v>
      </c>
      <c r="F87">
        <v>-3.827751196172624E-4</v>
      </c>
      <c r="G87">
        <v>6.7011296189933844E-4</v>
      </c>
      <c r="H87">
        <v>-5.7399789534107182E-4</v>
      </c>
      <c r="I87">
        <v>9.5721259691927685E-5</v>
      </c>
    </row>
    <row r="88" spans="1:9" hidden="1" x14ac:dyDescent="0.25">
      <c r="A88">
        <f t="shared" si="4"/>
        <v>3</v>
      </c>
      <c r="B88">
        <f t="shared" si="5"/>
        <v>9</v>
      </c>
      <c r="C88">
        <f t="shared" si="6"/>
        <v>0</v>
      </c>
      <c r="D88" s="2">
        <v>42683</v>
      </c>
      <c r="E88">
        <v>5.7115659209894254E-4</v>
      </c>
      <c r="F88">
        <v>3.8055370564182844E-4</v>
      </c>
      <c r="G88">
        <v>-2.8530670470761077E-4</v>
      </c>
      <c r="H88">
        <v>-1.2365642537809363E-3</v>
      </c>
      <c r="I88">
        <v>3.6190476190476328E-3</v>
      </c>
    </row>
    <row r="89" spans="1:9" x14ac:dyDescent="0.25">
      <c r="A89">
        <f t="shared" si="4"/>
        <v>4</v>
      </c>
      <c r="B89">
        <f t="shared" si="5"/>
        <v>10</v>
      </c>
      <c r="C89">
        <f t="shared" si="6"/>
        <v>1</v>
      </c>
      <c r="D89" s="2">
        <v>42684</v>
      </c>
      <c r="E89">
        <v>3.7792894935750887E-4</v>
      </c>
      <c r="F89">
        <v>-1.9833774083868327E-3</v>
      </c>
      <c r="G89">
        <v>-9.4634238667623549E-5</v>
      </c>
      <c r="H89">
        <v>1.6090866067202114E-3</v>
      </c>
      <c r="I89">
        <v>-1.417501417501299E-3</v>
      </c>
    </row>
    <row r="90" spans="1:9" hidden="1" x14ac:dyDescent="0.25">
      <c r="A90">
        <f t="shared" si="4"/>
        <v>5</v>
      </c>
      <c r="B90">
        <f t="shared" si="5"/>
        <v>11</v>
      </c>
      <c r="C90">
        <f t="shared" si="6"/>
        <v>0</v>
      </c>
      <c r="D90" s="2">
        <v>42685</v>
      </c>
      <c r="E90">
        <v>8.4238113066259501E-4</v>
      </c>
      <c r="F90">
        <v>-1.0287103712710577E-3</v>
      </c>
      <c r="G90">
        <v>-9.3615427822379971E-5</v>
      </c>
      <c r="H90">
        <v>9.3624192491148506E-5</v>
      </c>
      <c r="I90">
        <v>-1.310493307123517E-3</v>
      </c>
    </row>
    <row r="91" spans="1:9" hidden="1" x14ac:dyDescent="0.25">
      <c r="A91">
        <f t="shared" si="4"/>
        <v>6</v>
      </c>
      <c r="B91">
        <f t="shared" si="5"/>
        <v>12</v>
      </c>
      <c r="C91">
        <f t="shared" si="6"/>
        <v>0</v>
      </c>
      <c r="D91" s="2">
        <v>42686</v>
      </c>
      <c r="E91">
        <v>-2.809778027536014E-4</v>
      </c>
      <c r="F91">
        <v>-8.4317032040459594E-4</v>
      </c>
    </row>
    <row r="92" spans="1:9" hidden="1" x14ac:dyDescent="0.25">
      <c r="A92">
        <f t="shared" si="4"/>
        <v>1</v>
      </c>
      <c r="B92">
        <f t="shared" si="5"/>
        <v>14</v>
      </c>
      <c r="C92">
        <f t="shared" si="6"/>
        <v>0</v>
      </c>
      <c r="D92" s="2">
        <v>42688</v>
      </c>
      <c r="E92">
        <v>6.5543071161044963E-4</v>
      </c>
      <c r="F92">
        <v>9.35716290819677E-5</v>
      </c>
      <c r="G92">
        <v>-7.4850299401196807E-4</v>
      </c>
      <c r="H92">
        <v>7.4906367041194244E-4</v>
      </c>
      <c r="I92">
        <v>3.4618263473054078E-3</v>
      </c>
    </row>
    <row r="93" spans="1:9" x14ac:dyDescent="0.25">
      <c r="A93">
        <f t="shared" si="4"/>
        <v>2</v>
      </c>
      <c r="B93">
        <f t="shared" si="5"/>
        <v>15</v>
      </c>
      <c r="C93">
        <f t="shared" si="6"/>
        <v>1</v>
      </c>
      <c r="D93" s="2">
        <v>42689</v>
      </c>
      <c r="E93">
        <v>-1.1057869517139274E-3</v>
      </c>
      <c r="F93">
        <v>1.8450184501839217E-4</v>
      </c>
      <c r="G93">
        <v>-1.1990407673860837E-3</v>
      </c>
      <c r="H93">
        <v>-7.3875704127812636E-4</v>
      </c>
      <c r="I93">
        <v>-2.310322521023922E-3</v>
      </c>
    </row>
    <row r="94" spans="1:9" hidden="1" x14ac:dyDescent="0.25">
      <c r="A94">
        <f t="shared" si="4"/>
        <v>3</v>
      </c>
      <c r="B94">
        <f t="shared" si="5"/>
        <v>16</v>
      </c>
      <c r="C94">
        <f t="shared" si="6"/>
        <v>0</v>
      </c>
      <c r="D94" s="2">
        <v>42690</v>
      </c>
      <c r="E94">
        <v>-1.1892781996157842E-3</v>
      </c>
      <c r="F94">
        <v>1.8318373328440885E-4</v>
      </c>
      <c r="G94">
        <v>-1.5567765567765512E-3</v>
      </c>
      <c r="H94">
        <v>-9.1717875814079086E-5</v>
      </c>
      <c r="I94">
        <v>9.1726288754312435E-5</v>
      </c>
    </row>
    <row r="95" spans="1:9" hidden="1" x14ac:dyDescent="0.25">
      <c r="A95">
        <f t="shared" si="4"/>
        <v>4</v>
      </c>
      <c r="B95">
        <f t="shared" si="5"/>
        <v>17</v>
      </c>
      <c r="C95">
        <f t="shared" si="6"/>
        <v>0</v>
      </c>
      <c r="D95" s="2">
        <v>42691</v>
      </c>
      <c r="E95">
        <v>-4.5808520384804652E-4</v>
      </c>
      <c r="F95">
        <v>-1.8331805682858526E-4</v>
      </c>
      <c r="G95">
        <v>-1.833516685001868E-3</v>
      </c>
      <c r="H95">
        <v>-8.2659808963991832E-4</v>
      </c>
      <c r="I95">
        <v>-6.434414927842802E-4</v>
      </c>
    </row>
    <row r="96" spans="1:9" hidden="1" x14ac:dyDescent="0.25">
      <c r="A96">
        <f t="shared" si="4"/>
        <v>5</v>
      </c>
      <c r="B96">
        <f t="shared" si="5"/>
        <v>18</v>
      </c>
      <c r="C96">
        <f t="shared" si="6"/>
        <v>0</v>
      </c>
      <c r="D96" s="2">
        <v>42692</v>
      </c>
      <c r="E96">
        <v>5.4595086442210672E-4</v>
      </c>
      <c r="F96">
        <v>1.4550745725718794E-3</v>
      </c>
      <c r="G96">
        <v>9.0810025426812935E-4</v>
      </c>
      <c r="H96">
        <v>1.8145527127555461E-4</v>
      </c>
      <c r="I96">
        <v>-1.0885341074019506E-3</v>
      </c>
    </row>
    <row r="97" spans="1:9" hidden="1" x14ac:dyDescent="0.25">
      <c r="A97">
        <f t="shared" si="4"/>
        <v>6</v>
      </c>
      <c r="B97">
        <f t="shared" si="5"/>
        <v>19</v>
      </c>
      <c r="C97">
        <f t="shared" si="6"/>
        <v>0</v>
      </c>
      <c r="D97" s="2">
        <v>42693</v>
      </c>
      <c r="E97">
        <v>1.8983908877236999E-3</v>
      </c>
      <c r="F97">
        <v>7.2182622033745147E-4</v>
      </c>
    </row>
    <row r="98" spans="1:9" hidden="1" x14ac:dyDescent="0.25">
      <c r="A98">
        <f t="shared" si="4"/>
        <v>1</v>
      </c>
      <c r="B98">
        <f t="shared" si="5"/>
        <v>21</v>
      </c>
      <c r="C98">
        <f t="shared" si="6"/>
        <v>0</v>
      </c>
      <c r="D98" s="2">
        <v>42695</v>
      </c>
      <c r="E98">
        <v>2.7044081853411228E-4</v>
      </c>
      <c r="F98">
        <v>-2.7036770007193844E-4</v>
      </c>
      <c r="G98">
        <v>-1.8029387902285254E-4</v>
      </c>
      <c r="H98">
        <v>3.6065278153474267E-4</v>
      </c>
      <c r="I98">
        <v>-2.7039206849932551E-4</v>
      </c>
    </row>
    <row r="99" spans="1:9" hidden="1" x14ac:dyDescent="0.25">
      <c r="A99">
        <f t="shared" si="4"/>
        <v>2</v>
      </c>
      <c r="B99">
        <f t="shared" si="5"/>
        <v>22</v>
      </c>
      <c r="C99">
        <f t="shared" si="6"/>
        <v>0</v>
      </c>
      <c r="D99" s="2">
        <v>42696</v>
      </c>
      <c r="E99">
        <v>-8.09862323404964E-4</v>
      </c>
      <c r="F99">
        <v>-1.9812680115275372E-3</v>
      </c>
      <c r="G99">
        <v>-9.0236419418743274E-5</v>
      </c>
      <c r="H99">
        <v>-1.1731793159461823E-3</v>
      </c>
      <c r="I99">
        <v>-1.5359595229490486E-3</v>
      </c>
    </row>
    <row r="100" spans="1:9" hidden="1" x14ac:dyDescent="0.25">
      <c r="A100">
        <f t="shared" si="4"/>
        <v>3</v>
      </c>
      <c r="B100">
        <f t="shared" si="5"/>
        <v>23</v>
      </c>
      <c r="C100">
        <f t="shared" si="6"/>
        <v>0</v>
      </c>
      <c r="D100" s="2">
        <v>42697</v>
      </c>
      <c r="E100">
        <v>-8.0971659919026884E-4</v>
      </c>
      <c r="F100">
        <v>7.2033135242199897E-4</v>
      </c>
      <c r="G100">
        <v>-1.7995321216479621E-4</v>
      </c>
      <c r="H100">
        <v>-1.1699064074874865E-3</v>
      </c>
      <c r="I100">
        <v>1.2613748986394224E-3</v>
      </c>
    </row>
    <row r="101" spans="1:9" hidden="1" x14ac:dyDescent="0.25">
      <c r="A101">
        <f t="shared" si="4"/>
        <v>4</v>
      </c>
      <c r="B101">
        <f t="shared" si="5"/>
        <v>24</v>
      </c>
      <c r="C101">
        <f t="shared" si="6"/>
        <v>0</v>
      </c>
      <c r="D101" s="2">
        <v>42698</v>
      </c>
      <c r="E101">
        <v>-6.2172484234845893E-4</v>
      </c>
      <c r="F101">
        <v>0</v>
      </c>
      <c r="G101">
        <v>2.666192676856749E-4</v>
      </c>
      <c r="H101">
        <v>0</v>
      </c>
      <c r="I101">
        <v>-7.9964460239900781E-4</v>
      </c>
    </row>
    <row r="102" spans="1:9" x14ac:dyDescent="0.25">
      <c r="A102">
        <f t="shared" si="4"/>
        <v>5</v>
      </c>
      <c r="B102">
        <f t="shared" si="5"/>
        <v>25</v>
      </c>
      <c r="C102">
        <f t="shared" si="6"/>
        <v>1</v>
      </c>
      <c r="D102" s="2">
        <v>42699</v>
      </c>
      <c r="E102">
        <v>-3.5273368606703048E-4</v>
      </c>
      <c r="F102">
        <v>-2.6464361326750119E-4</v>
      </c>
      <c r="G102">
        <v>-2.6471366804903251E-4</v>
      </c>
      <c r="H102">
        <v>-2.6478375992944336E-4</v>
      </c>
      <c r="I102">
        <v>4.0610929637150406E-3</v>
      </c>
    </row>
    <row r="103" spans="1:9" hidden="1" x14ac:dyDescent="0.25">
      <c r="A103">
        <f t="shared" si="4"/>
        <v>6</v>
      </c>
      <c r="B103">
        <f t="shared" si="5"/>
        <v>26</v>
      </c>
      <c r="C103">
        <f t="shared" si="6"/>
        <v>0</v>
      </c>
      <c r="D103" s="2">
        <v>42700</v>
      </c>
      <c r="E103">
        <v>0</v>
      </c>
      <c r="F103">
        <v>1.415177781708854E-3</v>
      </c>
    </row>
    <row r="104" spans="1:9" hidden="1" x14ac:dyDescent="0.25">
      <c r="A104">
        <f t="shared" si="4"/>
        <v>1</v>
      </c>
      <c r="B104">
        <f t="shared" si="5"/>
        <v>28</v>
      </c>
      <c r="C104">
        <f t="shared" si="6"/>
        <v>0</v>
      </c>
      <c r="D104" s="2">
        <v>42702</v>
      </c>
      <c r="E104">
        <v>0</v>
      </c>
      <c r="F104">
        <v>-1.6814159292035669E-3</v>
      </c>
      <c r="G104">
        <v>9.7509086073932494E-4</v>
      </c>
      <c r="H104">
        <v>-2.2139567835636198E-3</v>
      </c>
      <c r="I104">
        <v>-3.1064169699122068E-3</v>
      </c>
    </row>
    <row r="105" spans="1:9" hidden="1" x14ac:dyDescent="0.25">
      <c r="A105">
        <f t="shared" si="4"/>
        <v>2</v>
      </c>
      <c r="B105">
        <f t="shared" si="5"/>
        <v>29</v>
      </c>
      <c r="C105">
        <f t="shared" si="6"/>
        <v>0</v>
      </c>
      <c r="D105" s="2">
        <v>42703</v>
      </c>
      <c r="E105">
        <v>-1.5140719629498367E-3</v>
      </c>
      <c r="F105">
        <v>-1.5163678530015767E-3</v>
      </c>
      <c r="G105">
        <v>-1.0720028586743702E-3</v>
      </c>
      <c r="H105">
        <v>-1.2520121624037817E-3</v>
      </c>
      <c r="I105">
        <v>2.5069388485987609E-3</v>
      </c>
    </row>
    <row r="106" spans="1:9" x14ac:dyDescent="0.25">
      <c r="A106">
        <f t="shared" si="4"/>
        <v>3</v>
      </c>
      <c r="B106">
        <f t="shared" si="5"/>
        <v>30</v>
      </c>
      <c r="C106">
        <f t="shared" si="6"/>
        <v>1</v>
      </c>
      <c r="D106" s="2">
        <v>42704</v>
      </c>
      <c r="E106">
        <v>1.0684711957973381E-3</v>
      </c>
      <c r="F106">
        <v>-4.4472115983285043E-4</v>
      </c>
      <c r="G106">
        <v>1.1567894643176313E-3</v>
      </c>
      <c r="H106">
        <v>-3.5552395342641763E-4</v>
      </c>
      <c r="I106">
        <v>-1.6893393793900868E-3</v>
      </c>
    </row>
    <row r="107" spans="1:9" hidden="1" x14ac:dyDescent="0.25">
      <c r="A107">
        <f t="shared" si="4"/>
        <v>4</v>
      </c>
      <c r="B107">
        <f t="shared" si="5"/>
        <v>1</v>
      </c>
      <c r="C107">
        <f t="shared" si="6"/>
        <v>0</v>
      </c>
      <c r="D107" s="2">
        <v>42705</v>
      </c>
      <c r="E107">
        <v>1.3126804935679193E-3</v>
      </c>
      <c r="F107">
        <v>2.6219192448873052E-4</v>
      </c>
      <c r="G107">
        <v>-6.1162079510712619E-4</v>
      </c>
      <c r="H107">
        <v>2.7102640321734484E-3</v>
      </c>
      <c r="I107">
        <v>-2.3541721161390861E-3</v>
      </c>
    </row>
    <row r="108" spans="1:9" hidden="1" x14ac:dyDescent="0.25">
      <c r="A108">
        <f t="shared" si="4"/>
        <v>5</v>
      </c>
      <c r="B108">
        <f t="shared" si="5"/>
        <v>2</v>
      </c>
      <c r="C108">
        <f t="shared" si="6"/>
        <v>0</v>
      </c>
      <c r="D108" s="2">
        <v>42706</v>
      </c>
      <c r="E108">
        <v>8.7696220292921012E-5</v>
      </c>
      <c r="F108">
        <v>5.261311820412562E-4</v>
      </c>
      <c r="G108">
        <v>7.0113935144622275E-4</v>
      </c>
      <c r="H108">
        <v>-2.2771063233490985E-3</v>
      </c>
      <c r="I108">
        <v>-1.5800561797753021E-3</v>
      </c>
    </row>
    <row r="109" spans="1:9" hidden="1" x14ac:dyDescent="0.25">
      <c r="A109">
        <f t="shared" si="4"/>
        <v>6</v>
      </c>
      <c r="B109">
        <f t="shared" si="5"/>
        <v>3</v>
      </c>
      <c r="C109">
        <f t="shared" si="6"/>
        <v>0</v>
      </c>
      <c r="D109" s="2">
        <v>42707</v>
      </c>
      <c r="E109">
        <v>-1.0554089709763348E-3</v>
      </c>
      <c r="F109">
        <v>-6.1630568762105487E-4</v>
      </c>
    </row>
    <row r="110" spans="1:9" x14ac:dyDescent="0.25">
      <c r="A110">
        <f t="shared" si="4"/>
        <v>1</v>
      </c>
      <c r="B110">
        <f t="shared" si="5"/>
        <v>5</v>
      </c>
      <c r="C110">
        <f t="shared" si="6"/>
        <v>1</v>
      </c>
      <c r="D110" s="2">
        <v>42709</v>
      </c>
      <c r="E110">
        <v>-1.3219353132987166E-3</v>
      </c>
      <c r="F110">
        <v>-1.7649135192376875E-4</v>
      </c>
      <c r="G110">
        <v>-1.5004413062665867E-3</v>
      </c>
      <c r="H110">
        <v>3.6241492088748828E-3</v>
      </c>
      <c r="I110">
        <v>1.6734190593623577E-3</v>
      </c>
    </row>
    <row r="111" spans="1:9" hidden="1" x14ac:dyDescent="0.25">
      <c r="A111">
        <f t="shared" si="4"/>
        <v>2</v>
      </c>
      <c r="B111">
        <f t="shared" si="5"/>
        <v>6</v>
      </c>
      <c r="C111">
        <f t="shared" si="6"/>
        <v>0</v>
      </c>
      <c r="D111" s="2">
        <v>42710</v>
      </c>
      <c r="E111">
        <v>-8.790436005634561E-5</v>
      </c>
      <c r="F111">
        <v>8.7912087912078718E-4</v>
      </c>
      <c r="G111">
        <v>-3.5133948177423768E-4</v>
      </c>
      <c r="H111">
        <v>5.2719444688520412E-4</v>
      </c>
      <c r="I111">
        <v>-2.2833055238430378E-3</v>
      </c>
    </row>
    <row r="112" spans="1:9" hidden="1" x14ac:dyDescent="0.25">
      <c r="A112">
        <f t="shared" si="4"/>
        <v>3</v>
      </c>
      <c r="B112">
        <f t="shared" si="5"/>
        <v>7</v>
      </c>
      <c r="C112">
        <f t="shared" si="6"/>
        <v>0</v>
      </c>
      <c r="D112" s="2">
        <v>42711</v>
      </c>
      <c r="E112">
        <v>-4.3825050398804688E-4</v>
      </c>
      <c r="F112">
        <v>-1.7537706068060377E-4</v>
      </c>
      <c r="G112">
        <v>8.7703911594516626E-5</v>
      </c>
      <c r="H112">
        <v>1.7539244058584202E-4</v>
      </c>
      <c r="I112">
        <v>1.6659359929855899E-3</v>
      </c>
    </row>
    <row r="113" spans="1:9" hidden="1" x14ac:dyDescent="0.25">
      <c r="A113">
        <f t="shared" si="4"/>
        <v>4</v>
      </c>
      <c r="B113">
        <f t="shared" si="5"/>
        <v>8</v>
      </c>
      <c r="C113">
        <f t="shared" si="6"/>
        <v>0</v>
      </c>
      <c r="D113" s="2">
        <v>42712</v>
      </c>
      <c r="E113">
        <v>-7.9044440541020666E-4</v>
      </c>
      <c r="F113">
        <v>8.7896633558903758E-5</v>
      </c>
      <c r="G113">
        <v>-1.2304447178765887E-3</v>
      </c>
      <c r="H113">
        <v>8.7997184090093938E-4</v>
      </c>
      <c r="I113">
        <v>9.6711798839455021E-4</v>
      </c>
    </row>
    <row r="114" spans="1:9" hidden="1" x14ac:dyDescent="0.25">
      <c r="A114">
        <f t="shared" si="4"/>
        <v>5</v>
      </c>
      <c r="B114">
        <f t="shared" si="5"/>
        <v>9</v>
      </c>
      <c r="C114">
        <f t="shared" si="6"/>
        <v>0</v>
      </c>
      <c r="D114" s="2">
        <v>42713</v>
      </c>
      <c r="E114">
        <v>-7.0138523584073464E-4</v>
      </c>
      <c r="F114">
        <v>5.2640814177928874E-4</v>
      </c>
      <c r="G114">
        <v>7.8926598263628911E-4</v>
      </c>
      <c r="H114">
        <v>-4.3813529617953151E-4</v>
      </c>
      <c r="I114">
        <v>1.9286403085825299E-3</v>
      </c>
    </row>
    <row r="115" spans="1:9" hidden="1" x14ac:dyDescent="0.25">
      <c r="A115">
        <f t="shared" si="4"/>
        <v>6</v>
      </c>
      <c r="B115">
        <f t="shared" si="5"/>
        <v>10</v>
      </c>
      <c r="C115">
        <f t="shared" si="6"/>
        <v>1</v>
      </c>
      <c r="D115" s="2">
        <v>42714</v>
      </c>
      <c r="E115">
        <v>1.7358097552500062E-4</v>
      </c>
      <c r="F115">
        <v>6.9420340159664917E-4</v>
      </c>
    </row>
    <row r="116" spans="1:9" hidden="1" x14ac:dyDescent="0.25">
      <c r="A116">
        <f t="shared" si="4"/>
        <v>1</v>
      </c>
      <c r="B116">
        <f t="shared" si="5"/>
        <v>12</v>
      </c>
      <c r="C116">
        <f t="shared" si="6"/>
        <v>0</v>
      </c>
      <c r="D116" s="2">
        <v>42716</v>
      </c>
      <c r="E116">
        <v>-3.468609087755592E-4</v>
      </c>
      <c r="F116">
        <v>1.214434420541366E-3</v>
      </c>
      <c r="G116">
        <v>2.5992029111066017E-4</v>
      </c>
      <c r="H116">
        <v>-2.5985275010831366E-4</v>
      </c>
      <c r="I116">
        <v>6.0648067925828109E-4</v>
      </c>
    </row>
    <row r="117" spans="1:9" hidden="1" x14ac:dyDescent="0.25">
      <c r="A117">
        <f t="shared" si="4"/>
        <v>2</v>
      </c>
      <c r="B117">
        <f t="shared" si="5"/>
        <v>13</v>
      </c>
      <c r="C117">
        <f t="shared" si="6"/>
        <v>0</v>
      </c>
      <c r="D117" s="2">
        <v>42717</v>
      </c>
      <c r="E117">
        <v>-7.8186082877251817E-4</v>
      </c>
      <c r="F117">
        <v>0</v>
      </c>
      <c r="G117">
        <v>-1.4780038254216255E-3</v>
      </c>
      <c r="H117">
        <v>1.1319111885068622E-3</v>
      </c>
      <c r="I117">
        <v>5.2182988345794712E-4</v>
      </c>
    </row>
    <row r="118" spans="1:9" hidden="1" x14ac:dyDescent="0.25">
      <c r="A118">
        <f t="shared" si="4"/>
        <v>3</v>
      </c>
      <c r="B118">
        <f t="shared" si="5"/>
        <v>14</v>
      </c>
      <c r="C118">
        <f t="shared" si="6"/>
        <v>0</v>
      </c>
      <c r="D118" s="2">
        <v>42718</v>
      </c>
      <c r="E118">
        <v>-6.0742797639701251E-4</v>
      </c>
      <c r="F118">
        <v>1.736563341148134E-4</v>
      </c>
      <c r="G118">
        <v>7.8131782272761185E-4</v>
      </c>
      <c r="H118">
        <v>-6.0721721027068298E-4</v>
      </c>
      <c r="I118">
        <v>-2.603940630152568E-4</v>
      </c>
    </row>
    <row r="119" spans="1:9" x14ac:dyDescent="0.25">
      <c r="A119">
        <f t="shared" si="4"/>
        <v>4</v>
      </c>
      <c r="B119">
        <f t="shared" si="5"/>
        <v>15</v>
      </c>
      <c r="C119">
        <f t="shared" si="6"/>
        <v>1</v>
      </c>
      <c r="D119" s="2">
        <v>42719</v>
      </c>
      <c r="E119">
        <v>6.7033344792024607E-3</v>
      </c>
      <c r="F119">
        <v>-8.5367935803304373E-4</v>
      </c>
      <c r="G119">
        <v>1.6233766233766378E-3</v>
      </c>
      <c r="H119">
        <v>-8.5302396997444241E-5</v>
      </c>
      <c r="I119">
        <v>4.3507933799693532E-3</v>
      </c>
    </row>
    <row r="120" spans="1:9" hidden="1" x14ac:dyDescent="0.25">
      <c r="A120">
        <f t="shared" si="4"/>
        <v>5</v>
      </c>
      <c r="B120">
        <f t="shared" si="5"/>
        <v>16</v>
      </c>
      <c r="C120">
        <f t="shared" si="6"/>
        <v>0</v>
      </c>
      <c r="D120" s="2">
        <v>42720</v>
      </c>
      <c r="E120">
        <v>2.0354507675346412E-3</v>
      </c>
      <c r="F120">
        <v>3.3855268726190602E-4</v>
      </c>
      <c r="G120">
        <v>3.3843810813105613E-4</v>
      </c>
      <c r="H120">
        <v>1.6916180326487229E-4</v>
      </c>
      <c r="I120">
        <v>-2.5369978858347242E-4</v>
      </c>
    </row>
    <row r="121" spans="1:9" hidden="1" x14ac:dyDescent="0.25">
      <c r="A121">
        <f t="shared" si="4"/>
        <v>6</v>
      </c>
      <c r="B121">
        <f t="shared" si="5"/>
        <v>17</v>
      </c>
      <c r="C121">
        <f t="shared" si="6"/>
        <v>0</v>
      </c>
      <c r="D121" s="2">
        <v>42721</v>
      </c>
      <c r="E121">
        <v>-7.6264723328534068E-4</v>
      </c>
      <c r="F121">
        <v>8.4803256445109554E-5</v>
      </c>
    </row>
    <row r="122" spans="1:9" hidden="1" x14ac:dyDescent="0.25">
      <c r="A122">
        <f t="shared" si="4"/>
        <v>1</v>
      </c>
      <c r="B122">
        <f t="shared" si="5"/>
        <v>19</v>
      </c>
      <c r="C122">
        <f t="shared" si="6"/>
        <v>0</v>
      </c>
      <c r="D122" s="2">
        <v>42723</v>
      </c>
      <c r="E122">
        <v>-1.6952025767091872E-4</v>
      </c>
      <c r="F122">
        <v>0</v>
      </c>
      <c r="G122">
        <v>-7.6297049847395826E-4</v>
      </c>
      <c r="H122">
        <v>-5.0903537795876641E-4</v>
      </c>
      <c r="I122">
        <v>-1.3581190051777936E-3</v>
      </c>
    </row>
    <row r="123" spans="1:9" x14ac:dyDescent="0.25">
      <c r="A123">
        <f t="shared" si="4"/>
        <v>2</v>
      </c>
      <c r="B123">
        <f t="shared" si="5"/>
        <v>20</v>
      </c>
      <c r="C123">
        <f t="shared" si="6"/>
        <v>1</v>
      </c>
      <c r="D123" s="2">
        <v>42724</v>
      </c>
      <c r="E123">
        <v>-7.6772157297622101E-4</v>
      </c>
      <c r="F123">
        <v>-4.2683967901657738E-4</v>
      </c>
      <c r="G123">
        <v>1.7080877957131868E-4</v>
      </c>
      <c r="H123">
        <v>-6.8311843565871389E-4</v>
      </c>
      <c r="I123">
        <v>1.965308040673408E-3</v>
      </c>
    </row>
    <row r="124" spans="1:9" hidden="1" x14ac:dyDescent="0.25">
      <c r="A124">
        <f t="shared" si="4"/>
        <v>3</v>
      </c>
      <c r="B124">
        <f t="shared" si="5"/>
        <v>21</v>
      </c>
      <c r="C124">
        <f t="shared" si="6"/>
        <v>0</v>
      </c>
      <c r="D124" s="2">
        <v>42725</v>
      </c>
      <c r="E124">
        <v>1.6977928692685218E-4</v>
      </c>
      <c r="F124">
        <v>2.5462570022072306E-4</v>
      </c>
      <c r="G124">
        <v>3.3941450997043709E-4</v>
      </c>
      <c r="H124">
        <v>-5.0894902027320832E-4</v>
      </c>
      <c r="I124">
        <v>8.4868030213036683E-4</v>
      </c>
    </row>
    <row r="125" spans="1:9" hidden="1" x14ac:dyDescent="0.25">
      <c r="A125">
        <f t="shared" si="4"/>
        <v>4</v>
      </c>
      <c r="B125">
        <f t="shared" si="5"/>
        <v>22</v>
      </c>
      <c r="C125">
        <f t="shared" si="6"/>
        <v>0</v>
      </c>
      <c r="D125" s="2">
        <v>42726</v>
      </c>
      <c r="E125">
        <v>-8.5070182900826019E-5</v>
      </c>
      <c r="F125">
        <v>1.7015484090521227E-4</v>
      </c>
      <c r="G125">
        <v>-7.6556651922421448E-4</v>
      </c>
      <c r="H125">
        <v>1.2769217672596866E-3</v>
      </c>
      <c r="I125">
        <v>-8.5019554497578476E-5</v>
      </c>
    </row>
    <row r="126" spans="1:9" hidden="1" x14ac:dyDescent="0.25">
      <c r="A126">
        <f t="shared" si="4"/>
        <v>5</v>
      </c>
      <c r="B126">
        <f t="shared" si="5"/>
        <v>23</v>
      </c>
      <c r="C126">
        <f t="shared" si="6"/>
        <v>0</v>
      </c>
      <c r="D126" s="2">
        <v>42727</v>
      </c>
      <c r="E126">
        <v>8.5055711491088815E-5</v>
      </c>
      <c r="F126">
        <v>-3.4019391052897419E-4</v>
      </c>
      <c r="G126">
        <v>1.7015484090521227E-4</v>
      </c>
      <c r="H126">
        <v>-1.7012589316089954E-4</v>
      </c>
      <c r="I126">
        <v>-2.552322613578184E-4</v>
      </c>
    </row>
    <row r="127" spans="1:9" hidden="1" x14ac:dyDescent="0.25">
      <c r="A127">
        <f t="shared" si="4"/>
        <v>6</v>
      </c>
      <c r="B127">
        <f t="shared" si="5"/>
        <v>24</v>
      </c>
      <c r="C127">
        <f t="shared" si="6"/>
        <v>0</v>
      </c>
      <c r="D127" s="2">
        <v>42728</v>
      </c>
      <c r="E127">
        <v>8.527330092948926E-4</v>
      </c>
      <c r="F127">
        <v>-3.4080259009972025E-4</v>
      </c>
    </row>
    <row r="128" spans="1:9" hidden="1" x14ac:dyDescent="0.25">
      <c r="A128">
        <f t="shared" si="4"/>
        <v>1</v>
      </c>
      <c r="B128">
        <f t="shared" si="5"/>
        <v>26</v>
      </c>
      <c r="C128">
        <f t="shared" si="6"/>
        <v>0</v>
      </c>
      <c r="D128" s="2">
        <v>42730</v>
      </c>
      <c r="F128">
        <v>-3.4074452679111467E-4</v>
      </c>
      <c r="G128">
        <v>-9.3736685129952591E-4</v>
      </c>
      <c r="H128">
        <v>6.8236096895257781E-4</v>
      </c>
      <c r="I128">
        <v>-1.960450051142093E-3</v>
      </c>
    </row>
    <row r="129" spans="1:9" hidden="1" x14ac:dyDescent="0.25">
      <c r="A129">
        <f t="shared" si="4"/>
        <v>2</v>
      </c>
      <c r="B129">
        <f t="shared" si="5"/>
        <v>27</v>
      </c>
      <c r="C129">
        <f t="shared" si="6"/>
        <v>0</v>
      </c>
      <c r="D129" s="2">
        <v>42731</v>
      </c>
      <c r="E129">
        <v>-8.540438978565934E-5</v>
      </c>
      <c r="F129">
        <v>3.416467372736598E-4</v>
      </c>
      <c r="G129">
        <v>-8.5382513661191872E-5</v>
      </c>
      <c r="H129">
        <v>6.8311843565882491E-4</v>
      </c>
      <c r="I129">
        <v>2.1332878231929975E-3</v>
      </c>
    </row>
    <row r="130" spans="1:9" hidden="1" x14ac:dyDescent="0.25">
      <c r="A130">
        <f t="shared" si="4"/>
        <v>3</v>
      </c>
      <c r="B130">
        <f t="shared" si="5"/>
        <v>28</v>
      </c>
      <c r="C130">
        <f t="shared" si="6"/>
        <v>0</v>
      </c>
      <c r="D130" s="2">
        <v>42732</v>
      </c>
      <c r="E130">
        <v>1.7029972752036215E-4</v>
      </c>
      <c r="F130">
        <v>-2.5540609569207895E-4</v>
      </c>
      <c r="G130">
        <v>1.703142297537763E-4</v>
      </c>
      <c r="H130">
        <v>2.5542784163468113E-4</v>
      </c>
      <c r="I130">
        <v>9.3632958801492805E-4</v>
      </c>
    </row>
    <row r="131" spans="1:9" hidden="1" x14ac:dyDescent="0.25">
      <c r="A131">
        <f t="shared" ref="A131:A152" si="7">WEEKDAY(D131,2 )</f>
        <v>4</v>
      </c>
      <c r="B131">
        <f t="shared" ref="B131:B152" si="8">DAY(D131)</f>
        <v>29</v>
      </c>
      <c r="C131">
        <f t="shared" ref="C131:C152" si="9">IF(OR(B131=5,B131=10,B131=15,B131=20,B131=25,B131=30),1,0)</f>
        <v>0</v>
      </c>
      <c r="D131" s="2">
        <v>42733</v>
      </c>
      <c r="E131">
        <v>1.7067759003230876E-4</v>
      </c>
      <c r="F131">
        <v>2.5597269624566543E-4</v>
      </c>
      <c r="G131">
        <v>-1.3648383519577756E-3</v>
      </c>
      <c r="H131">
        <v>0</v>
      </c>
      <c r="I131">
        <v>-7.6877082087634108E-4</v>
      </c>
    </row>
    <row r="132" spans="1:9" x14ac:dyDescent="0.25">
      <c r="A132">
        <f t="shared" si="7"/>
        <v>5</v>
      </c>
      <c r="B132">
        <f t="shared" si="8"/>
        <v>30</v>
      </c>
      <c r="C132">
        <f t="shared" si="9"/>
        <v>1</v>
      </c>
      <c r="D132" s="2">
        <v>42734</v>
      </c>
      <c r="E132">
        <v>-1.7146776406029574E-4</v>
      </c>
      <c r="F132">
        <v>-6.8598868118674439E-4</v>
      </c>
      <c r="G132">
        <v>1.7161489617301129E-4</v>
      </c>
      <c r="H132">
        <v>-1.9732326698695957E-3</v>
      </c>
      <c r="I132">
        <v>-6.8769878793084604E-4</v>
      </c>
    </row>
    <row r="133" spans="1:9" hidden="1" x14ac:dyDescent="0.25">
      <c r="A133">
        <f t="shared" si="7"/>
        <v>6</v>
      </c>
      <c r="B133">
        <f t="shared" si="8"/>
        <v>31</v>
      </c>
      <c r="C133">
        <f t="shared" si="9"/>
        <v>0</v>
      </c>
      <c r="D133" s="2">
        <v>42735</v>
      </c>
      <c r="E133">
        <v>1.1991434689506697E-3</v>
      </c>
      <c r="F133">
        <v>5.9885362306433265E-4</v>
      </c>
    </row>
    <row r="134" spans="1:9" hidden="1" x14ac:dyDescent="0.25">
      <c r="A134">
        <f t="shared" si="7"/>
        <v>1</v>
      </c>
      <c r="B134">
        <f t="shared" si="8"/>
        <v>2</v>
      </c>
      <c r="C134">
        <f t="shared" si="9"/>
        <v>0</v>
      </c>
      <c r="D134" s="2">
        <v>42737</v>
      </c>
      <c r="G134">
        <v>5.9859757140423575E-4</v>
      </c>
      <c r="H134">
        <v>-1.9654759870106897E-3</v>
      </c>
      <c r="I134">
        <v>-1.7124753831676554E-4</v>
      </c>
    </row>
    <row r="135" spans="1:9" hidden="1" x14ac:dyDescent="0.25">
      <c r="A135">
        <f t="shared" si="7"/>
        <v>2</v>
      </c>
      <c r="B135">
        <f t="shared" si="8"/>
        <v>3</v>
      </c>
      <c r="C135">
        <f t="shared" si="9"/>
        <v>0</v>
      </c>
      <c r="D135" s="2">
        <v>42738</v>
      </c>
      <c r="E135">
        <v>0</v>
      </c>
      <c r="F135">
        <v>-4.2517006802722523E-4</v>
      </c>
      <c r="G135">
        <v>-2.2118247554231418E-3</v>
      </c>
      <c r="H135">
        <v>1.8756927274277135E-3</v>
      </c>
      <c r="I135">
        <v>-1.2764871074802953E-3</v>
      </c>
    </row>
    <row r="136" spans="1:9" hidden="1" x14ac:dyDescent="0.25">
      <c r="A136">
        <f t="shared" si="7"/>
        <v>3</v>
      </c>
      <c r="B136">
        <f t="shared" si="8"/>
        <v>4</v>
      </c>
      <c r="C136">
        <f t="shared" si="9"/>
        <v>0</v>
      </c>
      <c r="D136" s="2">
        <v>42739</v>
      </c>
      <c r="E136">
        <v>5.9488399762042121E-4</v>
      </c>
      <c r="F136">
        <v>1.6986580601341394E-4</v>
      </c>
      <c r="G136">
        <v>-5.0951086956518843E-4</v>
      </c>
      <c r="H136">
        <v>-5.0977060322854317E-4</v>
      </c>
      <c r="I136">
        <v>2.6351581094865573E-3</v>
      </c>
    </row>
    <row r="137" spans="1:9" x14ac:dyDescent="0.25">
      <c r="A137">
        <f t="shared" si="7"/>
        <v>4</v>
      </c>
      <c r="B137">
        <f t="shared" si="8"/>
        <v>5</v>
      </c>
      <c r="C137">
        <f t="shared" si="9"/>
        <v>1</v>
      </c>
      <c r="D137" s="2">
        <v>42740</v>
      </c>
      <c r="E137">
        <v>-1.9557823129250362E-3</v>
      </c>
      <c r="F137">
        <v>-9.3720712277411966E-4</v>
      </c>
      <c r="G137">
        <v>8.5280573085322331E-5</v>
      </c>
      <c r="H137">
        <v>-1.193826213012672E-3</v>
      </c>
      <c r="I137">
        <v>-6.4885170323570884E-3</v>
      </c>
    </row>
    <row r="138" spans="1:9" hidden="1" x14ac:dyDescent="0.25">
      <c r="A138">
        <f t="shared" si="7"/>
        <v>5</v>
      </c>
      <c r="B138">
        <f t="shared" si="8"/>
        <v>6</v>
      </c>
      <c r="C138">
        <f t="shared" si="9"/>
        <v>0</v>
      </c>
      <c r="D138" s="2">
        <v>42741</v>
      </c>
      <c r="E138">
        <v>-1.7302534821361792E-4</v>
      </c>
      <c r="F138">
        <v>-1.9036082028207613E-3</v>
      </c>
      <c r="G138">
        <v>7.8023407022098645E-4</v>
      </c>
      <c r="H138">
        <v>-8.6625086625080616E-4</v>
      </c>
      <c r="I138">
        <v>3.2946072481359057E-3</v>
      </c>
    </row>
    <row r="139" spans="1:9" hidden="1" x14ac:dyDescent="0.25">
      <c r="A139">
        <f t="shared" si="7"/>
        <v>6</v>
      </c>
      <c r="B139">
        <f t="shared" si="8"/>
        <v>7</v>
      </c>
      <c r="C139">
        <f t="shared" si="9"/>
        <v>0</v>
      </c>
      <c r="D139" s="2">
        <v>42742</v>
      </c>
      <c r="E139">
        <v>8.5470085470218393E-5</v>
      </c>
      <c r="F139">
        <v>8.5462780958778239E-5</v>
      </c>
    </row>
    <row r="140" spans="1:9" hidden="1" x14ac:dyDescent="0.25">
      <c r="A140">
        <f t="shared" si="7"/>
        <v>1</v>
      </c>
      <c r="B140">
        <f t="shared" si="8"/>
        <v>9</v>
      </c>
      <c r="C140">
        <f t="shared" si="9"/>
        <v>0</v>
      </c>
      <c r="D140" s="2">
        <v>42744</v>
      </c>
      <c r="E140">
        <v>3.4188034188042948E-4</v>
      </c>
      <c r="F140">
        <v>-1.7088174982915483E-4</v>
      </c>
      <c r="G140">
        <v>1.0254657323534033E-3</v>
      </c>
      <c r="H140">
        <v>1.7073587160654213E-4</v>
      </c>
      <c r="I140">
        <v>1.7070672584518221E-4</v>
      </c>
    </row>
    <row r="141" spans="1:9" x14ac:dyDescent="0.25">
      <c r="A141">
        <f t="shared" si="7"/>
        <v>2</v>
      </c>
      <c r="B141">
        <f t="shared" si="8"/>
        <v>10</v>
      </c>
      <c r="C141">
        <f t="shared" si="9"/>
        <v>1</v>
      </c>
      <c r="D141" s="2">
        <v>42745</v>
      </c>
      <c r="E141">
        <v>-1.7232465965877353E-4</v>
      </c>
      <c r="F141">
        <v>-1.7235436056539655E-4</v>
      </c>
      <c r="G141">
        <v>-8.6192035855880977E-4</v>
      </c>
      <c r="H141">
        <v>6.0386473429940857E-4</v>
      </c>
      <c r="I141">
        <v>3.4485731528577368E-4</v>
      </c>
    </row>
    <row r="142" spans="1:9" hidden="1" x14ac:dyDescent="0.25">
      <c r="A142">
        <f t="shared" si="7"/>
        <v>3</v>
      </c>
      <c r="B142">
        <f t="shared" si="8"/>
        <v>11</v>
      </c>
      <c r="C142">
        <f t="shared" si="9"/>
        <v>0</v>
      </c>
      <c r="D142" s="2">
        <v>42746</v>
      </c>
      <c r="E142">
        <v>-9.5032397408212343E-4</v>
      </c>
      <c r="F142">
        <v>1.1241784849531644E-3</v>
      </c>
      <c r="G142">
        <v>6.0464714520169771E-4</v>
      </c>
      <c r="H142">
        <v>3.4533367866695919E-4</v>
      </c>
      <c r="I142">
        <v>4.3151808060759578E-4</v>
      </c>
    </row>
    <row r="143" spans="1:9" hidden="1" x14ac:dyDescent="0.25">
      <c r="A143">
        <f t="shared" si="7"/>
        <v>4</v>
      </c>
      <c r="B143">
        <f t="shared" si="8"/>
        <v>12</v>
      </c>
      <c r="C143">
        <f t="shared" si="9"/>
        <v>0</v>
      </c>
      <c r="D143" s="2">
        <v>42747</v>
      </c>
      <c r="E143">
        <v>8.6640097036960739E-5</v>
      </c>
      <c r="F143">
        <v>-8.663259118080191E-5</v>
      </c>
      <c r="G143">
        <v>0</v>
      </c>
      <c r="H143">
        <v>-2.6860757300061211E-3</v>
      </c>
      <c r="I143">
        <v>2.6064291920069316E-4</v>
      </c>
    </row>
    <row r="144" spans="1:9" hidden="1" x14ac:dyDescent="0.25">
      <c r="A144">
        <f t="shared" si="7"/>
        <v>5</v>
      </c>
      <c r="B144">
        <f t="shared" si="8"/>
        <v>13</v>
      </c>
      <c r="C144">
        <f t="shared" si="9"/>
        <v>0</v>
      </c>
      <c r="D144" s="2">
        <v>42748</v>
      </c>
      <c r="E144">
        <v>-8.7206767245140426E-4</v>
      </c>
      <c r="F144">
        <v>1.3092432573973412E-3</v>
      </c>
      <c r="G144">
        <v>8.7168758716948957E-5</v>
      </c>
      <c r="H144">
        <v>-3.4864464394668282E-4</v>
      </c>
      <c r="I144">
        <v>3.1388961548521888E-3</v>
      </c>
    </row>
    <row r="145" spans="1:9" hidden="1" x14ac:dyDescent="0.25">
      <c r="A145">
        <f t="shared" si="7"/>
        <v>6</v>
      </c>
      <c r="B145">
        <f t="shared" si="8"/>
        <v>14</v>
      </c>
      <c r="C145">
        <f t="shared" si="9"/>
        <v>0</v>
      </c>
      <c r="D145" s="2">
        <v>42749</v>
      </c>
      <c r="E145">
        <v>1.0484011881881639E-3</v>
      </c>
      <c r="F145">
        <v>-7.8547739570611341E-4</v>
      </c>
    </row>
    <row r="146" spans="1:9" hidden="1" x14ac:dyDescent="0.25">
      <c r="A146">
        <f t="shared" si="7"/>
        <v>1</v>
      </c>
      <c r="B146">
        <f t="shared" si="8"/>
        <v>16</v>
      </c>
      <c r="C146">
        <f t="shared" si="9"/>
        <v>0</v>
      </c>
      <c r="D146" s="2">
        <v>42751</v>
      </c>
      <c r="E146">
        <v>-1.8358248098609975E-3</v>
      </c>
      <c r="F146">
        <v>1.3137151865474372E-3</v>
      </c>
      <c r="G146">
        <v>8.7466106883593575E-4</v>
      </c>
      <c r="H146">
        <v>-1.8351830813598813E-3</v>
      </c>
      <c r="I146">
        <v>1.0506040973559116E-3</v>
      </c>
    </row>
    <row r="147" spans="1:9" hidden="1" x14ac:dyDescent="0.25">
      <c r="A147">
        <f t="shared" si="7"/>
        <v>2</v>
      </c>
      <c r="B147">
        <f t="shared" si="8"/>
        <v>17</v>
      </c>
      <c r="C147">
        <f t="shared" si="9"/>
        <v>0</v>
      </c>
      <c r="D147" s="2">
        <v>42752</v>
      </c>
      <c r="E147">
        <v>0</v>
      </c>
      <c r="F147">
        <v>4.380585246188673E-4</v>
      </c>
      <c r="G147">
        <v>-9.6330676941935867E-4</v>
      </c>
      <c r="H147">
        <v>7.889200561010945E-4</v>
      </c>
      <c r="I147">
        <v>-7.0070946833666881E-4</v>
      </c>
    </row>
    <row r="148" spans="1:9" hidden="1" x14ac:dyDescent="0.25">
      <c r="A148">
        <f t="shared" si="7"/>
        <v>3</v>
      </c>
      <c r="B148">
        <f t="shared" si="8"/>
        <v>18</v>
      </c>
      <c r="C148">
        <f t="shared" si="9"/>
        <v>0</v>
      </c>
      <c r="D148" s="2">
        <v>42753</v>
      </c>
      <c r="E148">
        <v>-8.8762648677409572E-5</v>
      </c>
      <c r="F148">
        <v>-2.6631158455392434E-4</v>
      </c>
      <c r="G148">
        <v>1.5095009767358558E-3</v>
      </c>
      <c r="H148">
        <v>9.7526376451817498E-4</v>
      </c>
      <c r="I148">
        <v>-1.8600531443756507E-3</v>
      </c>
    </row>
    <row r="149" spans="1:9" hidden="1" x14ac:dyDescent="0.25">
      <c r="A149">
        <f t="shared" si="7"/>
        <v>4</v>
      </c>
      <c r="B149">
        <f t="shared" si="8"/>
        <v>19</v>
      </c>
      <c r="C149">
        <f t="shared" si="9"/>
        <v>0</v>
      </c>
      <c r="D149" s="2">
        <v>42754</v>
      </c>
      <c r="E149">
        <v>6.338028169013965E-3</v>
      </c>
      <c r="F149">
        <v>2.8866340097972731E-3</v>
      </c>
      <c r="G149">
        <v>-6.9777583951169397E-4</v>
      </c>
      <c r="H149">
        <v>1.3092432573973412E-3</v>
      </c>
      <c r="I149">
        <v>6.9735006973492553E-4</v>
      </c>
    </row>
    <row r="150" spans="1:9" x14ac:dyDescent="0.25">
      <c r="A150">
        <f t="shared" si="7"/>
        <v>5</v>
      </c>
      <c r="B150">
        <f t="shared" si="8"/>
        <v>20</v>
      </c>
      <c r="C150">
        <f t="shared" si="9"/>
        <v>1</v>
      </c>
      <c r="D150" s="2">
        <v>42755</v>
      </c>
      <c r="E150">
        <v>1.7423120480875021E-4</v>
      </c>
      <c r="F150">
        <v>5.2260256075253864E-4</v>
      </c>
      <c r="G150">
        <v>1.6540437015757359E-3</v>
      </c>
      <c r="H150">
        <v>-9.5610604085183404E-4</v>
      </c>
      <c r="I150">
        <v>1.3920306246737457E-3</v>
      </c>
    </row>
    <row r="151" spans="1:9" hidden="1" x14ac:dyDescent="0.25">
      <c r="A151">
        <f t="shared" si="7"/>
        <v>6</v>
      </c>
      <c r="B151">
        <f t="shared" si="8"/>
        <v>21</v>
      </c>
      <c r="C151">
        <f t="shared" si="9"/>
        <v>0</v>
      </c>
      <c r="D151" s="2">
        <v>42756</v>
      </c>
      <c r="E151">
        <v>1.6622922134732487E-3</v>
      </c>
      <c r="F151">
        <v>1.1354703467552074E-3</v>
      </c>
    </row>
    <row r="152" spans="1:9" hidden="1" x14ac:dyDescent="0.25">
      <c r="A152">
        <f t="shared" si="7"/>
        <v>1</v>
      </c>
      <c r="B152">
        <f t="shared" si="8"/>
        <v>23</v>
      </c>
      <c r="C152">
        <f t="shared" si="9"/>
        <v>0</v>
      </c>
      <c r="D152" s="2">
        <v>42758</v>
      </c>
      <c r="E152">
        <v>7.0064809949199613E-4</v>
      </c>
      <c r="F152">
        <v>1.7503938386131956E-4</v>
      </c>
      <c r="G152">
        <v>1.0500525026251317E-3</v>
      </c>
      <c r="H152">
        <v>-5.1573426573426895E-3</v>
      </c>
      <c r="I152">
        <v>7.9079167032780617E-4</v>
      </c>
    </row>
  </sheetData>
  <autoFilter ref="A1:I152">
    <filterColumn colId="0">
      <filters>
        <filter val="1"/>
        <filter val="2"/>
        <filter val="3"/>
        <filter val="4"/>
        <filter val="5"/>
      </filters>
    </filterColumn>
    <filterColumn colId="2">
      <filters>
        <filter val="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B6" sqref="B6"/>
    </sheetView>
  </sheetViews>
  <sheetFormatPr defaultRowHeight="15" x14ac:dyDescent="0.25"/>
  <sheetData>
    <row r="1" spans="1:6" x14ac:dyDescent="0.25">
      <c r="A1" t="s">
        <v>15</v>
      </c>
      <c r="B1" s="7">
        <v>0.16666666666666666</v>
      </c>
      <c r="C1" s="7">
        <v>0.20833333333333334</v>
      </c>
      <c r="D1" s="7">
        <v>0.25</v>
      </c>
      <c r="E1" s="7">
        <v>0.29166666666666669</v>
      </c>
      <c r="F1" s="7">
        <v>0.33333333333333331</v>
      </c>
    </row>
    <row r="2" spans="1:6" x14ac:dyDescent="0.25">
      <c r="A2" s="2">
        <v>42583</v>
      </c>
      <c r="B2">
        <v>1.5661707126075619E-3</v>
      </c>
      <c r="C2">
        <v>-1.2705238467551894E-3</v>
      </c>
      <c r="D2">
        <v>2.7399941285839446E-3</v>
      </c>
      <c r="E2">
        <v>-1.171074460817878E-3</v>
      </c>
      <c r="F2">
        <v>1.9540791402072877E-4</v>
      </c>
    </row>
    <row r="3" spans="1:6" x14ac:dyDescent="0.25">
      <c r="A3" s="2">
        <v>42584</v>
      </c>
      <c r="B3">
        <v>1.9536973722766859E-4</v>
      </c>
      <c r="C3">
        <v>-2.9299736302379475E-4</v>
      </c>
      <c r="D3">
        <v>3.9077764751871413E-4</v>
      </c>
      <c r="E3">
        <v>-6.8359375000004441E-4</v>
      </c>
      <c r="F3">
        <v>1.9544610573629662E-4</v>
      </c>
    </row>
    <row r="4" spans="1:6" x14ac:dyDescent="0.25">
      <c r="A4" s="2">
        <v>42585</v>
      </c>
      <c r="B4">
        <v>2.9744199881021061E-4</v>
      </c>
      <c r="C4">
        <v>2.9735355337501268E-4</v>
      </c>
      <c r="D4">
        <v>1.0899722552517588E-3</v>
      </c>
      <c r="E4">
        <v>4.9490250420669568E-4</v>
      </c>
      <c r="F4">
        <v>1.4839730906213155E-3</v>
      </c>
    </row>
    <row r="5" spans="1:6" x14ac:dyDescent="0.25">
      <c r="A5" s="2">
        <v>42586</v>
      </c>
      <c r="B5">
        <v>3.9525691699604515E-4</v>
      </c>
      <c r="C5">
        <v>1.9755037534574527E-4</v>
      </c>
      <c r="D5">
        <v>2.9626703535456933E-4</v>
      </c>
      <c r="E5">
        <v>5.9235857439032813E-4</v>
      </c>
      <c r="F5">
        <v>-7.8934385791806783E-4</v>
      </c>
    </row>
    <row r="6" spans="1:6" x14ac:dyDescent="0.25">
      <c r="A6" s="2">
        <v>42590</v>
      </c>
      <c r="B6">
        <v>3.9231071008249963E-4</v>
      </c>
      <c r="C6">
        <v>-6.8627450980385252E-4</v>
      </c>
      <c r="D6">
        <v>2.8450897674874298E-3</v>
      </c>
      <c r="E6">
        <v>-1.6630796321659425E-3</v>
      </c>
      <c r="F6">
        <v>4.8995590396860855E-4</v>
      </c>
    </row>
    <row r="7" spans="1:6" x14ac:dyDescent="0.25">
      <c r="A7" s="2">
        <v>42591</v>
      </c>
      <c r="B7">
        <v>9.7618117922637637E-5</v>
      </c>
      <c r="C7">
        <v>-3.904343582236125E-4</v>
      </c>
      <c r="D7">
        <v>3.9058685675241733E-4</v>
      </c>
      <c r="E7">
        <v>-1.5617374328940059E-3</v>
      </c>
      <c r="F7">
        <v>7.8209013588814713E-4</v>
      </c>
    </row>
    <row r="8" spans="1:6" x14ac:dyDescent="0.25">
      <c r="A8" s="2">
        <v>42593</v>
      </c>
      <c r="B8">
        <v>9.8736176935343423E-5</v>
      </c>
      <c r="C8">
        <v>-1.0859907197157126E-3</v>
      </c>
      <c r="D8">
        <v>9.8833761612793225E-5</v>
      </c>
      <c r="E8">
        <v>-4.9411997232928773E-4</v>
      </c>
      <c r="F8">
        <v>0</v>
      </c>
    </row>
    <row r="9" spans="1:6" x14ac:dyDescent="0.25">
      <c r="A9" s="2">
        <v>42594</v>
      </c>
      <c r="B9">
        <v>9.8173964264680613E-4</v>
      </c>
      <c r="C9">
        <v>-3.9231071008227758E-4</v>
      </c>
      <c r="D9">
        <v>-1.9623233908949711E-4</v>
      </c>
      <c r="E9">
        <v>-5.8881256133469506E-4</v>
      </c>
      <c r="F9">
        <v>3.1421838177532191E-3</v>
      </c>
    </row>
    <row r="10" spans="1:6" x14ac:dyDescent="0.25">
      <c r="A10" s="2">
        <v>42598</v>
      </c>
      <c r="B10">
        <v>1.9755037534574527E-4</v>
      </c>
      <c r="C10">
        <v>9.875567845152311E-5</v>
      </c>
      <c r="D10">
        <v>-6.9122148711353582E-4</v>
      </c>
      <c r="E10">
        <v>6.916996047430235E-4</v>
      </c>
      <c r="F10">
        <v>-1.9749185346105147E-3</v>
      </c>
    </row>
    <row r="11" spans="1:6" x14ac:dyDescent="0.25">
      <c r="A11" s="2">
        <v>42599</v>
      </c>
      <c r="B11">
        <v>3.98922908148025E-4</v>
      </c>
      <c r="C11">
        <v>-3.987638321204523E-4</v>
      </c>
      <c r="D11">
        <v>9.9730727036950739E-5</v>
      </c>
      <c r="E11">
        <v>-9.9720781810919146E-4</v>
      </c>
      <c r="F11">
        <v>3.9928129367137188E-3</v>
      </c>
    </row>
    <row r="12" spans="1:6" x14ac:dyDescent="0.25">
      <c r="A12" s="2">
        <v>42600</v>
      </c>
      <c r="B12">
        <v>2.9928172386273211E-4</v>
      </c>
      <c r="C12">
        <v>-3.9892290814791398E-4</v>
      </c>
      <c r="D12">
        <v>-2.2947221390801076E-3</v>
      </c>
      <c r="E12">
        <v>-9.9999999999988987E-4</v>
      </c>
      <c r="F12">
        <v>-4.0040040040045799E-4</v>
      </c>
    </row>
    <row r="13" spans="1:6" x14ac:dyDescent="0.25">
      <c r="A13" s="2">
        <v>42601</v>
      </c>
      <c r="B13">
        <v>-4.0028019613735921E-4</v>
      </c>
      <c r="C13">
        <v>4.0044048453302672E-4</v>
      </c>
      <c r="D13">
        <v>1.501050735514875E-3</v>
      </c>
      <c r="E13">
        <v>5.9952038369304184E-4</v>
      </c>
      <c r="F13">
        <v>1.7974835230676334E-3</v>
      </c>
    </row>
    <row r="14" spans="1:6" x14ac:dyDescent="0.25">
      <c r="A14" s="2">
        <v>42604</v>
      </c>
      <c r="B14">
        <v>-5.9494298463047546E-4</v>
      </c>
      <c r="C14">
        <v>-1.1907124429451077E-3</v>
      </c>
      <c r="D14">
        <v>-1.8875422213391335E-3</v>
      </c>
      <c r="E14">
        <v>8.9578978799642606E-4</v>
      </c>
      <c r="F14">
        <v>4.9721559268101068E-4</v>
      </c>
    </row>
    <row r="15" spans="1:6" x14ac:dyDescent="0.25">
      <c r="A15" s="2">
        <v>42605</v>
      </c>
      <c r="B15">
        <v>3.9884335427253781E-4</v>
      </c>
      <c r="C15">
        <v>-9.9671085418195915E-5</v>
      </c>
      <c r="D15">
        <v>3.9872408293462058E-4</v>
      </c>
      <c r="E15">
        <v>-7.9713033080908158E-4</v>
      </c>
      <c r="F15">
        <v>-1.3960909453529791E-3</v>
      </c>
    </row>
    <row r="16" spans="1:6" x14ac:dyDescent="0.25">
      <c r="A16" s="2">
        <v>42606</v>
      </c>
      <c r="B16">
        <v>9.9770527786091634E-5</v>
      </c>
      <c r="C16">
        <v>-3.9904229848353179E-4</v>
      </c>
      <c r="D16">
        <v>9.9800399201588341E-4</v>
      </c>
      <c r="E16">
        <v>0</v>
      </c>
      <c r="F16">
        <v>1.0967098703889011E-3</v>
      </c>
    </row>
    <row r="17" spans="1:6" x14ac:dyDescent="0.25">
      <c r="A17" s="2">
        <v>42608</v>
      </c>
      <c r="B17">
        <v>-3.9773292234257518E-4</v>
      </c>
      <c r="C17">
        <v>9.9472794190758052E-5</v>
      </c>
      <c r="D17">
        <v>1.9892580067626398E-4</v>
      </c>
      <c r="E17">
        <v>0</v>
      </c>
      <c r="F17">
        <v>-1.491646778043032E-3</v>
      </c>
    </row>
    <row r="18" spans="1:6" x14ac:dyDescent="0.25">
      <c r="A18" s="2">
        <v>42611</v>
      </c>
      <c r="B18">
        <v>8.8252598548721473E-4</v>
      </c>
      <c r="C18">
        <v>-1.4694357366770161E-3</v>
      </c>
      <c r="D18">
        <v>9.810654370645544E-5</v>
      </c>
      <c r="E18">
        <v>-9.8096919756596179E-5</v>
      </c>
      <c r="F18">
        <v>9.810654370645544E-5</v>
      </c>
    </row>
    <row r="19" spans="1:6" x14ac:dyDescent="0.25">
      <c r="A19" s="2">
        <v>42613</v>
      </c>
      <c r="B19">
        <v>-5.8241118229473976E-4</v>
      </c>
      <c r="C19">
        <v>1.9425019425023393E-4</v>
      </c>
      <c r="D19">
        <v>-2.9131870266074777E-4</v>
      </c>
      <c r="E19">
        <v>-5.8280718795533648E-4</v>
      </c>
      <c r="F19">
        <v>2.2353970259501033E-3</v>
      </c>
    </row>
    <row r="20" spans="1:6" x14ac:dyDescent="0.25">
      <c r="A20" s="2">
        <v>42614</v>
      </c>
      <c r="B20">
        <v>-1.9333011116473564E-4</v>
      </c>
      <c r="C20">
        <v>-6.7678623223443868E-4</v>
      </c>
      <c r="D20">
        <v>-2.9024767801855145E-4</v>
      </c>
      <c r="E20">
        <v>-9.6777315397367225E-5</v>
      </c>
      <c r="F20">
        <v>-1.1614401858303092E-3</v>
      </c>
    </row>
    <row r="21" spans="1:6" x14ac:dyDescent="0.25">
      <c r="A21" s="2">
        <v>42615</v>
      </c>
      <c r="B21">
        <v>9.6880449525382772E-5</v>
      </c>
      <c r="C21">
        <v>0</v>
      </c>
      <c r="D21">
        <v>-3.8748425845203105E-4</v>
      </c>
      <c r="E21">
        <v>6.7836030623125154E-4</v>
      </c>
      <c r="F21">
        <v>-9.6842920782491682E-5</v>
      </c>
    </row>
    <row r="22" spans="1:6" x14ac:dyDescent="0.25">
      <c r="A22" s="2">
        <v>42619</v>
      </c>
      <c r="B22">
        <v>-9.6674400618668166E-5</v>
      </c>
      <c r="C22">
        <v>0</v>
      </c>
      <c r="D22">
        <v>9.6683747461856484E-5</v>
      </c>
      <c r="E22">
        <v>6.7672080433101023E-4</v>
      </c>
      <c r="F22">
        <v>1.1593082793932563E-3</v>
      </c>
    </row>
    <row r="23" spans="1:6" x14ac:dyDescent="0.25">
      <c r="A23" s="2">
        <v>42620</v>
      </c>
      <c r="B23">
        <v>0</v>
      </c>
      <c r="C23">
        <v>6.861399725544004E-4</v>
      </c>
      <c r="D23">
        <v>9.7952786756616561E-5</v>
      </c>
      <c r="E23">
        <v>-4.9951028403525388E-3</v>
      </c>
      <c r="F23">
        <v>-1.4765232798504835E-3</v>
      </c>
    </row>
    <row r="24" spans="1:6" x14ac:dyDescent="0.25">
      <c r="A24" s="2">
        <v>42621</v>
      </c>
      <c r="B24">
        <v>-1.9654088050324869E-4</v>
      </c>
      <c r="C24">
        <v>-1.9657951641438576E-4</v>
      </c>
      <c r="D24">
        <v>-1.9661816751859185E-4</v>
      </c>
      <c r="E24">
        <v>1.3765978367747955E-3</v>
      </c>
      <c r="F24">
        <v>-1.8656716417910779E-3</v>
      </c>
    </row>
    <row r="25" spans="1:6" x14ac:dyDescent="0.25">
      <c r="A25" s="2">
        <v>42622</v>
      </c>
      <c r="B25">
        <v>-2.9262582910649648E-4</v>
      </c>
      <c r="C25">
        <v>-8.7813445214157682E-4</v>
      </c>
      <c r="D25">
        <v>-9.7656250000022204E-5</v>
      </c>
      <c r="E25">
        <v>-8.7899208907127324E-4</v>
      </c>
      <c r="F25">
        <v>-4.8875855327468187E-4</v>
      </c>
    </row>
    <row r="26" spans="1:6" x14ac:dyDescent="0.25">
      <c r="A26" s="2">
        <v>42625</v>
      </c>
      <c r="B26">
        <v>-9.7399435083289632E-4</v>
      </c>
      <c r="C26">
        <v>0</v>
      </c>
      <c r="D26">
        <v>-1.9498878814466769E-3</v>
      </c>
      <c r="E26">
        <v>9.7684868613856501E-4</v>
      </c>
      <c r="F26">
        <v>1.4638430760223198E-3</v>
      </c>
    </row>
    <row r="27" spans="1:6" x14ac:dyDescent="0.25">
      <c r="A27" s="2">
        <v>42626</v>
      </c>
      <c r="B27">
        <v>1.9640577432977757E-4</v>
      </c>
      <c r="C27">
        <v>7.8546882670615936E-4</v>
      </c>
      <c r="D27">
        <v>-6.867458059452991E-4</v>
      </c>
      <c r="E27">
        <v>-1.1780875711762118E-3</v>
      </c>
      <c r="F27">
        <v>-1.9657951641437466E-3</v>
      </c>
    </row>
    <row r="28" spans="1:6" x14ac:dyDescent="0.25">
      <c r="A28" s="2">
        <v>42627</v>
      </c>
      <c r="B28">
        <v>-9.7408922657304942E-4</v>
      </c>
      <c r="C28">
        <v>-9.7503900156059586E-5</v>
      </c>
      <c r="D28">
        <v>-3.9005363237432089E-4</v>
      </c>
      <c r="E28">
        <v>-9.7551458394407042E-5</v>
      </c>
      <c r="F28">
        <v>2.8292682926829293E-3</v>
      </c>
    </row>
    <row r="29" spans="1:6" x14ac:dyDescent="0.25">
      <c r="A29" s="2">
        <v>42629</v>
      </c>
      <c r="B29">
        <v>-4.8947626040152237E-4</v>
      </c>
      <c r="C29">
        <v>-3.918111470272434E-4</v>
      </c>
      <c r="D29">
        <v>-1.8618324350808679E-3</v>
      </c>
      <c r="E29">
        <v>1.2762615354406925E-3</v>
      </c>
      <c r="F29">
        <v>-9.804882831643269E-5</v>
      </c>
    </row>
    <row r="30" spans="1:6" x14ac:dyDescent="0.25">
      <c r="A30" s="2">
        <v>42632</v>
      </c>
      <c r="B30">
        <v>-2.9359953024077345E-4</v>
      </c>
      <c r="C30">
        <v>1.0768477728830828E-3</v>
      </c>
      <c r="D30">
        <v>-9.7789947193449578E-5</v>
      </c>
      <c r="E30">
        <v>6.8459657701702703E-4</v>
      </c>
      <c r="F30">
        <v>-7.8186082877240715E-4</v>
      </c>
    </row>
    <row r="31" spans="1:6" x14ac:dyDescent="0.25">
      <c r="A31" s="2">
        <v>42634</v>
      </c>
      <c r="B31">
        <v>-3.9312039312044966E-4</v>
      </c>
      <c r="C31">
        <v>3.9331366764994158E-4</v>
      </c>
      <c r="D31">
        <v>-1.9657951641438576E-4</v>
      </c>
      <c r="E31">
        <v>-1.0813999213526992E-3</v>
      </c>
      <c r="F31">
        <v>1.2794016336974412E-3</v>
      </c>
    </row>
    <row r="32" spans="1:6" x14ac:dyDescent="0.25">
      <c r="A32" s="2">
        <v>42635</v>
      </c>
      <c r="B32">
        <v>-1.5921982286793979E-3</v>
      </c>
      <c r="C32">
        <v>9.9671085418129302E-4</v>
      </c>
      <c r="D32">
        <v>-7.9657472866689893E-4</v>
      </c>
      <c r="E32">
        <v>4.9825610363729567E-4</v>
      </c>
      <c r="F32">
        <v>-2.490039840637448E-3</v>
      </c>
    </row>
    <row r="33" spans="1:6" x14ac:dyDescent="0.25">
      <c r="A33" s="2">
        <v>42636</v>
      </c>
      <c r="B33">
        <v>-2.9764857624769991E-4</v>
      </c>
      <c r="C33">
        <v>2.9773719730052939E-4</v>
      </c>
      <c r="D33">
        <v>2.9764857624758889E-4</v>
      </c>
      <c r="E33">
        <v>2.97560007934905E-4</v>
      </c>
      <c r="F33">
        <v>1.6856717897868467E-3</v>
      </c>
    </row>
    <row r="34" spans="1:6" x14ac:dyDescent="0.25">
      <c r="A34" s="2">
        <v>42639</v>
      </c>
      <c r="B34">
        <v>-4.9460876446727475E-4</v>
      </c>
      <c r="C34">
        <v>-1.979414093429277E-4</v>
      </c>
      <c r="D34">
        <v>-1.9798059790132605E-4</v>
      </c>
      <c r="E34">
        <v>-7.9207920792079278E-4</v>
      </c>
      <c r="F34">
        <v>-1.288149028933816E-3</v>
      </c>
    </row>
    <row r="35" spans="1:6" x14ac:dyDescent="0.25">
      <c r="A35" s="2">
        <v>42640</v>
      </c>
      <c r="B35">
        <v>5.9838436222192648E-4</v>
      </c>
      <c r="C35">
        <v>-1.9934217083616979E-4</v>
      </c>
      <c r="D35">
        <v>9.9690958029974297E-5</v>
      </c>
      <c r="E35">
        <v>6.9776714513558602E-4</v>
      </c>
      <c r="F35">
        <v>-4.9805757545573481E-4</v>
      </c>
    </row>
    <row r="36" spans="1:6" x14ac:dyDescent="0.25">
      <c r="A36" s="2">
        <v>42641</v>
      </c>
      <c r="B36">
        <v>7.9720976581976188E-4</v>
      </c>
      <c r="C36">
        <v>-2.9871552325000383E-4</v>
      </c>
      <c r="D36">
        <v>-2.9880478087651596E-4</v>
      </c>
      <c r="E36">
        <v>1.2952077313936883E-3</v>
      </c>
      <c r="F36">
        <v>4.9751243781082088E-4</v>
      </c>
    </row>
    <row r="37" spans="1:6" x14ac:dyDescent="0.25">
      <c r="A37" s="2">
        <v>42642</v>
      </c>
      <c r="B37">
        <v>2.980329823167871E-4</v>
      </c>
      <c r="C37">
        <v>3.9725891349684517E-4</v>
      </c>
      <c r="D37">
        <v>5.9565174228137785E-4</v>
      </c>
      <c r="E37">
        <v>1.5874590733206961E-3</v>
      </c>
      <c r="F37">
        <v>1.7830609212481363E-3</v>
      </c>
    </row>
    <row r="38" spans="1:6" x14ac:dyDescent="0.25">
      <c r="A38" s="2">
        <v>42646</v>
      </c>
      <c r="B38">
        <v>3.9525691699604515E-4</v>
      </c>
      <c r="C38">
        <v>7.9020150138275902E-4</v>
      </c>
      <c r="D38">
        <v>1.4804579549940744E-3</v>
      </c>
      <c r="E38">
        <v>6.8985907164686999E-4</v>
      </c>
      <c r="F38">
        <v>-2.2651171951940663E-3</v>
      </c>
    </row>
    <row r="39" spans="1:6" x14ac:dyDescent="0.25">
      <c r="A39" s="2">
        <v>42647</v>
      </c>
      <c r="B39">
        <v>3.9370078740152969E-4</v>
      </c>
      <c r="C39">
        <v>0</v>
      </c>
      <c r="D39">
        <v>2.9515938606849978E-4</v>
      </c>
      <c r="E39">
        <v>1.6720763253663673E-3</v>
      </c>
      <c r="F39">
        <v>1.7674783974861441E-3</v>
      </c>
    </row>
    <row r="40" spans="1:6" x14ac:dyDescent="0.25">
      <c r="A40" s="2">
        <v>42649</v>
      </c>
      <c r="B40">
        <v>-7.7234987449315007E-4</v>
      </c>
      <c r="C40">
        <v>2.8985507246370723E-4</v>
      </c>
      <c r="D40">
        <v>-4.829518014102252E-4</v>
      </c>
      <c r="E40">
        <v>-2.899110939311722E-4</v>
      </c>
      <c r="F40">
        <v>9.6665055582256798E-5</v>
      </c>
    </row>
    <row r="41" spans="1:6" x14ac:dyDescent="0.25">
      <c r="A41" s="2">
        <v>42650</v>
      </c>
      <c r="B41">
        <v>-1.1530700490053336E-3</v>
      </c>
      <c r="C41">
        <v>3.848003848003767E-4</v>
      </c>
      <c r="D41">
        <v>-2.8848927781521816E-4</v>
      </c>
      <c r="E41">
        <v>-1.9238168526355404E-3</v>
      </c>
      <c r="F41">
        <v>-5.7825751734774666E-4</v>
      </c>
    </row>
    <row r="42" spans="1:6" x14ac:dyDescent="0.25">
      <c r="A42" s="2">
        <v>42654</v>
      </c>
      <c r="B42">
        <v>-3.8591413410526965E-4</v>
      </c>
      <c r="C42">
        <v>2.8954734099029267E-4</v>
      </c>
      <c r="D42">
        <v>1.9297568506360108E-4</v>
      </c>
      <c r="E42">
        <v>4.823461315839328E-4</v>
      </c>
      <c r="F42">
        <v>2.1212997782278364E-3</v>
      </c>
    </row>
    <row r="43" spans="1:6" x14ac:dyDescent="0.25">
      <c r="A43" s="2">
        <v>42655</v>
      </c>
      <c r="B43">
        <v>4.8327856176300088E-4</v>
      </c>
      <c r="C43">
        <v>3.8643609313093741E-4</v>
      </c>
      <c r="D43">
        <v>-8.6914534041526714E-4</v>
      </c>
      <c r="E43">
        <v>-9.6655712352589074E-4</v>
      </c>
      <c r="F43">
        <v>2.3219814241486336E-3</v>
      </c>
    </row>
    <row r="44" spans="1:6" x14ac:dyDescent="0.25">
      <c r="A44" s="2">
        <v>42656</v>
      </c>
      <c r="B44">
        <v>-4.7957030500678233E-4</v>
      </c>
      <c r="C44">
        <v>3.8384032242588795E-4</v>
      </c>
      <c r="D44">
        <v>1.9184652278170233E-4</v>
      </c>
      <c r="E44">
        <v>3.8361944950615623E-4</v>
      </c>
      <c r="F44">
        <v>2.4925702233724589E-3</v>
      </c>
    </row>
    <row r="45" spans="1:6" x14ac:dyDescent="0.25">
      <c r="A45" s="2">
        <v>42657</v>
      </c>
      <c r="B45">
        <v>9.6515780330075351E-4</v>
      </c>
      <c r="C45">
        <v>-3.856908687686067E-4</v>
      </c>
      <c r="D45">
        <v>-2.89379762708597E-4</v>
      </c>
      <c r="E45">
        <v>1.06136626785025E-3</v>
      </c>
      <c r="F45">
        <v>5.7831325301216374E-4</v>
      </c>
    </row>
    <row r="46" spans="1:6" x14ac:dyDescent="0.25">
      <c r="A46" s="2">
        <v>42660</v>
      </c>
      <c r="B46">
        <v>1.9169941531682611E-4</v>
      </c>
      <c r="C46">
        <v>-2.8749401054151136E-4</v>
      </c>
      <c r="D46">
        <v>-6.7101226993859786E-4</v>
      </c>
      <c r="E46">
        <v>-2.0143884892085406E-3</v>
      </c>
      <c r="F46">
        <v>1.6339869281043473E-3</v>
      </c>
    </row>
    <row r="47" spans="1:6" x14ac:dyDescent="0.25">
      <c r="A47" s="2">
        <v>42661</v>
      </c>
      <c r="B47">
        <v>9.6264921062738651E-5</v>
      </c>
      <c r="C47">
        <v>1.9251131003938937E-4</v>
      </c>
      <c r="D47">
        <v>-3.8494851313630729E-4</v>
      </c>
      <c r="E47">
        <v>-9.6274188890022039E-5</v>
      </c>
      <c r="F47">
        <v>-9.62927298988836E-4</v>
      </c>
    </row>
    <row r="48" spans="1:6" x14ac:dyDescent="0.25">
      <c r="A48" s="2">
        <v>42662</v>
      </c>
      <c r="B48">
        <v>1.9258545979794484E-4</v>
      </c>
      <c r="C48">
        <v>9.6274188889911017E-5</v>
      </c>
      <c r="D48">
        <v>0</v>
      </c>
      <c r="E48">
        <v>-9.6264921062627629E-5</v>
      </c>
      <c r="F48">
        <v>-1.3478386444594204E-3</v>
      </c>
    </row>
    <row r="49" spans="1:6" x14ac:dyDescent="0.25">
      <c r="A49" s="2">
        <v>42664</v>
      </c>
      <c r="B49">
        <v>-9.6190842631682649E-5</v>
      </c>
      <c r="C49">
        <v>2.8860028860022702E-4</v>
      </c>
      <c r="D49">
        <v>2.885170225044309E-4</v>
      </c>
      <c r="E49">
        <v>1.057590616286852E-3</v>
      </c>
      <c r="F49">
        <v>1.9208605455234284E-4</v>
      </c>
    </row>
    <row r="50" spans="1:6" x14ac:dyDescent="0.25">
      <c r="A50" s="2">
        <v>42667</v>
      </c>
      <c r="B50">
        <v>-1.9256691700364481E-4</v>
      </c>
      <c r="C50">
        <v>1.9260400616327722E-4</v>
      </c>
      <c r="D50">
        <v>1.059118043520213E-3</v>
      </c>
      <c r="E50">
        <v>-4.809079542175132E-4</v>
      </c>
      <c r="F50">
        <v>-1.9245573518089643E-4</v>
      </c>
    </row>
    <row r="51" spans="1:6" x14ac:dyDescent="0.25">
      <c r="A51" s="2">
        <v>42669</v>
      </c>
      <c r="B51">
        <v>9.5960080606527498E-5</v>
      </c>
      <c r="C51">
        <v>0</v>
      </c>
      <c r="D51">
        <v>-5.7570523891770087E-4</v>
      </c>
      <c r="E51">
        <v>-9.6006144393201431E-5</v>
      </c>
      <c r="F51">
        <v>9.6015362457846365E-5</v>
      </c>
    </row>
    <row r="52" spans="1:6" x14ac:dyDescent="0.25">
      <c r="A52" s="2">
        <v>42670</v>
      </c>
      <c r="B52">
        <v>-1.9140587616039983E-4</v>
      </c>
      <c r="C52">
        <v>1.9144251938341128E-4</v>
      </c>
      <c r="D52">
        <v>5.7421762848131053E-4</v>
      </c>
      <c r="E52">
        <v>1.9129603060741296E-4</v>
      </c>
      <c r="F52">
        <v>-2.8688916515240415E-4</v>
      </c>
    </row>
    <row r="53" spans="1:6" x14ac:dyDescent="0.25">
      <c r="A53" s="2">
        <v>42671</v>
      </c>
      <c r="B53">
        <v>2.8500855025659355E-4</v>
      </c>
      <c r="C53">
        <v>-2.849273435273636E-4</v>
      </c>
      <c r="D53">
        <v>0</v>
      </c>
      <c r="E53">
        <v>-2.8500855025648253E-4</v>
      </c>
      <c r="F53">
        <v>9.5029934429335938E-5</v>
      </c>
    </row>
    <row r="54" spans="1:6" x14ac:dyDescent="0.25">
      <c r="A54" s="2">
        <v>42674</v>
      </c>
      <c r="B54">
        <v>5.7476769805542283E-4</v>
      </c>
      <c r="C54">
        <v>1.2446146481570608E-3</v>
      </c>
      <c r="D54">
        <v>3.8248231019322176E-4</v>
      </c>
      <c r="E54">
        <v>-4.7792009176073069E-4</v>
      </c>
      <c r="F54">
        <v>2.1038538777853333E-3</v>
      </c>
    </row>
    <row r="55" spans="1:6" x14ac:dyDescent="0.25">
      <c r="A55" s="2">
        <v>42675</v>
      </c>
      <c r="B55">
        <v>-4.7673531655223478E-4</v>
      </c>
      <c r="C55">
        <v>-4.7696270151675879E-4</v>
      </c>
      <c r="D55">
        <v>6.6806642489014578E-4</v>
      </c>
      <c r="E55">
        <v>-9.5374344301291103E-5</v>
      </c>
      <c r="F55">
        <v>-5.723006486074711E-4</v>
      </c>
    </row>
    <row r="56" spans="1:6" x14ac:dyDescent="0.25">
      <c r="A56" s="2">
        <v>42676</v>
      </c>
      <c r="B56">
        <v>8.6488564289832759E-4</v>
      </c>
      <c r="C56">
        <v>-7.6812289966410319E-4</v>
      </c>
      <c r="D56">
        <v>-6.7262419525315753E-4</v>
      </c>
      <c r="E56">
        <v>9.6153846153845812E-4</v>
      </c>
      <c r="F56">
        <v>-2.8818443804035088E-4</v>
      </c>
    </row>
    <row r="57" spans="1:6" x14ac:dyDescent="0.25">
      <c r="A57" s="2">
        <v>42677</v>
      </c>
      <c r="B57">
        <v>-8.704061895551396E-4</v>
      </c>
      <c r="C57">
        <v>2.9038815216342329E-4</v>
      </c>
      <c r="D57">
        <v>9.6767950454657026E-5</v>
      </c>
      <c r="E57">
        <v>3.8703434929865388E-4</v>
      </c>
      <c r="F57">
        <v>-1.3540961408260443E-3</v>
      </c>
    </row>
    <row r="58" spans="1:6" x14ac:dyDescent="0.25">
      <c r="A58" s="2">
        <v>42678</v>
      </c>
      <c r="B58">
        <v>6.8013991449666911E-4</v>
      </c>
      <c r="C58">
        <v>-9.7096805515062279E-5</v>
      </c>
      <c r="D58">
        <v>-5.8263740532149555E-4</v>
      </c>
      <c r="E58">
        <v>1.3602798289933382E-3</v>
      </c>
      <c r="F58">
        <v>-1.1643702697458069E-3</v>
      </c>
    </row>
    <row r="59" spans="1:6" x14ac:dyDescent="0.25">
      <c r="A59" s="2">
        <v>42681</v>
      </c>
      <c r="B59">
        <v>6.2880913224339086E-3</v>
      </c>
      <c r="C59">
        <v>1.0574889444336932E-3</v>
      </c>
      <c r="D59">
        <v>-2.4971187091817892E-3</v>
      </c>
      <c r="E59">
        <v>2.9847872135566611E-3</v>
      </c>
      <c r="F59">
        <v>-2.0159354900644022E-3</v>
      </c>
    </row>
    <row r="60" spans="1:6" x14ac:dyDescent="0.25">
      <c r="A60" s="2">
        <v>42682</v>
      </c>
      <c r="B60">
        <v>-8.6050291614880869E-4</v>
      </c>
      <c r="C60">
        <v>-3.827751196172624E-4</v>
      </c>
      <c r="D60">
        <v>6.7011296189933844E-4</v>
      </c>
      <c r="E60">
        <v>-5.7399789534107182E-4</v>
      </c>
      <c r="F60">
        <v>9.5721259691927685E-5</v>
      </c>
    </row>
    <row r="61" spans="1:6" x14ac:dyDescent="0.25">
      <c r="A61" s="2">
        <v>42683</v>
      </c>
      <c r="B61">
        <v>5.7115659209894254E-4</v>
      </c>
      <c r="C61">
        <v>3.8055370564182844E-4</v>
      </c>
      <c r="D61">
        <v>-2.8530670470761077E-4</v>
      </c>
      <c r="E61">
        <v>-1.2365642537809363E-3</v>
      </c>
      <c r="F61">
        <v>3.6190476190476328E-3</v>
      </c>
    </row>
    <row r="62" spans="1:6" x14ac:dyDescent="0.25">
      <c r="A62" s="2">
        <v>42685</v>
      </c>
      <c r="B62">
        <v>8.4238113066259501E-4</v>
      </c>
      <c r="C62">
        <v>-1.0287103712710577E-3</v>
      </c>
      <c r="D62">
        <v>-9.3615427822379971E-5</v>
      </c>
      <c r="E62">
        <v>9.3624192491148506E-5</v>
      </c>
      <c r="F62">
        <v>-1.310493307123517E-3</v>
      </c>
    </row>
    <row r="63" spans="1:6" x14ac:dyDescent="0.25">
      <c r="A63" s="2">
        <v>42688</v>
      </c>
      <c r="B63">
        <v>6.5543071161044963E-4</v>
      </c>
      <c r="C63">
        <v>9.35716290819677E-5</v>
      </c>
      <c r="D63">
        <v>-7.4850299401196807E-4</v>
      </c>
      <c r="E63">
        <v>7.4906367041194244E-4</v>
      </c>
      <c r="F63">
        <v>3.4618263473054078E-3</v>
      </c>
    </row>
    <row r="64" spans="1:6" x14ac:dyDescent="0.25">
      <c r="A64" s="2">
        <v>42690</v>
      </c>
      <c r="B64">
        <v>-1.1892781996157842E-3</v>
      </c>
      <c r="C64">
        <v>1.8318373328440885E-4</v>
      </c>
      <c r="D64">
        <v>-1.5567765567765512E-3</v>
      </c>
      <c r="E64">
        <v>-9.1717875814079086E-5</v>
      </c>
      <c r="F64">
        <v>9.1726288754312435E-5</v>
      </c>
    </row>
    <row r="65" spans="1:6" x14ac:dyDescent="0.25">
      <c r="A65" s="2">
        <v>42691</v>
      </c>
      <c r="B65">
        <v>-4.5808520384804652E-4</v>
      </c>
      <c r="C65">
        <v>-1.8331805682858526E-4</v>
      </c>
      <c r="D65">
        <v>-1.833516685001868E-3</v>
      </c>
      <c r="E65">
        <v>-8.2659808963991832E-4</v>
      </c>
      <c r="F65">
        <v>-6.434414927842802E-4</v>
      </c>
    </row>
    <row r="66" spans="1:6" x14ac:dyDescent="0.25">
      <c r="A66" s="2">
        <v>42692</v>
      </c>
      <c r="B66">
        <v>5.4595086442210672E-4</v>
      </c>
      <c r="C66">
        <v>1.4550745725718794E-3</v>
      </c>
      <c r="D66">
        <v>9.0810025426812935E-4</v>
      </c>
      <c r="E66">
        <v>1.8145527127555461E-4</v>
      </c>
      <c r="F66">
        <v>-1.0885341074019506E-3</v>
      </c>
    </row>
    <row r="67" spans="1:6" x14ac:dyDescent="0.25">
      <c r="A67" s="2">
        <v>42695</v>
      </c>
      <c r="B67">
        <v>2.7044081853411228E-4</v>
      </c>
      <c r="C67">
        <v>-2.7036770007193844E-4</v>
      </c>
      <c r="D67">
        <v>-1.8029387902285254E-4</v>
      </c>
      <c r="E67">
        <v>3.6065278153474267E-4</v>
      </c>
      <c r="F67">
        <v>-2.7039206849932551E-4</v>
      </c>
    </row>
    <row r="68" spans="1:6" x14ac:dyDescent="0.25">
      <c r="A68" s="2">
        <v>42696</v>
      </c>
      <c r="B68">
        <v>-8.09862323404964E-4</v>
      </c>
      <c r="C68">
        <v>-1.9812680115275372E-3</v>
      </c>
      <c r="D68">
        <v>-9.0236419418743274E-5</v>
      </c>
      <c r="E68">
        <v>-1.1731793159461823E-3</v>
      </c>
      <c r="F68">
        <v>-1.5359595229490486E-3</v>
      </c>
    </row>
    <row r="69" spans="1:6" x14ac:dyDescent="0.25">
      <c r="A69" s="2">
        <v>42697</v>
      </c>
      <c r="B69">
        <v>-8.0971659919026884E-4</v>
      </c>
      <c r="C69">
        <v>7.2033135242199897E-4</v>
      </c>
      <c r="D69">
        <v>-1.7995321216479621E-4</v>
      </c>
      <c r="E69">
        <v>-1.1699064074874865E-3</v>
      </c>
      <c r="F69">
        <v>1.2613748986394224E-3</v>
      </c>
    </row>
    <row r="70" spans="1:6" x14ac:dyDescent="0.25">
      <c r="A70" s="2">
        <v>42698</v>
      </c>
      <c r="B70">
        <v>-6.2172484234845893E-4</v>
      </c>
      <c r="C70">
        <v>0</v>
      </c>
      <c r="D70">
        <v>2.666192676856749E-4</v>
      </c>
      <c r="E70">
        <v>0</v>
      </c>
      <c r="F70">
        <v>-7.9964460239900781E-4</v>
      </c>
    </row>
    <row r="71" spans="1:6" x14ac:dyDescent="0.25">
      <c r="A71" s="2">
        <v>42702</v>
      </c>
      <c r="B71">
        <v>0</v>
      </c>
      <c r="C71">
        <v>-1.6814159292035669E-3</v>
      </c>
      <c r="D71">
        <v>9.7509086073932494E-4</v>
      </c>
      <c r="E71">
        <v>-2.2139567835636198E-3</v>
      </c>
      <c r="F71">
        <v>-3.1064169699122068E-3</v>
      </c>
    </row>
    <row r="72" spans="1:6" x14ac:dyDescent="0.25">
      <c r="A72" s="2">
        <v>42703</v>
      </c>
      <c r="B72">
        <v>-1.5140719629498367E-3</v>
      </c>
      <c r="C72">
        <v>-1.5163678530015767E-3</v>
      </c>
      <c r="D72">
        <v>-1.0720028586743702E-3</v>
      </c>
      <c r="E72">
        <v>-1.2520121624037817E-3</v>
      </c>
      <c r="F72">
        <v>2.5069388485987609E-3</v>
      </c>
    </row>
    <row r="73" spans="1:6" x14ac:dyDescent="0.25">
      <c r="A73" s="2">
        <v>42705</v>
      </c>
      <c r="B73">
        <v>1.3126804935679193E-3</v>
      </c>
      <c r="C73">
        <v>2.6219192448873052E-4</v>
      </c>
      <c r="D73">
        <v>-6.1162079510712619E-4</v>
      </c>
      <c r="E73">
        <v>2.7102640321734484E-3</v>
      </c>
      <c r="F73">
        <v>-2.3541721161390861E-3</v>
      </c>
    </row>
    <row r="74" spans="1:6" x14ac:dyDescent="0.25">
      <c r="A74" s="2">
        <v>42706</v>
      </c>
      <c r="B74">
        <v>8.7696220292921012E-5</v>
      </c>
      <c r="C74">
        <v>5.261311820412562E-4</v>
      </c>
      <c r="D74">
        <v>7.0113935144622275E-4</v>
      </c>
      <c r="E74">
        <v>-2.2771063233490985E-3</v>
      </c>
      <c r="F74">
        <v>-1.5800561797753021E-3</v>
      </c>
    </row>
    <row r="75" spans="1:6" x14ac:dyDescent="0.25">
      <c r="A75" s="2">
        <v>42710</v>
      </c>
      <c r="B75">
        <v>-8.790436005634561E-5</v>
      </c>
      <c r="C75">
        <v>8.7912087912078718E-4</v>
      </c>
      <c r="D75">
        <v>-3.5133948177423768E-4</v>
      </c>
      <c r="E75">
        <v>5.2719444688520412E-4</v>
      </c>
      <c r="F75">
        <v>-2.2833055238430378E-3</v>
      </c>
    </row>
    <row r="76" spans="1:6" x14ac:dyDescent="0.25">
      <c r="A76" s="2">
        <v>42711</v>
      </c>
      <c r="B76">
        <v>-4.3825050398804688E-4</v>
      </c>
      <c r="C76">
        <v>-1.7537706068060377E-4</v>
      </c>
      <c r="D76">
        <v>8.7703911594516626E-5</v>
      </c>
      <c r="E76">
        <v>1.7539244058584202E-4</v>
      </c>
      <c r="F76">
        <v>1.6659359929855899E-3</v>
      </c>
    </row>
    <row r="77" spans="1:6" x14ac:dyDescent="0.25">
      <c r="A77" s="2">
        <v>42712</v>
      </c>
      <c r="B77">
        <v>-7.9044440541020666E-4</v>
      </c>
      <c r="C77">
        <v>8.7896633558903758E-5</v>
      </c>
      <c r="D77">
        <v>-1.2304447178765887E-3</v>
      </c>
      <c r="E77">
        <v>8.7997184090093938E-4</v>
      </c>
      <c r="F77">
        <v>9.6711798839455021E-4</v>
      </c>
    </row>
    <row r="78" spans="1:6" x14ac:dyDescent="0.25">
      <c r="A78" s="2">
        <v>42713</v>
      </c>
      <c r="B78">
        <v>-7.0138523584073464E-4</v>
      </c>
      <c r="C78">
        <v>5.2640814177928874E-4</v>
      </c>
      <c r="D78">
        <v>7.8926598263628911E-4</v>
      </c>
      <c r="E78">
        <v>-4.3813529617953151E-4</v>
      </c>
      <c r="F78">
        <v>1.9286403085825299E-3</v>
      </c>
    </row>
    <row r="79" spans="1:6" x14ac:dyDescent="0.25">
      <c r="A79" s="2">
        <v>42716</v>
      </c>
      <c r="B79">
        <v>-3.468609087755592E-4</v>
      </c>
      <c r="C79">
        <v>1.214434420541366E-3</v>
      </c>
      <c r="D79">
        <v>2.5992029111066017E-4</v>
      </c>
      <c r="E79">
        <v>-2.5985275010831366E-4</v>
      </c>
      <c r="F79">
        <v>6.0648067925828109E-4</v>
      </c>
    </row>
    <row r="80" spans="1:6" x14ac:dyDescent="0.25">
      <c r="A80" s="2">
        <v>42717</v>
      </c>
      <c r="B80">
        <v>-7.8186082877251817E-4</v>
      </c>
      <c r="C80">
        <v>0</v>
      </c>
      <c r="D80">
        <v>-1.4780038254216255E-3</v>
      </c>
      <c r="E80">
        <v>1.1319111885068622E-3</v>
      </c>
      <c r="F80">
        <v>5.2182988345794712E-4</v>
      </c>
    </row>
    <row r="81" spans="1:6" x14ac:dyDescent="0.25">
      <c r="A81" s="2">
        <v>42718</v>
      </c>
      <c r="B81">
        <v>-6.0742797639701251E-4</v>
      </c>
      <c r="C81">
        <v>1.736563341148134E-4</v>
      </c>
      <c r="D81">
        <v>7.8131782272761185E-4</v>
      </c>
      <c r="E81">
        <v>-6.0721721027068298E-4</v>
      </c>
      <c r="F81">
        <v>-2.603940630152568E-4</v>
      </c>
    </row>
    <row r="82" spans="1:6" x14ac:dyDescent="0.25">
      <c r="A82" s="2">
        <v>42720</v>
      </c>
      <c r="B82">
        <v>2.0354507675346412E-3</v>
      </c>
      <c r="C82">
        <v>3.3855268726190602E-4</v>
      </c>
      <c r="D82">
        <v>3.3843810813105613E-4</v>
      </c>
      <c r="E82">
        <v>1.6916180326487229E-4</v>
      </c>
      <c r="F82">
        <v>-2.5369978858347242E-4</v>
      </c>
    </row>
    <row r="83" spans="1:6" x14ac:dyDescent="0.25">
      <c r="A83" s="2">
        <v>42723</v>
      </c>
      <c r="B83">
        <v>-1.6952025767091872E-4</v>
      </c>
      <c r="C83">
        <v>0</v>
      </c>
      <c r="D83">
        <v>-7.6297049847395826E-4</v>
      </c>
      <c r="E83">
        <v>-5.0903537795876641E-4</v>
      </c>
      <c r="F83">
        <v>-1.3581190051777936E-3</v>
      </c>
    </row>
    <row r="84" spans="1:6" x14ac:dyDescent="0.25">
      <c r="A84" s="2">
        <v>42725</v>
      </c>
      <c r="B84">
        <v>1.6977928692685218E-4</v>
      </c>
      <c r="C84">
        <v>2.5462570022072306E-4</v>
      </c>
      <c r="D84">
        <v>3.3941450997043709E-4</v>
      </c>
      <c r="E84">
        <v>-5.0894902027320832E-4</v>
      </c>
      <c r="F84">
        <v>8.4868030213036683E-4</v>
      </c>
    </row>
    <row r="85" spans="1:6" x14ac:dyDescent="0.25">
      <c r="A85" s="2">
        <v>42726</v>
      </c>
      <c r="B85">
        <v>-8.5070182900826019E-5</v>
      </c>
      <c r="C85">
        <v>1.7015484090521227E-4</v>
      </c>
      <c r="D85">
        <v>-7.6556651922421448E-4</v>
      </c>
      <c r="E85">
        <v>1.2769217672596866E-3</v>
      </c>
      <c r="F85">
        <v>-8.5019554497578476E-5</v>
      </c>
    </row>
    <row r="86" spans="1:6" x14ac:dyDescent="0.25">
      <c r="A86" s="2">
        <v>42727</v>
      </c>
      <c r="B86">
        <v>8.5055711491088815E-5</v>
      </c>
      <c r="C86">
        <v>-3.4019391052897419E-4</v>
      </c>
      <c r="D86">
        <v>1.7015484090521227E-4</v>
      </c>
      <c r="E86">
        <v>-1.7012589316089954E-4</v>
      </c>
      <c r="F86">
        <v>-2.552322613578184E-4</v>
      </c>
    </row>
    <row r="87" spans="1:6" x14ac:dyDescent="0.25">
      <c r="A87" s="2">
        <v>42730</v>
      </c>
      <c r="C87">
        <v>-3.4074452679111467E-4</v>
      </c>
      <c r="D87">
        <v>-9.3736685129952591E-4</v>
      </c>
      <c r="E87">
        <v>6.8236096895257781E-4</v>
      </c>
      <c r="F87">
        <v>-1.960450051142093E-3</v>
      </c>
    </row>
    <row r="88" spans="1:6" x14ac:dyDescent="0.25">
      <c r="A88" s="2">
        <v>42731</v>
      </c>
      <c r="B88">
        <v>-8.540438978565934E-5</v>
      </c>
      <c r="C88">
        <v>3.416467372736598E-4</v>
      </c>
      <c r="D88">
        <v>-8.5382513661191872E-5</v>
      </c>
      <c r="E88">
        <v>6.8311843565882491E-4</v>
      </c>
      <c r="F88">
        <v>2.1332878231929975E-3</v>
      </c>
    </row>
    <row r="89" spans="1:6" x14ac:dyDescent="0.25">
      <c r="A89" s="2">
        <v>42732</v>
      </c>
      <c r="B89">
        <v>1.7029972752036215E-4</v>
      </c>
      <c r="C89">
        <v>-2.5540609569207895E-4</v>
      </c>
      <c r="D89">
        <v>1.703142297537763E-4</v>
      </c>
      <c r="E89">
        <v>2.5542784163468113E-4</v>
      </c>
      <c r="F89">
        <v>9.3632958801492805E-4</v>
      </c>
    </row>
    <row r="90" spans="1:6" x14ac:dyDescent="0.25">
      <c r="A90" s="2">
        <v>42733</v>
      </c>
      <c r="B90">
        <v>1.7067759003230876E-4</v>
      </c>
      <c r="C90">
        <v>2.5597269624566543E-4</v>
      </c>
      <c r="D90">
        <v>-1.3648383519577756E-3</v>
      </c>
      <c r="E90">
        <v>0</v>
      </c>
      <c r="F90">
        <v>-7.6877082087634108E-4</v>
      </c>
    </row>
    <row r="91" spans="1:6" x14ac:dyDescent="0.25">
      <c r="A91" s="2">
        <v>42737</v>
      </c>
      <c r="D91">
        <v>5.9859757140423575E-4</v>
      </c>
      <c r="E91">
        <v>-1.9654759870106897E-3</v>
      </c>
      <c r="F91">
        <v>-1.7124753831676554E-4</v>
      </c>
    </row>
    <row r="92" spans="1:6" x14ac:dyDescent="0.25">
      <c r="A92" s="2">
        <v>42738</v>
      </c>
      <c r="B92">
        <v>0</v>
      </c>
      <c r="C92">
        <v>-4.2517006802722523E-4</v>
      </c>
      <c r="D92">
        <v>-2.2118247554231418E-3</v>
      </c>
      <c r="E92">
        <v>1.8756927274277135E-3</v>
      </c>
      <c r="F92">
        <v>-1.2764871074802953E-3</v>
      </c>
    </row>
    <row r="93" spans="1:6" x14ac:dyDescent="0.25">
      <c r="A93" s="2">
        <v>42739</v>
      </c>
      <c r="B93">
        <v>5.9488399762042121E-4</v>
      </c>
      <c r="C93">
        <v>1.6986580601341394E-4</v>
      </c>
      <c r="D93">
        <v>-5.0951086956518843E-4</v>
      </c>
      <c r="E93">
        <v>-5.0977060322854317E-4</v>
      </c>
      <c r="F93">
        <v>2.6351581094865573E-3</v>
      </c>
    </row>
    <row r="94" spans="1:6" x14ac:dyDescent="0.25">
      <c r="A94" s="2">
        <v>42741</v>
      </c>
      <c r="B94">
        <v>-1.7302534821361792E-4</v>
      </c>
      <c r="C94">
        <v>-1.9036082028207613E-3</v>
      </c>
      <c r="D94">
        <v>7.8023407022098645E-4</v>
      </c>
      <c r="E94">
        <v>-8.6625086625080616E-4</v>
      </c>
      <c r="F94">
        <v>3.2946072481359057E-3</v>
      </c>
    </row>
    <row r="95" spans="1:6" x14ac:dyDescent="0.25">
      <c r="A95" s="2">
        <v>42744</v>
      </c>
      <c r="B95">
        <v>3.4188034188042948E-4</v>
      </c>
      <c r="C95">
        <v>-1.7088174982915483E-4</v>
      </c>
      <c r="D95">
        <v>1.0254657323534033E-3</v>
      </c>
      <c r="E95">
        <v>1.7073587160654213E-4</v>
      </c>
      <c r="F95">
        <v>1.7070672584518221E-4</v>
      </c>
    </row>
    <row r="96" spans="1:6" x14ac:dyDescent="0.25">
      <c r="A96" s="2">
        <v>42746</v>
      </c>
      <c r="B96">
        <v>-9.5032397408212343E-4</v>
      </c>
      <c r="C96">
        <v>1.1241784849531644E-3</v>
      </c>
      <c r="D96">
        <v>6.0464714520169771E-4</v>
      </c>
      <c r="E96">
        <v>3.4533367866695919E-4</v>
      </c>
      <c r="F96">
        <v>4.3151808060759578E-4</v>
      </c>
    </row>
    <row r="97" spans="1:6" x14ac:dyDescent="0.25">
      <c r="A97" s="2">
        <v>42747</v>
      </c>
      <c r="B97">
        <v>8.6640097036960739E-5</v>
      </c>
      <c r="C97">
        <v>-8.663259118080191E-5</v>
      </c>
      <c r="D97">
        <v>0</v>
      </c>
      <c r="E97">
        <v>-2.6860757300061211E-3</v>
      </c>
      <c r="F97">
        <v>2.6064291920069316E-4</v>
      </c>
    </row>
    <row r="98" spans="1:6" x14ac:dyDescent="0.25">
      <c r="A98" s="2">
        <v>42748</v>
      </c>
      <c r="B98">
        <v>-8.7206767245140426E-4</v>
      </c>
      <c r="C98">
        <v>1.3092432573973412E-3</v>
      </c>
      <c r="D98">
        <v>8.7168758716948957E-5</v>
      </c>
      <c r="E98">
        <v>-3.4864464394668282E-4</v>
      </c>
      <c r="F98">
        <v>3.1388961548521888E-3</v>
      </c>
    </row>
    <row r="99" spans="1:6" x14ac:dyDescent="0.25">
      <c r="A99" s="2">
        <v>42751</v>
      </c>
      <c r="B99">
        <v>-1.8358248098609975E-3</v>
      </c>
      <c r="C99">
        <v>1.3137151865474372E-3</v>
      </c>
      <c r="D99">
        <v>8.7466106883593575E-4</v>
      </c>
      <c r="E99">
        <v>-1.8351830813598813E-3</v>
      </c>
      <c r="F99">
        <v>1.0506040973559116E-3</v>
      </c>
    </row>
    <row r="100" spans="1:6" x14ac:dyDescent="0.25">
      <c r="A100" s="2">
        <v>42752</v>
      </c>
      <c r="B100">
        <v>0</v>
      </c>
      <c r="C100">
        <v>4.380585246188673E-4</v>
      </c>
      <c r="D100">
        <v>-9.6330676941935867E-4</v>
      </c>
      <c r="E100">
        <v>7.889200561010945E-4</v>
      </c>
      <c r="F100">
        <v>-7.0070946833666881E-4</v>
      </c>
    </row>
    <row r="101" spans="1:6" x14ac:dyDescent="0.25">
      <c r="A101" s="2">
        <v>42753</v>
      </c>
      <c r="B101">
        <v>-8.8762648677409572E-5</v>
      </c>
      <c r="C101">
        <v>-2.6631158455392434E-4</v>
      </c>
      <c r="D101">
        <v>1.5095009767358558E-3</v>
      </c>
      <c r="E101">
        <v>9.7526376451817498E-4</v>
      </c>
      <c r="F101">
        <v>-1.8600531443756507E-3</v>
      </c>
    </row>
    <row r="102" spans="1:6" x14ac:dyDescent="0.25">
      <c r="A102" s="2">
        <v>42754</v>
      </c>
      <c r="B102">
        <v>6.338028169013965E-3</v>
      </c>
      <c r="C102">
        <v>2.8866340097972731E-3</v>
      </c>
      <c r="D102">
        <v>-6.9777583951169397E-4</v>
      </c>
      <c r="E102">
        <v>1.3092432573973412E-3</v>
      </c>
      <c r="F102">
        <v>6.9735006973492553E-4</v>
      </c>
    </row>
    <row r="103" spans="1:6" x14ac:dyDescent="0.25">
      <c r="A103" s="2">
        <v>42758</v>
      </c>
      <c r="B103">
        <v>7.0064809949199613E-4</v>
      </c>
      <c r="C103">
        <v>1.7503938386131956E-4</v>
      </c>
      <c r="D103">
        <v>1.0500525026251317E-3</v>
      </c>
      <c r="E103">
        <v>-5.1573426573426895E-3</v>
      </c>
      <c r="F103">
        <v>7.9079167032780617E-4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25"/>
    </sheetView>
  </sheetViews>
  <sheetFormatPr defaultRowHeight="15" x14ac:dyDescent="0.25"/>
  <sheetData>
    <row r="1" spans="1:6" x14ac:dyDescent="0.25">
      <c r="A1" t="s">
        <v>15</v>
      </c>
      <c r="B1" s="7">
        <v>0.16666666666666666</v>
      </c>
      <c r="C1" s="7">
        <v>0.20833333333333334</v>
      </c>
      <c r="D1" s="7">
        <v>0.25</v>
      </c>
      <c r="E1" s="7">
        <v>0.29166666666666669</v>
      </c>
      <c r="F1" s="7">
        <v>0.33333333333333331</v>
      </c>
    </row>
    <row r="2" spans="1:6" x14ac:dyDescent="0.25">
      <c r="A2" s="2">
        <v>42587</v>
      </c>
      <c r="B2">
        <v>3.9533504645183903E-4</v>
      </c>
      <c r="C2">
        <v>-4.9397352301916442E-4</v>
      </c>
      <c r="D2">
        <v>1.9768706138179049E-4</v>
      </c>
      <c r="E2">
        <v>9.8823994465924159E-5</v>
      </c>
      <c r="F2">
        <v>4.9407114624511195E-4</v>
      </c>
    </row>
    <row r="3" spans="1:6" x14ac:dyDescent="0.25">
      <c r="A3" s="2">
        <v>42592</v>
      </c>
      <c r="B3">
        <v>-3.9246467817899422E-4</v>
      </c>
      <c r="C3">
        <v>-2.9446407538280539E-4</v>
      </c>
      <c r="D3">
        <v>4.9091801669143287E-4</v>
      </c>
      <c r="E3">
        <v>2.9440628066734753E-4</v>
      </c>
      <c r="F3">
        <v>-4.218581379378028E-3</v>
      </c>
    </row>
    <row r="4" spans="1:6" x14ac:dyDescent="0.25">
      <c r="A4" s="2">
        <v>42597</v>
      </c>
      <c r="B4">
        <v>0</v>
      </c>
      <c r="C4">
        <v>7.9067009290367807E-4</v>
      </c>
      <c r="D4">
        <v>0</v>
      </c>
      <c r="E4">
        <v>0</v>
      </c>
      <c r="F4">
        <v>1.3825794983211015E-3</v>
      </c>
    </row>
    <row r="5" spans="1:6" x14ac:dyDescent="0.25">
      <c r="A5" s="2">
        <v>42607</v>
      </c>
      <c r="B5">
        <v>-9.9542106310912537E-5</v>
      </c>
      <c r="C5">
        <v>9.9552015928150439E-5</v>
      </c>
      <c r="D5">
        <v>0</v>
      </c>
      <c r="E5">
        <v>1.094963169420593E-3</v>
      </c>
      <c r="F5">
        <v>-1.690364919956111E-3</v>
      </c>
    </row>
    <row r="6" spans="1:6" x14ac:dyDescent="0.25">
      <c r="A6" s="2">
        <v>42612</v>
      </c>
      <c r="B6">
        <v>0</v>
      </c>
      <c r="C6">
        <v>-2.9434850863419015E-4</v>
      </c>
      <c r="D6">
        <v>1.1777407007558249E-3</v>
      </c>
      <c r="E6">
        <v>-1.6665032839917604E-3</v>
      </c>
      <c r="F6">
        <v>8.8373919874307205E-4</v>
      </c>
    </row>
    <row r="7" spans="1:6" x14ac:dyDescent="0.25">
      <c r="A7" s="2">
        <v>42618</v>
      </c>
      <c r="B7">
        <v>9.6144601480618874E-4</v>
      </c>
      <c r="C7">
        <v>-4.8026126212652454E-4</v>
      </c>
      <c r="D7">
        <v>0</v>
      </c>
      <c r="E7">
        <v>-1.2492792619641646E-3</v>
      </c>
      <c r="F7">
        <v>-1.9243721735795472E-4</v>
      </c>
    </row>
    <row r="8" spans="1:6" x14ac:dyDescent="0.25">
      <c r="A8" s="2">
        <v>42628</v>
      </c>
      <c r="B8">
        <v>-9.7618117922637637E-5</v>
      </c>
      <c r="C8">
        <v>-7.8102118519973729E-4</v>
      </c>
      <c r="D8">
        <v>1.1724474841232624E-3</v>
      </c>
      <c r="E8">
        <v>8.7830584561343628E-4</v>
      </c>
      <c r="F8">
        <v>-1.2675507020279975E-3</v>
      </c>
    </row>
    <row r="9" spans="1:6" x14ac:dyDescent="0.25">
      <c r="A9" s="2">
        <v>42633</v>
      </c>
      <c r="B9">
        <v>8.8373919874307205E-4</v>
      </c>
      <c r="C9">
        <v>-7.8485234965186557E-4</v>
      </c>
      <c r="D9">
        <v>-9.8183603338131142E-5</v>
      </c>
      <c r="E9">
        <v>5.891594658287147E-4</v>
      </c>
      <c r="F9">
        <v>-1.9627085377826869E-4</v>
      </c>
    </row>
    <row r="10" spans="1:6" x14ac:dyDescent="0.25">
      <c r="A10" s="2">
        <v>42643</v>
      </c>
      <c r="B10">
        <v>-2.9685335444296079E-4</v>
      </c>
      <c r="C10">
        <v>5.9388300504803482E-4</v>
      </c>
      <c r="D10">
        <v>9.8921752893454951E-4</v>
      </c>
      <c r="E10">
        <v>9.8823994465924159E-5</v>
      </c>
      <c r="F10">
        <v>-1.0869565217391797E-3</v>
      </c>
    </row>
    <row r="11" spans="1:6" x14ac:dyDescent="0.25">
      <c r="A11" s="2">
        <v>42648</v>
      </c>
      <c r="B11">
        <v>3.8891589693745843E-4</v>
      </c>
      <c r="C11">
        <v>9.7191175041366762E-5</v>
      </c>
      <c r="D11">
        <v>-5.8309037900872163E-4</v>
      </c>
      <c r="E11">
        <v>2.9171528588101125E-4</v>
      </c>
      <c r="F11">
        <v>-8.7489063867018935E-4</v>
      </c>
    </row>
    <row r="12" spans="1:6" x14ac:dyDescent="0.25">
      <c r="A12" s="2">
        <v>42653</v>
      </c>
      <c r="B12">
        <v>1.3572467280660305E-3</v>
      </c>
      <c r="C12">
        <v>-1.5490366928068156E-3</v>
      </c>
      <c r="D12">
        <v>-4.8482497818280734E-4</v>
      </c>
      <c r="E12">
        <v>-1.9402405898327757E-4</v>
      </c>
      <c r="F12">
        <v>-7.762468464971306E-4</v>
      </c>
    </row>
    <row r="13" spans="1:6" x14ac:dyDescent="0.25">
      <c r="A13" s="2">
        <v>42663</v>
      </c>
      <c r="B13">
        <v>9.6683747461856484E-5</v>
      </c>
      <c r="C13">
        <v>-4.8337200309356287E-4</v>
      </c>
      <c r="D13">
        <v>-9.6721152916146025E-5</v>
      </c>
      <c r="E13">
        <v>1.9346101760508994E-4</v>
      </c>
      <c r="F13">
        <v>2.0309477756286221E-3</v>
      </c>
    </row>
    <row r="14" spans="1:6" x14ac:dyDescent="0.25">
      <c r="A14" s="2">
        <v>42668</v>
      </c>
      <c r="B14">
        <v>-4.7970833733090856E-4</v>
      </c>
      <c r="C14">
        <v>4.7993856786332501E-4</v>
      </c>
      <c r="D14">
        <v>9.5941667466181713E-4</v>
      </c>
      <c r="E14">
        <v>-9.5849707658413053E-5</v>
      </c>
      <c r="F14">
        <v>1.4378834355828207E-3</v>
      </c>
    </row>
    <row r="15" spans="1:6" x14ac:dyDescent="0.25">
      <c r="A15" s="2">
        <v>42684</v>
      </c>
      <c r="B15">
        <v>3.7792894935750887E-4</v>
      </c>
      <c r="C15">
        <v>-1.9833774083868327E-3</v>
      </c>
      <c r="D15">
        <v>-9.4634238667623549E-5</v>
      </c>
      <c r="E15">
        <v>1.6090866067202114E-3</v>
      </c>
      <c r="F15">
        <v>-1.417501417501299E-3</v>
      </c>
    </row>
    <row r="16" spans="1:6" x14ac:dyDescent="0.25">
      <c r="A16" s="2">
        <v>42689</v>
      </c>
      <c r="B16">
        <v>-1.1057869517139274E-3</v>
      </c>
      <c r="C16">
        <v>1.8450184501839217E-4</v>
      </c>
      <c r="D16">
        <v>-1.1990407673860837E-3</v>
      </c>
      <c r="E16">
        <v>-7.3875704127812636E-4</v>
      </c>
      <c r="F16">
        <v>-2.310322521023922E-3</v>
      </c>
    </row>
    <row r="17" spans="1:6" x14ac:dyDescent="0.25">
      <c r="A17" s="2">
        <v>42699</v>
      </c>
      <c r="B17">
        <v>-3.5273368606703048E-4</v>
      </c>
      <c r="C17">
        <v>-2.6464361326750119E-4</v>
      </c>
      <c r="D17">
        <v>-2.6471366804903251E-4</v>
      </c>
      <c r="E17">
        <v>-2.6478375992944336E-4</v>
      </c>
      <c r="F17">
        <v>4.0610929637150406E-3</v>
      </c>
    </row>
    <row r="18" spans="1:6" x14ac:dyDescent="0.25">
      <c r="A18" s="2">
        <v>42704</v>
      </c>
      <c r="B18">
        <v>1.0684711957973381E-3</v>
      </c>
      <c r="C18">
        <v>-4.4472115983285043E-4</v>
      </c>
      <c r="D18">
        <v>1.1567894643176313E-3</v>
      </c>
      <c r="E18">
        <v>-3.5552395342641763E-4</v>
      </c>
      <c r="F18">
        <v>-1.6893393793900868E-3</v>
      </c>
    </row>
    <row r="19" spans="1:6" x14ac:dyDescent="0.25">
      <c r="A19" s="2">
        <v>42709</v>
      </c>
      <c r="B19">
        <v>-1.3219353132987166E-3</v>
      </c>
      <c r="C19">
        <v>-1.7649135192376875E-4</v>
      </c>
      <c r="D19">
        <v>-1.5004413062665867E-3</v>
      </c>
      <c r="E19">
        <v>3.6241492088748828E-3</v>
      </c>
      <c r="F19">
        <v>1.6734190593623577E-3</v>
      </c>
    </row>
    <row r="20" spans="1:6" x14ac:dyDescent="0.25">
      <c r="A20" s="2">
        <v>42719</v>
      </c>
      <c r="B20">
        <v>6.7033344792024607E-3</v>
      </c>
      <c r="C20">
        <v>-8.5367935803304373E-4</v>
      </c>
      <c r="D20">
        <v>1.6233766233766378E-3</v>
      </c>
      <c r="E20">
        <v>-8.5302396997444241E-5</v>
      </c>
      <c r="F20">
        <v>4.3507933799693532E-3</v>
      </c>
    </row>
    <row r="21" spans="1:6" x14ac:dyDescent="0.25">
      <c r="A21" s="2">
        <v>42724</v>
      </c>
      <c r="B21">
        <v>-7.6772157297622101E-4</v>
      </c>
      <c r="C21">
        <v>-4.2683967901657738E-4</v>
      </c>
      <c r="D21">
        <v>1.7080877957131868E-4</v>
      </c>
      <c r="E21">
        <v>-6.8311843565871389E-4</v>
      </c>
      <c r="F21">
        <v>1.965308040673408E-3</v>
      </c>
    </row>
    <row r="22" spans="1:6" x14ac:dyDescent="0.25">
      <c r="A22" s="2">
        <v>42734</v>
      </c>
      <c r="B22">
        <v>-1.7146776406029574E-4</v>
      </c>
      <c r="C22">
        <v>-6.8598868118674439E-4</v>
      </c>
      <c r="D22">
        <v>1.7161489617301129E-4</v>
      </c>
      <c r="E22">
        <v>-1.9732326698695957E-3</v>
      </c>
      <c r="F22">
        <v>-6.8769878793084604E-4</v>
      </c>
    </row>
    <row r="23" spans="1:6" x14ac:dyDescent="0.25">
      <c r="A23" s="2">
        <v>42740</v>
      </c>
      <c r="B23">
        <v>-1.9557823129250362E-3</v>
      </c>
      <c r="C23">
        <v>-9.3720712277411966E-4</v>
      </c>
      <c r="D23">
        <v>8.5280573085322331E-5</v>
      </c>
      <c r="E23">
        <v>-1.193826213012672E-3</v>
      </c>
      <c r="F23">
        <v>-6.4885170323570884E-3</v>
      </c>
    </row>
    <row r="24" spans="1:6" x14ac:dyDescent="0.25">
      <c r="A24" s="2">
        <v>42745</v>
      </c>
      <c r="B24">
        <v>-1.7232465965877353E-4</v>
      </c>
      <c r="C24">
        <v>-1.7235436056539655E-4</v>
      </c>
      <c r="D24">
        <v>-8.6192035855880977E-4</v>
      </c>
      <c r="E24">
        <v>6.0386473429940857E-4</v>
      </c>
      <c r="F24">
        <v>3.4485731528577368E-4</v>
      </c>
    </row>
    <row r="25" spans="1:6" x14ac:dyDescent="0.25">
      <c r="A25" s="2">
        <v>42755</v>
      </c>
      <c r="B25">
        <v>1.7423120480875021E-4</v>
      </c>
      <c r="C25">
        <v>5.2260256075253864E-4</v>
      </c>
      <c r="D25">
        <v>1.6540437015757359E-3</v>
      </c>
      <c r="E25">
        <v>-9.5610604085183404E-4</v>
      </c>
      <c r="F25">
        <v>1.3920306246737457E-3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 Data</vt:lpstr>
      <vt:lpstr>Raw Data</vt:lpstr>
      <vt:lpstr>Pivot Table</vt:lpstr>
      <vt:lpstr>Pivot Analysis</vt:lpstr>
      <vt:lpstr>Non-Gotobi</vt:lpstr>
      <vt:lpstr>Gotobi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Li Jiong</dc:creator>
  <cp:lastModifiedBy>Chua Li Jiong</cp:lastModifiedBy>
  <dcterms:created xsi:type="dcterms:W3CDTF">2017-01-24T05:18:34Z</dcterms:created>
  <dcterms:modified xsi:type="dcterms:W3CDTF">2017-01-24T05:25:21Z</dcterms:modified>
</cp:coreProperties>
</file>