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600" yWindow="30" windowWidth="14760" windowHeight="7665"/>
  </bookViews>
  <sheets>
    <sheet name="明细表" sheetId="4" r:id="rId1"/>
  </sheets>
  <calcPr calcId="152511"/>
</workbook>
</file>

<file path=xl/calcChain.xml><?xml version="1.0" encoding="utf-8"?>
<calcChain xmlns="http://schemas.openxmlformats.org/spreadsheetml/2006/main">
  <c r="AS3" i="4" l="1"/>
  <c r="AS2" i="4" l="1"/>
</calcChain>
</file>

<file path=xl/sharedStrings.xml><?xml version="1.0" encoding="utf-8"?>
<sst xmlns="http://schemas.openxmlformats.org/spreadsheetml/2006/main" count="51" uniqueCount="51">
  <si>
    <t>总计</t>
  </si>
  <si>
    <t>存费送费-分成佣金</t>
  </si>
  <si>
    <t>存费送费-一次性佣金</t>
  </si>
  <si>
    <t>存费送机-促销奖励（免费打）</t>
  </si>
  <si>
    <t>存费送机-促销奖励（直降）</t>
  </si>
  <si>
    <t>存费送机-分成佣金</t>
  </si>
  <si>
    <t>存费送机-考核佣金</t>
  </si>
  <si>
    <t>存费送机-一次性佣金</t>
  </si>
  <si>
    <t>存费送业务-分成佣金</t>
  </si>
  <si>
    <t>后付费单卡-分成佣金</t>
  </si>
  <si>
    <t>购机送费-分成佣金</t>
  </si>
  <si>
    <t>后付费合约-促销奖励（存费送机）</t>
  </si>
  <si>
    <t>后付费合约-促销奖励（总量达量）</t>
  </si>
  <si>
    <t>后付费合约-达量奖励（平台商）</t>
  </si>
  <si>
    <t>预付费-考核佣金</t>
  </si>
  <si>
    <t>代理商编号</t>
    <phoneticPr fontId="1" type="noConversion"/>
  </si>
  <si>
    <t>存费送机-促销奖励（存费送机）</t>
  </si>
  <si>
    <t>存费送机-促销奖励（指定终端）</t>
  </si>
  <si>
    <t>存费送业务-一次性佣金</t>
  </si>
  <si>
    <t>购机送费-一次性佣金</t>
  </si>
  <si>
    <t>后付费合约-促销奖励（年度达量）</t>
  </si>
  <si>
    <t>后付费合约-达量奖励（渠道积分）</t>
  </si>
  <si>
    <t>后付费合约-发展质量考核扣罚</t>
  </si>
  <si>
    <t>后付费合约-维系佣金</t>
  </si>
  <si>
    <t>后付费合约-一次性佣金</t>
  </si>
  <si>
    <t>互联网业务-其他</t>
  </si>
  <si>
    <t>集客业务-其他</t>
  </si>
  <si>
    <t>家客业务-分成佣金</t>
  </si>
  <si>
    <t>家客业务-服务佣金</t>
  </si>
  <si>
    <t>家客业务-一次性佣金</t>
  </si>
  <si>
    <t>其他-充值卡佣金</t>
  </si>
  <si>
    <t>其他-充值佣金</t>
  </si>
  <si>
    <t>其他-代理商考核扣罚</t>
  </si>
  <si>
    <t>其他-发展质量考核扣罚</t>
  </si>
  <si>
    <t>其他-服务佣金</t>
  </si>
  <si>
    <t>其他-其他</t>
  </si>
  <si>
    <t>其他-战略渠道房租补贴</t>
  </si>
  <si>
    <t>其他-装修补贴</t>
  </si>
  <si>
    <t>上网卡-写卡佣金</t>
  </si>
  <si>
    <t>预付费-达量奖励（批发渠道季度奖励）</t>
  </si>
  <si>
    <t>预付费-分成佣金</t>
  </si>
  <si>
    <t>预付费-激活佣金</t>
  </si>
  <si>
    <t>预付费-领卡佣金</t>
  </si>
  <si>
    <t>预付费-写卡佣金</t>
  </si>
  <si>
    <t>P001</t>
    <phoneticPr fontId="1" type="noConversion"/>
  </si>
  <si>
    <t>代理商P001</t>
    <phoneticPr fontId="1" type="noConversion"/>
  </si>
  <si>
    <t>代理商P002</t>
    <phoneticPr fontId="1" type="noConversion"/>
  </si>
  <si>
    <t>P002</t>
    <phoneticPr fontId="1" type="noConversion"/>
  </si>
  <si>
    <t>代理商名称</t>
    <phoneticPr fontId="1" type="noConversion"/>
  </si>
  <si>
    <t>开票金额</t>
    <phoneticPr fontId="1" type="noConversion"/>
  </si>
  <si>
    <t>过往开票金额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</si>
</sst>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abSelected="1" workbookViewId="0">
      <selection activeCell="A3" sqref="A3"/>
    </sheetView>
  </sheetViews>
  <sheetFormatPr defaultRowHeight="13.5" x14ac:dyDescent="0.15"/>
  <cols>
    <col min="1" max="2" width="9" style="1"/>
    <col min="3" max="3" width="14.75" style="1" bestFit="1" customWidth="1"/>
    <col min="4" max="4" width="16.375" style="1" bestFit="1" customWidth="1"/>
    <col min="5" max="5" width="24.75" style="1" bestFit="1" customWidth="1"/>
    <col min="6" max="6" width="23" style="1" bestFit="1" customWidth="1"/>
    <col min="7" max="7" width="21.375" style="2" bestFit="1" customWidth="1"/>
    <col min="8" max="8" width="24.75" style="1" bestFit="1" customWidth="1"/>
    <col min="9" max="10" width="14.75" style="1" bestFit="1" customWidth="1"/>
    <col min="11" max="12" width="16.375" style="1" bestFit="1" customWidth="1"/>
    <col min="13" max="13" width="18" style="1" bestFit="1" customWidth="1"/>
    <col min="14" max="14" width="14.75" style="1" bestFit="1" customWidth="1"/>
    <col min="15" max="16" width="16.375" style="1" bestFit="1" customWidth="1"/>
    <col min="17" max="17" width="26.375" style="1" bestFit="1" customWidth="1"/>
    <col min="18" max="18" width="26.375" style="4" bestFit="1" customWidth="1"/>
    <col min="19" max="19" width="26.375" style="1" bestFit="1" customWidth="1"/>
    <col min="20" max="20" width="24.75" style="1" bestFit="1" customWidth="1"/>
    <col min="21" max="21" width="26.375" style="1" bestFit="1" customWidth="1"/>
    <col min="22" max="22" width="23" style="1" bestFit="1" customWidth="1"/>
    <col min="23" max="23" width="16.375" style="1" bestFit="1" customWidth="1"/>
    <col min="24" max="24" width="18" style="1" bestFit="1" customWidth="1"/>
    <col min="25" max="25" width="13" style="1" bestFit="1" customWidth="1"/>
    <col min="26" max="26" width="11.375" style="1" bestFit="1" customWidth="1"/>
    <col min="27" max="28" width="14.75" style="1" bestFit="1" customWidth="1"/>
    <col min="29" max="29" width="16.375" style="1" bestFit="1" customWidth="1"/>
    <col min="30" max="30" width="13" style="1" bestFit="1" customWidth="1"/>
    <col min="31" max="31" width="11.375" style="1" bestFit="1" customWidth="1"/>
    <col min="32" max="32" width="16.375" style="1" bestFit="1" customWidth="1"/>
    <col min="33" max="33" width="18" style="1" bestFit="1" customWidth="1"/>
    <col min="34" max="34" width="11.375" style="1" bestFit="1" customWidth="1"/>
    <col min="35" max="35" width="8.25" style="1" bestFit="1" customWidth="1"/>
    <col min="36" max="36" width="18" style="1" bestFit="1" customWidth="1"/>
    <col min="37" max="37" width="11.375" style="1" bestFit="1" customWidth="1"/>
    <col min="38" max="38" width="13" style="1" bestFit="1" customWidth="1"/>
    <col min="39" max="39" width="29.625" style="1" bestFit="1" customWidth="1"/>
    <col min="40" max="44" width="13" style="1" bestFit="1" customWidth="1"/>
    <col min="45" max="45" width="5.25" style="1" bestFit="1" customWidth="1"/>
    <col min="46" max="16384" width="9" style="1"/>
  </cols>
  <sheetData>
    <row r="1" spans="1:47" s="3" customFormat="1" ht="12" x14ac:dyDescent="0.15">
      <c r="A1" s="5" t="s">
        <v>15</v>
      </c>
      <c r="B1" s="5" t="s">
        <v>48</v>
      </c>
      <c r="C1" s="5" t="s">
        <v>1</v>
      </c>
      <c r="D1" s="5" t="s">
        <v>2</v>
      </c>
      <c r="E1" s="5" t="s">
        <v>16</v>
      </c>
      <c r="F1" s="5" t="s">
        <v>3</v>
      </c>
      <c r="G1" s="5" t="s">
        <v>4</v>
      </c>
      <c r="H1" s="5" t="s">
        <v>17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18</v>
      </c>
      <c r="N1" s="5" t="s">
        <v>10</v>
      </c>
      <c r="O1" s="5" t="s">
        <v>19</v>
      </c>
      <c r="P1" s="5" t="s">
        <v>9</v>
      </c>
      <c r="Q1" s="5" t="s">
        <v>11</v>
      </c>
      <c r="R1" s="5" t="s">
        <v>20</v>
      </c>
      <c r="S1" s="5" t="s">
        <v>12</v>
      </c>
      <c r="T1" s="5" t="s">
        <v>13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  <c r="AN1" s="5" t="s">
        <v>40</v>
      </c>
      <c r="AO1" s="5" t="s">
        <v>41</v>
      </c>
      <c r="AP1" s="5" t="s">
        <v>14</v>
      </c>
      <c r="AQ1" s="5" t="s">
        <v>42</v>
      </c>
      <c r="AR1" s="5" t="s">
        <v>43</v>
      </c>
      <c r="AS1" s="5" t="s">
        <v>0</v>
      </c>
      <c r="AT1" s="3" t="s">
        <v>49</v>
      </c>
      <c r="AU1" s="3" t="s">
        <v>50</v>
      </c>
    </row>
    <row r="2" spans="1:47" ht="12" x14ac:dyDescent="0.15">
      <c r="A2" s="5" t="s">
        <v>44</v>
      </c>
      <c r="B2" s="5" t="s">
        <v>45</v>
      </c>
      <c r="C2" s="5">
        <v>100</v>
      </c>
      <c r="D2" s="5">
        <v>200</v>
      </c>
      <c r="E2" s="5">
        <v>300</v>
      </c>
      <c r="F2" s="5">
        <v>400</v>
      </c>
      <c r="G2" s="5">
        <v>500</v>
      </c>
      <c r="H2" s="5">
        <v>600</v>
      </c>
      <c r="I2" s="5">
        <v>700</v>
      </c>
      <c r="J2" s="5">
        <v>800</v>
      </c>
      <c r="K2" s="5">
        <v>900</v>
      </c>
      <c r="L2" s="5">
        <v>1000</v>
      </c>
      <c r="M2" s="5">
        <v>1100</v>
      </c>
      <c r="N2" s="5">
        <v>1200</v>
      </c>
      <c r="O2" s="5">
        <v>1300</v>
      </c>
      <c r="P2" s="5">
        <v>1400</v>
      </c>
      <c r="Q2" s="5">
        <v>1500</v>
      </c>
      <c r="R2" s="5">
        <v>1600</v>
      </c>
      <c r="S2" s="5">
        <v>1700</v>
      </c>
      <c r="T2" s="5">
        <v>1800</v>
      </c>
      <c r="U2" s="5">
        <v>1900</v>
      </c>
      <c r="V2" s="5">
        <v>2000</v>
      </c>
      <c r="W2" s="5">
        <v>2100</v>
      </c>
      <c r="X2" s="5">
        <v>2200</v>
      </c>
      <c r="Y2" s="5">
        <v>2300</v>
      </c>
      <c r="Z2" s="5">
        <v>2400</v>
      </c>
      <c r="AA2" s="5">
        <v>2500</v>
      </c>
      <c r="AB2" s="5">
        <v>2600</v>
      </c>
      <c r="AC2" s="5">
        <v>2700</v>
      </c>
      <c r="AD2" s="5">
        <v>2800</v>
      </c>
      <c r="AE2" s="5">
        <v>2900</v>
      </c>
      <c r="AF2" s="5">
        <v>3000</v>
      </c>
      <c r="AG2" s="5">
        <v>3100</v>
      </c>
      <c r="AH2" s="5">
        <v>3200</v>
      </c>
      <c r="AI2" s="5">
        <v>3300</v>
      </c>
      <c r="AJ2" s="5">
        <v>3400</v>
      </c>
      <c r="AK2" s="5">
        <v>3500</v>
      </c>
      <c r="AL2" s="5">
        <v>3600</v>
      </c>
      <c r="AM2" s="5">
        <v>3700</v>
      </c>
      <c r="AN2" s="5">
        <v>3800</v>
      </c>
      <c r="AO2" s="5">
        <v>3900</v>
      </c>
      <c r="AP2" s="5">
        <v>4000</v>
      </c>
      <c r="AQ2" s="5">
        <v>4100</v>
      </c>
      <c r="AR2" s="5">
        <v>4200</v>
      </c>
      <c r="AS2" s="5">
        <f t="shared" ref="AS2:AS3" si="0">SUM(C2:AR2)</f>
        <v>90300</v>
      </c>
      <c r="AT2" s="1">
        <v>10000</v>
      </c>
      <c r="AU2" s="1">
        <v>9999</v>
      </c>
    </row>
    <row r="3" spans="1:47" ht="12" x14ac:dyDescent="0.15">
      <c r="A3" s="5" t="s">
        <v>47</v>
      </c>
      <c r="B3" s="5" t="s">
        <v>46</v>
      </c>
      <c r="C3" s="5">
        <v>100</v>
      </c>
      <c r="D3" s="5">
        <v>200</v>
      </c>
      <c r="E3" s="5"/>
      <c r="F3" s="5"/>
      <c r="G3" s="5">
        <v>500</v>
      </c>
      <c r="H3" s="5">
        <v>600</v>
      </c>
      <c r="I3" s="5">
        <v>700</v>
      </c>
      <c r="J3" s="5">
        <v>800</v>
      </c>
      <c r="K3" s="5">
        <v>900</v>
      </c>
      <c r="L3" s="5">
        <v>1000</v>
      </c>
      <c r="M3" s="5">
        <v>1100</v>
      </c>
      <c r="N3" s="5">
        <v>1200</v>
      </c>
      <c r="O3" s="5">
        <v>1300</v>
      </c>
      <c r="P3" s="5">
        <v>1400</v>
      </c>
      <c r="Q3" s="5">
        <v>1500</v>
      </c>
      <c r="R3" s="5">
        <v>1600</v>
      </c>
      <c r="S3" s="5">
        <v>1700</v>
      </c>
      <c r="T3" s="5">
        <v>1800</v>
      </c>
      <c r="U3" s="5">
        <v>1900</v>
      </c>
      <c r="V3" s="5">
        <v>2000</v>
      </c>
      <c r="W3" s="5">
        <v>2100</v>
      </c>
      <c r="X3" s="5">
        <v>2200</v>
      </c>
      <c r="Y3" s="5">
        <v>2300</v>
      </c>
      <c r="Z3" s="5">
        <v>2400</v>
      </c>
      <c r="AA3" s="5">
        <v>2500</v>
      </c>
      <c r="AB3" s="5">
        <v>2600</v>
      </c>
      <c r="AC3" s="5">
        <v>2700</v>
      </c>
      <c r="AD3" s="5">
        <v>2800</v>
      </c>
      <c r="AE3" s="5">
        <v>2900</v>
      </c>
      <c r="AF3" s="5">
        <v>3000</v>
      </c>
      <c r="AG3" s="5">
        <v>3100</v>
      </c>
      <c r="AH3" s="5">
        <v>3200</v>
      </c>
      <c r="AI3" s="5">
        <v>3300</v>
      </c>
      <c r="AJ3" s="5">
        <v>3400</v>
      </c>
      <c r="AK3" s="5">
        <v>3500</v>
      </c>
      <c r="AL3" s="5">
        <v>3600</v>
      </c>
      <c r="AM3" s="5">
        <v>3700</v>
      </c>
      <c r="AN3" s="5">
        <v>3800</v>
      </c>
      <c r="AO3" s="5">
        <v>3900</v>
      </c>
      <c r="AP3" s="5">
        <v>4000</v>
      </c>
      <c r="AQ3" s="5">
        <v>4100</v>
      </c>
      <c r="AR3" s="5">
        <v>4200</v>
      </c>
      <c r="AS3" s="5">
        <f t="shared" si="0"/>
        <v>89600</v>
      </c>
      <c r="AT3" s="1">
        <v>19923</v>
      </c>
      <c r="AU3" s="1">
        <v>11111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明细表</vt:lpstr>
    </vt:vector>
  </TitlesOfParts>
  <Company>chinaunicom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CN=顾华/OU=guhua3/O=SH.Unicom</dc:creator>
  <cp:lastModifiedBy>Windows 用户</cp:lastModifiedBy>
  <dcterms:created xsi:type="dcterms:W3CDTF">2014-09-16T00:30:54Z</dcterms:created>
  <dcterms:modified xsi:type="dcterms:W3CDTF">2015-08-27T02:50:04Z</dcterms:modified>
</cp:coreProperties>
</file>