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uzhou/Documents/GitHub/DataScienceProject/"/>
    </mc:Choice>
  </mc:AlternateContent>
  <bookViews>
    <workbookView xWindow="9240" yWindow="1760" windowWidth="2002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G6" i="1"/>
  <c r="G5" i="1"/>
  <c r="G4" i="1"/>
  <c r="G3" i="1"/>
  <c r="F6" i="1"/>
  <c r="F5" i="1"/>
  <c r="F4" i="1"/>
  <c r="F3" i="1"/>
  <c r="E8" i="1"/>
  <c r="E6" i="1"/>
  <c r="E7" i="1"/>
  <c r="E5" i="1"/>
  <c r="E4" i="1"/>
  <c r="E3" i="1"/>
</calcChain>
</file>

<file path=xl/sharedStrings.xml><?xml version="1.0" encoding="utf-8"?>
<sst xmlns="http://schemas.openxmlformats.org/spreadsheetml/2006/main" count="33" uniqueCount="33">
  <si>
    <t>DNA TP</t>
  </si>
  <si>
    <t>DNA FP</t>
  </si>
  <si>
    <t>DNA FN</t>
  </si>
  <si>
    <t>DNA TN</t>
  </si>
  <si>
    <t>Sensitivity</t>
  </si>
  <si>
    <t>DNA</t>
  </si>
  <si>
    <t>RNA</t>
  </si>
  <si>
    <t>DRNA</t>
  </si>
  <si>
    <t>NonDNA</t>
  </si>
  <si>
    <t>Specificity</t>
  </si>
  <si>
    <t>PredictiveACC</t>
  </si>
  <si>
    <t>MCC</t>
  </si>
  <si>
    <t>RNA TP</t>
  </si>
  <si>
    <t>RNA FN</t>
  </si>
  <si>
    <t>RNA TN</t>
  </si>
  <si>
    <t>DRNA TP</t>
  </si>
  <si>
    <t>DRNA FN</t>
  </si>
  <si>
    <t>DRNA TN</t>
  </si>
  <si>
    <t>nonDNA TP</t>
  </si>
  <si>
    <t>nonDNA FN</t>
  </si>
  <si>
    <t>nonDNA TN</t>
  </si>
  <si>
    <t>Key</t>
  </si>
  <si>
    <t>FN=False Negatives</t>
  </si>
  <si>
    <t>TP=True Positives</t>
  </si>
  <si>
    <t>TN=True Negatives</t>
  </si>
  <si>
    <t>RNA FP</t>
  </si>
  <si>
    <t>DRNA FP</t>
  </si>
  <si>
    <t>nonDNA FP</t>
  </si>
  <si>
    <t>FP=False Positives</t>
  </si>
  <si>
    <t>averageMCC</t>
  </si>
  <si>
    <t>accuracy</t>
  </si>
  <si>
    <t>total proteins</t>
  </si>
  <si>
    <t>Insert your values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</si>
</sst>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C6" sqref="C6"/>
    </sheetView>
  </sheetViews>
  <sheetFormatPr baseColWidth="10" defaultRowHeight="16" x14ac:dyDescent="0.2"/>
  <cols>
    <col min="2" max="2" width="21" bestFit="1" customWidth="1"/>
  </cols>
  <sheetData>
    <row r="1" spans="1:10" x14ac:dyDescent="0.2">
      <c r="B1" t="s">
        <v>32</v>
      </c>
    </row>
    <row r="2" spans="1:10" x14ac:dyDescent="0.2">
      <c r="A2" t="s">
        <v>0</v>
      </c>
      <c r="E2" t="s">
        <v>5</v>
      </c>
      <c r="F2" t="s">
        <v>6</v>
      </c>
      <c r="G2" t="s">
        <v>7</v>
      </c>
      <c r="H2" t="s">
        <v>8</v>
      </c>
      <c r="J2" t="s">
        <v>21</v>
      </c>
    </row>
    <row r="3" spans="1:10" x14ac:dyDescent="0.2">
      <c r="A3" t="s">
        <v>2</v>
      </c>
      <c r="D3" t="s">
        <v>4</v>
      </c>
      <c r="E3" t="e">
        <f>100*B2/(B2+B3)</f>
        <v>#DIV/0!</v>
      </c>
      <c r="F3" t="e">
        <f>100*B7/(B7+B8)</f>
        <v>#DIV/0!</v>
      </c>
      <c r="G3" t="e">
        <f>100*B12/(B12+B13)</f>
        <v>#DIV/0!</v>
      </c>
      <c r="H3" t="e">
        <f>100*B17/(B17+B18)</f>
        <v>#DIV/0!</v>
      </c>
      <c r="J3" t="s">
        <v>23</v>
      </c>
    </row>
    <row r="4" spans="1:10" x14ac:dyDescent="0.2">
      <c r="A4" t="s">
        <v>3</v>
      </c>
      <c r="D4" t="s">
        <v>9</v>
      </c>
      <c r="E4" t="e">
        <f>100*B4/(B4+B5)</f>
        <v>#DIV/0!</v>
      </c>
      <c r="F4" t="e">
        <f>100*B9/(B9+B10)</f>
        <v>#DIV/0!</v>
      </c>
      <c r="G4" t="e">
        <f>100*B14/(B14+B15)</f>
        <v>#DIV/0!</v>
      </c>
      <c r="H4" t="e">
        <f>100*B19/(B19+B20)</f>
        <v>#DIV/0!</v>
      </c>
      <c r="J4" t="s">
        <v>22</v>
      </c>
    </row>
    <row r="5" spans="1:10" x14ac:dyDescent="0.2">
      <c r="A5" t="s">
        <v>1</v>
      </c>
      <c r="D5" t="s">
        <v>10</v>
      </c>
      <c r="E5" t="e">
        <f>100*(B2+B4)/(B2+B3+B4+B5)</f>
        <v>#DIV/0!</v>
      </c>
      <c r="F5" t="e">
        <f>100*(B7+B9)/(B7+B8+B9+B10)</f>
        <v>#DIV/0!</v>
      </c>
      <c r="G5" t="e">
        <f>100*(B12+B14)/(B12+B13+B14+B15)</f>
        <v>#DIV/0!</v>
      </c>
      <c r="H5" t="e">
        <f>100*(B17+B19)/(B17+B18+B19+B20)</f>
        <v>#DIV/0!</v>
      </c>
      <c r="J5" t="s">
        <v>24</v>
      </c>
    </row>
    <row r="6" spans="1:10" x14ac:dyDescent="0.2">
      <c r="D6" t="s">
        <v>11</v>
      </c>
      <c r="E6" t="e">
        <f>(B2*B4-B5*B3)/SQRT((B2+B5)*(B2+B3)*(B4+B5)*(B4+B3))</f>
        <v>#DIV/0!</v>
      </c>
      <c r="F6" t="e">
        <f>(B7*B9-B10*B8)/SQRT((B7+B10)*(B7+B8)*(B9+B10)*(B9+B8))</f>
        <v>#DIV/0!</v>
      </c>
      <c r="G6" t="e">
        <f>(B12*B14-B15*B13)/SQRT((B12+B15)*(B12+B13)*(B14+B15)*(B14+B13))</f>
        <v>#DIV/0!</v>
      </c>
      <c r="H6" t="e">
        <f>(B17*B19-B20*B18)/SQRT((B17+B20)*(B17+B18)*(B19+B20)*(B19+B18))</f>
        <v>#DIV/0!</v>
      </c>
      <c r="J6" t="s">
        <v>28</v>
      </c>
    </row>
    <row r="7" spans="1:10" x14ac:dyDescent="0.2">
      <c r="A7" t="s">
        <v>12</v>
      </c>
      <c r="D7" t="s">
        <v>29</v>
      </c>
      <c r="E7" t="e">
        <f>AVERAGE(E6:H6)</f>
        <v>#DIV/0!</v>
      </c>
    </row>
    <row r="8" spans="1:10" x14ac:dyDescent="0.2">
      <c r="A8" t="s">
        <v>13</v>
      </c>
      <c r="D8" t="s">
        <v>30</v>
      </c>
      <c r="E8">
        <f>(B2+B7+B12+B17)/B22</f>
        <v>0</v>
      </c>
    </row>
    <row r="9" spans="1:10" x14ac:dyDescent="0.2">
      <c r="A9" t="s">
        <v>14</v>
      </c>
    </row>
    <row r="10" spans="1:10" x14ac:dyDescent="0.2">
      <c r="A10" t="s">
        <v>25</v>
      </c>
    </row>
    <row r="12" spans="1:10" x14ac:dyDescent="0.2">
      <c r="A12" t="s">
        <v>15</v>
      </c>
    </row>
    <row r="13" spans="1:10" x14ac:dyDescent="0.2">
      <c r="A13" t="s">
        <v>16</v>
      </c>
    </row>
    <row r="14" spans="1:10" x14ac:dyDescent="0.2">
      <c r="A14" t="s">
        <v>17</v>
      </c>
    </row>
    <row r="15" spans="1:10" x14ac:dyDescent="0.2">
      <c r="A15" t="s">
        <v>26</v>
      </c>
    </row>
    <row r="17" spans="1:2" x14ac:dyDescent="0.2">
      <c r="A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27</v>
      </c>
    </row>
    <row r="22" spans="1:2" x14ac:dyDescent="0.2">
      <c r="A22" t="s">
        <v>31</v>
      </c>
      <c r="B22">
        <v>8795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2018-11-22T01:22:06Z</dcterms:created>
  <dcterms:modified xsi:type="dcterms:W3CDTF">2018-11-22T02:04:59Z</dcterms:modified>
</cp:coreProperties>
</file>