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6363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B4" i="1"/>
  <c r="B5" i="1"/>
  <c r="B20" i="1"/>
  <c r="N21" i="1" l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O20" i="1" l="1"/>
  <c r="N20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6" i="1"/>
  <c r="O6" i="1" s="1"/>
  <c r="N4" i="1" l="1"/>
  <c r="N5" i="1"/>
  <c r="O5" i="1" l="1"/>
  <c r="O4" i="1"/>
</calcChain>
</file>

<file path=xl/sharedStrings.xml><?xml version="1.0" encoding="utf-8"?>
<sst xmlns="http://schemas.openxmlformats.org/spreadsheetml/2006/main" count="69" uniqueCount="43">
  <si>
    <t>OldMin</t>
    <phoneticPr fontId="18" type="noConversion"/>
  </si>
  <si>
    <t>NewMin</t>
    <phoneticPr fontId="18" type="noConversion"/>
  </si>
  <si>
    <t>Min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</si>
  <si>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</si>
  <si>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</si>
  <si>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</si>
  <si>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</si>
  <si>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</si>
  <si>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</si>
  <si>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</si>
  <si>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</si>
  <si>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</si>
  <si>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</si>
  <si>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</si>
  <si>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</si>
  <si>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</si>
  <si>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</si>
  <si>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</si>
  <si>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n030w4</t>
    <phoneticPr fontId="18" type="noConversion"/>
  </si>
  <si>
    <t>seq1</t>
    <phoneticPr fontId="18" type="noConversion"/>
  </si>
  <si>
    <t>seq0</t>
    <phoneticPr fontId="18" type="noConversion"/>
  </si>
  <si>
    <t>1;w1,w1</t>
    <phoneticPr fontId="18" type="noConversion"/>
  </si>
  <si>
    <t>ACBR_BNO</t>
    <phoneticPr fontId="18" type="noConversion"/>
  </si>
  <si>
    <t>BTSi16d16</t>
    <phoneticPr fontId="18" type="noConversion"/>
  </si>
  <si>
    <t>TSRi16d16</t>
    <phoneticPr fontId="18" type="noConversion"/>
  </si>
  <si>
    <t>1;w2,w2</t>
    <phoneticPr fontId="18" type="noConversion"/>
  </si>
  <si>
    <t>1.25;w1,w1</t>
    <phoneticPr fontId="18" type="noConversion"/>
  </si>
  <si>
    <t>ACBR_BNO</t>
    <phoneticPr fontId="18" type="noConversion"/>
  </si>
  <si>
    <t>TSRi16d16</t>
    <phoneticPr fontId="18" type="noConversion"/>
  </si>
  <si>
    <t>2;n0.8,n0.8</t>
    <phoneticPr fontId="18" type="noConversion"/>
  </si>
  <si>
    <t>0.75|1;w1,w1</t>
    <phoneticPr fontId="18" type="noConversion"/>
  </si>
  <si>
    <t>ACBR_BNO</t>
    <phoneticPr fontId="18" type="noConversion"/>
  </si>
  <si>
    <t>TSRi8d8</t>
    <phoneticPr fontId="18" type="noConversion"/>
  </si>
  <si>
    <t>1;w1,n0.2</t>
    <phoneticPr fontId="18" type="noConversion"/>
  </si>
  <si>
    <t>0.5;0,0</t>
    <phoneticPr fontId="18" type="noConversion"/>
  </si>
  <si>
    <t>0.25;0,0</t>
    <phoneticPr fontId="18" type="noConversion"/>
  </si>
  <si>
    <t>ACBR_BNO</t>
    <phoneticPr fontId="18" type="noConversion"/>
  </si>
  <si>
    <t>TSRi8d8</t>
    <phoneticPr fontId="18" type="noConversion"/>
  </si>
  <si>
    <t>1;1,1</t>
    <phoneticPr fontId="18" type="noConversion"/>
  </si>
  <si>
    <t>1;0,0</t>
    <phoneticPr fontId="18" type="noConversion"/>
  </si>
  <si>
    <t>0.5;0,0</t>
    <phoneticPr fontId="18" type="noConversion"/>
  </si>
  <si>
    <t>ACBR_BNO</t>
    <phoneticPr fontId="18" type="noConversion"/>
  </si>
  <si>
    <t>BTS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</si>
</sst>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ySplit="5" topLeftCell="A6" activePane="bottomLeft" state="frozen"/>
      <selection pane="bottomLeft" activeCell="L6" sqref="L6"/>
    </sheetView>
  </sheetViews>
  <sheetFormatPr defaultColWidth="10.625" defaultRowHeight="13.5" x14ac:dyDescent="0.15"/>
  <cols>
    <col min="1" max="1" width="9.5" style="5" bestFit="1" customWidth="1"/>
    <col min="2" max="13" width="10.5" style="17" bestFit="1" customWidth="1"/>
    <col min="14" max="15" width="9.5" style="17" bestFit="1" customWidth="1"/>
    <col min="16" max="16" width="9.5" style="8" bestFit="1" customWidth="1"/>
    <col min="17" max="16384" width="10.625" style="1"/>
  </cols>
  <sheetData>
    <row r="1" spans="1:16" ht="14.25" thickBot="1" x14ac:dyDescent="0.2">
      <c r="A1" s="21" t="s">
        <v>0</v>
      </c>
      <c r="B1" s="29" t="s">
        <v>21</v>
      </c>
      <c r="C1" s="30"/>
      <c r="D1" s="16" t="s">
        <v>25</v>
      </c>
      <c r="E1" s="16" t="s">
        <v>26</v>
      </c>
      <c r="F1" s="3" t="s">
        <v>29</v>
      </c>
      <c r="G1" s="16" t="s">
        <v>30</v>
      </c>
      <c r="H1" s="16" t="s">
        <v>33</v>
      </c>
      <c r="I1" s="3" t="s">
        <v>34</v>
      </c>
      <c r="J1" s="20" t="s">
        <v>35</v>
      </c>
      <c r="K1" s="16" t="s">
        <v>38</v>
      </c>
      <c r="L1" s="3" t="s">
        <v>39</v>
      </c>
      <c r="M1" s="20" t="s">
        <v>40</v>
      </c>
      <c r="N1" s="21" t="s">
        <v>1</v>
      </c>
      <c r="O1" s="24" t="s">
        <v>2</v>
      </c>
      <c r="P1" s="27" t="s">
        <v>17</v>
      </c>
    </row>
    <row r="2" spans="1:16" ht="14.25" thickBot="1" x14ac:dyDescent="0.2">
      <c r="A2" s="22"/>
      <c r="B2" s="20" t="s">
        <v>22</v>
      </c>
      <c r="C2" s="20" t="s">
        <v>22</v>
      </c>
      <c r="D2" s="20" t="s">
        <v>27</v>
      </c>
      <c r="E2" s="20" t="s">
        <v>27</v>
      </c>
      <c r="F2" s="3" t="s">
        <v>27</v>
      </c>
      <c r="G2" s="20" t="s">
        <v>31</v>
      </c>
      <c r="H2" s="20" t="s">
        <v>36</v>
      </c>
      <c r="I2" s="20" t="s">
        <v>36</v>
      </c>
      <c r="J2" s="20" t="s">
        <v>36</v>
      </c>
      <c r="K2" s="20" t="s">
        <v>41</v>
      </c>
      <c r="L2" s="20" t="s">
        <v>41</v>
      </c>
      <c r="M2" s="20" t="s">
        <v>41</v>
      </c>
      <c r="N2" s="22"/>
      <c r="O2" s="25"/>
      <c r="P2" s="28"/>
    </row>
    <row r="3" spans="1:16" ht="14.25" thickBot="1" x14ac:dyDescent="0.2">
      <c r="A3" s="23"/>
      <c r="B3" s="20" t="s">
        <v>23</v>
      </c>
      <c r="C3" s="3" t="s">
        <v>24</v>
      </c>
      <c r="D3" s="3" t="s">
        <v>28</v>
      </c>
      <c r="E3" s="3" t="s">
        <v>28</v>
      </c>
      <c r="F3" s="3" t="s">
        <v>28</v>
      </c>
      <c r="G3" s="3" t="s">
        <v>32</v>
      </c>
      <c r="H3" s="3" t="s">
        <v>37</v>
      </c>
      <c r="I3" s="3" t="s">
        <v>37</v>
      </c>
      <c r="J3" s="3" t="s">
        <v>37</v>
      </c>
      <c r="K3" s="3" t="s">
        <v>42</v>
      </c>
      <c r="L3" s="3" t="s">
        <v>42</v>
      </c>
      <c r="M3" s="3" t="s">
        <v>42</v>
      </c>
      <c r="N3" s="23"/>
      <c r="O3" s="26"/>
      <c r="P3" s="28"/>
    </row>
    <row r="4" spans="1:16" s="2" customFormat="1" ht="14.25" thickBot="1" x14ac:dyDescent="0.2">
      <c r="A4" s="12">
        <v>3627.3214290000001</v>
      </c>
      <c r="B4" s="13">
        <f>AVERAGE(B6:B19,B21:B34)</f>
        <v>3766.9642857142858</v>
      </c>
      <c r="C4" s="13">
        <f t="shared" ref="C4:O4" si="0">AVERAGE(C6:C19,C21:C34)</f>
        <v>3779.8214285714284</v>
      </c>
      <c r="D4" s="13">
        <f t="shared" si="0"/>
        <v>3794.6428571428573</v>
      </c>
      <c r="E4" s="13">
        <f t="shared" si="0"/>
        <v>3767.3214285714284</v>
      </c>
      <c r="F4" s="13">
        <f t="shared" si="0"/>
        <v>3957.3214285714284</v>
      </c>
      <c r="G4" s="13">
        <f t="shared" si="0"/>
        <v>3761.4285714285716</v>
      </c>
      <c r="H4" s="13">
        <f t="shared" si="0"/>
        <v>3783.5714285714284</v>
      </c>
      <c r="I4" s="13">
        <f t="shared" si="0"/>
        <v>3767.8571428571427</v>
      </c>
      <c r="J4" s="13">
        <f t="shared" si="0"/>
        <v>3781.25</v>
      </c>
      <c r="K4" s="13">
        <f t="shared" si="0"/>
        <v>3736.4285714285716</v>
      </c>
      <c r="L4" s="13">
        <f t="shared" si="0"/>
        <v>3738.2142857142858</v>
      </c>
      <c r="M4" s="13">
        <f t="shared" si="0"/>
        <v>3765</v>
      </c>
      <c r="N4" s="13">
        <f t="shared" si="0"/>
        <v>3640.8928571428573</v>
      </c>
      <c r="O4" s="13">
        <f t="shared" si="0"/>
        <v>3614.2857142857142</v>
      </c>
      <c r="P4" s="7"/>
    </row>
    <row r="5" spans="1:16" s="2" customFormat="1" x14ac:dyDescent="0.15">
      <c r="A5" s="14">
        <v>3550.7142859999999</v>
      </c>
      <c r="B5" s="14">
        <f>AVERAGE(B6:B19)</f>
        <v>3708.9285714285716</v>
      </c>
      <c r="C5" s="14">
        <f t="shared" ref="C5:O5" si="1">AVERAGE(C6:C19)</f>
        <v>3702.5</v>
      </c>
      <c r="D5" s="14">
        <f t="shared" si="1"/>
        <v>3739.2857142857142</v>
      </c>
      <c r="E5" s="14">
        <f t="shared" si="1"/>
        <v>3674.2857142857142</v>
      </c>
      <c r="F5" s="14">
        <f t="shared" si="1"/>
        <v>3881.4285714285716</v>
      </c>
      <c r="G5" s="14">
        <f t="shared" si="1"/>
        <v>3695.7142857142858</v>
      </c>
      <c r="H5" s="14">
        <f t="shared" si="1"/>
        <v>3701.0714285714284</v>
      </c>
      <c r="I5" s="14">
        <f t="shared" si="1"/>
        <v>3681.0714285714284</v>
      </c>
      <c r="J5" s="14">
        <f t="shared" si="1"/>
        <v>3722.8571428571427</v>
      </c>
      <c r="K5" s="14">
        <f t="shared" si="1"/>
        <v>3661.4285714285716</v>
      </c>
      <c r="L5" s="14">
        <f t="shared" si="1"/>
        <v>3665.7142857142858</v>
      </c>
      <c r="M5" s="14">
        <f t="shared" si="1"/>
        <v>3677.5</v>
      </c>
      <c r="N5" s="14">
        <f t="shared" si="1"/>
        <v>3573.2142857142858</v>
      </c>
      <c r="O5" s="14">
        <f t="shared" si="1"/>
        <v>3527.1428571428573</v>
      </c>
      <c r="P5" s="10" t="s">
        <v>19</v>
      </c>
    </row>
    <row r="6" spans="1:16" x14ac:dyDescent="0.15">
      <c r="A6" s="19">
        <v>4810</v>
      </c>
      <c r="B6" s="6">
        <v>5305</v>
      </c>
      <c r="C6" s="6">
        <v>5165</v>
      </c>
      <c r="D6" s="1">
        <v>5255</v>
      </c>
      <c r="E6" s="1">
        <v>5115</v>
      </c>
      <c r="F6" s="1">
        <v>5400</v>
      </c>
      <c r="G6" s="1">
        <v>5100</v>
      </c>
      <c r="H6" s="6">
        <v>5075</v>
      </c>
      <c r="I6" s="1">
        <v>5035</v>
      </c>
      <c r="J6" s="6">
        <v>4920</v>
      </c>
      <c r="K6" s="1">
        <v>5130</v>
      </c>
      <c r="L6" s="1">
        <v>4860</v>
      </c>
      <c r="M6" s="1">
        <v>4915</v>
      </c>
      <c r="N6" s="19">
        <f>MIN(B6:M6)</f>
        <v>4860</v>
      </c>
      <c r="O6" s="6">
        <f>MIN(A6:N6)</f>
        <v>4810</v>
      </c>
      <c r="P6" s="19" t="s">
        <v>3</v>
      </c>
    </row>
    <row r="7" spans="1:16" x14ac:dyDescent="0.15">
      <c r="A7" s="19">
        <v>4190</v>
      </c>
      <c r="B7" s="6">
        <v>4465</v>
      </c>
      <c r="C7" s="6">
        <v>4445</v>
      </c>
      <c r="D7" s="1">
        <v>4565</v>
      </c>
      <c r="E7" s="1">
        <v>4330</v>
      </c>
      <c r="F7" s="1">
        <v>4765</v>
      </c>
      <c r="G7" s="1">
        <v>4535</v>
      </c>
      <c r="H7" s="6">
        <v>4470</v>
      </c>
      <c r="I7" s="1">
        <v>4615</v>
      </c>
      <c r="J7" s="6">
        <v>4650</v>
      </c>
      <c r="K7" s="1">
        <v>4410</v>
      </c>
      <c r="L7" s="1">
        <v>4505</v>
      </c>
      <c r="M7" s="1">
        <v>4400</v>
      </c>
      <c r="N7" s="19">
        <f t="shared" ref="N7:N34" si="2">MIN(B7:M7)</f>
        <v>4330</v>
      </c>
      <c r="O7" s="6">
        <f t="shared" ref="O7:O19" si="3">MIN(A7:N7)</f>
        <v>4190</v>
      </c>
      <c r="P7" s="19" t="s">
        <v>4</v>
      </c>
    </row>
    <row r="8" spans="1:16" x14ac:dyDescent="0.15">
      <c r="A8" s="19">
        <v>3070</v>
      </c>
      <c r="B8" s="6">
        <v>3200</v>
      </c>
      <c r="C8" s="6">
        <v>3160</v>
      </c>
      <c r="D8" s="1">
        <v>3255</v>
      </c>
      <c r="E8" s="1">
        <v>3155</v>
      </c>
      <c r="F8" s="1">
        <v>3370</v>
      </c>
      <c r="G8" s="1">
        <v>3160</v>
      </c>
      <c r="H8" s="6">
        <v>3220</v>
      </c>
      <c r="I8" s="1">
        <v>3200</v>
      </c>
      <c r="J8" s="6">
        <v>3110</v>
      </c>
      <c r="K8" s="1">
        <v>3265</v>
      </c>
      <c r="L8" s="1">
        <v>3285</v>
      </c>
      <c r="M8" s="1">
        <v>3185</v>
      </c>
      <c r="N8" s="19">
        <f t="shared" si="2"/>
        <v>3110</v>
      </c>
      <c r="O8" s="6">
        <f t="shared" si="3"/>
        <v>3070</v>
      </c>
      <c r="P8" s="19" t="s">
        <v>5</v>
      </c>
    </row>
    <row r="9" spans="1:16" x14ac:dyDescent="0.15">
      <c r="A9" s="19">
        <v>5520</v>
      </c>
      <c r="B9" s="6">
        <v>5605</v>
      </c>
      <c r="C9" s="6">
        <v>5625</v>
      </c>
      <c r="D9" s="1">
        <v>5620</v>
      </c>
      <c r="E9" s="1">
        <v>5555</v>
      </c>
      <c r="F9" s="1">
        <v>5865</v>
      </c>
      <c r="G9" s="1">
        <v>5415</v>
      </c>
      <c r="H9" s="6">
        <v>5515</v>
      </c>
      <c r="I9" s="1">
        <v>5665</v>
      </c>
      <c r="J9" s="6">
        <v>5750</v>
      </c>
      <c r="K9" s="1">
        <v>5500</v>
      </c>
      <c r="L9" s="1">
        <v>5550</v>
      </c>
      <c r="M9" s="1">
        <v>5595</v>
      </c>
      <c r="N9" s="19">
        <f t="shared" si="2"/>
        <v>5415</v>
      </c>
      <c r="O9" s="6">
        <f t="shared" si="3"/>
        <v>5415</v>
      </c>
      <c r="P9" s="19" t="s">
        <v>6</v>
      </c>
    </row>
    <row r="10" spans="1:16" x14ac:dyDescent="0.15">
      <c r="A10" s="19">
        <v>1975</v>
      </c>
      <c r="B10" s="6">
        <v>2095</v>
      </c>
      <c r="C10" s="6">
        <v>2105</v>
      </c>
      <c r="D10" s="1">
        <v>2195</v>
      </c>
      <c r="E10" s="1">
        <v>1875</v>
      </c>
      <c r="F10" s="1">
        <v>2455</v>
      </c>
      <c r="G10" s="1">
        <v>2195</v>
      </c>
      <c r="H10" s="6">
        <v>2150</v>
      </c>
      <c r="I10" s="1">
        <v>2035</v>
      </c>
      <c r="J10" s="6">
        <v>2105</v>
      </c>
      <c r="K10" s="1">
        <v>2035</v>
      </c>
      <c r="L10" s="1">
        <v>2025</v>
      </c>
      <c r="M10" s="1">
        <v>2100</v>
      </c>
      <c r="N10" s="19">
        <f t="shared" si="2"/>
        <v>1875</v>
      </c>
      <c r="O10" s="6">
        <f t="shared" si="3"/>
        <v>1875</v>
      </c>
      <c r="P10" s="19" t="s">
        <v>7</v>
      </c>
    </row>
    <row r="11" spans="1:16" x14ac:dyDescent="0.15">
      <c r="A11" s="19">
        <v>3860</v>
      </c>
      <c r="B11" s="6">
        <v>3980</v>
      </c>
      <c r="C11" s="6">
        <v>3805</v>
      </c>
      <c r="D11" s="1">
        <v>3780</v>
      </c>
      <c r="E11" s="1">
        <v>4040</v>
      </c>
      <c r="F11" s="1">
        <v>4115</v>
      </c>
      <c r="G11" s="1">
        <v>3895</v>
      </c>
      <c r="H11" s="6">
        <v>3795</v>
      </c>
      <c r="I11" s="1">
        <v>3865</v>
      </c>
      <c r="J11" s="6">
        <v>3935</v>
      </c>
      <c r="K11" s="1">
        <v>3890</v>
      </c>
      <c r="L11" s="1">
        <v>3875</v>
      </c>
      <c r="M11" s="1">
        <v>3790</v>
      </c>
      <c r="N11" s="19">
        <f t="shared" si="2"/>
        <v>3780</v>
      </c>
      <c r="O11" s="6">
        <f t="shared" si="3"/>
        <v>3780</v>
      </c>
      <c r="P11" s="19" t="s">
        <v>8</v>
      </c>
    </row>
    <row r="12" spans="1:16" x14ac:dyDescent="0.15">
      <c r="A12" s="19">
        <v>4120</v>
      </c>
      <c r="B12" s="6">
        <v>4150</v>
      </c>
      <c r="C12" s="6">
        <v>4250</v>
      </c>
      <c r="D12" s="1">
        <v>4225</v>
      </c>
      <c r="E12" s="1">
        <v>4235</v>
      </c>
      <c r="F12" s="1">
        <v>4385</v>
      </c>
      <c r="G12" s="1">
        <v>4180</v>
      </c>
      <c r="H12" s="6">
        <v>4260</v>
      </c>
      <c r="I12" s="1">
        <v>4285</v>
      </c>
      <c r="J12" s="6">
        <v>4330</v>
      </c>
      <c r="K12" s="1">
        <v>4135</v>
      </c>
      <c r="L12" s="1">
        <v>4175</v>
      </c>
      <c r="M12" s="1">
        <v>4215</v>
      </c>
      <c r="N12" s="19">
        <f t="shared" si="2"/>
        <v>4135</v>
      </c>
      <c r="O12" s="6">
        <f t="shared" si="3"/>
        <v>4120</v>
      </c>
      <c r="P12" s="19" t="s">
        <v>9</v>
      </c>
    </row>
    <row r="13" spans="1:16" x14ac:dyDescent="0.15">
      <c r="A13" s="19">
        <v>6750</v>
      </c>
      <c r="B13" s="6">
        <v>7085</v>
      </c>
      <c r="C13" s="6">
        <v>7090</v>
      </c>
      <c r="D13" s="1">
        <v>7155</v>
      </c>
      <c r="E13" s="1">
        <v>6860</v>
      </c>
      <c r="F13" s="1">
        <v>7365</v>
      </c>
      <c r="G13" s="1">
        <v>6970</v>
      </c>
      <c r="H13" s="6">
        <v>7075</v>
      </c>
      <c r="I13" s="1">
        <v>6900</v>
      </c>
      <c r="J13" s="6">
        <v>6945</v>
      </c>
      <c r="K13" s="1">
        <v>6990</v>
      </c>
      <c r="L13" s="1">
        <v>7050</v>
      </c>
      <c r="M13" s="1">
        <v>6910</v>
      </c>
      <c r="N13" s="19">
        <f t="shared" si="2"/>
        <v>6860</v>
      </c>
      <c r="O13" s="6">
        <f t="shared" si="3"/>
        <v>6750</v>
      </c>
      <c r="P13" s="19" t="s">
        <v>10</v>
      </c>
    </row>
    <row r="14" spans="1:16" x14ac:dyDescent="0.15">
      <c r="A14" s="19">
        <v>2980</v>
      </c>
      <c r="B14" s="6">
        <v>3150</v>
      </c>
      <c r="C14" s="6">
        <v>3140</v>
      </c>
      <c r="D14" s="1">
        <v>3110</v>
      </c>
      <c r="E14" s="1">
        <v>3185</v>
      </c>
      <c r="F14" s="1">
        <v>3280</v>
      </c>
      <c r="G14" s="1">
        <v>3180</v>
      </c>
      <c r="H14" s="6">
        <v>3170</v>
      </c>
      <c r="I14" s="1">
        <v>3175</v>
      </c>
      <c r="J14" s="6">
        <v>3135</v>
      </c>
      <c r="K14" s="1">
        <v>3100</v>
      </c>
      <c r="L14" s="1">
        <v>3120</v>
      </c>
      <c r="M14" s="1">
        <v>3180</v>
      </c>
      <c r="N14" s="19">
        <f t="shared" si="2"/>
        <v>3100</v>
      </c>
      <c r="O14" s="6">
        <f t="shared" si="3"/>
        <v>2980</v>
      </c>
      <c r="P14" s="19" t="s">
        <v>11</v>
      </c>
    </row>
    <row r="15" spans="1:16" x14ac:dyDescent="0.15">
      <c r="A15" s="19">
        <v>3815</v>
      </c>
      <c r="B15" s="6">
        <v>3985</v>
      </c>
      <c r="C15" s="6">
        <v>4065</v>
      </c>
      <c r="D15" s="1">
        <v>4125</v>
      </c>
      <c r="E15" s="1">
        <v>4165</v>
      </c>
      <c r="F15" s="1">
        <v>4175</v>
      </c>
      <c r="G15" s="1">
        <v>4100</v>
      </c>
      <c r="H15" s="6">
        <v>4115</v>
      </c>
      <c r="I15" s="1">
        <v>3875</v>
      </c>
      <c r="J15" s="6">
        <v>4230</v>
      </c>
      <c r="K15" s="1">
        <v>3930</v>
      </c>
      <c r="L15" s="1">
        <v>4085</v>
      </c>
      <c r="M15" s="1">
        <v>4160</v>
      </c>
      <c r="N15" s="19">
        <f t="shared" si="2"/>
        <v>3875</v>
      </c>
      <c r="O15" s="6">
        <f t="shared" si="3"/>
        <v>3815</v>
      </c>
      <c r="P15" s="19" t="s">
        <v>12</v>
      </c>
    </row>
    <row r="16" spans="1:16" x14ac:dyDescent="0.15">
      <c r="A16" s="19">
        <v>1795</v>
      </c>
      <c r="B16" s="6">
        <v>1815</v>
      </c>
      <c r="C16" s="6">
        <v>1760</v>
      </c>
      <c r="D16" s="1">
        <v>1895</v>
      </c>
      <c r="E16" s="1">
        <v>1820</v>
      </c>
      <c r="F16" s="1">
        <v>1860</v>
      </c>
      <c r="G16" s="1">
        <v>1855</v>
      </c>
      <c r="H16" s="6">
        <v>1865</v>
      </c>
      <c r="I16" s="1">
        <v>1825</v>
      </c>
      <c r="J16" s="6">
        <v>1895</v>
      </c>
      <c r="K16" s="1">
        <v>1795</v>
      </c>
      <c r="L16" s="1">
        <v>1780</v>
      </c>
      <c r="M16" s="1">
        <v>1830</v>
      </c>
      <c r="N16" s="19">
        <f t="shared" si="2"/>
        <v>1760</v>
      </c>
      <c r="O16" s="6">
        <f t="shared" si="3"/>
        <v>1760</v>
      </c>
      <c r="P16" s="19" t="s">
        <v>13</v>
      </c>
    </row>
    <row r="17" spans="1:16" x14ac:dyDescent="0.15">
      <c r="A17" s="19">
        <v>2900</v>
      </c>
      <c r="B17" s="6">
        <v>3110</v>
      </c>
      <c r="C17" s="6">
        <v>3105</v>
      </c>
      <c r="D17" s="1">
        <v>3105</v>
      </c>
      <c r="E17" s="1">
        <v>3095</v>
      </c>
      <c r="F17" s="1">
        <v>3125</v>
      </c>
      <c r="G17" s="1">
        <v>3105</v>
      </c>
      <c r="H17" s="6">
        <v>3080</v>
      </c>
      <c r="I17" s="1">
        <v>3060</v>
      </c>
      <c r="J17" s="6">
        <v>3015</v>
      </c>
      <c r="K17" s="1">
        <v>3075</v>
      </c>
      <c r="L17" s="1">
        <v>2965</v>
      </c>
      <c r="M17" s="1">
        <v>3140</v>
      </c>
      <c r="N17" s="19">
        <f t="shared" si="2"/>
        <v>2965</v>
      </c>
      <c r="O17" s="6">
        <f t="shared" si="3"/>
        <v>2900</v>
      </c>
      <c r="P17" s="19" t="s">
        <v>14</v>
      </c>
    </row>
    <row r="18" spans="1:16" x14ac:dyDescent="0.15">
      <c r="A18" s="19">
        <v>1915</v>
      </c>
      <c r="B18" s="6">
        <v>1905</v>
      </c>
      <c r="C18" s="6">
        <v>2025</v>
      </c>
      <c r="D18" s="1">
        <v>1965</v>
      </c>
      <c r="E18" s="1">
        <v>1955</v>
      </c>
      <c r="F18" s="1">
        <v>2090</v>
      </c>
      <c r="G18" s="1">
        <v>1995</v>
      </c>
      <c r="H18" s="6">
        <v>1920</v>
      </c>
      <c r="I18" s="1">
        <v>1910</v>
      </c>
      <c r="J18" s="6">
        <v>2015</v>
      </c>
      <c r="K18" s="1">
        <v>1905</v>
      </c>
      <c r="L18" s="1">
        <v>1940</v>
      </c>
      <c r="M18" s="1">
        <v>2005</v>
      </c>
      <c r="N18" s="19">
        <f t="shared" si="2"/>
        <v>1905</v>
      </c>
      <c r="O18" s="6">
        <f t="shared" si="3"/>
        <v>1905</v>
      </c>
      <c r="P18" s="19" t="s">
        <v>15</v>
      </c>
    </row>
    <row r="19" spans="1:16" x14ac:dyDescent="0.15">
      <c r="A19" s="19">
        <v>2010</v>
      </c>
      <c r="B19" s="6">
        <v>2075</v>
      </c>
      <c r="C19" s="6">
        <v>2095</v>
      </c>
      <c r="D19" s="1">
        <v>2100</v>
      </c>
      <c r="E19" s="1">
        <v>2055</v>
      </c>
      <c r="F19" s="1">
        <v>2090</v>
      </c>
      <c r="G19" s="1">
        <v>2055</v>
      </c>
      <c r="H19" s="6">
        <v>2105</v>
      </c>
      <c r="I19" s="1">
        <v>2090</v>
      </c>
      <c r="J19" s="6">
        <v>2085</v>
      </c>
      <c r="K19" s="1">
        <v>2100</v>
      </c>
      <c r="L19" s="1">
        <v>2105</v>
      </c>
      <c r="M19" s="1">
        <v>2060</v>
      </c>
      <c r="N19" s="19">
        <f t="shared" si="2"/>
        <v>2055</v>
      </c>
      <c r="O19" s="6">
        <f t="shared" si="3"/>
        <v>2010</v>
      </c>
      <c r="P19" s="19" t="s">
        <v>16</v>
      </c>
    </row>
    <row r="20" spans="1:16" x14ac:dyDescent="0.15">
      <c r="A20" s="15">
        <v>3761.7857142857142</v>
      </c>
      <c r="B20" s="15">
        <f>AVERAGE(B21:B34)</f>
        <v>3825</v>
      </c>
      <c r="C20" s="15">
        <f t="shared" ref="C20:O20" si="4">AVERAGE(C21:C34)</f>
        <v>3857.1428571428573</v>
      </c>
      <c r="D20" s="15">
        <f t="shared" si="4"/>
        <v>3850</v>
      </c>
      <c r="E20" s="15">
        <f t="shared" si="4"/>
        <v>3860.3571428571427</v>
      </c>
      <c r="F20" s="15">
        <f t="shared" si="4"/>
        <v>4033.2142857142858</v>
      </c>
      <c r="G20" s="15">
        <f t="shared" si="4"/>
        <v>3827.1428571428573</v>
      </c>
      <c r="H20" s="15">
        <f t="shared" si="4"/>
        <v>3866.0714285714284</v>
      </c>
      <c r="I20" s="15">
        <f t="shared" si="4"/>
        <v>3854.6428571428573</v>
      </c>
      <c r="J20" s="15">
        <f t="shared" si="4"/>
        <v>3839.6428571428573</v>
      </c>
      <c r="K20" s="15">
        <f t="shared" si="4"/>
        <v>3811.4285714285716</v>
      </c>
      <c r="L20" s="15">
        <f t="shared" si="4"/>
        <v>3810.7142857142858</v>
      </c>
      <c r="M20" s="15">
        <f t="shared" si="4"/>
        <v>3852.5</v>
      </c>
      <c r="N20" s="15">
        <f t="shared" si="4"/>
        <v>3708.5714285714284</v>
      </c>
      <c r="O20" s="15">
        <f t="shared" si="4"/>
        <v>3701.4285714285716</v>
      </c>
      <c r="P20" s="9" t="s">
        <v>20</v>
      </c>
    </row>
    <row r="21" spans="1:16" x14ac:dyDescent="0.15">
      <c r="A21" s="19">
        <v>5355</v>
      </c>
      <c r="B21" s="6">
        <v>5630</v>
      </c>
      <c r="C21" s="6">
        <v>5715</v>
      </c>
      <c r="D21" s="1">
        <v>5710</v>
      </c>
      <c r="E21" s="1">
        <v>5710</v>
      </c>
      <c r="F21" s="6">
        <v>6045</v>
      </c>
      <c r="G21" s="6">
        <v>5555</v>
      </c>
      <c r="H21" s="6">
        <v>5720</v>
      </c>
      <c r="I21" s="6">
        <v>5575</v>
      </c>
      <c r="J21" s="6">
        <v>5405</v>
      </c>
      <c r="K21" s="6">
        <v>5645</v>
      </c>
      <c r="L21" s="6">
        <v>5345</v>
      </c>
      <c r="M21" s="6">
        <v>5320</v>
      </c>
      <c r="N21" s="19">
        <f t="shared" si="2"/>
        <v>5320</v>
      </c>
      <c r="O21" s="6">
        <f>MIN(A21:N21)</f>
        <v>5320</v>
      </c>
      <c r="P21" s="19" t="s">
        <v>3</v>
      </c>
    </row>
    <row r="22" spans="1:16" x14ac:dyDescent="0.15">
      <c r="A22" s="19">
        <v>4585</v>
      </c>
      <c r="B22" s="6">
        <v>4550</v>
      </c>
      <c r="C22" s="6">
        <v>4760</v>
      </c>
      <c r="D22" s="1">
        <v>4620</v>
      </c>
      <c r="E22" s="1">
        <v>4685</v>
      </c>
      <c r="F22" s="6">
        <v>5070</v>
      </c>
      <c r="G22" s="6">
        <v>4825</v>
      </c>
      <c r="H22" s="6">
        <v>4685</v>
      </c>
      <c r="I22" s="6">
        <v>4990</v>
      </c>
      <c r="J22" s="6">
        <v>5135</v>
      </c>
      <c r="K22" s="6">
        <v>4475</v>
      </c>
      <c r="L22" s="6">
        <v>4840</v>
      </c>
      <c r="M22" s="6">
        <v>5055</v>
      </c>
      <c r="N22" s="19">
        <f t="shared" si="2"/>
        <v>4475</v>
      </c>
      <c r="O22" s="6">
        <f t="shared" ref="O22:O34" si="5">MIN(A22:N22)</f>
        <v>4475</v>
      </c>
      <c r="P22" s="19" t="s">
        <v>4</v>
      </c>
    </row>
    <row r="23" spans="1:16" x14ac:dyDescent="0.15">
      <c r="A23" s="19">
        <v>3195</v>
      </c>
      <c r="B23" s="6">
        <v>3240</v>
      </c>
      <c r="C23" s="6">
        <v>3160</v>
      </c>
      <c r="D23" s="1">
        <v>3275</v>
      </c>
      <c r="E23" s="1">
        <v>3180</v>
      </c>
      <c r="F23" s="6">
        <v>3415</v>
      </c>
      <c r="G23" s="6">
        <v>3165</v>
      </c>
      <c r="H23" s="6">
        <v>3300</v>
      </c>
      <c r="I23" s="6">
        <v>3200</v>
      </c>
      <c r="J23" s="6">
        <v>3260</v>
      </c>
      <c r="K23" s="6">
        <v>3300</v>
      </c>
      <c r="L23" s="6">
        <v>3175</v>
      </c>
      <c r="M23" s="6">
        <v>3195</v>
      </c>
      <c r="N23" s="19">
        <f t="shared" si="2"/>
        <v>3160</v>
      </c>
      <c r="O23" s="6">
        <f t="shared" si="5"/>
        <v>3160</v>
      </c>
      <c r="P23" s="19" t="s">
        <v>5</v>
      </c>
    </row>
    <row r="24" spans="1:16" x14ac:dyDescent="0.15">
      <c r="A24" s="19">
        <v>6160</v>
      </c>
      <c r="B24" s="6">
        <v>6025</v>
      </c>
      <c r="C24" s="6">
        <v>6190</v>
      </c>
      <c r="D24" s="1">
        <v>6155</v>
      </c>
      <c r="E24" s="1">
        <v>6265</v>
      </c>
      <c r="F24" s="6">
        <v>6610</v>
      </c>
      <c r="G24" s="6">
        <v>6240</v>
      </c>
      <c r="H24" s="6">
        <v>6130</v>
      </c>
      <c r="I24" s="6">
        <v>6235</v>
      </c>
      <c r="J24" s="6">
        <v>6115</v>
      </c>
      <c r="K24" s="6">
        <v>6100</v>
      </c>
      <c r="L24" s="6">
        <v>6035</v>
      </c>
      <c r="M24" s="6">
        <v>6275</v>
      </c>
      <c r="N24" s="19">
        <f t="shared" si="2"/>
        <v>6025</v>
      </c>
      <c r="O24" s="6">
        <f t="shared" si="5"/>
        <v>6025</v>
      </c>
      <c r="P24" s="19" t="s">
        <v>6</v>
      </c>
    </row>
    <row r="25" spans="1:16" x14ac:dyDescent="0.15">
      <c r="A25" s="19">
        <v>2580</v>
      </c>
      <c r="B25" s="6">
        <v>2590</v>
      </c>
      <c r="C25" s="6">
        <v>2595</v>
      </c>
      <c r="D25" s="1">
        <v>2645</v>
      </c>
      <c r="E25" s="1">
        <v>2680</v>
      </c>
      <c r="F25" s="6">
        <v>3120</v>
      </c>
      <c r="G25" s="6">
        <v>2480</v>
      </c>
      <c r="H25" s="6">
        <v>2630</v>
      </c>
      <c r="I25" s="6">
        <v>2645</v>
      </c>
      <c r="J25" s="6">
        <v>2590</v>
      </c>
      <c r="K25" s="6">
        <v>2655</v>
      </c>
      <c r="L25" s="6">
        <v>2535</v>
      </c>
      <c r="M25" s="6">
        <v>2630</v>
      </c>
      <c r="N25" s="19">
        <f t="shared" si="2"/>
        <v>2480</v>
      </c>
      <c r="O25" s="6">
        <f t="shared" si="5"/>
        <v>2480</v>
      </c>
      <c r="P25" s="19" t="s">
        <v>7</v>
      </c>
    </row>
    <row r="26" spans="1:16" x14ac:dyDescent="0.15">
      <c r="A26" s="19">
        <v>4435</v>
      </c>
      <c r="B26" s="6">
        <v>4435</v>
      </c>
      <c r="C26" s="6">
        <v>4540</v>
      </c>
      <c r="D26" s="1">
        <v>4390</v>
      </c>
      <c r="E26" s="1">
        <v>4620</v>
      </c>
      <c r="F26" s="6">
        <v>4770</v>
      </c>
      <c r="G26" s="6">
        <v>4495</v>
      </c>
      <c r="H26" s="6">
        <v>4390</v>
      </c>
      <c r="I26" s="6">
        <v>4550</v>
      </c>
      <c r="J26" s="6">
        <v>4620</v>
      </c>
      <c r="K26" s="6">
        <v>4360</v>
      </c>
      <c r="L26" s="6">
        <v>4635</v>
      </c>
      <c r="M26" s="6">
        <v>4485</v>
      </c>
      <c r="N26" s="19">
        <f t="shared" si="2"/>
        <v>4360</v>
      </c>
      <c r="O26" s="6">
        <f t="shared" si="5"/>
        <v>4360</v>
      </c>
      <c r="P26" s="19" t="s">
        <v>8</v>
      </c>
    </row>
    <row r="27" spans="1:16" x14ac:dyDescent="0.15">
      <c r="A27" s="19">
        <v>4075</v>
      </c>
      <c r="B27" s="6">
        <v>4165</v>
      </c>
      <c r="C27" s="6">
        <v>4135</v>
      </c>
      <c r="D27" s="1">
        <v>4100</v>
      </c>
      <c r="E27" s="1">
        <v>4055</v>
      </c>
      <c r="F27" s="6">
        <v>4205</v>
      </c>
      <c r="G27" s="6">
        <v>4095</v>
      </c>
      <c r="H27" s="6">
        <v>4130</v>
      </c>
      <c r="I27" s="6">
        <v>4205</v>
      </c>
      <c r="J27" s="6">
        <v>4125</v>
      </c>
      <c r="K27" s="6">
        <v>4145</v>
      </c>
      <c r="L27" s="6">
        <v>4130</v>
      </c>
      <c r="M27" s="6">
        <v>4080</v>
      </c>
      <c r="N27" s="19">
        <f t="shared" si="2"/>
        <v>4055</v>
      </c>
      <c r="O27" s="6">
        <f t="shared" si="5"/>
        <v>4055</v>
      </c>
      <c r="P27" s="19" t="s">
        <v>9</v>
      </c>
    </row>
    <row r="28" spans="1:16" x14ac:dyDescent="0.15">
      <c r="A28" s="19">
        <v>6780</v>
      </c>
      <c r="B28" s="6">
        <v>6950</v>
      </c>
      <c r="C28" s="6">
        <v>6910</v>
      </c>
      <c r="D28" s="1">
        <v>6705</v>
      </c>
      <c r="E28" s="1">
        <v>6910</v>
      </c>
      <c r="F28" s="6">
        <v>7025</v>
      </c>
      <c r="G28" s="6">
        <v>6780</v>
      </c>
      <c r="H28" s="6">
        <v>6865</v>
      </c>
      <c r="I28" s="6">
        <v>6770</v>
      </c>
      <c r="J28" s="6">
        <v>6575</v>
      </c>
      <c r="K28" s="6">
        <v>6790</v>
      </c>
      <c r="L28" s="6">
        <v>6710</v>
      </c>
      <c r="M28" s="6">
        <v>6760</v>
      </c>
      <c r="N28" s="19">
        <f t="shared" si="2"/>
        <v>6575</v>
      </c>
      <c r="O28" s="6">
        <f t="shared" si="5"/>
        <v>6575</v>
      </c>
      <c r="P28" s="19" t="s">
        <v>10</v>
      </c>
    </row>
    <row r="29" spans="1:16" x14ac:dyDescent="0.15">
      <c r="A29" s="19">
        <v>3240</v>
      </c>
      <c r="B29" s="6">
        <v>3375</v>
      </c>
      <c r="C29" s="6">
        <v>3345</v>
      </c>
      <c r="D29" s="1">
        <v>3465</v>
      </c>
      <c r="E29" s="1">
        <v>3365</v>
      </c>
      <c r="F29" s="6">
        <v>3490</v>
      </c>
      <c r="G29" s="6">
        <v>3340</v>
      </c>
      <c r="H29" s="6">
        <v>3495</v>
      </c>
      <c r="I29" s="6">
        <v>3320</v>
      </c>
      <c r="J29" s="6">
        <v>3365</v>
      </c>
      <c r="K29" s="6">
        <v>3375</v>
      </c>
      <c r="L29" s="6">
        <v>3290</v>
      </c>
      <c r="M29" s="6">
        <v>3400</v>
      </c>
      <c r="N29" s="19">
        <f t="shared" si="2"/>
        <v>3290</v>
      </c>
      <c r="O29" s="6">
        <f t="shared" si="5"/>
        <v>3240</v>
      </c>
      <c r="P29" s="19" t="s">
        <v>11</v>
      </c>
    </row>
    <row r="30" spans="1:16" x14ac:dyDescent="0.15">
      <c r="A30" s="19">
        <v>3595</v>
      </c>
      <c r="B30" s="6">
        <v>3610</v>
      </c>
      <c r="C30" s="6">
        <v>3760</v>
      </c>
      <c r="D30" s="1">
        <v>3820</v>
      </c>
      <c r="E30" s="1">
        <v>3680</v>
      </c>
      <c r="F30" s="6">
        <v>3725</v>
      </c>
      <c r="G30" s="6">
        <v>3750</v>
      </c>
      <c r="H30" s="6">
        <v>3760</v>
      </c>
      <c r="I30" s="6">
        <v>3650</v>
      </c>
      <c r="J30" s="6">
        <v>3790</v>
      </c>
      <c r="K30" s="6">
        <v>3730</v>
      </c>
      <c r="L30" s="6">
        <v>3660</v>
      </c>
      <c r="M30" s="6">
        <v>3785</v>
      </c>
      <c r="N30" s="19">
        <f t="shared" si="2"/>
        <v>3610</v>
      </c>
      <c r="O30" s="6">
        <f t="shared" si="5"/>
        <v>3595</v>
      </c>
      <c r="P30" s="19" t="s">
        <v>12</v>
      </c>
    </row>
    <row r="31" spans="1:16" x14ac:dyDescent="0.15">
      <c r="A31" s="19">
        <v>1830</v>
      </c>
      <c r="B31" s="6">
        <v>1935</v>
      </c>
      <c r="C31" s="6">
        <v>1915</v>
      </c>
      <c r="D31" s="1">
        <v>1930</v>
      </c>
      <c r="E31" s="1">
        <v>1930</v>
      </c>
      <c r="F31" s="6">
        <v>1920</v>
      </c>
      <c r="G31" s="6">
        <v>1790</v>
      </c>
      <c r="H31" s="6">
        <v>1970</v>
      </c>
      <c r="I31" s="6">
        <v>1905</v>
      </c>
      <c r="J31" s="6">
        <v>1870</v>
      </c>
      <c r="K31" s="6">
        <v>1860</v>
      </c>
      <c r="L31" s="6">
        <v>1875</v>
      </c>
      <c r="M31" s="6">
        <v>1890</v>
      </c>
      <c r="N31" s="19">
        <f t="shared" si="2"/>
        <v>1790</v>
      </c>
      <c r="O31" s="6">
        <f t="shared" si="5"/>
        <v>1790</v>
      </c>
      <c r="P31" s="19" t="s">
        <v>13</v>
      </c>
    </row>
    <row r="32" spans="1:16" x14ac:dyDescent="0.15">
      <c r="A32" s="19">
        <v>2590</v>
      </c>
      <c r="B32" s="6">
        <v>2715</v>
      </c>
      <c r="C32" s="6">
        <v>2680</v>
      </c>
      <c r="D32" s="1">
        <v>2685</v>
      </c>
      <c r="E32" s="1">
        <v>2545</v>
      </c>
      <c r="F32" s="6">
        <v>2680</v>
      </c>
      <c r="G32" s="6">
        <v>2610</v>
      </c>
      <c r="H32" s="6">
        <v>2630</v>
      </c>
      <c r="I32" s="6">
        <v>2585</v>
      </c>
      <c r="J32" s="6">
        <v>2570</v>
      </c>
      <c r="K32" s="6">
        <v>2630</v>
      </c>
      <c r="L32" s="6">
        <v>2720</v>
      </c>
      <c r="M32" s="6">
        <v>2695</v>
      </c>
      <c r="N32" s="19">
        <f t="shared" si="2"/>
        <v>2545</v>
      </c>
      <c r="O32" s="6">
        <f t="shared" si="5"/>
        <v>2545</v>
      </c>
      <c r="P32" s="19" t="s">
        <v>14</v>
      </c>
    </row>
    <row r="33" spans="1:16" x14ac:dyDescent="0.15">
      <c r="A33" s="19">
        <v>2135</v>
      </c>
      <c r="B33" s="6">
        <v>2140</v>
      </c>
      <c r="C33" s="6">
        <v>2105</v>
      </c>
      <c r="D33" s="1">
        <v>2210</v>
      </c>
      <c r="E33" s="1">
        <v>2170</v>
      </c>
      <c r="F33" s="6">
        <v>2200</v>
      </c>
      <c r="G33" s="6">
        <v>2200</v>
      </c>
      <c r="H33" s="6">
        <v>2215</v>
      </c>
      <c r="I33" s="6">
        <v>2190</v>
      </c>
      <c r="J33" s="6">
        <v>2090</v>
      </c>
      <c r="K33" s="6">
        <v>2095</v>
      </c>
      <c r="L33" s="6">
        <v>2165</v>
      </c>
      <c r="M33" s="6">
        <v>2160</v>
      </c>
      <c r="N33" s="19">
        <f t="shared" si="2"/>
        <v>2090</v>
      </c>
      <c r="O33" s="6">
        <f t="shared" si="5"/>
        <v>2090</v>
      </c>
      <c r="P33" s="19" t="s">
        <v>15</v>
      </c>
    </row>
    <row r="34" spans="1:16" ht="14.25" thickBot="1" x14ac:dyDescent="0.2">
      <c r="A34" s="4">
        <v>2110</v>
      </c>
      <c r="B34" s="11">
        <v>2190</v>
      </c>
      <c r="C34" s="11">
        <v>2190</v>
      </c>
      <c r="D34" s="18">
        <v>2190</v>
      </c>
      <c r="E34" s="18">
        <v>2250</v>
      </c>
      <c r="F34" s="11">
        <v>2190</v>
      </c>
      <c r="G34" s="11">
        <v>2255</v>
      </c>
      <c r="H34" s="11">
        <v>2205</v>
      </c>
      <c r="I34" s="11">
        <v>2145</v>
      </c>
      <c r="J34" s="11">
        <v>2245</v>
      </c>
      <c r="K34" s="11">
        <v>2200</v>
      </c>
      <c r="L34" s="11">
        <v>2235</v>
      </c>
      <c r="M34" s="11">
        <v>2205</v>
      </c>
      <c r="N34" s="4">
        <f t="shared" si="2"/>
        <v>2145</v>
      </c>
      <c r="O34" s="4">
        <f t="shared" si="5"/>
        <v>2110</v>
      </c>
      <c r="P34" s="4" t="s">
        <v>18</v>
      </c>
    </row>
    <row r="35" spans="1:16" x14ac:dyDescent="0.15">
      <c r="N35" s="6"/>
    </row>
  </sheetData>
  <mergeCells count="5">
    <mergeCell ref="N1:N3"/>
    <mergeCell ref="O1:O3"/>
    <mergeCell ref="P1:P3"/>
    <mergeCell ref="A1:A3"/>
    <mergeCell ref="B1:C1"/>
  </mergeCells>
  <phoneticPr fontId="18" type="noConversion"/>
  <conditionalFormatting sqref="A4:O34">
    <cfRule type="expression" dxfId="4" priority="6">
      <formula>A4=SMALL($A4:$Z4,1)</formula>
    </cfRule>
    <cfRule type="expression" dxfId="3" priority="7">
      <formula>A4=SMALL($A4:$Z4,2)</formula>
    </cfRule>
    <cfRule type="expression" dxfId="2" priority="8">
      <formula>A4=SMALL($A4:$Z4,3)</formula>
    </cfRule>
    <cfRule type="expression" dxfId="1" priority="9">
      <formula>A4=LARGE($A4:$Z4,2)</formula>
    </cfRule>
    <cfRule type="expression" dxfId="0" priority="10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2015-05-24T01:52:35Z</dcterms:modified>
</cp:coreProperties>
</file>