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714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M5" i="1" l="1"/>
  <c r="E5" i="1" l="1"/>
  <c r="H5" i="1" l="1"/>
  <c r="J5" i="1" l="1"/>
  <c r="J20" i="1" l="1"/>
  <c r="D20" i="1" l="1"/>
  <c r="B4" i="1" l="1"/>
  <c r="C20" i="1"/>
  <c r="E20" i="1" l="1"/>
  <c r="F20" i="1"/>
  <c r="G20" i="1"/>
  <c r="H20" i="1"/>
  <c r="I20" i="1"/>
  <c r="K20" i="1"/>
  <c r="L20" i="1"/>
  <c r="M20" i="1"/>
  <c r="B20" i="1"/>
  <c r="C5" i="1"/>
  <c r="D5" i="1"/>
  <c r="F5" i="1"/>
  <c r="G5" i="1"/>
  <c r="I5" i="1"/>
  <c r="K5" i="1"/>
  <c r="L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<sst xmlns="http://schemas.openxmlformats.org/spreadsheetml/2006/main" count="69" uniqueCount="37">
  <si>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</si>
  <si>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</si>
  <si>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</si>
  <si>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</si>
  <si>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</si>
  <si>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</si>
  <si>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</si>
  <si>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</si>
  <si>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</si>
  <si>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</si>
  <si>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</si>
  <si>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</si>
  <si>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</si>
  <si>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</si>
  <si>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</si>
  <si>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1;w1,w1</t>
    <phoneticPr fontId="18" type="noConversion"/>
  </si>
  <si>
    <t>seq1</t>
    <phoneticPr fontId="18" type="noConversion"/>
  </si>
  <si>
    <t>seq0</t>
    <phoneticPr fontId="18" type="noConversion"/>
  </si>
  <si>
    <t>1;w1,w1</t>
    <phoneticPr fontId="18" type="noConversion"/>
  </si>
  <si>
    <t>ACBR_BNO</t>
  </si>
  <si>
    <t>ACBR_BNO</t>
    <phoneticPr fontId="18" type="noConversion"/>
  </si>
  <si>
    <t>TSRi8d8</t>
  </si>
  <si>
    <t>TSRi16d16</t>
    <phoneticPr fontId="18" type="noConversion"/>
  </si>
  <si>
    <t>BTSi16d16</t>
    <phoneticPr fontId="18" type="noConversion"/>
  </si>
  <si>
    <t>1;w2,w2</t>
    <phoneticPr fontId="18" type="noConversion"/>
  </si>
  <si>
    <t>1.25;w1,w1</t>
    <phoneticPr fontId="18" type="noConversion"/>
  </si>
  <si>
    <t>2;n0.8,n0.8</t>
    <phoneticPr fontId="18" type="noConversion"/>
  </si>
  <si>
    <t>ACBR_BNO</t>
    <phoneticPr fontId="18" type="noConversion"/>
  </si>
  <si>
    <t>TSRi16d16</t>
    <phoneticPr fontId="18" type="noConversion"/>
  </si>
  <si>
    <t>1;w1,n0.2</t>
    <phoneticPr fontId="18" type="noConversion"/>
  </si>
  <si>
    <t>TSRi8d8</t>
    <phoneticPr fontId="18" type="noConversion"/>
  </si>
  <si>
    <t>0.75|1;w1,w1</t>
    <phoneticPr fontId="18" type="noConversion"/>
  </si>
  <si>
    <t>0.5;0,0</t>
    <phoneticPr fontId="18" type="noConversion"/>
  </si>
  <si>
    <t>0.25;0,0</t>
    <phoneticPr fontId="18" type="noConversion"/>
  </si>
  <si>
    <t>1;0,0</t>
    <phoneticPr fontId="18" type="noConversion"/>
  </si>
  <si>
    <t>BTS</t>
    <phoneticPr fontId="18" type="noConversion"/>
  </si>
  <si>
    <t>1;1,1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</si>
</sst>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J12" sqref="J12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3" t="s">
        <v>15</v>
      </c>
      <c r="B1" s="28" t="s">
        <v>18</v>
      </c>
      <c r="C1" s="29"/>
      <c r="D1" s="23" t="s">
        <v>24</v>
      </c>
      <c r="E1" s="23" t="s">
        <v>25</v>
      </c>
      <c r="F1" s="5" t="s">
        <v>26</v>
      </c>
      <c r="G1" s="23" t="s">
        <v>31</v>
      </c>
      <c r="H1" s="23" t="s">
        <v>29</v>
      </c>
      <c r="I1" s="30" t="s">
        <v>32</v>
      </c>
      <c r="J1" s="5" t="s">
        <v>33</v>
      </c>
      <c r="K1" s="23" t="s">
        <v>36</v>
      </c>
      <c r="L1" s="5" t="s">
        <v>34</v>
      </c>
      <c r="M1" s="25" t="s">
        <v>32</v>
      </c>
      <c r="N1" s="26" t="s">
        <v>14</v>
      </c>
    </row>
    <row r="2" spans="1:14" ht="14.25" thickBot="1" x14ac:dyDescent="0.2">
      <c r="A2" s="23" t="s">
        <v>19</v>
      </c>
      <c r="B2" s="25" t="s">
        <v>20</v>
      </c>
      <c r="C2" s="25" t="s">
        <v>20</v>
      </c>
      <c r="D2" s="25" t="s">
        <v>20</v>
      </c>
      <c r="E2" s="25" t="s">
        <v>20</v>
      </c>
      <c r="F2" s="25" t="s">
        <v>27</v>
      </c>
      <c r="G2" s="25" t="s">
        <v>20</v>
      </c>
      <c r="H2" s="25" t="s">
        <v>20</v>
      </c>
      <c r="I2" s="25" t="s">
        <v>20</v>
      </c>
      <c r="J2" s="25" t="s">
        <v>20</v>
      </c>
      <c r="K2" s="25" t="s">
        <v>20</v>
      </c>
      <c r="L2" s="25" t="s">
        <v>20</v>
      </c>
      <c r="M2" s="25" t="s">
        <v>20</v>
      </c>
      <c r="N2" s="27"/>
    </row>
    <row r="3" spans="1:14" ht="14.25" thickBot="1" x14ac:dyDescent="0.2">
      <c r="A3" s="5" t="s">
        <v>21</v>
      </c>
      <c r="B3" s="25" t="s">
        <v>23</v>
      </c>
      <c r="C3" s="5" t="s">
        <v>22</v>
      </c>
      <c r="D3" s="5" t="s">
        <v>22</v>
      </c>
      <c r="E3" s="5" t="s">
        <v>22</v>
      </c>
      <c r="F3" s="5" t="s">
        <v>28</v>
      </c>
      <c r="G3" s="5" t="s">
        <v>30</v>
      </c>
      <c r="H3" s="5" t="s">
        <v>30</v>
      </c>
      <c r="I3" s="5" t="s">
        <v>30</v>
      </c>
      <c r="J3" s="5" t="s">
        <v>30</v>
      </c>
      <c r="K3" s="5" t="s">
        <v>35</v>
      </c>
      <c r="L3" s="5" t="s">
        <v>35</v>
      </c>
      <c r="M3" s="5" t="s">
        <v>35</v>
      </c>
      <c r="N3" s="27"/>
    </row>
    <row r="4" spans="1:14" s="2" customFormat="1" ht="14.25" thickBot="1" x14ac:dyDescent="0.2">
      <c r="A4" s="3">
        <v>3864.9107142857142</v>
      </c>
      <c r="B4" s="12">
        <f>AVERAGE(B6:B19,B21:B34)</f>
        <v>3875.1567857142859</v>
      </c>
      <c r="C4" s="12">
        <f t="shared" ref="C4:M4" si="0">AVERAGE(C6:C19,C21:C34)</f>
        <v>3878.5721428571428</v>
      </c>
      <c r="D4" s="12">
        <f t="shared" si="0"/>
        <v>3896.0046428571432</v>
      </c>
      <c r="E4" s="12">
        <f t="shared" si="0"/>
        <v>3885.2907142857143</v>
      </c>
      <c r="F4" s="12">
        <f t="shared" si="0"/>
        <v>4054.7546428571432</v>
      </c>
      <c r="G4" s="12">
        <f t="shared" si="0"/>
        <v>3876.9642857142858</v>
      </c>
      <c r="H4" s="12">
        <f t="shared" si="0"/>
        <v>3890.1785714285716</v>
      </c>
      <c r="I4" s="12">
        <f t="shared" si="0"/>
        <v>3876.6967857142859</v>
      </c>
      <c r="J4" s="12">
        <f t="shared" si="0"/>
        <v>3890.8042857142859</v>
      </c>
      <c r="K4" s="12">
        <f t="shared" si="0"/>
        <v>3833.6832142857143</v>
      </c>
      <c r="L4" s="12">
        <f t="shared" si="0"/>
        <v>3855.0403571428574</v>
      </c>
      <c r="M4" s="14">
        <f t="shared" si="0"/>
        <v>3873.6160714285716</v>
      </c>
      <c r="N4" s="21"/>
    </row>
    <row r="5" spans="1:14" s="2" customFormat="1" x14ac:dyDescent="0.15">
      <c r="A5" s="11">
        <v>3809.7321428571427</v>
      </c>
      <c r="B5" s="11">
        <f>AVERAGE(B6:B19)</f>
        <v>3816.6078571428575</v>
      </c>
      <c r="C5" s="11">
        <f t="shared" ref="C5:M5" si="1">AVERAGE(C6:C19)</f>
        <v>3791.6078571428575</v>
      </c>
      <c r="D5" s="11">
        <f t="shared" si="1"/>
        <v>3836.6071428571427</v>
      </c>
      <c r="E5" s="11">
        <f>AVERAGE(E6:E19)</f>
        <v>3813.1707142857144</v>
      </c>
      <c r="F5" s="11">
        <f t="shared" si="1"/>
        <v>3988.2592857142859</v>
      </c>
      <c r="G5" s="11">
        <f t="shared" si="1"/>
        <v>3807.6785714285716</v>
      </c>
      <c r="H5" s="11">
        <f t="shared" si="1"/>
        <v>3813.8392857142858</v>
      </c>
      <c r="I5" s="11">
        <f t="shared" si="1"/>
        <v>3795.6700000000005</v>
      </c>
      <c r="J5" s="11">
        <f t="shared" si="1"/>
        <v>3824.6878571428574</v>
      </c>
      <c r="K5" s="11">
        <f t="shared" si="1"/>
        <v>3762.8128571428574</v>
      </c>
      <c r="L5" s="11">
        <f t="shared" si="1"/>
        <v>3774.1428571428573</v>
      </c>
      <c r="M5" s="15">
        <f t="shared" si="1"/>
        <v>3789.4642857142858</v>
      </c>
      <c r="N5" s="20" t="s">
        <v>16</v>
      </c>
    </row>
    <row r="6" spans="1:14" x14ac:dyDescent="0.15">
      <c r="A6" s="6">
        <v>5378.75</v>
      </c>
      <c r="B6" s="7">
        <v>5491.88</v>
      </c>
      <c r="C6" s="7">
        <v>5296.88</v>
      </c>
      <c r="D6" s="1">
        <v>5435</v>
      </c>
      <c r="E6" s="1">
        <v>5341.25</v>
      </c>
      <c r="F6" s="1">
        <v>5605.63</v>
      </c>
      <c r="G6" s="1">
        <v>5263.75</v>
      </c>
      <c r="H6" s="7">
        <v>5321.25</v>
      </c>
      <c r="I6" s="1">
        <v>5229.38</v>
      </c>
      <c r="J6" s="7">
        <v>5240.63</v>
      </c>
      <c r="K6" s="7">
        <v>5371.88</v>
      </c>
      <c r="L6" s="1">
        <v>5218</v>
      </c>
      <c r="M6" s="2">
        <v>5071.25</v>
      </c>
      <c r="N6" s="24" t="s">
        <v>0</v>
      </c>
    </row>
    <row r="7" spans="1:14" x14ac:dyDescent="0.15">
      <c r="A7" s="6">
        <v>4642.5</v>
      </c>
      <c r="B7" s="7">
        <v>4626.25</v>
      </c>
      <c r="C7" s="7">
        <v>4658.75</v>
      </c>
      <c r="D7" s="1">
        <v>4728.75</v>
      </c>
      <c r="E7" s="1">
        <v>4610</v>
      </c>
      <c r="F7" s="1">
        <v>5057.5</v>
      </c>
      <c r="G7" s="1">
        <v>4683.75</v>
      </c>
      <c r="H7" s="7">
        <v>4567.5</v>
      </c>
      <c r="I7" s="1">
        <v>4747.5</v>
      </c>
      <c r="J7" s="7">
        <v>4762.5</v>
      </c>
      <c r="K7" s="7">
        <v>4567.5</v>
      </c>
      <c r="L7" s="1">
        <v>4582.5</v>
      </c>
      <c r="M7" s="2">
        <v>4668.75</v>
      </c>
      <c r="N7" s="24" t="s">
        <v>1</v>
      </c>
    </row>
    <row r="8" spans="1:14" x14ac:dyDescent="0.15">
      <c r="A8" s="6">
        <v>3278.75</v>
      </c>
      <c r="B8" s="7">
        <v>3334.38</v>
      </c>
      <c r="C8" s="7">
        <v>3286.88</v>
      </c>
      <c r="D8" s="1">
        <v>3300</v>
      </c>
      <c r="E8" s="1">
        <v>3238.13</v>
      </c>
      <c r="F8" s="1">
        <v>3425</v>
      </c>
      <c r="G8" s="1">
        <v>3262.5</v>
      </c>
      <c r="H8" s="7">
        <v>3306.25</v>
      </c>
      <c r="I8" s="1">
        <v>3296.25</v>
      </c>
      <c r="J8" s="7">
        <v>3207.5</v>
      </c>
      <c r="K8" s="7">
        <v>3406.25</v>
      </c>
      <c r="L8" s="1">
        <v>3338.75</v>
      </c>
      <c r="M8" s="2">
        <v>3235</v>
      </c>
      <c r="N8" s="24" t="s">
        <v>2</v>
      </c>
    </row>
    <row r="9" spans="1:14" x14ac:dyDescent="0.15">
      <c r="A9" s="6">
        <v>5795</v>
      </c>
      <c r="B9" s="7">
        <v>5820</v>
      </c>
      <c r="C9" s="7">
        <v>5753.75</v>
      </c>
      <c r="D9" s="1">
        <v>5755</v>
      </c>
      <c r="E9" s="1">
        <v>5715</v>
      </c>
      <c r="F9" s="1">
        <v>6037.5</v>
      </c>
      <c r="G9" s="1">
        <v>5701.25</v>
      </c>
      <c r="H9" s="7">
        <v>5718.75</v>
      </c>
      <c r="I9" s="1">
        <v>5825</v>
      </c>
      <c r="J9" s="7">
        <v>5891.25</v>
      </c>
      <c r="K9" s="7">
        <v>5651.25</v>
      </c>
      <c r="L9" s="1">
        <v>5688.75</v>
      </c>
      <c r="M9" s="2">
        <v>5700</v>
      </c>
      <c r="N9" s="24" t="s">
        <v>3</v>
      </c>
    </row>
    <row r="10" spans="1:14" x14ac:dyDescent="0.15">
      <c r="A10" s="6">
        <v>2167.5</v>
      </c>
      <c r="B10" s="7">
        <v>2156.25</v>
      </c>
      <c r="C10" s="7">
        <v>2156.25</v>
      </c>
      <c r="D10" s="1">
        <v>2227.5</v>
      </c>
      <c r="E10" s="1">
        <v>2199.38</v>
      </c>
      <c r="F10" s="1">
        <v>2542.5</v>
      </c>
      <c r="G10" s="1">
        <v>2311.25</v>
      </c>
      <c r="H10" s="7">
        <v>2261.25</v>
      </c>
      <c r="I10" s="1">
        <v>2177.5</v>
      </c>
      <c r="J10" s="7">
        <v>2231.25</v>
      </c>
      <c r="K10" s="7">
        <v>2127.5</v>
      </c>
      <c r="L10" s="1">
        <v>2143.75</v>
      </c>
      <c r="M10" s="2">
        <v>2210</v>
      </c>
      <c r="N10" s="24" t="s">
        <v>4</v>
      </c>
    </row>
    <row r="11" spans="1:14" x14ac:dyDescent="0.15">
      <c r="A11" s="6">
        <v>4088.75</v>
      </c>
      <c r="B11" s="7">
        <v>4040</v>
      </c>
      <c r="C11" s="7">
        <v>4027.5</v>
      </c>
      <c r="D11" s="1">
        <v>4071.25</v>
      </c>
      <c r="E11" s="1">
        <v>4183.13</v>
      </c>
      <c r="F11" s="1">
        <v>4275</v>
      </c>
      <c r="G11" s="1">
        <v>4040</v>
      </c>
      <c r="H11" s="7">
        <v>4018.75</v>
      </c>
      <c r="I11" s="1">
        <v>3970</v>
      </c>
      <c r="J11" s="7">
        <v>4067.5</v>
      </c>
      <c r="K11" s="7">
        <v>3952.5</v>
      </c>
      <c r="L11" s="1">
        <v>4072.5</v>
      </c>
      <c r="M11" s="2">
        <v>3987.5</v>
      </c>
      <c r="N11" s="24" t="s">
        <v>5</v>
      </c>
    </row>
    <row r="12" spans="1:14" x14ac:dyDescent="0.15">
      <c r="A12" s="6">
        <v>4242.5</v>
      </c>
      <c r="B12" s="7">
        <v>4280</v>
      </c>
      <c r="C12" s="7">
        <v>4278.75</v>
      </c>
      <c r="D12" s="1">
        <v>4292.5</v>
      </c>
      <c r="E12" s="1">
        <v>4292.5</v>
      </c>
      <c r="F12" s="1">
        <v>4403.75</v>
      </c>
      <c r="G12" s="1">
        <v>4330</v>
      </c>
      <c r="H12" s="7">
        <v>4345</v>
      </c>
      <c r="I12" s="1">
        <v>4346.25</v>
      </c>
      <c r="J12" s="7">
        <v>4358.75</v>
      </c>
      <c r="K12" s="7">
        <v>4173.75</v>
      </c>
      <c r="L12" s="1">
        <v>4212.5</v>
      </c>
      <c r="M12" s="2">
        <v>4307.5</v>
      </c>
      <c r="N12" s="24" t="s">
        <v>6</v>
      </c>
    </row>
    <row r="13" spans="1:14" x14ac:dyDescent="0.15">
      <c r="A13" s="6">
        <v>7210</v>
      </c>
      <c r="B13" s="7">
        <v>7190</v>
      </c>
      <c r="C13" s="7">
        <v>7125</v>
      </c>
      <c r="D13" s="1">
        <v>7203.75</v>
      </c>
      <c r="E13" s="1">
        <v>7116.25</v>
      </c>
      <c r="F13" s="1">
        <v>7447.5</v>
      </c>
      <c r="G13" s="1">
        <v>7073.75</v>
      </c>
      <c r="H13" s="7">
        <v>7148.75</v>
      </c>
      <c r="I13" s="1">
        <v>6998.75</v>
      </c>
      <c r="J13" s="7">
        <v>7075</v>
      </c>
      <c r="K13" s="7">
        <v>7076.25</v>
      </c>
      <c r="L13" s="1">
        <v>7135</v>
      </c>
      <c r="M13" s="2">
        <v>7153.75</v>
      </c>
      <c r="N13" s="24" t="s">
        <v>7</v>
      </c>
    </row>
    <row r="14" spans="1:14" x14ac:dyDescent="0.15">
      <c r="A14" s="6">
        <v>3240</v>
      </c>
      <c r="B14" s="7">
        <v>3217.5</v>
      </c>
      <c r="C14" s="7">
        <v>3171.25</v>
      </c>
      <c r="D14" s="1">
        <v>3206.25</v>
      </c>
      <c r="E14" s="1">
        <v>3246.25</v>
      </c>
      <c r="F14" s="1">
        <v>3347.5</v>
      </c>
      <c r="G14" s="1">
        <v>3227.5</v>
      </c>
      <c r="H14" s="7">
        <v>3212.5</v>
      </c>
      <c r="I14" s="1">
        <v>3230</v>
      </c>
      <c r="J14" s="7">
        <v>3218.75</v>
      </c>
      <c r="K14" s="7">
        <v>3128.75</v>
      </c>
      <c r="L14" s="1">
        <v>3192.5</v>
      </c>
      <c r="M14" s="2">
        <v>3227.5</v>
      </c>
      <c r="N14" s="24" t="s">
        <v>8</v>
      </c>
    </row>
    <row r="15" spans="1:14" x14ac:dyDescent="0.15">
      <c r="A15" s="6">
        <v>4092.5</v>
      </c>
      <c r="B15" s="7">
        <v>4112.5</v>
      </c>
      <c r="C15" s="7">
        <v>4095</v>
      </c>
      <c r="D15" s="1">
        <v>4203.75</v>
      </c>
      <c r="E15" s="1">
        <v>4243.75</v>
      </c>
      <c r="F15" s="1">
        <v>4305</v>
      </c>
      <c r="G15" s="1">
        <v>4202.5</v>
      </c>
      <c r="H15" s="7">
        <v>4226.25</v>
      </c>
      <c r="I15" s="1">
        <v>4162.5</v>
      </c>
      <c r="J15" s="7">
        <v>4305</v>
      </c>
      <c r="K15" s="7">
        <v>4097.5</v>
      </c>
      <c r="L15" s="1">
        <v>4192.5</v>
      </c>
      <c r="M15" s="2">
        <v>4241.25</v>
      </c>
      <c r="N15" s="24" t="s">
        <v>9</v>
      </c>
    </row>
    <row r="16" spans="1:14" x14ac:dyDescent="0.15">
      <c r="A16" s="6">
        <v>1882.5</v>
      </c>
      <c r="B16" s="7">
        <v>1875</v>
      </c>
      <c r="C16" s="7">
        <v>1862.5</v>
      </c>
      <c r="D16" s="1">
        <v>1922.5</v>
      </c>
      <c r="E16" s="1">
        <v>1903.75</v>
      </c>
      <c r="F16" s="1">
        <v>1945</v>
      </c>
      <c r="G16" s="1">
        <v>1888.75</v>
      </c>
      <c r="H16" s="7">
        <v>1927.5</v>
      </c>
      <c r="I16" s="1">
        <v>1913.75</v>
      </c>
      <c r="J16" s="7">
        <v>1902.5</v>
      </c>
      <c r="K16" s="7">
        <v>1885</v>
      </c>
      <c r="L16" s="1">
        <v>1858.75</v>
      </c>
      <c r="M16" s="2">
        <v>1898.75</v>
      </c>
      <c r="N16" s="24" t="s">
        <v>10</v>
      </c>
    </row>
    <row r="17" spans="1:14" x14ac:dyDescent="0.15">
      <c r="A17" s="6">
        <v>3125</v>
      </c>
      <c r="B17" s="7">
        <v>3160</v>
      </c>
      <c r="C17" s="7">
        <v>3178.75</v>
      </c>
      <c r="D17" s="1">
        <v>3187.5</v>
      </c>
      <c r="E17" s="1">
        <v>3187.5</v>
      </c>
      <c r="F17" s="1">
        <v>3181.25</v>
      </c>
      <c r="G17" s="1">
        <v>3162.5</v>
      </c>
      <c r="H17" s="7">
        <v>3187.5</v>
      </c>
      <c r="I17" s="1">
        <v>3153.75</v>
      </c>
      <c r="J17" s="7">
        <v>3085</v>
      </c>
      <c r="K17" s="7">
        <v>3117.5</v>
      </c>
      <c r="L17" s="1">
        <v>3072.5</v>
      </c>
      <c r="M17" s="2">
        <v>3208.75</v>
      </c>
      <c r="N17" s="24" t="s">
        <v>11</v>
      </c>
    </row>
    <row r="18" spans="1:14" x14ac:dyDescent="0.15">
      <c r="A18" s="6">
        <v>2046.25</v>
      </c>
      <c r="B18" s="7">
        <v>1991.25</v>
      </c>
      <c r="C18" s="7">
        <v>2055</v>
      </c>
      <c r="D18" s="1">
        <v>2037.5</v>
      </c>
      <c r="E18" s="1">
        <v>2017.5</v>
      </c>
      <c r="F18" s="1">
        <v>2111.25</v>
      </c>
      <c r="G18" s="1">
        <v>2008.75</v>
      </c>
      <c r="H18" s="7">
        <v>2021.25</v>
      </c>
      <c r="I18" s="1">
        <v>1973.75</v>
      </c>
      <c r="J18" s="7">
        <v>2080</v>
      </c>
      <c r="K18" s="7">
        <v>1970</v>
      </c>
      <c r="L18" s="1">
        <v>1992.5</v>
      </c>
      <c r="M18" s="2">
        <v>2043.75</v>
      </c>
      <c r="N18" s="24" t="s">
        <v>12</v>
      </c>
    </row>
    <row r="19" spans="1:14" x14ac:dyDescent="0.15">
      <c r="A19" s="6">
        <v>2146.25</v>
      </c>
      <c r="B19" s="7">
        <v>2137.5</v>
      </c>
      <c r="C19" s="7">
        <v>2136.25</v>
      </c>
      <c r="D19" s="1">
        <v>2141.25</v>
      </c>
      <c r="E19" s="1">
        <v>2090</v>
      </c>
      <c r="F19" s="1">
        <v>2151.25</v>
      </c>
      <c r="G19" s="1">
        <v>2151.25</v>
      </c>
      <c r="H19" s="7">
        <v>2131.25</v>
      </c>
      <c r="I19" s="1">
        <v>2115</v>
      </c>
      <c r="J19" s="7">
        <v>2120</v>
      </c>
      <c r="K19" s="7">
        <v>2153.75</v>
      </c>
      <c r="L19" s="1">
        <v>2137.5</v>
      </c>
      <c r="M19" s="2">
        <v>2098.75</v>
      </c>
      <c r="N19" s="24" t="s">
        <v>13</v>
      </c>
    </row>
    <row r="20" spans="1:14" x14ac:dyDescent="0.15">
      <c r="A20" s="10">
        <v>3920.0892857142858</v>
      </c>
      <c r="B20" s="10">
        <f>AVERAGE(B21:B34)</f>
        <v>3933.7057142857147</v>
      </c>
      <c r="C20" s="8">
        <f t="shared" ref="C20:M20" si="2">AVERAGE(C21:C34)</f>
        <v>3965.5364285714286</v>
      </c>
      <c r="D20" s="8">
        <f t="shared" si="2"/>
        <v>3955.4021428571432</v>
      </c>
      <c r="E20" s="8">
        <f t="shared" si="2"/>
        <v>3957.4107142857142</v>
      </c>
      <c r="F20" s="8">
        <f t="shared" si="2"/>
        <v>4121.25</v>
      </c>
      <c r="G20" s="8">
        <f t="shared" si="2"/>
        <v>3946.25</v>
      </c>
      <c r="H20" s="8">
        <f t="shared" si="2"/>
        <v>3966.5178571428573</v>
      </c>
      <c r="I20" s="8">
        <f t="shared" si="2"/>
        <v>3957.7235714285716</v>
      </c>
      <c r="J20" s="8">
        <f t="shared" si="2"/>
        <v>3956.9207142857144</v>
      </c>
      <c r="K20" s="8">
        <f t="shared" si="2"/>
        <v>3904.5535714285716</v>
      </c>
      <c r="L20" s="8">
        <f t="shared" si="2"/>
        <v>3935.9378571428574</v>
      </c>
      <c r="M20" s="9">
        <f t="shared" si="2"/>
        <v>3957.7678571428573</v>
      </c>
      <c r="N20" s="17" t="s">
        <v>17</v>
      </c>
    </row>
    <row r="21" spans="1:14" x14ac:dyDescent="0.15">
      <c r="A21" s="6">
        <v>5568.75</v>
      </c>
      <c r="B21" s="7">
        <v>5733.75</v>
      </c>
      <c r="C21" s="7">
        <v>5885</v>
      </c>
      <c r="D21" s="1">
        <v>5788.13</v>
      </c>
      <c r="E21" s="1">
        <v>5878.75</v>
      </c>
      <c r="F21" s="1">
        <v>6092.5</v>
      </c>
      <c r="G21" s="1">
        <v>5870</v>
      </c>
      <c r="H21" s="7">
        <v>5932.5</v>
      </c>
      <c r="I21" s="7">
        <v>5731.25</v>
      </c>
      <c r="J21" s="7">
        <v>5629.38</v>
      </c>
      <c r="K21" s="7">
        <v>5795</v>
      </c>
      <c r="L21" s="7">
        <v>5812.5</v>
      </c>
      <c r="M21">
        <v>5780</v>
      </c>
      <c r="N21" s="24" t="s">
        <v>0</v>
      </c>
    </row>
    <row r="22" spans="1:14" x14ac:dyDescent="0.15">
      <c r="A22" s="6">
        <v>4822.5</v>
      </c>
      <c r="B22" s="7">
        <v>4695.63</v>
      </c>
      <c r="C22" s="7">
        <v>4846.88</v>
      </c>
      <c r="D22" s="1">
        <v>4940</v>
      </c>
      <c r="E22" s="1">
        <v>4837.5</v>
      </c>
      <c r="F22" s="1">
        <v>5202.5</v>
      </c>
      <c r="G22" s="1">
        <v>4930</v>
      </c>
      <c r="H22" s="7">
        <v>4777.5</v>
      </c>
      <c r="I22" s="7">
        <v>5218.75</v>
      </c>
      <c r="J22" s="7">
        <v>5314.38</v>
      </c>
      <c r="K22" s="7">
        <v>4667.5</v>
      </c>
      <c r="L22" s="7">
        <v>5013.75</v>
      </c>
      <c r="M22">
        <v>5191.25</v>
      </c>
      <c r="N22" s="24" t="s">
        <v>1</v>
      </c>
    </row>
    <row r="23" spans="1:14" x14ac:dyDescent="0.15">
      <c r="A23" s="6">
        <v>3342.5</v>
      </c>
      <c r="B23" s="7">
        <v>3323.75</v>
      </c>
      <c r="C23" s="7">
        <v>3343.75</v>
      </c>
      <c r="D23" s="1">
        <v>3333.75</v>
      </c>
      <c r="E23" s="1">
        <v>3306.25</v>
      </c>
      <c r="F23" s="1">
        <v>3487.5</v>
      </c>
      <c r="G23" s="1">
        <v>3267.5</v>
      </c>
      <c r="H23" s="7">
        <v>3325</v>
      </c>
      <c r="I23" s="7">
        <v>3291.88</v>
      </c>
      <c r="J23" s="7">
        <v>3400.63</v>
      </c>
      <c r="K23" s="7">
        <v>3381.25</v>
      </c>
      <c r="L23" s="7">
        <v>3276.88</v>
      </c>
      <c r="M23">
        <v>3281.25</v>
      </c>
      <c r="N23" s="24" t="s">
        <v>2</v>
      </c>
    </row>
    <row r="24" spans="1:14" x14ac:dyDescent="0.15">
      <c r="A24" s="6">
        <v>6310</v>
      </c>
      <c r="B24" s="7">
        <v>6266.25</v>
      </c>
      <c r="C24" s="7">
        <v>6368.75</v>
      </c>
      <c r="D24" s="1">
        <v>6322.5</v>
      </c>
      <c r="E24" s="1">
        <v>6321.25</v>
      </c>
      <c r="F24" s="1">
        <v>6787.5</v>
      </c>
      <c r="G24" s="1">
        <v>6360</v>
      </c>
      <c r="H24" s="7">
        <v>6310</v>
      </c>
      <c r="I24" s="7">
        <v>6308.75</v>
      </c>
      <c r="J24" s="7">
        <v>6316.25</v>
      </c>
      <c r="K24" s="7">
        <v>6271.25</v>
      </c>
      <c r="L24" s="7">
        <v>6241.25</v>
      </c>
      <c r="M24">
        <v>6383.75</v>
      </c>
      <c r="N24" s="24" t="s">
        <v>3</v>
      </c>
    </row>
    <row r="25" spans="1:14" x14ac:dyDescent="0.15">
      <c r="A25" s="6">
        <v>2727.5</v>
      </c>
      <c r="B25" s="7">
        <v>2690</v>
      </c>
      <c r="C25" s="7">
        <v>2713.13</v>
      </c>
      <c r="D25" s="1">
        <v>2776.25</v>
      </c>
      <c r="E25" s="1">
        <v>2737.5</v>
      </c>
      <c r="F25" s="1">
        <v>3153.75</v>
      </c>
      <c r="G25" s="1">
        <v>2680</v>
      </c>
      <c r="H25" s="7">
        <v>2720</v>
      </c>
      <c r="I25" s="7">
        <v>2685</v>
      </c>
      <c r="J25" s="7">
        <v>2676.25</v>
      </c>
      <c r="K25" s="7">
        <v>2700</v>
      </c>
      <c r="L25" s="7">
        <v>2613.75</v>
      </c>
      <c r="M25">
        <v>2676.25</v>
      </c>
      <c r="N25" s="24" t="s">
        <v>4</v>
      </c>
    </row>
    <row r="26" spans="1:14" x14ac:dyDescent="0.15">
      <c r="A26" s="6">
        <v>4661.25</v>
      </c>
      <c r="B26" s="7">
        <v>4685</v>
      </c>
      <c r="C26" s="7">
        <v>4600</v>
      </c>
      <c r="D26" s="1">
        <v>4561.25</v>
      </c>
      <c r="E26" s="1">
        <v>4690</v>
      </c>
      <c r="F26" s="1">
        <v>4946.25</v>
      </c>
      <c r="G26" s="1">
        <v>4596.25</v>
      </c>
      <c r="H26" s="7">
        <v>4606.25</v>
      </c>
      <c r="I26" s="7">
        <v>4593.75</v>
      </c>
      <c r="J26" s="7">
        <v>4727.5</v>
      </c>
      <c r="K26" s="7">
        <v>4576.25</v>
      </c>
      <c r="L26" s="7">
        <v>4753.75</v>
      </c>
      <c r="M26">
        <v>4512.5</v>
      </c>
      <c r="N26" s="24" t="s">
        <v>5</v>
      </c>
    </row>
    <row r="27" spans="1:14" x14ac:dyDescent="0.15">
      <c r="A27" s="6">
        <v>4122.5</v>
      </c>
      <c r="B27" s="7">
        <v>4246.25</v>
      </c>
      <c r="C27" s="7">
        <v>4267.5</v>
      </c>
      <c r="D27" s="1">
        <v>4180</v>
      </c>
      <c r="E27" s="1">
        <v>4168.75</v>
      </c>
      <c r="F27" s="1">
        <v>4316.25</v>
      </c>
      <c r="G27" s="1">
        <v>4137.5</v>
      </c>
      <c r="H27" s="7">
        <v>4241.25</v>
      </c>
      <c r="I27" s="7">
        <v>4310</v>
      </c>
      <c r="J27" s="7">
        <v>4178.75</v>
      </c>
      <c r="K27" s="7">
        <v>4191.25</v>
      </c>
      <c r="L27" s="7">
        <v>4265</v>
      </c>
      <c r="M27">
        <v>4215</v>
      </c>
      <c r="N27" s="24" t="s">
        <v>6</v>
      </c>
    </row>
    <row r="28" spans="1:14" x14ac:dyDescent="0.15">
      <c r="A28" s="6">
        <v>6861.25</v>
      </c>
      <c r="B28" s="7">
        <v>7043.75</v>
      </c>
      <c r="C28" s="7">
        <v>6973.75</v>
      </c>
      <c r="D28" s="1">
        <v>6865</v>
      </c>
      <c r="E28" s="1">
        <v>7000</v>
      </c>
      <c r="F28" s="1">
        <v>7075</v>
      </c>
      <c r="G28" s="1">
        <v>6940</v>
      </c>
      <c r="H28" s="7">
        <v>6968.75</v>
      </c>
      <c r="I28" s="7">
        <v>6898.75</v>
      </c>
      <c r="J28" s="7">
        <v>6738.75</v>
      </c>
      <c r="K28" s="7">
        <v>6856.25</v>
      </c>
      <c r="L28" s="7">
        <v>6853.75</v>
      </c>
      <c r="M28">
        <v>6835</v>
      </c>
      <c r="N28" s="24" t="s">
        <v>7</v>
      </c>
    </row>
    <row r="29" spans="1:14" x14ac:dyDescent="0.15">
      <c r="A29" s="6">
        <v>3507.5</v>
      </c>
      <c r="B29" s="7">
        <v>3428.75</v>
      </c>
      <c r="C29" s="7">
        <v>3466.25</v>
      </c>
      <c r="D29" s="1">
        <v>3510</v>
      </c>
      <c r="E29" s="1">
        <v>3436.25</v>
      </c>
      <c r="F29" s="1">
        <v>3547.5</v>
      </c>
      <c r="G29" s="1">
        <v>3435</v>
      </c>
      <c r="H29" s="7">
        <v>3513.75</v>
      </c>
      <c r="I29" s="7">
        <v>3383.75</v>
      </c>
      <c r="J29" s="7">
        <v>3442.5</v>
      </c>
      <c r="K29" s="7">
        <v>3397.5</v>
      </c>
      <c r="L29" s="7">
        <v>3342.5</v>
      </c>
      <c r="M29">
        <v>3451.25</v>
      </c>
      <c r="N29" s="24" t="s">
        <v>8</v>
      </c>
    </row>
    <row r="30" spans="1:14" x14ac:dyDescent="0.15">
      <c r="A30" s="6">
        <v>3832.5</v>
      </c>
      <c r="B30" s="7">
        <v>3802.5</v>
      </c>
      <c r="C30" s="7">
        <v>3895</v>
      </c>
      <c r="D30" s="1">
        <v>3863.75</v>
      </c>
      <c r="E30" s="1">
        <v>3803.75</v>
      </c>
      <c r="F30" s="1">
        <v>3798.75</v>
      </c>
      <c r="G30" s="1">
        <v>3908.75</v>
      </c>
      <c r="H30" s="7">
        <v>3852.5</v>
      </c>
      <c r="I30" s="7">
        <v>3867.5</v>
      </c>
      <c r="J30" s="7">
        <v>3867.5</v>
      </c>
      <c r="K30" s="7">
        <v>3817.5</v>
      </c>
      <c r="L30" s="7">
        <v>3731.25</v>
      </c>
      <c r="M30">
        <v>3971.25</v>
      </c>
      <c r="N30" s="24" t="s">
        <v>9</v>
      </c>
    </row>
    <row r="31" spans="1:14" x14ac:dyDescent="0.15">
      <c r="A31" s="6">
        <v>1996.25</v>
      </c>
      <c r="B31" s="7">
        <v>1982.5</v>
      </c>
      <c r="C31" s="7">
        <v>1971.25</v>
      </c>
      <c r="D31" s="1">
        <v>1955</v>
      </c>
      <c r="E31" s="1">
        <v>2050</v>
      </c>
      <c r="F31" s="1">
        <v>2053.75</v>
      </c>
      <c r="G31" s="1">
        <v>1877.5</v>
      </c>
      <c r="H31" s="7">
        <v>1986.25</v>
      </c>
      <c r="I31" s="7">
        <v>2005</v>
      </c>
      <c r="J31" s="7">
        <v>1941.25</v>
      </c>
      <c r="K31" s="7">
        <v>1945</v>
      </c>
      <c r="L31" s="7">
        <v>1946.25</v>
      </c>
      <c r="M31">
        <v>1968.75</v>
      </c>
      <c r="N31" s="24" t="s">
        <v>10</v>
      </c>
    </row>
    <row r="32" spans="1:14" x14ac:dyDescent="0.15">
      <c r="A32" s="6">
        <v>2763.75</v>
      </c>
      <c r="B32" s="7">
        <v>2747.5</v>
      </c>
      <c r="C32" s="7">
        <v>2752.5</v>
      </c>
      <c r="D32" s="1">
        <v>2770</v>
      </c>
      <c r="E32" s="1">
        <v>2706.25</v>
      </c>
      <c r="F32" s="1">
        <v>2745</v>
      </c>
      <c r="G32" s="1">
        <v>2742.5</v>
      </c>
      <c r="H32" s="7">
        <v>2796.25</v>
      </c>
      <c r="I32" s="7">
        <v>2678.75</v>
      </c>
      <c r="J32" s="7">
        <v>2702.5</v>
      </c>
      <c r="K32" s="7">
        <v>2683.75</v>
      </c>
      <c r="L32" s="7">
        <v>2785</v>
      </c>
      <c r="M32">
        <v>2717.5</v>
      </c>
      <c r="N32" s="24" t="s">
        <v>11</v>
      </c>
    </row>
    <row r="33" spans="1:14" x14ac:dyDescent="0.15">
      <c r="A33" s="6">
        <v>2163.75</v>
      </c>
      <c r="B33" s="7">
        <v>2190</v>
      </c>
      <c r="C33" s="7">
        <v>2220</v>
      </c>
      <c r="D33" s="1">
        <v>2238.75</v>
      </c>
      <c r="E33" s="1">
        <v>2193.75</v>
      </c>
      <c r="F33" s="1">
        <v>2253.75</v>
      </c>
      <c r="G33" s="1">
        <v>2233.75</v>
      </c>
      <c r="H33" s="7">
        <v>2257.5</v>
      </c>
      <c r="I33" s="7">
        <v>2226.25</v>
      </c>
      <c r="J33" s="7">
        <v>2185</v>
      </c>
      <c r="K33" s="7">
        <v>2145</v>
      </c>
      <c r="L33" s="7">
        <v>2201.25</v>
      </c>
      <c r="M33">
        <v>2185</v>
      </c>
      <c r="N33" s="24" t="s">
        <v>12</v>
      </c>
    </row>
    <row r="34" spans="1:14" ht="14.25" thickBot="1" x14ac:dyDescent="0.2">
      <c r="A34" s="16">
        <v>2201.25</v>
      </c>
      <c r="B34" s="13">
        <v>2236.25</v>
      </c>
      <c r="C34" s="13">
        <v>2213.75</v>
      </c>
      <c r="D34" s="22">
        <v>2271.25</v>
      </c>
      <c r="E34" s="22">
        <v>2273.75</v>
      </c>
      <c r="F34" s="1">
        <v>2237.5</v>
      </c>
      <c r="G34" s="22">
        <v>2268.75</v>
      </c>
      <c r="H34" s="13">
        <v>2243.75</v>
      </c>
      <c r="I34" s="13">
        <v>2208.75</v>
      </c>
      <c r="J34" s="13">
        <v>2276.25</v>
      </c>
      <c r="K34" s="13">
        <v>2236.25</v>
      </c>
      <c r="L34" s="13">
        <v>2266.25</v>
      </c>
      <c r="M34">
        <v>2240</v>
      </c>
      <c r="N34" s="18" t="s">
        <v>13</v>
      </c>
    </row>
  </sheetData>
  <mergeCells count="2">
    <mergeCell ref="N1:N3"/>
    <mergeCell ref="B1:C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2015-05-24T01:52:40Z</dcterms:modified>
</cp:coreProperties>
</file>