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jianjun/Desktop/toGitHub_PortfolioProjects/PortfolioProjects/ExcelProjects/"/>
    </mc:Choice>
  </mc:AlternateContent>
  <xr:revisionPtr revIDLastSave="0" documentId="13_ncr:1_{DC4959C0-0E1B-A24A-B6E3-F53F86DEF1AE}" xr6:coauthVersionLast="47" xr6:coauthVersionMax="47" xr10:uidLastSave="{00000000-0000-0000-0000-000000000000}"/>
  <bookViews>
    <workbookView xWindow="0" yWindow="500" windowWidth="38400" windowHeight="21800" activeTab="4" xr2:uid="{3A122119-97D7-E54B-9B7B-1301C076C401}"/>
  </bookViews>
  <sheets>
    <sheet name="Total layoffs vs. Industries" sheetId="2" r:id="rId1"/>
    <sheet name="Top 10 Company Layoffs" sheetId="4" r:id="rId2"/>
    <sheet name="Layoffs trend" sheetId="5" r:id="rId3"/>
    <sheet name="Top 5 Countries" sheetId="6" r:id="rId4"/>
    <sheet name="Dashboard" sheetId="7" r:id="rId5"/>
    <sheet name="layoffs_cleaned" sheetId="1" r:id="rId6"/>
  </sheets>
  <definedNames>
    <definedName name="_xlnm._FilterDatabase" localSheetId="5" hidden="1">layoffs_cleaned!$A$1:$J$3569</definedName>
  </definedNames>
  <calcPr calcId="191029"/>
  <pivotCaches>
    <pivotCache cacheId="2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2" i="1"/>
</calcChain>
</file>

<file path=xl/sharedStrings.xml><?xml version="1.0" encoding="utf-8"?>
<sst xmlns="http://schemas.openxmlformats.org/spreadsheetml/2006/main" count="17899" uniqueCount="2931">
  <si>
    <t>The Good Glamm Group</t>
  </si>
  <si>
    <t>New Delhi</t>
  </si>
  <si>
    <t>Retail</t>
  </si>
  <si>
    <t>Unknown</t>
  </si>
  <si>
    <t>India</t>
  </si>
  <si>
    <t>Stability AI</t>
  </si>
  <si>
    <t>London</t>
  </si>
  <si>
    <t>AI</t>
  </si>
  <si>
    <t>United Kingdom</t>
  </si>
  <si>
    <t>ConnectWise</t>
  </si>
  <si>
    <t>Tampa Bay</t>
  </si>
  <si>
    <t>Other</t>
  </si>
  <si>
    <t>Acquired</t>
  </si>
  <si>
    <t>United States</t>
  </si>
  <si>
    <t>Google</t>
  </si>
  <si>
    <t>SF Bay Area</t>
  </si>
  <si>
    <t>Consumer</t>
  </si>
  <si>
    <t>Post-IPO</t>
  </si>
  <si>
    <t>Rivian</t>
  </si>
  <si>
    <t>Detroit</t>
  </si>
  <si>
    <t>Transportation</t>
  </si>
  <si>
    <t>Take-Two</t>
  </si>
  <si>
    <t>New York City</t>
  </si>
  <si>
    <t>Tome</t>
  </si>
  <si>
    <t>Series B</t>
  </si>
  <si>
    <t>Tesla</t>
  </si>
  <si>
    <t>Austin</t>
  </si>
  <si>
    <t>Criteo</t>
  </si>
  <si>
    <t>Paris</t>
  </si>
  <si>
    <t>Marketing</t>
  </si>
  <si>
    <t>France</t>
  </si>
  <si>
    <t>Glovo</t>
  </si>
  <si>
    <t>Barcelona</t>
  </si>
  <si>
    <t>Food</t>
  </si>
  <si>
    <t>Spain</t>
  </si>
  <si>
    <t>TikTok</t>
  </si>
  <si>
    <t>Dublin</t>
  </si>
  <si>
    <t>Ireland</t>
  </si>
  <si>
    <t>Fabric</t>
  </si>
  <si>
    <t>Logistics</t>
  </si>
  <si>
    <t>Series C</t>
  </si>
  <si>
    <t>Hinge Health</t>
  </si>
  <si>
    <t>Healthcare</t>
  </si>
  <si>
    <t>Series E</t>
  </si>
  <si>
    <t>Zoe</t>
  </si>
  <si>
    <t>Cornershop</t>
  </si>
  <si>
    <t>Santiago</t>
  </si>
  <si>
    <t>Chile</t>
  </si>
  <si>
    <t>Scaler</t>
  </si>
  <si>
    <t>Bengaluru</t>
  </si>
  <si>
    <t>Education</t>
  </si>
  <si>
    <t>Checkr</t>
  </si>
  <si>
    <t>HR</t>
  </si>
  <si>
    <t>Series D</t>
  </si>
  <si>
    <t>Intel</t>
  </si>
  <si>
    <t>Hardware</t>
  </si>
  <si>
    <t>Trendsales</t>
  </si>
  <si>
    <t>Copenhagen</t>
  </si>
  <si>
    <t>Denmark</t>
  </si>
  <si>
    <t>Singularity 6</t>
  </si>
  <si>
    <t>Los Angeles</t>
  </si>
  <si>
    <t>Fission</t>
  </si>
  <si>
    <t>Vancouver</t>
  </si>
  <si>
    <t>Canada</t>
  </si>
  <si>
    <t>Bolt.Earth</t>
  </si>
  <si>
    <t>Energy</t>
  </si>
  <si>
    <t>Apple</t>
  </si>
  <si>
    <t>Agility Robotics</t>
  </si>
  <si>
    <t>Portland</t>
  </si>
  <si>
    <t>Lightspeed Commerce</t>
  </si>
  <si>
    <t>Montreal</t>
  </si>
  <si>
    <t>Ghost Autonomy</t>
  </si>
  <si>
    <t>Vivian Health</t>
  </si>
  <si>
    <t>Amazon</t>
  </si>
  <si>
    <t>Seattle</t>
  </si>
  <si>
    <t>CoRover</t>
  </si>
  <si>
    <t>Kaseya</t>
  </si>
  <si>
    <t>Miami</t>
  </si>
  <si>
    <t>Security</t>
  </si>
  <si>
    <t>New Relic</t>
  </si>
  <si>
    <t>Infrastructure</t>
  </si>
  <si>
    <t>Yummly</t>
  </si>
  <si>
    <t>Byju's</t>
  </si>
  <si>
    <t>Private Equity</t>
  </si>
  <si>
    <t>Lentra</t>
  </si>
  <si>
    <t>Pune</t>
  </si>
  <si>
    <t>Finance</t>
  </si>
  <si>
    <t>Thepeer</t>
  </si>
  <si>
    <t>Lagos</t>
  </si>
  <si>
    <t>Seed</t>
  </si>
  <si>
    <t>Nigeria</t>
  </si>
  <si>
    <t>Osso VR</t>
  </si>
  <si>
    <t>Identiq</t>
  </si>
  <si>
    <t>Tel Aviv</t>
  </si>
  <si>
    <t>Series A</t>
  </si>
  <si>
    <t>Israel</t>
  </si>
  <si>
    <t>Ranger Insurance</t>
  </si>
  <si>
    <t>Rezi</t>
  </si>
  <si>
    <t>Real Estate</t>
  </si>
  <si>
    <t>ChowNow</t>
  </si>
  <si>
    <t>Synctera</t>
  </si>
  <si>
    <t>GoPro</t>
  </si>
  <si>
    <t>Dell</t>
  </si>
  <si>
    <t>Verily</t>
  </si>
  <si>
    <t>Subsidiary</t>
  </si>
  <si>
    <t>Cybereason</t>
  </si>
  <si>
    <t>Boston</t>
  </si>
  <si>
    <t>Series F</t>
  </si>
  <si>
    <t>ShopBack</t>
  </si>
  <si>
    <t>Singapore</t>
  </si>
  <si>
    <t>Orbotech</t>
  </si>
  <si>
    <t>Yavne</t>
  </si>
  <si>
    <t>Manufacturing</t>
  </si>
  <si>
    <t>Airmeet</t>
  </si>
  <si>
    <t>Singular Genomics</t>
  </si>
  <si>
    <t>San Diego</t>
  </si>
  <si>
    <t>Longi</t>
  </si>
  <si>
    <t>Xi'an</t>
  </si>
  <si>
    <t>China</t>
  </si>
  <si>
    <t>Flock Freight</t>
  </si>
  <si>
    <t>Chipper Cash</t>
  </si>
  <si>
    <t>Blueboard</t>
  </si>
  <si>
    <t>Ancestry</t>
  </si>
  <si>
    <t>Lehi</t>
  </si>
  <si>
    <t>Textio</t>
  </si>
  <si>
    <t>Recruiting</t>
  </si>
  <si>
    <t>Stash</t>
  </si>
  <si>
    <t>Phantom Auto</t>
  </si>
  <si>
    <t>IBM</t>
  </si>
  <si>
    <t>Deadspin</t>
  </si>
  <si>
    <t>Media</t>
  </si>
  <si>
    <t>Niche</t>
  </si>
  <si>
    <t>Pittsburgh</t>
  </si>
  <si>
    <t>Inscribe</t>
  </si>
  <si>
    <t>Turnitin</t>
  </si>
  <si>
    <t>Totango</t>
  </si>
  <si>
    <t>Support</t>
  </si>
  <si>
    <t>Sorare</t>
  </si>
  <si>
    <t>Crypto</t>
  </si>
  <si>
    <t>Meta</t>
  </si>
  <si>
    <t>PlanetScale</t>
  </si>
  <si>
    <t>Data</t>
  </si>
  <si>
    <t>MessageBird</t>
  </si>
  <si>
    <t>Amsterdam</t>
  </si>
  <si>
    <t>Netherlands</t>
  </si>
  <si>
    <t>Form Energy</t>
  </si>
  <si>
    <t>Verbit</t>
  </si>
  <si>
    <t>Edgio</t>
  </si>
  <si>
    <t>Phoenix</t>
  </si>
  <si>
    <t>Melio</t>
  </si>
  <si>
    <t>Our Next Energy</t>
  </si>
  <si>
    <t>Project Ronin</t>
  </si>
  <si>
    <t>Pristyn Care</t>
  </si>
  <si>
    <t>Gurugram</t>
  </si>
  <si>
    <t>Gro Intelligence</t>
  </si>
  <si>
    <t>Tonik</t>
  </si>
  <si>
    <t>Fisker</t>
  </si>
  <si>
    <t>Kevin</t>
  </si>
  <si>
    <t>Vilnius</t>
  </si>
  <si>
    <t>Lithuania</t>
  </si>
  <si>
    <t>Electronic Arts</t>
  </si>
  <si>
    <t>Vacasa</t>
  </si>
  <si>
    <t>Travel</t>
  </si>
  <si>
    <t>Treasury Prime</t>
  </si>
  <si>
    <t>Motional</t>
  </si>
  <si>
    <t>Sony Interactive</t>
  </si>
  <si>
    <t>Bumble</t>
  </si>
  <si>
    <t>PropertyGuru</t>
  </si>
  <si>
    <t>Expedia</t>
  </si>
  <si>
    <t>WayCool</t>
  </si>
  <si>
    <t>Chennai</t>
  </si>
  <si>
    <t>Daraz</t>
  </si>
  <si>
    <t>Redesign Health</t>
  </si>
  <si>
    <t>Carbon Health</t>
  </si>
  <si>
    <t>Vice Media</t>
  </si>
  <si>
    <t>Affirm</t>
  </si>
  <si>
    <t>Finder</t>
  </si>
  <si>
    <t>Sydney</t>
  </si>
  <si>
    <t>Australia</t>
  </si>
  <si>
    <t>BuzzFeed</t>
  </si>
  <si>
    <t>Aptiv</t>
  </si>
  <si>
    <t>Krakow</t>
  </si>
  <si>
    <t>Poland</t>
  </si>
  <si>
    <t>Tails.com</t>
  </si>
  <si>
    <t>Auctane</t>
  </si>
  <si>
    <t>KnownOrigin</t>
  </si>
  <si>
    <t>Manchester</t>
  </si>
  <si>
    <t>Meati</t>
  </si>
  <si>
    <t>Boulder</t>
  </si>
  <si>
    <t>Farfetch</t>
  </si>
  <si>
    <t>Voi</t>
  </si>
  <si>
    <t>Stockholm</t>
  </si>
  <si>
    <t>Toast</t>
  </si>
  <si>
    <t>Sonder</t>
  </si>
  <si>
    <t>Storytel</t>
  </si>
  <si>
    <t>Sweden</t>
  </si>
  <si>
    <t>CodeSee</t>
  </si>
  <si>
    <t>May Mobility</t>
  </si>
  <si>
    <t>Ann Arbor</t>
  </si>
  <si>
    <t>Cisco</t>
  </si>
  <si>
    <t>Wint Wealth</t>
  </si>
  <si>
    <t>Nashik</t>
  </si>
  <si>
    <t>Away</t>
  </si>
  <si>
    <t>Instacart</t>
  </si>
  <si>
    <t>Mozilla</t>
  </si>
  <si>
    <t>Impinj</t>
  </si>
  <si>
    <t>Riskified</t>
  </si>
  <si>
    <t>Everybuddy</t>
  </si>
  <si>
    <t>Popcore</t>
  </si>
  <si>
    <t>Berlin</t>
  </si>
  <si>
    <t>Germany</t>
  </si>
  <si>
    <t>Wisense</t>
  </si>
  <si>
    <t>SiriusXM</t>
  </si>
  <si>
    <t>Licious</t>
  </si>
  <si>
    <t>BlissClub</t>
  </si>
  <si>
    <t>Kandji</t>
  </si>
  <si>
    <t>Pure Storage</t>
  </si>
  <si>
    <t>Otovo</t>
  </si>
  <si>
    <t>Oslo</t>
  </si>
  <si>
    <t>Norway</t>
  </si>
  <si>
    <t>Getaround</t>
  </si>
  <si>
    <t>Journera</t>
  </si>
  <si>
    <t>Chicago</t>
  </si>
  <si>
    <t>Grammarly</t>
  </si>
  <si>
    <t>Fireblocks</t>
  </si>
  <si>
    <t>Tenable</t>
  </si>
  <si>
    <t>Baltimore</t>
  </si>
  <si>
    <t>Workfellow</t>
  </si>
  <si>
    <t>Espoo</t>
  </si>
  <si>
    <t>Finland</t>
  </si>
  <si>
    <t>DocuSign</t>
  </si>
  <si>
    <t>Sales</t>
  </si>
  <si>
    <t>Glowforge</t>
  </si>
  <si>
    <t>Snap</t>
  </si>
  <si>
    <t>Drizly</t>
  </si>
  <si>
    <t>BillGO</t>
  </si>
  <si>
    <t>Fort Collins</t>
  </si>
  <si>
    <t>Impact.com</t>
  </si>
  <si>
    <t>Astrate Medical</t>
  </si>
  <si>
    <t>Philadelphia</t>
  </si>
  <si>
    <t>Meetup</t>
  </si>
  <si>
    <t>Muvin</t>
  </si>
  <si>
    <t>Nomad Health</t>
  </si>
  <si>
    <t>Zwift</t>
  </si>
  <si>
    <t>Fitness</t>
  </si>
  <si>
    <t>Cue Health</t>
  </si>
  <si>
    <t>Top Hat</t>
  </si>
  <si>
    <t>Toronto</t>
  </si>
  <si>
    <t>Cake Bikes</t>
  </si>
  <si>
    <t>Small Robot Company</t>
  </si>
  <si>
    <t>Salisbury</t>
  </si>
  <si>
    <t>Twig</t>
  </si>
  <si>
    <t>Okta</t>
  </si>
  <si>
    <t>Zoom</t>
  </si>
  <si>
    <t>Illumina</t>
  </si>
  <si>
    <t>Polygon</t>
  </si>
  <si>
    <t>Cayman Islands</t>
  </si>
  <si>
    <t>Indigo</t>
  </si>
  <si>
    <t>Proofpoint</t>
  </si>
  <si>
    <t>Trove Recommerce</t>
  </si>
  <si>
    <t>CircleCI</t>
  </si>
  <si>
    <t>Product</t>
  </si>
  <si>
    <t>Thinx</t>
  </si>
  <si>
    <t>Innoviz</t>
  </si>
  <si>
    <t>The Messenger</t>
  </si>
  <si>
    <t>Zuora</t>
  </si>
  <si>
    <t>PayPal</t>
  </si>
  <si>
    <t>Block</t>
  </si>
  <si>
    <t>Kiwi.com</t>
  </si>
  <si>
    <t>Brno</t>
  </si>
  <si>
    <t>Czech Republic</t>
  </si>
  <si>
    <t>Aurora Solar</t>
  </si>
  <si>
    <t>Wattpad</t>
  </si>
  <si>
    <t>TechCrunch</t>
  </si>
  <si>
    <t>Noom</t>
  </si>
  <si>
    <t>Procore</t>
  </si>
  <si>
    <t>Santa Barbara</t>
  </si>
  <si>
    <t>Construction</t>
  </si>
  <si>
    <t>Vipps</t>
  </si>
  <si>
    <t>iRobot</t>
  </si>
  <si>
    <t>DispatchHealth</t>
  </si>
  <si>
    <t>Denver</t>
  </si>
  <si>
    <t>Loopio</t>
  </si>
  <si>
    <t>Salesforce</t>
  </si>
  <si>
    <t>Flexport</t>
  </si>
  <si>
    <t>Productboard</t>
  </si>
  <si>
    <t>Microsoft</t>
  </si>
  <si>
    <t>Swiggy</t>
  </si>
  <si>
    <t>Veho</t>
  </si>
  <si>
    <t>Amperity</t>
  </si>
  <si>
    <t>MVPindex</t>
  </si>
  <si>
    <t>Business Insider</t>
  </si>
  <si>
    <t>Cova</t>
  </si>
  <si>
    <t>Jamf</t>
  </si>
  <si>
    <t>Minneapolis</t>
  </si>
  <si>
    <t>Cult.fit</t>
  </si>
  <si>
    <t>Personio</t>
  </si>
  <si>
    <t>Munich</t>
  </si>
  <si>
    <t>Aurora</t>
  </si>
  <si>
    <t>Desktop Metal</t>
  </si>
  <si>
    <t>HubSpot</t>
  </si>
  <si>
    <t>SAP</t>
  </si>
  <si>
    <t>Walldorf</t>
  </si>
  <si>
    <t>eBay</t>
  </si>
  <si>
    <t>Vroom</t>
  </si>
  <si>
    <t>Brex</t>
  </si>
  <si>
    <t>Cure.fit</t>
  </si>
  <si>
    <t>GoStudent</t>
  </si>
  <si>
    <t>Vienna</t>
  </si>
  <si>
    <t>Austria</t>
  </si>
  <si>
    <t>GoTo</t>
  </si>
  <si>
    <t>Seedr</t>
  </si>
  <si>
    <t>Riot Games</t>
  </si>
  <si>
    <t>Xendit</t>
  </si>
  <si>
    <t>Jakarta</t>
  </si>
  <si>
    <t>Indonesia</t>
  </si>
  <si>
    <t>2U</t>
  </si>
  <si>
    <t>Washington D.C.</t>
  </si>
  <si>
    <t>SolarEdge</t>
  </si>
  <si>
    <t>Wayfair</t>
  </si>
  <si>
    <t>Fashinza</t>
  </si>
  <si>
    <t>Stitch Fix</t>
  </si>
  <si>
    <t>Dallas</t>
  </si>
  <si>
    <t>YouTube</t>
  </si>
  <si>
    <t>Sirplus</t>
  </si>
  <si>
    <t>SonderMind</t>
  </si>
  <si>
    <t>First Mode</t>
  </si>
  <si>
    <t>ALI Technologies</t>
  </si>
  <si>
    <t>Tokyo</t>
  </si>
  <si>
    <t>Japan</t>
  </si>
  <si>
    <t>Thursday</t>
  </si>
  <si>
    <t>Veeam</t>
  </si>
  <si>
    <t>Columbus</t>
  </si>
  <si>
    <t>GrabCAD</t>
  </si>
  <si>
    <t>Tallinn</t>
  </si>
  <si>
    <t>Estonia</t>
  </si>
  <si>
    <t>Artifact</t>
  </si>
  <si>
    <t>Dastgyr</t>
  </si>
  <si>
    <t>Karachi</t>
  </si>
  <si>
    <t>Pakistan</t>
  </si>
  <si>
    <t>Hologram</t>
  </si>
  <si>
    <t>Vendr</t>
  </si>
  <si>
    <t>New Work SE</t>
  </si>
  <si>
    <t>Hamburg</t>
  </si>
  <si>
    <t>Playtika</t>
  </si>
  <si>
    <t>Discord</t>
  </si>
  <si>
    <t>Series H</t>
  </si>
  <si>
    <t>Inmobi</t>
  </si>
  <si>
    <t>Audible</t>
  </si>
  <si>
    <t>7Shifts</t>
  </si>
  <si>
    <t>Saskatoon</t>
  </si>
  <si>
    <t>Sisense</t>
  </si>
  <si>
    <t>Cloudflare</t>
  </si>
  <si>
    <t>Certinia</t>
  </si>
  <si>
    <t>Chief</t>
  </si>
  <si>
    <t>Dextrous Robotics</t>
  </si>
  <si>
    <t>Memphis</t>
  </si>
  <si>
    <t>Citrix</t>
  </si>
  <si>
    <t>IAC</t>
  </si>
  <si>
    <t>FreshDirect</t>
  </si>
  <si>
    <t>Beam Benefits</t>
  </si>
  <si>
    <t>Instagram</t>
  </si>
  <si>
    <t>ChargePoint</t>
  </si>
  <si>
    <t>SoFi</t>
  </si>
  <si>
    <t>Twitch</t>
  </si>
  <si>
    <t>Branch</t>
  </si>
  <si>
    <t>Nevro</t>
  </si>
  <si>
    <t>FullStory</t>
  </si>
  <si>
    <t>Atlanta</t>
  </si>
  <si>
    <t>Uber Freight</t>
  </si>
  <si>
    <t>Rent the Runway</t>
  </si>
  <si>
    <t>Treasure Financial</t>
  </si>
  <si>
    <t>Humane</t>
  </si>
  <si>
    <t>EVBox</t>
  </si>
  <si>
    <t>Morning Consult</t>
  </si>
  <si>
    <t>Trend Micro</t>
  </si>
  <si>
    <t>Unity</t>
  </si>
  <si>
    <t>Flipkart</t>
  </si>
  <si>
    <t>NuScale Power</t>
  </si>
  <si>
    <t>Corvallis</t>
  </si>
  <si>
    <t>Flexe</t>
  </si>
  <si>
    <t>Pitch</t>
  </si>
  <si>
    <t>BenchSci</t>
  </si>
  <si>
    <t>Here</t>
  </si>
  <si>
    <t>Ledger Investing</t>
  </si>
  <si>
    <t>Lendio</t>
  </si>
  <si>
    <t>MeridianLink</t>
  </si>
  <si>
    <t>LiveVox</t>
  </si>
  <si>
    <t>NanoString Technologies</t>
  </si>
  <si>
    <t>Lever</t>
  </si>
  <si>
    <t>Trigo</t>
  </si>
  <si>
    <t>InVision</t>
  </si>
  <si>
    <t>VideoAmp</t>
  </si>
  <si>
    <t>Xerox</t>
  </si>
  <si>
    <t>Norwalk</t>
  </si>
  <si>
    <t xml:space="preserve">Lazada Group </t>
  </si>
  <si>
    <t>Orca Security</t>
  </si>
  <si>
    <t>Frontdesk</t>
  </si>
  <si>
    <t>Milwaukee</t>
  </si>
  <si>
    <t>Strake</t>
  </si>
  <si>
    <t>Paytm</t>
  </si>
  <si>
    <t>Noida</t>
  </si>
  <si>
    <t>Sacramento</t>
  </si>
  <si>
    <t>Hyperloop One</t>
  </si>
  <si>
    <t>Palmetto Clean Technology</t>
  </si>
  <si>
    <t>Charleston</t>
  </si>
  <si>
    <t>ShareChat</t>
  </si>
  <si>
    <t>InSightec</t>
  </si>
  <si>
    <t>Haifa</t>
  </si>
  <si>
    <t>Kaspien</t>
  </si>
  <si>
    <t>Enphase Energy</t>
  </si>
  <si>
    <t>Udaan</t>
  </si>
  <si>
    <t>Checkout.com</t>
  </si>
  <si>
    <t>Arm Holdings</t>
  </si>
  <si>
    <t>Shanghai</t>
  </si>
  <si>
    <t>Delivery Hero</t>
  </si>
  <si>
    <t>Jellysmack</t>
  </si>
  <si>
    <t>Superpedestrian</t>
  </si>
  <si>
    <t>Cruise</t>
  </si>
  <si>
    <t>Solarisbank</t>
  </si>
  <si>
    <t>Bolt</t>
  </si>
  <si>
    <t>Curalie</t>
  </si>
  <si>
    <t>Curbio</t>
  </si>
  <si>
    <t>Flyhomes</t>
  </si>
  <si>
    <t>Stellar Pizza</t>
  </si>
  <si>
    <t>Invitae</t>
  </si>
  <si>
    <t>Etsy</t>
  </si>
  <si>
    <t>Analog Devices</t>
  </si>
  <si>
    <t>ForgeRock</t>
  </si>
  <si>
    <t>Flex</t>
  </si>
  <si>
    <t>FourKites</t>
  </si>
  <si>
    <t>Sojern</t>
  </si>
  <si>
    <t>TomTom</t>
  </si>
  <si>
    <t>Lodz</t>
  </si>
  <si>
    <t>Jungle Scout</t>
  </si>
  <si>
    <t>SmileDirectClub</t>
  </si>
  <si>
    <t>Nashville</t>
  </si>
  <si>
    <t>Sunfolding</t>
  </si>
  <si>
    <t>Zulily</t>
  </si>
  <si>
    <t>D2iQ</t>
  </si>
  <si>
    <t>Simplilearn</t>
  </si>
  <si>
    <t>Atmosphere</t>
  </si>
  <si>
    <t>Navan</t>
  </si>
  <si>
    <t>Tidal</t>
  </si>
  <si>
    <t>ZestMoney</t>
  </si>
  <si>
    <t>Incredibuild</t>
  </si>
  <si>
    <t>Bill.com</t>
  </si>
  <si>
    <t>Contentful</t>
  </si>
  <si>
    <t>Course Hero</t>
  </si>
  <si>
    <t>Pivo</t>
  </si>
  <si>
    <t>Abuja</t>
  </si>
  <si>
    <t>Yahoo</t>
  </si>
  <si>
    <t>Spotify</t>
  </si>
  <si>
    <t>TuSimple</t>
  </si>
  <si>
    <t>Meow Wolf</t>
  </si>
  <si>
    <t>Santa Fe</t>
  </si>
  <si>
    <t>DwellWell</t>
  </si>
  <si>
    <t>Twilio</t>
  </si>
  <si>
    <t>Filmic</t>
  </si>
  <si>
    <t>Loco</t>
  </si>
  <si>
    <t>Mumbai</t>
  </si>
  <si>
    <t>Zepz</t>
  </si>
  <si>
    <t>Domo</t>
  </si>
  <si>
    <t>Salt Lake City</t>
  </si>
  <si>
    <t>Mojo</t>
  </si>
  <si>
    <t>Pipedrive</t>
  </si>
  <si>
    <t>Vox Media</t>
  </si>
  <si>
    <t>Dataminr</t>
  </si>
  <si>
    <t>Multiverse</t>
  </si>
  <si>
    <t>Tier Mobility</t>
  </si>
  <si>
    <t>VMware</t>
  </si>
  <si>
    <t>Bytedance</t>
  </si>
  <si>
    <t>Veev</t>
  </si>
  <si>
    <t>Anar</t>
  </si>
  <si>
    <t>Alerzo</t>
  </si>
  <si>
    <t>Ibadan</t>
  </si>
  <si>
    <t>McMakler</t>
  </si>
  <si>
    <t>Tulip Retail</t>
  </si>
  <si>
    <t>Jodo</t>
  </si>
  <si>
    <t>C3.ai</t>
  </si>
  <si>
    <t>Presto</t>
  </si>
  <si>
    <t>Physics Wallah</t>
  </si>
  <si>
    <t>NextGen Healthcare</t>
  </si>
  <si>
    <t>St. Louis</t>
  </si>
  <si>
    <t>Buildertrend</t>
  </si>
  <si>
    <t>Omaha</t>
  </si>
  <si>
    <t>Jane</t>
  </si>
  <si>
    <t>Zazuu</t>
  </si>
  <si>
    <t>Sierra Space</t>
  </si>
  <si>
    <t>Aerospace</t>
  </si>
  <si>
    <t>Paystack</t>
  </si>
  <si>
    <t>Beamery</t>
  </si>
  <si>
    <t>Sonos</t>
  </si>
  <si>
    <t>FintechOS</t>
  </si>
  <si>
    <t>Bucharest</t>
  </si>
  <si>
    <t>Romania</t>
  </si>
  <si>
    <t>FreshBooks</t>
  </si>
  <si>
    <t>Landing</t>
  </si>
  <si>
    <t>Birmingham</t>
  </si>
  <si>
    <t>Uleet</t>
  </si>
  <si>
    <t>Chewy</t>
  </si>
  <si>
    <t>Sarcos</t>
  </si>
  <si>
    <t>Cake Group</t>
  </si>
  <si>
    <t>Halodoc</t>
  </si>
  <si>
    <t>Markforged</t>
  </si>
  <si>
    <t>Ping Identity</t>
  </si>
  <si>
    <t>TripAdvisor</t>
  </si>
  <si>
    <t>Bowery Farming</t>
  </si>
  <si>
    <t>Carta</t>
  </si>
  <si>
    <t>Series G</t>
  </si>
  <si>
    <t>Commure</t>
  </si>
  <si>
    <t>OSlash</t>
  </si>
  <si>
    <t>BigCommerce</t>
  </si>
  <si>
    <t>CloudKitchens</t>
  </si>
  <si>
    <t>Oportun</t>
  </si>
  <si>
    <t>Zillow</t>
  </si>
  <si>
    <t>Nextdoor</t>
  </si>
  <si>
    <t>Zeus Living</t>
  </si>
  <si>
    <t>Ava Labs</t>
  </si>
  <si>
    <t>Homie</t>
  </si>
  <si>
    <t>Moore Threads</t>
  </si>
  <si>
    <t>Beijing</t>
  </si>
  <si>
    <t>Pico Interactive</t>
  </si>
  <si>
    <t>F5</t>
  </si>
  <si>
    <t>NIO</t>
  </si>
  <si>
    <t>OpenSea</t>
  </si>
  <si>
    <t>Viasat</t>
  </si>
  <si>
    <t>Beyond Meat</t>
  </si>
  <si>
    <t>OpenSpace</t>
  </si>
  <si>
    <t>Orchard</t>
  </si>
  <si>
    <t>Sportradar</t>
  </si>
  <si>
    <t>St. Gallen</t>
  </si>
  <si>
    <t>Switzerland</t>
  </si>
  <si>
    <t>Informatica</t>
  </si>
  <si>
    <t>Splunk</t>
  </si>
  <si>
    <t>Faire</t>
  </si>
  <si>
    <t>Sana Benefits</t>
  </si>
  <si>
    <t>Olive</t>
  </si>
  <si>
    <t>StepStone</t>
  </si>
  <si>
    <t>Hubilo</t>
  </si>
  <si>
    <t>Karat Financial</t>
  </si>
  <si>
    <t>Hippo Insurance</t>
  </si>
  <si>
    <t>Graphy</t>
  </si>
  <si>
    <t>Salsify</t>
  </si>
  <si>
    <t xml:space="preserve"> F-Secure </t>
  </si>
  <si>
    <t>Helsinki</t>
  </si>
  <si>
    <t>Virgio</t>
  </si>
  <si>
    <t>Exabeam</t>
  </si>
  <si>
    <t>Slync</t>
  </si>
  <si>
    <t>SiFive</t>
  </si>
  <si>
    <t>Pebble</t>
  </si>
  <si>
    <t>Shipt</t>
  </si>
  <si>
    <t>Parity Technologies</t>
  </si>
  <si>
    <t>Roblox China</t>
  </si>
  <si>
    <t>Shenzen</t>
  </si>
  <si>
    <t>Tropic</t>
  </si>
  <si>
    <t>Convoy</t>
  </si>
  <si>
    <t>Bullhorn</t>
  </si>
  <si>
    <t>LegalZoom</t>
  </si>
  <si>
    <t>Legal</t>
  </si>
  <si>
    <t>StellarAlgo</t>
  </si>
  <si>
    <t>Calgary</t>
  </si>
  <si>
    <t>ManoMano</t>
  </si>
  <si>
    <t>WeTransfer</t>
  </si>
  <si>
    <t>Plume</t>
  </si>
  <si>
    <t>Belora Paris</t>
  </si>
  <si>
    <t>Made Renovation</t>
  </si>
  <si>
    <t>Volta Trucks</t>
  </si>
  <si>
    <t>Waymo</t>
  </si>
  <si>
    <t>LinkedIn</t>
  </si>
  <si>
    <t>CityMall</t>
  </si>
  <si>
    <t>C2FO</t>
  </si>
  <si>
    <t>Kansas City</t>
  </si>
  <si>
    <t>Kayak / OpenTable</t>
  </si>
  <si>
    <t>Stamford</t>
  </si>
  <si>
    <t>Bandcamp</t>
  </si>
  <si>
    <t>Stack Overflow</t>
  </si>
  <si>
    <t>PokerStars</t>
  </si>
  <si>
    <t>Leeds</t>
  </si>
  <si>
    <t>Adda247</t>
  </si>
  <si>
    <t>Uno Health</t>
  </si>
  <si>
    <t>Qualcomm</t>
  </si>
  <si>
    <t>Lending Club</t>
  </si>
  <si>
    <t>MariaDB</t>
  </si>
  <si>
    <t>Deepgram</t>
  </si>
  <si>
    <t>Acronis</t>
  </si>
  <si>
    <t>Zurich</t>
  </si>
  <si>
    <t>Neon</t>
  </si>
  <si>
    <t>Sao Paulo</t>
  </si>
  <si>
    <t>Brazil</t>
  </si>
  <si>
    <t>Blue Origin</t>
  </si>
  <si>
    <t>Braid</t>
  </si>
  <si>
    <t>Product Hunt</t>
  </si>
  <si>
    <t>VTrips</t>
  </si>
  <si>
    <t>Jacksonville</t>
  </si>
  <si>
    <t>Juniper Networks</t>
  </si>
  <si>
    <t>InvestCloud</t>
  </si>
  <si>
    <t>Brave</t>
  </si>
  <si>
    <t>Dash</t>
  </si>
  <si>
    <t>Shift</t>
  </si>
  <si>
    <t>Yuga Labs</t>
  </si>
  <si>
    <t>Enovix</t>
  </si>
  <si>
    <t>Bizongo</t>
  </si>
  <si>
    <t>SchoolMint</t>
  </si>
  <si>
    <t>SeekOut</t>
  </si>
  <si>
    <t>Arrival</t>
  </si>
  <si>
    <t>Ledger</t>
  </si>
  <si>
    <t>Qualtrics</t>
  </si>
  <si>
    <t>Hopper</t>
  </si>
  <si>
    <t>Bird</t>
  </si>
  <si>
    <t>Dare</t>
  </si>
  <si>
    <t>Sendoso</t>
  </si>
  <si>
    <t>Chainalysis</t>
  </si>
  <si>
    <t>Synapse</t>
  </si>
  <si>
    <t>Chia Network</t>
  </si>
  <si>
    <t>IronNet</t>
  </si>
  <si>
    <t>Sono Motors</t>
  </si>
  <si>
    <t>Cowbell</t>
  </si>
  <si>
    <t>N26</t>
  </si>
  <si>
    <t>Andgo</t>
  </si>
  <si>
    <t>Vendasta</t>
  </si>
  <si>
    <t>Epic Games</t>
  </si>
  <si>
    <t>Raleigh</t>
  </si>
  <si>
    <t>Lululemon Studio</t>
  </si>
  <si>
    <t>Fit Analytics</t>
  </si>
  <si>
    <t>Fi.Money</t>
  </si>
  <si>
    <t>Dunzo</t>
  </si>
  <si>
    <t>Talkdesk</t>
  </si>
  <si>
    <t>Lucid Software</t>
  </si>
  <si>
    <t>Eat Just</t>
  </si>
  <si>
    <t>Appsmith</t>
  </si>
  <si>
    <t>Roblox</t>
  </si>
  <si>
    <t>Foodpanda</t>
  </si>
  <si>
    <t>Recast</t>
  </si>
  <si>
    <t>Edinburgh</t>
  </si>
  <si>
    <t>DealShare</t>
  </si>
  <si>
    <t>Merative</t>
  </si>
  <si>
    <t>Robinhood</t>
  </si>
  <si>
    <t>Akudo</t>
  </si>
  <si>
    <t>Outreach</t>
  </si>
  <si>
    <t>Truss Works</t>
  </si>
  <si>
    <t>Nowadays</t>
  </si>
  <si>
    <t>Hooray Foods</t>
  </si>
  <si>
    <t>Sage Therapeutics copy</t>
  </si>
  <si>
    <t>7shifts</t>
  </si>
  <si>
    <t>Velocity</t>
  </si>
  <si>
    <t>Airtable</t>
  </si>
  <si>
    <t>Project44</t>
  </si>
  <si>
    <t>R3</t>
  </si>
  <si>
    <t>Akili Labs</t>
  </si>
  <si>
    <t>Evolve</t>
  </si>
  <si>
    <t>Binance.US</t>
  </si>
  <si>
    <t>Paper</t>
  </si>
  <si>
    <t>Homeday</t>
  </si>
  <si>
    <t>At-Bay</t>
  </si>
  <si>
    <t>Eurora</t>
  </si>
  <si>
    <t>Chargebee</t>
  </si>
  <si>
    <t>Divvy Homes</t>
  </si>
  <si>
    <t>Grabango</t>
  </si>
  <si>
    <t xml:space="preserve">Bonterra </t>
  </si>
  <si>
    <t>Mollie</t>
  </si>
  <si>
    <t>Oyster</t>
  </si>
  <si>
    <t>Charlotte</t>
  </si>
  <si>
    <t>Sensor Tower</t>
  </si>
  <si>
    <t>Drift</t>
  </si>
  <si>
    <t>Hijra</t>
  </si>
  <si>
    <t>Roku</t>
  </si>
  <si>
    <t>ForeScout</t>
  </si>
  <si>
    <t>Better.com</t>
  </si>
  <si>
    <t>iSpecimen</t>
  </si>
  <si>
    <t>MaxMilhas</t>
  </si>
  <si>
    <t>Belo Horizonte</t>
  </si>
  <si>
    <t>Absci</t>
  </si>
  <si>
    <t>Hodinkee</t>
  </si>
  <si>
    <t>Talent.com</t>
  </si>
  <si>
    <t>mPharma</t>
  </si>
  <si>
    <t>Accra</t>
  </si>
  <si>
    <t>Ghana</t>
  </si>
  <si>
    <t>Xolo</t>
  </si>
  <si>
    <t>Nexar</t>
  </si>
  <si>
    <t>Khatabook</t>
  </si>
  <si>
    <t>Clearcover</t>
  </si>
  <si>
    <t>Gated</t>
  </si>
  <si>
    <t>Lunchtime</t>
  </si>
  <si>
    <t>Pegasystems</t>
  </si>
  <si>
    <t>Biofourmis</t>
  </si>
  <si>
    <t>Malwarebytes</t>
  </si>
  <si>
    <t>SkyKick</t>
  </si>
  <si>
    <t>Omuni</t>
  </si>
  <si>
    <t>Kenko Health</t>
  </si>
  <si>
    <t>Huma</t>
  </si>
  <si>
    <t>Zeplin</t>
  </si>
  <si>
    <t>123Milhas</t>
  </si>
  <si>
    <t>Zebra Technologies</t>
  </si>
  <si>
    <t>CoinSwitch</t>
  </si>
  <si>
    <t>Clockwork</t>
  </si>
  <si>
    <t>SenseTime</t>
  </si>
  <si>
    <t>Hong Kong</t>
  </si>
  <si>
    <t>HackerRank</t>
  </si>
  <si>
    <t>Cuemath</t>
  </si>
  <si>
    <t>Fortinet</t>
  </si>
  <si>
    <t>Captiv8</t>
  </si>
  <si>
    <t>Chingari</t>
  </si>
  <si>
    <t>Atlas</t>
  </si>
  <si>
    <t>Veriff</t>
  </si>
  <si>
    <t>BlackLine</t>
  </si>
  <si>
    <t>Rivos</t>
  </si>
  <si>
    <t>Cellulant</t>
  </si>
  <si>
    <t>Nairobi</t>
  </si>
  <si>
    <t>Kenya</t>
  </si>
  <si>
    <t>JOIN</t>
  </si>
  <si>
    <t>Getir</t>
  </si>
  <si>
    <t>CoinDCX</t>
  </si>
  <si>
    <t>Datagen</t>
  </si>
  <si>
    <t>Hypefast</t>
  </si>
  <si>
    <t>Tempo Automation</t>
  </si>
  <si>
    <t>Recur</t>
  </si>
  <si>
    <t>Unite Us</t>
  </si>
  <si>
    <t>Twiga</t>
  </si>
  <si>
    <t>Spartan Poker</t>
  </si>
  <si>
    <t>Kolkata</t>
  </si>
  <si>
    <t xml:space="preserve">Times Internet </t>
  </si>
  <si>
    <t>Detectify</t>
  </si>
  <si>
    <t>Embrace</t>
  </si>
  <si>
    <t>Zylo</t>
  </si>
  <si>
    <t>Indianapolis</t>
  </si>
  <si>
    <t>AppFolio</t>
  </si>
  <si>
    <t>StreamElements</t>
  </si>
  <si>
    <t>FlexCar</t>
  </si>
  <si>
    <t>Noice</t>
  </si>
  <si>
    <t>SecureWorks</t>
  </si>
  <si>
    <t>Easee</t>
  </si>
  <si>
    <t>Sandnes</t>
  </si>
  <si>
    <t>CoinDesk</t>
  </si>
  <si>
    <t>iQiyi Smart</t>
  </si>
  <si>
    <t>LingoAce</t>
  </si>
  <si>
    <t>Shutterfly</t>
  </si>
  <si>
    <t>SHINE Technologies</t>
  </si>
  <si>
    <t>Hike</t>
  </si>
  <si>
    <t>NCC Group</t>
  </si>
  <si>
    <t>Blend</t>
  </si>
  <si>
    <t>Niantic</t>
  </si>
  <si>
    <t>Babylon Health</t>
  </si>
  <si>
    <t>Dealtale</t>
  </si>
  <si>
    <t>Bukalapak</t>
  </si>
  <si>
    <t>Podium</t>
  </si>
  <si>
    <t>Quizy</t>
  </si>
  <si>
    <t>StyleSeat</t>
  </si>
  <si>
    <t>Thoughtworks</t>
  </si>
  <si>
    <t>Rapid7</t>
  </si>
  <si>
    <t>MPL</t>
  </si>
  <si>
    <t>Doximity</t>
  </si>
  <si>
    <t>23andMe</t>
  </si>
  <si>
    <t>Caliva</t>
  </si>
  <si>
    <t>Sendy</t>
  </si>
  <si>
    <t>Verse</t>
  </si>
  <si>
    <t>Qomplx</t>
  </si>
  <si>
    <t>CodeClan</t>
  </si>
  <si>
    <t>Astra</t>
  </si>
  <si>
    <t>Big Cabal Media</t>
  </si>
  <si>
    <t>Bardee</t>
  </si>
  <si>
    <t>Melbourne</t>
  </si>
  <si>
    <t>Aware</t>
  </si>
  <si>
    <t>Ayoconnect</t>
  </si>
  <si>
    <t>Finastra</t>
  </si>
  <si>
    <t>Spinny</t>
  </si>
  <si>
    <t>Tekion</t>
  </si>
  <si>
    <t>BetterUp</t>
  </si>
  <si>
    <t>Augury</t>
  </si>
  <si>
    <t>Gem</t>
  </si>
  <si>
    <t>Gupy</t>
  </si>
  <si>
    <t>FamPay</t>
  </si>
  <si>
    <t>Actyv.ai</t>
  </si>
  <si>
    <t>ConnectedH</t>
  </si>
  <si>
    <t>DICE</t>
  </si>
  <si>
    <t>HackerOne</t>
  </si>
  <si>
    <t>Silofit</t>
  </si>
  <si>
    <t>Vesttoo</t>
  </si>
  <si>
    <t>Planet</t>
  </si>
  <si>
    <t>Archipelago</t>
  </si>
  <si>
    <t>Increff</t>
  </si>
  <si>
    <t>inDrive</t>
  </si>
  <si>
    <t xml:space="preserve">Outreach </t>
  </si>
  <si>
    <t>Qoala</t>
  </si>
  <si>
    <t>Fable</t>
  </si>
  <si>
    <t>Cambricon</t>
  </si>
  <si>
    <t>Kape Technologies</t>
  </si>
  <si>
    <t>Eroad</t>
  </si>
  <si>
    <t>Auckland</t>
  </si>
  <si>
    <t>New Zealand</t>
  </si>
  <si>
    <t>Kape</t>
  </si>
  <si>
    <t>Homology</t>
  </si>
  <si>
    <t>Milkbasket</t>
  </si>
  <si>
    <t>Wish</t>
  </si>
  <si>
    <t>Point</t>
  </si>
  <si>
    <t>Akseleran</t>
  </si>
  <si>
    <t>Datree</t>
  </si>
  <si>
    <t>Degreed</t>
  </si>
  <si>
    <t>Copia</t>
  </si>
  <si>
    <t>Figure</t>
  </si>
  <si>
    <t>Calendly</t>
  </si>
  <si>
    <t>Myntra</t>
  </si>
  <si>
    <t>Kleos Space</t>
  </si>
  <si>
    <t>Luxembourg</t>
  </si>
  <si>
    <t>Ripl</t>
  </si>
  <si>
    <t>Deep Instict</t>
  </si>
  <si>
    <t>Pluralsight</t>
  </si>
  <si>
    <t>AppHarvest</t>
  </si>
  <si>
    <t>Lexington</t>
  </si>
  <si>
    <t>Arive</t>
  </si>
  <si>
    <t>Onfido</t>
  </si>
  <si>
    <t>PathAI</t>
  </si>
  <si>
    <t>Bundle Africa</t>
  </si>
  <si>
    <t>Viaplay</t>
  </si>
  <si>
    <t>Stoa</t>
  </si>
  <si>
    <t>MiQ</t>
  </si>
  <si>
    <t>Phunware</t>
  </si>
  <si>
    <t>Saarthi.ai</t>
  </si>
  <si>
    <t>AgentSync</t>
  </si>
  <si>
    <t>Inspirato</t>
  </si>
  <si>
    <t>Tilia</t>
  </si>
  <si>
    <t>Blue Apron</t>
  </si>
  <si>
    <t>Cameo</t>
  </si>
  <si>
    <t>Square Roots</t>
  </si>
  <si>
    <t>Code42</t>
  </si>
  <si>
    <t>Ezoic</t>
  </si>
  <si>
    <t>Lamudi Indonesia</t>
  </si>
  <si>
    <t>Binance</t>
  </si>
  <si>
    <t>PayScale</t>
  </si>
  <si>
    <t>Navi Technologies</t>
  </si>
  <si>
    <t>Skill Lync</t>
  </si>
  <si>
    <t>AudioCodes</t>
  </si>
  <si>
    <t>Deepwatch</t>
  </si>
  <si>
    <t>Centr</t>
  </si>
  <si>
    <t>Factorial</t>
  </si>
  <si>
    <t>Peloton</t>
  </si>
  <si>
    <t>Bark</t>
  </si>
  <si>
    <t>Khoros</t>
  </si>
  <si>
    <t>Netlify</t>
  </si>
  <si>
    <t>SAS</t>
  </si>
  <si>
    <t>Dapper Labs</t>
  </si>
  <si>
    <t>DeepVerge</t>
  </si>
  <si>
    <t>Freightos</t>
  </si>
  <si>
    <t>Circle</t>
  </si>
  <si>
    <t>CyberGRX</t>
  </si>
  <si>
    <t>Duck Creek Technologies</t>
  </si>
  <si>
    <t>Matterport</t>
  </si>
  <si>
    <t>Everquote</t>
  </si>
  <si>
    <t>Evansville</t>
  </si>
  <si>
    <t>Built Technologies</t>
  </si>
  <si>
    <t>Butterfly Network copy</t>
  </si>
  <si>
    <t>Dukaan</t>
  </si>
  <si>
    <t>Jasper</t>
  </si>
  <si>
    <t>FrontRow</t>
  </si>
  <si>
    <t>IntelyCare</t>
  </si>
  <si>
    <t>Latch</t>
  </si>
  <si>
    <t>Motive</t>
  </si>
  <si>
    <t>Medsaf</t>
  </si>
  <si>
    <t>Evernote</t>
  </si>
  <si>
    <t>PaulCamper</t>
  </si>
  <si>
    <t>Trellix</t>
  </si>
  <si>
    <t>Amdocs</t>
  </si>
  <si>
    <t>FNZ</t>
  </si>
  <si>
    <t>Perfect Day</t>
  </si>
  <si>
    <t>Solidigm</t>
  </si>
  <si>
    <t>TytoCare</t>
  </si>
  <si>
    <t>Circles.Life</t>
  </si>
  <si>
    <t>ConnectRN</t>
  </si>
  <si>
    <t>Crunchbase</t>
  </si>
  <si>
    <t>DayTwo</t>
  </si>
  <si>
    <t>Athennian</t>
  </si>
  <si>
    <t>Vista Group</t>
  </si>
  <si>
    <t>Highsnobiety</t>
  </si>
  <si>
    <t>Zip</t>
  </si>
  <si>
    <t>Buzzer</t>
  </si>
  <si>
    <t>Lunya</t>
  </si>
  <si>
    <t>MediaMath</t>
  </si>
  <si>
    <t>Petal</t>
  </si>
  <si>
    <t>Headspace</t>
  </si>
  <si>
    <t>Artsy</t>
  </si>
  <si>
    <t>Candy Digital</t>
  </si>
  <si>
    <t>Xiaomi India</t>
  </si>
  <si>
    <t>Torii</t>
  </si>
  <si>
    <t>Ra'anana</t>
  </si>
  <si>
    <t>Insider Intelligence</t>
  </si>
  <si>
    <t>Merama</t>
  </si>
  <si>
    <t>Mexico City</t>
  </si>
  <si>
    <t>Mexico</t>
  </si>
  <si>
    <t>Qyuki</t>
  </si>
  <si>
    <t>Stripe</t>
  </si>
  <si>
    <t>Series I</t>
  </si>
  <si>
    <t>Vowel</t>
  </si>
  <si>
    <t>ClickUp</t>
  </si>
  <si>
    <t>Ludia</t>
  </si>
  <si>
    <t>Karat</t>
  </si>
  <si>
    <t>Plex</t>
  </si>
  <si>
    <t>Starburst</t>
  </si>
  <si>
    <t>Zapier</t>
  </si>
  <si>
    <t>Selina</t>
  </si>
  <si>
    <t>Tibber</t>
  </si>
  <si>
    <t>F√∏rde</t>
  </si>
  <si>
    <t>ClearPay</t>
  </si>
  <si>
    <t>Eyowo</t>
  </si>
  <si>
    <t>Honor</t>
  </si>
  <si>
    <t>Lordstown Motors</t>
  </si>
  <si>
    <t>Waze</t>
  </si>
  <si>
    <t>Payoneer</t>
  </si>
  <si>
    <t>Joonko</t>
  </si>
  <si>
    <t>IRL</t>
  </si>
  <si>
    <t>Retool</t>
  </si>
  <si>
    <t>Anaplan</t>
  </si>
  <si>
    <t>Uber</t>
  </si>
  <si>
    <t>Tackle.io</t>
  </si>
  <si>
    <t>Boise</t>
  </si>
  <si>
    <t>Ritual</t>
  </si>
  <si>
    <t>Friday Health Plans</t>
  </si>
  <si>
    <t>Alamosa</t>
  </si>
  <si>
    <t>Mutiny</t>
  </si>
  <si>
    <t>Grab</t>
  </si>
  <si>
    <t>OLX Group</t>
  </si>
  <si>
    <t>AvantStay</t>
  </si>
  <si>
    <t>Karakuki</t>
  </si>
  <si>
    <t>Panther</t>
  </si>
  <si>
    <t>Fuzzy</t>
  </si>
  <si>
    <t>Mojocare</t>
  </si>
  <si>
    <t>Nikola</t>
  </si>
  <si>
    <t>Pilot</t>
  </si>
  <si>
    <t>Karshare</t>
  </si>
  <si>
    <t>CareRev</t>
  </si>
  <si>
    <t>TADA</t>
  </si>
  <si>
    <t>Seoul</t>
  </si>
  <si>
    <t>South Korea</t>
  </si>
  <si>
    <t>Cerner</t>
  </si>
  <si>
    <t>Bitwise</t>
  </si>
  <si>
    <t>TrueCar</t>
  </si>
  <si>
    <t>Olo</t>
  </si>
  <si>
    <t>Mamaearth</t>
  </si>
  <si>
    <t>Western Digital</t>
  </si>
  <si>
    <t>JupiterOne</t>
  </si>
  <si>
    <t>Zalando</t>
  </si>
  <si>
    <t>Grubhub</t>
  </si>
  <si>
    <t>GoCardless</t>
  </si>
  <si>
    <t>Pendo</t>
  </si>
  <si>
    <t>Chegg</t>
  </si>
  <si>
    <t>dot.LA</t>
  </si>
  <si>
    <t>TaxBit</t>
  </si>
  <si>
    <t>Tiki</t>
  </si>
  <si>
    <t>Trybe</t>
  </si>
  <si>
    <t>Expel</t>
  </si>
  <si>
    <t>Cityblock Health</t>
  </si>
  <si>
    <t>Highspot</t>
  </si>
  <si>
    <t>Cohesity</t>
  </si>
  <si>
    <t>Freshworks</t>
  </si>
  <si>
    <t>Opora</t>
  </si>
  <si>
    <t>Nubank</t>
  </si>
  <si>
    <t>Sumo Logic</t>
  </si>
  <si>
    <t>Flatiron Health</t>
  </si>
  <si>
    <t>HashiCorp</t>
  </si>
  <si>
    <t>Ursa Major</t>
  </si>
  <si>
    <t>Coherent</t>
  </si>
  <si>
    <t>Reddit</t>
  </si>
  <si>
    <t>Linktree</t>
  </si>
  <si>
    <t>Dragos</t>
  </si>
  <si>
    <t>Mara</t>
  </si>
  <si>
    <t>Bunnii</t>
  </si>
  <si>
    <t>Azibo</t>
  </si>
  <si>
    <t>Reno</t>
  </si>
  <si>
    <t>Meati Foods</t>
  </si>
  <si>
    <t>ZoomInfo</t>
  </si>
  <si>
    <t>Staffbase</t>
  </si>
  <si>
    <t>Chemnitz</t>
  </si>
  <si>
    <t>Zume</t>
  </si>
  <si>
    <t>Haven Technologies</t>
  </si>
  <si>
    <t>Mural</t>
  </si>
  <si>
    <t>Glamyo Health</t>
  </si>
  <si>
    <t>Outbrain</t>
  </si>
  <si>
    <t>CloudTrucks</t>
  </si>
  <si>
    <t>CoachHub</t>
  </si>
  <si>
    <t>Fractal Software</t>
  </si>
  <si>
    <t>SentinelOne</t>
  </si>
  <si>
    <t>SmartAsset</t>
  </si>
  <si>
    <t>Zendesk</t>
  </si>
  <si>
    <t>ZipRecruiter</t>
  </si>
  <si>
    <t>Mux</t>
  </si>
  <si>
    <t>Taxfix</t>
  </si>
  <si>
    <t>Mensa Brands</t>
  </si>
  <si>
    <t>Coupa</t>
  </si>
  <si>
    <t>Nansen</t>
  </si>
  <si>
    <t>PacketFabric</t>
  </si>
  <si>
    <t>DHI Group</t>
  </si>
  <si>
    <t>BenevolentAI</t>
  </si>
  <si>
    <t>Circus Kitchens</t>
  </si>
  <si>
    <t>Kabam</t>
  </si>
  <si>
    <t>Guild</t>
  </si>
  <si>
    <t>WillowTree</t>
  </si>
  <si>
    <t>Charlottesville</t>
  </si>
  <si>
    <t>Flink</t>
  </si>
  <si>
    <t>Kfar Saba</t>
  </si>
  <si>
    <t>Alibaba Cloud</t>
  </si>
  <si>
    <t>Hangzhou</t>
  </si>
  <si>
    <t>Brainly</t>
  </si>
  <si>
    <t>Reliance JioMart</t>
  </si>
  <si>
    <t>SoundCloud</t>
  </si>
  <si>
    <t>Tractable</t>
  </si>
  <si>
    <t>Daylight</t>
  </si>
  <si>
    <t>FemTech Health</t>
  </si>
  <si>
    <t>Houston</t>
  </si>
  <si>
    <t>Paperless Parts</t>
  </si>
  <si>
    <t>Nuance Communications</t>
  </si>
  <si>
    <t>Moss</t>
  </si>
  <si>
    <t>Pie Insurance</t>
  </si>
  <si>
    <t>Clearbit</t>
  </si>
  <si>
    <t>dbt Labs</t>
  </si>
  <si>
    <t>L1ght</t>
  </si>
  <si>
    <t>Nextbite</t>
  </si>
  <si>
    <t>Formstack</t>
  </si>
  <si>
    <t>Lemonade</t>
  </si>
  <si>
    <t>DroneUp</t>
  </si>
  <si>
    <t>Norfolk</t>
  </si>
  <si>
    <t>Quanto</t>
  </si>
  <si>
    <t>Cana</t>
  </si>
  <si>
    <t>Nuro</t>
  </si>
  <si>
    <t>Telenav</t>
  </si>
  <si>
    <t>Cluj-Napoca</t>
  </si>
  <si>
    <t>Happay</t>
  </si>
  <si>
    <t>Slickdeals</t>
  </si>
  <si>
    <t>Las Vegas</t>
  </si>
  <si>
    <t>Toothsi</t>
  </si>
  <si>
    <t>Everlaw</t>
  </si>
  <si>
    <t>Tessera</t>
  </si>
  <si>
    <t>Varo</t>
  </si>
  <si>
    <t>CS Disco</t>
  </si>
  <si>
    <t>Redbubble</t>
  </si>
  <si>
    <t>Similarweb</t>
  </si>
  <si>
    <t>Akamai</t>
  </si>
  <si>
    <t>Sonatype</t>
  </si>
  <si>
    <t>Marqeta</t>
  </si>
  <si>
    <t>Momentis Surgical</t>
  </si>
  <si>
    <t>Glean AI</t>
  </si>
  <si>
    <t>Everledger</t>
  </si>
  <si>
    <t>Brisbane</t>
  </si>
  <si>
    <t>Twist Bioscience</t>
  </si>
  <si>
    <t>Meesho</t>
  </si>
  <si>
    <t>Teachmint</t>
  </si>
  <si>
    <t>Eventus</t>
  </si>
  <si>
    <t>Shopify</t>
  </si>
  <si>
    <t>Ottawa</t>
  </si>
  <si>
    <t>Sabre</t>
  </si>
  <si>
    <t>Scribe Media</t>
  </si>
  <si>
    <t>Autograph</t>
  </si>
  <si>
    <t>Earnix</t>
  </si>
  <si>
    <t>Karma</t>
  </si>
  <si>
    <t>Glassbox</t>
  </si>
  <si>
    <t>Upwork</t>
  </si>
  <si>
    <t>Cars24</t>
  </si>
  <si>
    <t>Brightcove</t>
  </si>
  <si>
    <t>Healthy.io</t>
  </si>
  <si>
    <t>Zymergen</t>
  </si>
  <si>
    <t>TheSkimm</t>
  </si>
  <si>
    <t>Brightline</t>
  </si>
  <si>
    <t>Bishop Fox</t>
  </si>
  <si>
    <t>Zoomo</t>
  </si>
  <si>
    <t>Vallai</t>
  </si>
  <si>
    <t>Lev</t>
  </si>
  <si>
    <t>PharmEasy</t>
  </si>
  <si>
    <t>Vah Vah!</t>
  </si>
  <si>
    <t>Cogito</t>
  </si>
  <si>
    <t>Embark Vet</t>
  </si>
  <si>
    <t>Poparazzi</t>
  </si>
  <si>
    <t>Providoor</t>
  </si>
  <si>
    <t>Dropbox</t>
  </si>
  <si>
    <t>Alteryx</t>
  </si>
  <si>
    <t>Greenhouse</t>
  </si>
  <si>
    <t>Rebellion Defense</t>
  </si>
  <si>
    <t>Poppulo</t>
  </si>
  <si>
    <t>Megaport</t>
  </si>
  <si>
    <t>Airtasker</t>
  </si>
  <si>
    <t>Tickertape</t>
  </si>
  <si>
    <t>Clubhouse</t>
  </si>
  <si>
    <t>Oddle</t>
  </si>
  <si>
    <t>Extramarks</t>
  </si>
  <si>
    <t>Teampay</t>
  </si>
  <si>
    <t>RenoRun</t>
  </si>
  <si>
    <t>Rapid</t>
  </si>
  <si>
    <t>Red Hat</t>
  </si>
  <si>
    <t>BigPanda</t>
  </si>
  <si>
    <t>Lyft</t>
  </si>
  <si>
    <t>Benchling</t>
  </si>
  <si>
    <t>Koo</t>
  </si>
  <si>
    <t>Open</t>
  </si>
  <si>
    <t>Gloat</t>
  </si>
  <si>
    <t>Insider</t>
  </si>
  <si>
    <t>Iress</t>
  </si>
  <si>
    <t>Lenovo</t>
  </si>
  <si>
    <t>WalkMe</t>
  </si>
  <si>
    <t>Opendoor</t>
  </si>
  <si>
    <t>Noon</t>
  </si>
  <si>
    <t>Riyadh</t>
  </si>
  <si>
    <t>Saudi Arabia</t>
  </si>
  <si>
    <t>Culture Amp</t>
  </si>
  <si>
    <t>TRM Labs</t>
  </si>
  <si>
    <t>CoLab</t>
  </si>
  <si>
    <t>Ten Square Games</t>
  </si>
  <si>
    <t>Wroc≈Çaw</t>
  </si>
  <si>
    <t>Ynsect</t>
  </si>
  <si>
    <t>Kumu</t>
  </si>
  <si>
    <t>Manila</t>
  </si>
  <si>
    <t>Philippines</t>
  </si>
  <si>
    <t>Utopia Music</t>
  </si>
  <si>
    <t>Zug</t>
  </si>
  <si>
    <t>Quadream</t>
  </si>
  <si>
    <t>Drip Capital</t>
  </si>
  <si>
    <t>Community Gaming</t>
  </si>
  <si>
    <t>Calibrate</t>
  </si>
  <si>
    <t>OpenClassrooms</t>
  </si>
  <si>
    <t>Sayurbox</t>
  </si>
  <si>
    <t>Snyk</t>
  </si>
  <si>
    <t>Astronomer</t>
  </si>
  <si>
    <t>Cincinnati</t>
  </si>
  <si>
    <t>Bluepad</t>
  </si>
  <si>
    <t>Heygo</t>
  </si>
  <si>
    <t>Lazerpay</t>
  </si>
  <si>
    <t>Mediafly</t>
  </si>
  <si>
    <t>Science 37</t>
  </si>
  <si>
    <t>Medtronic</t>
  </si>
  <si>
    <t>Milkrun</t>
  </si>
  <si>
    <t>Redfin</t>
  </si>
  <si>
    <t>Permutive</t>
  </si>
  <si>
    <t>Examedi</t>
  </si>
  <si>
    <t>Acxiom</t>
  </si>
  <si>
    <t>Little Rock</t>
  </si>
  <si>
    <t>Euler Motors</t>
  </si>
  <si>
    <t>Reforge</t>
  </si>
  <si>
    <t>Nori</t>
  </si>
  <si>
    <t>Simpl</t>
  </si>
  <si>
    <t>Practo</t>
  </si>
  <si>
    <t>Pear Therapeutics</t>
  </si>
  <si>
    <t>Workit Health</t>
  </si>
  <si>
    <t>Absolute Software</t>
  </si>
  <si>
    <t>Avocargo</t>
  </si>
  <si>
    <t>Amplitude</t>
  </si>
  <si>
    <t>1K Kirana</t>
  </si>
  <si>
    <t>Foundation Medicine</t>
  </si>
  <si>
    <t>Boost</t>
  </si>
  <si>
    <t>Cin7</t>
  </si>
  <si>
    <t>Hyland Software</t>
  </si>
  <si>
    <t>Cleveland</t>
  </si>
  <si>
    <t>View</t>
  </si>
  <si>
    <t>Guideline</t>
  </si>
  <si>
    <t>Domestika</t>
  </si>
  <si>
    <t>Madrid</t>
  </si>
  <si>
    <t>Airbyte</t>
  </si>
  <si>
    <t>Hulu</t>
  </si>
  <si>
    <t>LendingTree</t>
  </si>
  <si>
    <t>FanClash</t>
  </si>
  <si>
    <t>Loop</t>
  </si>
  <si>
    <t>Crossbeam</t>
  </si>
  <si>
    <t>AnswerLab</t>
  </si>
  <si>
    <t>Endowus</t>
  </si>
  <si>
    <t>GoodWorker</t>
  </si>
  <si>
    <t>Kyndryl</t>
  </si>
  <si>
    <t>Nowports</t>
  </si>
  <si>
    <t>Monterrey</t>
  </si>
  <si>
    <t>Unacademy</t>
  </si>
  <si>
    <t>CoverMyMeds</t>
  </si>
  <si>
    <t>Seagate</t>
  </si>
  <si>
    <t>iCAD</t>
  </si>
  <si>
    <t>Nashua</t>
  </si>
  <si>
    <t>Anyline</t>
  </si>
  <si>
    <t>OnePipe</t>
  </si>
  <si>
    <t>Lucid Motors</t>
  </si>
  <si>
    <t>Blue Nile</t>
  </si>
  <si>
    <t>AEye</t>
  </si>
  <si>
    <t>Rackspace</t>
  </si>
  <si>
    <t>San Antonio</t>
  </si>
  <si>
    <t>Better Therapeutics</t>
  </si>
  <si>
    <t>Aspiration</t>
  </si>
  <si>
    <t>The Meet Group</t>
  </si>
  <si>
    <t>New Hope</t>
  </si>
  <si>
    <t>Cimpress</t>
  </si>
  <si>
    <t>TakeOff</t>
  </si>
  <si>
    <t>Kyiv</t>
  </si>
  <si>
    <t>Ukraine</t>
  </si>
  <si>
    <t>Slite</t>
  </si>
  <si>
    <t>Indeed</t>
  </si>
  <si>
    <t>Logitech</t>
  </si>
  <si>
    <t>Geneva</t>
  </si>
  <si>
    <t>Glassdoor</t>
  </si>
  <si>
    <t>Wejo</t>
  </si>
  <si>
    <t>Chester</t>
  </si>
  <si>
    <t>Copper</t>
  </si>
  <si>
    <t>Rewind</t>
  </si>
  <si>
    <t>Roofstock</t>
  </si>
  <si>
    <t>Just Eat</t>
  </si>
  <si>
    <t>Marvell</t>
  </si>
  <si>
    <t>Workhuman</t>
  </si>
  <si>
    <t>Xing</t>
  </si>
  <si>
    <t>Mr Yum</t>
  </si>
  <si>
    <t>Smallcase</t>
  </si>
  <si>
    <t>GAMURS Group</t>
  </si>
  <si>
    <t>Grin</t>
  </si>
  <si>
    <t>Laybuy</t>
  </si>
  <si>
    <t>Huuuge Games</t>
  </si>
  <si>
    <t>Warsaw</t>
  </si>
  <si>
    <t>Livspace</t>
  </si>
  <si>
    <t>Symend</t>
  </si>
  <si>
    <t>Candor Technology</t>
  </si>
  <si>
    <t>Runtastic</t>
  </si>
  <si>
    <t>Linz</t>
  </si>
  <si>
    <t>Leafly</t>
  </si>
  <si>
    <t>Bonusly</t>
  </si>
  <si>
    <t>Klaviyo</t>
  </si>
  <si>
    <t>Boxed</t>
  </si>
  <si>
    <t>TradeWindow</t>
  </si>
  <si>
    <t>Hometap</t>
  </si>
  <si>
    <t>Fetch</t>
  </si>
  <si>
    <t>Madison</t>
  </si>
  <si>
    <t>Anchorage Digital</t>
  </si>
  <si>
    <t>Avidbots</t>
  </si>
  <si>
    <t>Kitchener</t>
  </si>
  <si>
    <t>Samsung</t>
  </si>
  <si>
    <t>Kaleidoscope</t>
  </si>
  <si>
    <t>GoTo Group</t>
  </si>
  <si>
    <t>Cookpad</t>
  </si>
  <si>
    <t>Xero</t>
  </si>
  <si>
    <t>Wellington</t>
  </si>
  <si>
    <t>Shopee</t>
  </si>
  <si>
    <t>Gopuff</t>
  </si>
  <si>
    <t>Wave Financial</t>
  </si>
  <si>
    <t>Morning Brew</t>
  </si>
  <si>
    <t>Neoleukin Therapeutics</t>
  </si>
  <si>
    <t>Toucan</t>
  </si>
  <si>
    <t>Appcues</t>
  </si>
  <si>
    <t>Catch</t>
  </si>
  <si>
    <t>RDX Works</t>
  </si>
  <si>
    <t>Take-Two Interactive</t>
  </si>
  <si>
    <t>Atlassian</t>
  </si>
  <si>
    <t>UKG</t>
  </si>
  <si>
    <t>UpGrad</t>
  </si>
  <si>
    <t>HomeLane</t>
  </si>
  <si>
    <t>Ankorstore</t>
  </si>
  <si>
    <t>No Fluff Jobs</t>
  </si>
  <si>
    <t>Gydnia</t>
  </si>
  <si>
    <t>Loft</t>
  </si>
  <si>
    <t>Embark Trucks</t>
  </si>
  <si>
    <t>Lendi</t>
  </si>
  <si>
    <t>UserTesting</t>
  </si>
  <si>
    <t>Airbnb</t>
  </si>
  <si>
    <t>Accolade</t>
  </si>
  <si>
    <t>Zscaler</t>
  </si>
  <si>
    <t>MasterClass</t>
  </si>
  <si>
    <t>Ambev Tech</t>
  </si>
  <si>
    <t>Blumenau</t>
  </si>
  <si>
    <t>Fittr</t>
  </si>
  <si>
    <t>CNET</t>
  </si>
  <si>
    <t>Comparis</t>
  </si>
  <si>
    <t>Kandela</t>
  </si>
  <si>
    <t>Truckstop.com</t>
  </si>
  <si>
    <t>iFood</t>
  </si>
  <si>
    <t>Color Health</t>
  </si>
  <si>
    <t>PayFit</t>
  </si>
  <si>
    <t>Yellow.ai</t>
  </si>
  <si>
    <t>Protego Trust Bank</t>
  </si>
  <si>
    <t>Baton Rouge</t>
  </si>
  <si>
    <t>Eventbrite</t>
  </si>
  <si>
    <t>DUX Education</t>
  </si>
  <si>
    <t>Cerebral</t>
  </si>
  <si>
    <t>Amount</t>
  </si>
  <si>
    <t>Palantir</t>
  </si>
  <si>
    <t>Stytch</t>
  </si>
  <si>
    <t>BitSight</t>
  </si>
  <si>
    <t>Twitter</t>
  </si>
  <si>
    <t>Ericsson</t>
  </si>
  <si>
    <t>SAP Labs</t>
  </si>
  <si>
    <t>Velodyne Lidar</t>
  </si>
  <si>
    <t>Medallia</t>
  </si>
  <si>
    <t>Lucira Health</t>
  </si>
  <si>
    <t>Stax</t>
  </si>
  <si>
    <t>Orlando</t>
  </si>
  <si>
    <t>EQRx</t>
  </si>
  <si>
    <t>Poshmark</t>
  </si>
  <si>
    <t>OneFootball</t>
  </si>
  <si>
    <t>The Iconic</t>
  </si>
  <si>
    <t>EVgo</t>
  </si>
  <si>
    <t>StrongDM</t>
  </si>
  <si>
    <t>Messari</t>
  </si>
  <si>
    <t>Vibrent Health</t>
  </si>
  <si>
    <t>Synamedia</t>
  </si>
  <si>
    <t>TaskUs</t>
  </si>
  <si>
    <t>Arch Oncology</t>
  </si>
  <si>
    <t>Immutable</t>
  </si>
  <si>
    <t>Jounce Therapeutics</t>
  </si>
  <si>
    <t>Locomation</t>
  </si>
  <si>
    <t>Green Labs</t>
  </si>
  <si>
    <t>Crunchyroll</t>
  </si>
  <si>
    <t>Ethos Life</t>
  </si>
  <si>
    <t>Basis Technologies</t>
  </si>
  <si>
    <t>PeerStreet</t>
  </si>
  <si>
    <t>MyGate</t>
  </si>
  <si>
    <t>Kinde</t>
  </si>
  <si>
    <t>Fipola</t>
  </si>
  <si>
    <t>HP</t>
  </si>
  <si>
    <t>Micron</t>
  </si>
  <si>
    <t>Tencent</t>
  </si>
  <si>
    <t>Digimarc</t>
  </si>
  <si>
    <t>Reserve</t>
  </si>
  <si>
    <t>The RealReal</t>
  </si>
  <si>
    <t>Smartsheet</t>
  </si>
  <si>
    <t>Wix</t>
  </si>
  <si>
    <t>ServiceTitan</t>
  </si>
  <si>
    <t>DigitalOcean</t>
  </si>
  <si>
    <t>Sprinklr</t>
  </si>
  <si>
    <t>Betterment</t>
  </si>
  <si>
    <t>Momentive</t>
  </si>
  <si>
    <t>Observe.AI</t>
  </si>
  <si>
    <t>Religion of Sports</t>
  </si>
  <si>
    <t>Tackle</t>
  </si>
  <si>
    <t>Vicarious Surgical</t>
  </si>
  <si>
    <t>Blackbaud</t>
  </si>
  <si>
    <t>CommerceHub</t>
  </si>
  <si>
    <t>Albany</t>
  </si>
  <si>
    <t>Dropp</t>
  </si>
  <si>
    <t>HackerEarth</t>
  </si>
  <si>
    <t>PhableCare</t>
  </si>
  <si>
    <t>Udemy</t>
  </si>
  <si>
    <t>Electric</t>
  </si>
  <si>
    <t>EMX Digital</t>
  </si>
  <si>
    <t>PetLove</t>
  </si>
  <si>
    <t>Collective Health</t>
  </si>
  <si>
    <t>Magic Eden</t>
  </si>
  <si>
    <t>Casavo</t>
  </si>
  <si>
    <t>Milan</t>
  </si>
  <si>
    <t>Italy</t>
  </si>
  <si>
    <t>Moladin</t>
  </si>
  <si>
    <t>TripleLift</t>
  </si>
  <si>
    <t>Titan Medical</t>
  </si>
  <si>
    <t>TikTok India</t>
  </si>
  <si>
    <t>Syft Technologies</t>
  </si>
  <si>
    <t>Open Co</t>
  </si>
  <si>
    <t>Rigetti Computing</t>
  </si>
  <si>
    <t>Wonderschool</t>
  </si>
  <si>
    <t>Misfits Market</t>
  </si>
  <si>
    <t>Deliveroo</t>
  </si>
  <si>
    <t>Olive AI</t>
  </si>
  <si>
    <t>GitLab</t>
  </si>
  <si>
    <t>REE Automotive</t>
  </si>
  <si>
    <t>GitHub</t>
  </si>
  <si>
    <t>Quillt</t>
  </si>
  <si>
    <t>WeTrade</t>
  </si>
  <si>
    <t>GoDaddy</t>
  </si>
  <si>
    <t>Gusto</t>
  </si>
  <si>
    <t>Gong</t>
  </si>
  <si>
    <t>Equitybee</t>
  </si>
  <si>
    <t>Baraja</t>
  </si>
  <si>
    <t>Koho</t>
  </si>
  <si>
    <t>Medly</t>
  </si>
  <si>
    <t>Nearmap</t>
  </si>
  <si>
    <t>Salesloft</t>
  </si>
  <si>
    <t>Openpay</t>
  </si>
  <si>
    <t>LearnUpon</t>
  </si>
  <si>
    <t>Loggi</t>
  </si>
  <si>
    <t>Catch.com.au</t>
  </si>
  <si>
    <t>VinFast US</t>
  </si>
  <si>
    <t>Pocket Aces</t>
  </si>
  <si>
    <t>Clari</t>
  </si>
  <si>
    <t>C6 Bank</t>
  </si>
  <si>
    <t>TenureX</t>
  </si>
  <si>
    <t>Kyruus</t>
  </si>
  <si>
    <t>Lightico</t>
  </si>
  <si>
    <t>Eightfold AI</t>
  </si>
  <si>
    <t>FarEye</t>
  </si>
  <si>
    <t>Protocol Labs</t>
  </si>
  <si>
    <t>Built Technologies copy</t>
  </si>
  <si>
    <t>Autodesk</t>
  </si>
  <si>
    <t>Mindstrong</t>
  </si>
  <si>
    <t>Miro</t>
  </si>
  <si>
    <t>Bittrex</t>
  </si>
  <si>
    <t>Snowplow</t>
  </si>
  <si>
    <t>Articulate</t>
  </si>
  <si>
    <t>NCSoft</t>
  </si>
  <si>
    <t>Sharesies</t>
  </si>
  <si>
    <t>Pinterest</t>
  </si>
  <si>
    <t>DraftKings</t>
  </si>
  <si>
    <t>Cyren</t>
  </si>
  <si>
    <t>Workato</t>
  </si>
  <si>
    <t>VerticalScope</t>
  </si>
  <si>
    <t>Wheel</t>
  </si>
  <si>
    <t>Appgate</t>
  </si>
  <si>
    <t>Exterro</t>
  </si>
  <si>
    <t>Ada</t>
  </si>
  <si>
    <t>Bustle Digital Group</t>
  </si>
  <si>
    <t>Frequency Therapeutics</t>
  </si>
  <si>
    <t>Match Group</t>
  </si>
  <si>
    <t>Omnipresent</t>
  </si>
  <si>
    <t>Picnic</t>
  </si>
  <si>
    <t>NetApp</t>
  </si>
  <si>
    <t>Workday</t>
  </si>
  <si>
    <t>Upstart</t>
  </si>
  <si>
    <t>Software AG</t>
  </si>
  <si>
    <t>Frankfurt</t>
  </si>
  <si>
    <t>Wefox</t>
  </si>
  <si>
    <t>Tilting Point</t>
  </si>
  <si>
    <t>Gokada</t>
  </si>
  <si>
    <t>AU10TIX</t>
  </si>
  <si>
    <t>National Instruments</t>
  </si>
  <si>
    <t>OpenText</t>
  </si>
  <si>
    <t>Waterloo</t>
  </si>
  <si>
    <t>Philips</t>
  </si>
  <si>
    <t>Groupon</t>
  </si>
  <si>
    <t>Impossible Foods copy</t>
  </si>
  <si>
    <t>Chrono24</t>
  </si>
  <si>
    <t>Karlsruhe</t>
  </si>
  <si>
    <t>BM Technologies</t>
  </si>
  <si>
    <t>Olist</t>
  </si>
  <si>
    <t>Curitiba</t>
  </si>
  <si>
    <t>Prime Trust</t>
  </si>
  <si>
    <t>Quantum SI</t>
  </si>
  <si>
    <t>New Haven</t>
  </si>
  <si>
    <t>Hoxhunt</t>
  </si>
  <si>
    <t>Me Poupe</t>
  </si>
  <si>
    <t>CoinTracker</t>
  </si>
  <si>
    <t>SSense</t>
  </si>
  <si>
    <t>Ruggable</t>
  </si>
  <si>
    <t>Synopsys</t>
  </si>
  <si>
    <t>Heycar</t>
  </si>
  <si>
    <t>Matrixport</t>
  </si>
  <si>
    <t>Shakepay</t>
  </si>
  <si>
    <t>#Paid</t>
  </si>
  <si>
    <t>Decent</t>
  </si>
  <si>
    <t>Feedzai</t>
  </si>
  <si>
    <t>Coimbra</t>
  </si>
  <si>
    <t>Portugal</t>
  </si>
  <si>
    <t>Nate</t>
  </si>
  <si>
    <t>Soundwide</t>
  </si>
  <si>
    <t>Confluent</t>
  </si>
  <si>
    <t>Glisser</t>
  </si>
  <si>
    <t>DriveWealth</t>
  </si>
  <si>
    <t>Jersey City</t>
  </si>
  <si>
    <t>Mode Global</t>
  </si>
  <si>
    <t>Plus One Robotics</t>
  </si>
  <si>
    <t>Quora</t>
  </si>
  <si>
    <t>Lam Research</t>
  </si>
  <si>
    <t>Luno</t>
  </si>
  <si>
    <t>Clear Capital</t>
  </si>
  <si>
    <t>Guardant Health</t>
  </si>
  <si>
    <t>SirionLabs</t>
  </si>
  <si>
    <t>PagSeguro</t>
  </si>
  <si>
    <t>Prosus</t>
  </si>
  <si>
    <t>Innovaccer</t>
  </si>
  <si>
    <t>PartnerStack</t>
  </si>
  <si>
    <t>Gitpod</t>
  </si>
  <si>
    <t>Kiel</t>
  </si>
  <si>
    <t>OFFOR Health</t>
  </si>
  <si>
    <t>Venngage</t>
  </si>
  <si>
    <t>Corvus Insurance</t>
  </si>
  <si>
    <t>Icon</t>
  </si>
  <si>
    <t>PagerDuty</t>
  </si>
  <si>
    <t>Scoro</t>
  </si>
  <si>
    <t>Innovid</t>
  </si>
  <si>
    <t>Booktopia</t>
  </si>
  <si>
    <t>Ermetic</t>
  </si>
  <si>
    <t>Namogoo</t>
  </si>
  <si>
    <t>Camp K12</t>
  </si>
  <si>
    <t>Gemini</t>
  </si>
  <si>
    <t>Yext</t>
  </si>
  <si>
    <t>BUX</t>
  </si>
  <si>
    <t>MediBuddy</t>
  </si>
  <si>
    <t>BitTorrent</t>
  </si>
  <si>
    <t>Enjoei</t>
  </si>
  <si>
    <t>Edifecs</t>
  </si>
  <si>
    <t>Citrine Informatics</t>
  </si>
  <si>
    <t>Avalara</t>
  </si>
  <si>
    <t>Cyteir Therapeutics</t>
  </si>
  <si>
    <t>Zappos</t>
  </si>
  <si>
    <t>Capital One</t>
  </si>
  <si>
    <t>Proterra</t>
  </si>
  <si>
    <t xml:space="preserve">WeWork </t>
  </si>
  <si>
    <t>Saks.com</t>
  </si>
  <si>
    <t>Hydrow</t>
  </si>
  <si>
    <t>Earth Rides</t>
  </si>
  <si>
    <t>Fandom</t>
  </si>
  <si>
    <t>IAM Robotics</t>
  </si>
  <si>
    <t>Icertis</t>
  </si>
  <si>
    <t>Magnite</t>
  </si>
  <si>
    <t>Mudafy</t>
  </si>
  <si>
    <t>Personalis</t>
  </si>
  <si>
    <t>Prisma</t>
  </si>
  <si>
    <t>Spaceship</t>
  </si>
  <si>
    <t>Wallbox</t>
  </si>
  <si>
    <t>Sophos</t>
  </si>
  <si>
    <t>Oxford</t>
  </si>
  <si>
    <t>Teladoc Health</t>
  </si>
  <si>
    <t>8x8</t>
  </si>
  <si>
    <t>Pagaya</t>
  </si>
  <si>
    <t>Benevity</t>
  </si>
  <si>
    <t>Jumpcloud</t>
  </si>
  <si>
    <t>nCino</t>
  </si>
  <si>
    <t>Wilmington</t>
  </si>
  <si>
    <t>Starry</t>
  </si>
  <si>
    <t>Hootsuite</t>
  </si>
  <si>
    <t>Clue</t>
  </si>
  <si>
    <t>Addepar</t>
  </si>
  <si>
    <t>80 Acres Farms</t>
  </si>
  <si>
    <t>Aiven</t>
  </si>
  <si>
    <t>Bally's Interactive</t>
  </si>
  <si>
    <t>Providence</t>
  </si>
  <si>
    <t>Betterfly</t>
  </si>
  <si>
    <t>Cazoo</t>
  </si>
  <si>
    <t>Coda</t>
  </si>
  <si>
    <t>Cypress.io</t>
  </si>
  <si>
    <t>Lucid Diagnostics</t>
  </si>
  <si>
    <t>Mavenir</t>
  </si>
  <si>
    <t>Britishvolt</t>
  </si>
  <si>
    <t>Clutch</t>
  </si>
  <si>
    <t>Exotel</t>
  </si>
  <si>
    <t>Unico</t>
  </si>
  <si>
    <t>Tul</t>
  </si>
  <si>
    <t>Bogota</t>
  </si>
  <si>
    <t>Colombia</t>
  </si>
  <si>
    <t>American Robotics</t>
  </si>
  <si>
    <t>Luxury Presence</t>
  </si>
  <si>
    <t>RingCentral</t>
  </si>
  <si>
    <t>Avaya</t>
  </si>
  <si>
    <t>Durham</t>
  </si>
  <si>
    <t>Fishbrain</t>
  </si>
  <si>
    <t>GoMechanic</t>
  </si>
  <si>
    <t>Oracle</t>
  </si>
  <si>
    <t>Rappi</t>
  </si>
  <si>
    <t>Buenos Aires</t>
  </si>
  <si>
    <t>Argentina</t>
  </si>
  <si>
    <t>RateGenius</t>
  </si>
  <si>
    <t>XP</t>
  </si>
  <si>
    <t>PagBank</t>
  </si>
  <si>
    <t>Gramophone</t>
  </si>
  <si>
    <t>Indore</t>
  </si>
  <si>
    <t>ClearCo</t>
  </si>
  <si>
    <t>Ignition</t>
  </si>
  <si>
    <t>Rebel Foods</t>
  </si>
  <si>
    <t xml:space="preserve">Captain Fresh </t>
  </si>
  <si>
    <t>Snappy</t>
  </si>
  <si>
    <t>BharatAgri</t>
  </si>
  <si>
    <t>DeHaat</t>
  </si>
  <si>
    <t>Patna</t>
  </si>
  <si>
    <t>Black Shark</t>
  </si>
  <si>
    <t>Ola</t>
  </si>
  <si>
    <t>Series J</t>
  </si>
  <si>
    <t>Vial</t>
  </si>
  <si>
    <t>Carvana</t>
  </si>
  <si>
    <t>CoSchedule</t>
  </si>
  <si>
    <t>Bismarck</t>
  </si>
  <si>
    <t>GoCanvas</t>
  </si>
  <si>
    <t>Jellyfish</t>
  </si>
  <si>
    <t>SmartNews</t>
  </si>
  <si>
    <t>Skit.ai</t>
  </si>
  <si>
    <t>Pier</t>
  </si>
  <si>
    <t>Blockchain.com</t>
  </si>
  <si>
    <t>Lattice</t>
  </si>
  <si>
    <t>Greenlight</t>
  </si>
  <si>
    <t>Cashfree Payments</t>
  </si>
  <si>
    <t>Mapbox</t>
  </si>
  <si>
    <t>Definitive Healthcare</t>
  </si>
  <si>
    <t>Career Karma</t>
  </si>
  <si>
    <t>Crypto.com</t>
  </si>
  <si>
    <t>Life360</t>
  </si>
  <si>
    <t>Rock Content</t>
  </si>
  <si>
    <t>Tipalti</t>
  </si>
  <si>
    <t>Jumio</t>
  </si>
  <si>
    <t>Intrinsic</t>
  </si>
  <si>
    <t>Citizen</t>
  </si>
  <si>
    <t>Limeade</t>
  </si>
  <si>
    <t>Paddle</t>
  </si>
  <si>
    <t>Coinbase</t>
  </si>
  <si>
    <t>Till Payments</t>
  </si>
  <si>
    <t>ConsenSys</t>
  </si>
  <si>
    <t>Thinkific</t>
  </si>
  <si>
    <t>LEAD</t>
  </si>
  <si>
    <t>Parler</t>
  </si>
  <si>
    <t>GoBolt</t>
  </si>
  <si>
    <t>Relevel</t>
  </si>
  <si>
    <t>Cart.com</t>
  </si>
  <si>
    <t>100 Thieves</t>
  </si>
  <si>
    <t>Esper</t>
  </si>
  <si>
    <t>WHOOP</t>
  </si>
  <si>
    <t>Fate Therapeutics</t>
  </si>
  <si>
    <t>Century Therapeutics</t>
  </si>
  <si>
    <t>Editas Medicine</t>
  </si>
  <si>
    <t>Scale AI</t>
  </si>
  <si>
    <t>Minute Media</t>
  </si>
  <si>
    <t>Integrate</t>
  </si>
  <si>
    <t>Huobi</t>
  </si>
  <si>
    <t>Bounce</t>
  </si>
  <si>
    <t>CareerArc</t>
  </si>
  <si>
    <t>CreateMe</t>
  </si>
  <si>
    <t>Lantern</t>
  </si>
  <si>
    <t>Grand Rapids</t>
  </si>
  <si>
    <t>Mojo Vision</t>
  </si>
  <si>
    <t>SuperRare</t>
  </si>
  <si>
    <t>Cue</t>
  </si>
  <si>
    <t>SoundHound</t>
  </si>
  <si>
    <t>Socure</t>
  </si>
  <si>
    <t>Genesis</t>
  </si>
  <si>
    <t>Moglix</t>
  </si>
  <si>
    <t>Everlane</t>
  </si>
  <si>
    <t>Pecan AI</t>
  </si>
  <si>
    <t>Personetics</t>
  </si>
  <si>
    <t xml:space="preserve">Twine Solutions </t>
  </si>
  <si>
    <t>UpScalio</t>
  </si>
  <si>
    <t>Attentive</t>
  </si>
  <si>
    <t>Compass</t>
  </si>
  <si>
    <t>TCR2</t>
  </si>
  <si>
    <t>Kaltura</t>
  </si>
  <si>
    <t>Butterfly Network</t>
  </si>
  <si>
    <t>Vimeo</t>
  </si>
  <si>
    <t>Wyre</t>
  </si>
  <si>
    <t>Uniphore</t>
  </si>
  <si>
    <t>Harappa</t>
  </si>
  <si>
    <t>ByteDance</t>
  </si>
  <si>
    <t>Graphcore</t>
  </si>
  <si>
    <t>Gousto</t>
  </si>
  <si>
    <t>Bilibili</t>
  </si>
  <si>
    <t>Octopus Network</t>
  </si>
  <si>
    <t>Beau Vallon</t>
  </si>
  <si>
    <t>Seychelles</t>
  </si>
  <si>
    <t>PayU</t>
  </si>
  <si>
    <t>Element</t>
  </si>
  <si>
    <t>Willow</t>
  </si>
  <si>
    <t>Back Market</t>
  </si>
  <si>
    <t>Zoopla</t>
  </si>
  <si>
    <t>Lendis</t>
  </si>
  <si>
    <t>Chope</t>
  </si>
  <si>
    <t>Briza</t>
  </si>
  <si>
    <t>StreetBees</t>
  </si>
  <si>
    <t>Zhihu</t>
  </si>
  <si>
    <t>Homebot</t>
  </si>
  <si>
    <t>Health IQ</t>
  </si>
  <si>
    <t>Xiaomi</t>
  </si>
  <si>
    <t>YourGrocer</t>
  </si>
  <si>
    <t>Tomorrow</t>
  </si>
  <si>
    <t>Revelate</t>
  </si>
  <si>
    <t xml:space="preserve"> E Inc.</t>
  </si>
  <si>
    <t>Improbable</t>
  </si>
  <si>
    <t>Modern Treasury</t>
  </si>
  <si>
    <t>Reach</t>
  </si>
  <si>
    <t>LeafLink</t>
  </si>
  <si>
    <t>Workmotion</t>
  </si>
  <si>
    <t>Apollo</t>
  </si>
  <si>
    <t>JD.ID</t>
  </si>
  <si>
    <t>Quanergy Systems</t>
  </si>
  <si>
    <t>Thumbtack</t>
  </si>
  <si>
    <t>Komodo Health</t>
  </si>
  <si>
    <t>Viant</t>
  </si>
  <si>
    <t>Freshly</t>
  </si>
  <si>
    <t>Balto</t>
  </si>
  <si>
    <t>Caribou</t>
  </si>
  <si>
    <t>Outschool</t>
  </si>
  <si>
    <t>Xentral</t>
  </si>
  <si>
    <t>Autobooks</t>
  </si>
  <si>
    <t>Convene</t>
  </si>
  <si>
    <t>Bol.com</t>
  </si>
  <si>
    <t>Utrecht</t>
  </si>
  <si>
    <t>Share Now</t>
  </si>
  <si>
    <t>Alice</t>
  </si>
  <si>
    <t>Primer</t>
  </si>
  <si>
    <t>Brodmann17</t>
  </si>
  <si>
    <t>Digital Surge</t>
  </si>
  <si>
    <t>N-able Technologies</t>
  </si>
  <si>
    <t>ZenLedger</t>
  </si>
  <si>
    <t>Glints</t>
  </si>
  <si>
    <t>Buser</t>
  </si>
  <si>
    <t>Otonomo</t>
  </si>
  <si>
    <t>TechTarget</t>
  </si>
  <si>
    <t>Inscripta</t>
  </si>
  <si>
    <t>CyCognito</t>
  </si>
  <si>
    <t>Armis</t>
  </si>
  <si>
    <t>Bakkt</t>
  </si>
  <si>
    <t>FireHydrant</t>
  </si>
  <si>
    <t>Nerdy</t>
  </si>
  <si>
    <t>Vanta</t>
  </si>
  <si>
    <t>Vedantu</t>
  </si>
  <si>
    <t>Plaid</t>
  </si>
  <si>
    <t>Recur Forever</t>
  </si>
  <si>
    <t>Relativity</t>
  </si>
  <si>
    <t>Integral Ad Science</t>
  </si>
  <si>
    <t>Houzz</t>
  </si>
  <si>
    <t>Grover</t>
  </si>
  <si>
    <t>Lithic</t>
  </si>
  <si>
    <t>Zywave</t>
  </si>
  <si>
    <t>Doma</t>
  </si>
  <si>
    <t>Weedmaps</t>
  </si>
  <si>
    <t>Adobe</t>
  </si>
  <si>
    <t>Perimeter 81</t>
  </si>
  <si>
    <t>Koinly</t>
  </si>
  <si>
    <t>Bridgit</t>
  </si>
  <si>
    <t>Filevine</t>
  </si>
  <si>
    <t>Moove</t>
  </si>
  <si>
    <t>Nextiva</t>
  </si>
  <si>
    <t>OneStudyTeam</t>
  </si>
  <si>
    <t>Swyftx</t>
  </si>
  <si>
    <t>Aqua Security</t>
  </si>
  <si>
    <t>DataRails</t>
  </si>
  <si>
    <t>Elemy</t>
  </si>
  <si>
    <t>Route</t>
  </si>
  <si>
    <t>OYO</t>
  </si>
  <si>
    <t>HealthifyMe</t>
  </si>
  <si>
    <t>Bybit</t>
  </si>
  <si>
    <t>Cognyte</t>
  </si>
  <si>
    <t>Polly</t>
  </si>
  <si>
    <t>Burlington</t>
  </si>
  <si>
    <t>Homebound</t>
  </si>
  <si>
    <t>Lora DiCarlo</t>
  </si>
  <si>
    <t>Bend</t>
  </si>
  <si>
    <t>Carousell</t>
  </si>
  <si>
    <t>Bizzabo</t>
  </si>
  <si>
    <t>BloomTech</t>
  </si>
  <si>
    <t>Springbig</t>
  </si>
  <si>
    <t>SQZ Biotech</t>
  </si>
  <si>
    <t>Strava</t>
  </si>
  <si>
    <t>Synlogic</t>
  </si>
  <si>
    <t>Yapily</t>
  </si>
  <si>
    <t>DoorDash</t>
  </si>
  <si>
    <t>Kraken</t>
  </si>
  <si>
    <t>Happy Money</t>
  </si>
  <si>
    <t>Ula</t>
  </si>
  <si>
    <t>Wonder</t>
  </si>
  <si>
    <t>StudySmarter</t>
  </si>
  <si>
    <t>Ual√°</t>
  </si>
  <si>
    <t>Etermax</t>
  </si>
  <si>
    <t>Thread</t>
  </si>
  <si>
    <t>Elastic</t>
  </si>
  <si>
    <t>Sana</t>
  </si>
  <si>
    <t>Venafi</t>
  </si>
  <si>
    <t>Bitso</t>
  </si>
  <si>
    <t>Lyst</t>
  </si>
  <si>
    <t>CoinJar</t>
  </si>
  <si>
    <t>Bitfront</t>
  </si>
  <si>
    <t>Codexis</t>
  </si>
  <si>
    <t>Firework</t>
  </si>
  <si>
    <t>Plerk</t>
  </si>
  <si>
    <t>Guadalajara</t>
  </si>
  <si>
    <t>Proton.ai</t>
  </si>
  <si>
    <t>Infarm</t>
  </si>
  <si>
    <t>Wildlife Studios</t>
  </si>
  <si>
    <t>Hirect</t>
  </si>
  <si>
    <t>ApplyBoard</t>
  </si>
  <si>
    <t>Ajaib</t>
  </si>
  <si>
    <t>ResearchGate</t>
  </si>
  <si>
    <t>BlockFi</t>
  </si>
  <si>
    <t>FutureLearn</t>
  </si>
  <si>
    <t>Inspectify</t>
  </si>
  <si>
    <t>Ledn</t>
  </si>
  <si>
    <t>NCX</t>
  </si>
  <si>
    <t>Spora Health</t>
  </si>
  <si>
    <t>Change Invest</t>
  </si>
  <si>
    <t>Zilch</t>
  </si>
  <si>
    <t>VerSe Innovation</t>
  </si>
  <si>
    <t>Carwow</t>
  </si>
  <si>
    <t>Vendease</t>
  </si>
  <si>
    <t>Lemon</t>
  </si>
  <si>
    <t>Quidax</t>
  </si>
  <si>
    <t>Menulog</t>
  </si>
  <si>
    <t>Assure</t>
  </si>
  <si>
    <t>GoodGood</t>
  </si>
  <si>
    <t>Muni Tienda</t>
  </si>
  <si>
    <t>SWVL</t>
  </si>
  <si>
    <t>Cairo</t>
  </si>
  <si>
    <t>Egypt</t>
  </si>
  <si>
    <t>SIRCLO</t>
  </si>
  <si>
    <t>Movidesk</t>
  </si>
  <si>
    <t>Trax</t>
  </si>
  <si>
    <t>Flash Coffee</t>
  </si>
  <si>
    <t>Natera</t>
  </si>
  <si>
    <t>Rapyd</t>
  </si>
  <si>
    <t>Reynen Court</t>
  </si>
  <si>
    <t>Jumia</t>
  </si>
  <si>
    <t>Kitopi</t>
  </si>
  <si>
    <t>Dubai</t>
  </si>
  <si>
    <t>Devo</t>
  </si>
  <si>
    <t>GloriFi</t>
  </si>
  <si>
    <t>Zomato</t>
  </si>
  <si>
    <t>Synthego</t>
  </si>
  <si>
    <t>Splyt</t>
  </si>
  <si>
    <t>Capitolis</t>
  </si>
  <si>
    <t>Kavak</t>
  </si>
  <si>
    <t>Metaplex</t>
  </si>
  <si>
    <t>Ruangguru</t>
  </si>
  <si>
    <t>StoryBlocks</t>
  </si>
  <si>
    <t>Unchained Capital</t>
  </si>
  <si>
    <t>Homepoint</t>
  </si>
  <si>
    <t>Juni</t>
  </si>
  <si>
    <t>Gothenburg</t>
  </si>
  <si>
    <t>Chili Piper</t>
  </si>
  <si>
    <t>TealBook</t>
  </si>
  <si>
    <t>&amp;Open</t>
  </si>
  <si>
    <t>Wayflyer</t>
  </si>
  <si>
    <t>Lokalise</t>
  </si>
  <si>
    <t>Dover</t>
  </si>
  <si>
    <t>Yotpo</t>
  </si>
  <si>
    <t>D2L</t>
  </si>
  <si>
    <t>Dance</t>
  </si>
  <si>
    <t>Homeward</t>
  </si>
  <si>
    <t>Hopin</t>
  </si>
  <si>
    <t>Infogrid</t>
  </si>
  <si>
    <t>Kite</t>
  </si>
  <si>
    <t>UiPath</t>
  </si>
  <si>
    <t>Asana</t>
  </si>
  <si>
    <t>OwnBackup</t>
  </si>
  <si>
    <t>Deliveroo Australia</t>
  </si>
  <si>
    <t>Properly</t>
  </si>
  <si>
    <t>Protocol</t>
  </si>
  <si>
    <t>Jimdo</t>
  </si>
  <si>
    <t>The Zebra</t>
  </si>
  <si>
    <t>Viber</t>
  </si>
  <si>
    <t>CaptivateIQ</t>
  </si>
  <si>
    <t>Apollo Insurance</t>
  </si>
  <si>
    <t>Nirvana Money</t>
  </si>
  <si>
    <t>Oatly</t>
  </si>
  <si>
    <t>Malm√∂</t>
  </si>
  <si>
    <t>OfferUp</t>
  </si>
  <si>
    <t>Outside</t>
  </si>
  <si>
    <t>Rubicon Technologies</t>
  </si>
  <si>
    <t>Typeform</t>
  </si>
  <si>
    <t>Whispir</t>
  </si>
  <si>
    <t>Sema4</t>
  </si>
  <si>
    <t>iFit</t>
  </si>
  <si>
    <t>Logan</t>
  </si>
  <si>
    <t>Ribbon</t>
  </si>
  <si>
    <t>Intercom</t>
  </si>
  <si>
    <t xml:space="preserve">Science 37 </t>
  </si>
  <si>
    <t>Cardlytics</t>
  </si>
  <si>
    <t>Cloudinary</t>
  </si>
  <si>
    <t>Nestcoin</t>
  </si>
  <si>
    <t>Tricida</t>
  </si>
  <si>
    <t>Forto</t>
  </si>
  <si>
    <t>Chipax</t>
  </si>
  <si>
    <t>Juniper</t>
  </si>
  <si>
    <t>Offerpad</t>
  </si>
  <si>
    <t>Juul</t>
  </si>
  <si>
    <t>InfluxData</t>
  </si>
  <si>
    <t>Wistia</t>
  </si>
  <si>
    <t>Ocavu</t>
  </si>
  <si>
    <t>Avast</t>
  </si>
  <si>
    <t>SendCloud</t>
  </si>
  <si>
    <t>Eindhoven</t>
  </si>
  <si>
    <t>Voly</t>
  </si>
  <si>
    <t>Wavely</t>
  </si>
  <si>
    <t>ZenBusiness</t>
  </si>
  <si>
    <t>Root Insurance</t>
  </si>
  <si>
    <t>Liftoff</t>
  </si>
  <si>
    <t>Plum</t>
  </si>
  <si>
    <t>HighRadius</t>
  </si>
  <si>
    <t>Amobee</t>
  </si>
  <si>
    <t>CloudFactory</t>
  </si>
  <si>
    <t>Coursera</t>
  </si>
  <si>
    <t>Faze Medicines</t>
  </si>
  <si>
    <t>EverBridge</t>
  </si>
  <si>
    <t>Repertoire Immune Medicines</t>
  </si>
  <si>
    <t>Beat</t>
  </si>
  <si>
    <t>Athens</t>
  </si>
  <si>
    <t>Greece</t>
  </si>
  <si>
    <t>NanoString</t>
  </si>
  <si>
    <t>SADA</t>
  </si>
  <si>
    <t>Dock</t>
  </si>
  <si>
    <t>Domino Data Lab</t>
  </si>
  <si>
    <t>Varonis</t>
  </si>
  <si>
    <t>Practically</t>
  </si>
  <si>
    <t>Hyderabad</t>
  </si>
  <si>
    <t>Planetly</t>
  </si>
  <si>
    <t>KoinWorks</t>
  </si>
  <si>
    <t>Exodus</t>
  </si>
  <si>
    <t>Nebraska City</t>
  </si>
  <si>
    <t>Benitago Group</t>
  </si>
  <si>
    <t>Mythical Games</t>
  </si>
  <si>
    <t>Pleo</t>
  </si>
  <si>
    <t>Shippo</t>
  </si>
  <si>
    <t>LiveRamp</t>
  </si>
  <si>
    <t>Provi</t>
  </si>
  <si>
    <t>Rubius</t>
  </si>
  <si>
    <t>Snapdocs</t>
  </si>
  <si>
    <t>Studio</t>
  </si>
  <si>
    <t>Chime</t>
  </si>
  <si>
    <t>Checkmarx</t>
  </si>
  <si>
    <t>Smava</t>
  </si>
  <si>
    <t>Iron Ox</t>
  </si>
  <si>
    <t>Digital Currency Gruop</t>
  </si>
  <si>
    <t>BitMEX</t>
  </si>
  <si>
    <t>Non-U.S.</t>
  </si>
  <si>
    <t>Signicat</t>
  </si>
  <si>
    <t>Trondheim</t>
  </si>
  <si>
    <t>Argo AI</t>
  </si>
  <si>
    <t>Booking.com</t>
  </si>
  <si>
    <t>Oda</t>
  </si>
  <si>
    <t>Drop</t>
  </si>
  <si>
    <t>Tapps Games</t>
  </si>
  <si>
    <t>Help Scout</t>
  </si>
  <si>
    <t>Kry</t>
  </si>
  <si>
    <t>Notarize</t>
  </si>
  <si>
    <t>EquityZen</t>
  </si>
  <si>
    <t>Doubtnut</t>
  </si>
  <si>
    <t>Fifth Season</t>
  </si>
  <si>
    <t>Advata</t>
  </si>
  <si>
    <t>Springlane</t>
  </si>
  <si>
    <t>D√ºsseldorf</t>
  </si>
  <si>
    <t>Recharge</t>
  </si>
  <si>
    <t>GoNuts</t>
  </si>
  <si>
    <t>Spreetail</t>
  </si>
  <si>
    <t>MindBody</t>
  </si>
  <si>
    <t>San Luis Obispo</t>
  </si>
  <si>
    <t>GoFundMe</t>
  </si>
  <si>
    <t>Carbon</t>
  </si>
  <si>
    <t>Fundbox</t>
  </si>
  <si>
    <t>Embroker</t>
  </si>
  <si>
    <t>Vee</t>
  </si>
  <si>
    <t>Callisto Media</t>
  </si>
  <si>
    <t>OrCam</t>
  </si>
  <si>
    <t>Jerusalem</t>
  </si>
  <si>
    <t>Antidote Health</t>
  </si>
  <si>
    <t>Elinvar</t>
  </si>
  <si>
    <t>Synapsica</t>
  </si>
  <si>
    <t>Volta</t>
  </si>
  <si>
    <t>Hotmart</t>
  </si>
  <si>
    <t>Loom</t>
  </si>
  <si>
    <t>Sales Boomerang</t>
  </si>
  <si>
    <t>AtoB</t>
  </si>
  <si>
    <t>InfoSum</t>
  </si>
  <si>
    <t>Clever Real Estate</t>
  </si>
  <si>
    <t>Collibra</t>
  </si>
  <si>
    <t>Brussels</t>
  </si>
  <si>
    <t>Belgium</t>
  </si>
  <si>
    <t>Side</t>
  </si>
  <si>
    <t>Ada Health</t>
  </si>
  <si>
    <t>Tiendanube</t>
  </si>
  <si>
    <t>Nuri</t>
  </si>
  <si>
    <t>Flipboard</t>
  </si>
  <si>
    <t>Huawei</t>
  </si>
  <si>
    <t>Flux Systems</t>
  </si>
  <si>
    <t>Qin1</t>
  </si>
  <si>
    <t>Playdots</t>
  </si>
  <si>
    <t>ExtraHop</t>
  </si>
  <si>
    <t>6sense</t>
  </si>
  <si>
    <t>Sinch</t>
  </si>
  <si>
    <t>MX</t>
  </si>
  <si>
    <t>Pacaso</t>
  </si>
  <si>
    <t>Sketch</t>
  </si>
  <si>
    <t>The Hague</t>
  </si>
  <si>
    <t>Udacity</t>
  </si>
  <si>
    <t>Linkfire</t>
  </si>
  <si>
    <t>Emitwise</t>
  </si>
  <si>
    <t>GSR</t>
  </si>
  <si>
    <t>VanHack</t>
  </si>
  <si>
    <t>HelloFresh</t>
  </si>
  <si>
    <t>Pavilion Data</t>
  </si>
  <si>
    <t>Nyriad</t>
  </si>
  <si>
    <t>Collage.com</t>
  </si>
  <si>
    <t>BioMarin</t>
  </si>
  <si>
    <t>Rev.com</t>
  </si>
  <si>
    <t>Impossible Foods</t>
  </si>
  <si>
    <t>Atome</t>
  </si>
  <si>
    <t>First AML</t>
  </si>
  <si>
    <t>Foresight Insurance</t>
  </si>
  <si>
    <t>Built In</t>
  </si>
  <si>
    <t>TwinStrand</t>
  </si>
  <si>
    <t>Fivetran</t>
  </si>
  <si>
    <t>ActiveCampaign</t>
  </si>
  <si>
    <t>Tempo</t>
  </si>
  <si>
    <t>WazirX</t>
  </si>
  <si>
    <t>Spin</t>
  </si>
  <si>
    <t>Carsome</t>
  </si>
  <si>
    <t>Kuala Lumpur</t>
  </si>
  <si>
    <t>Malaysia</t>
  </si>
  <si>
    <t>Pastel</t>
  </si>
  <si>
    <t>Truepill</t>
  </si>
  <si>
    <t>Westwing</t>
  </si>
  <si>
    <t>Zenjob</t>
  </si>
  <si>
    <t>Front</t>
  </si>
  <si>
    <t>Bristol</t>
  </si>
  <si>
    <t>Konfio</t>
  </si>
  <si>
    <t>Foxtrot</t>
  </si>
  <si>
    <t>Truiloo</t>
  </si>
  <si>
    <t>Pesto</t>
  </si>
  <si>
    <t>NYDIG</t>
  </si>
  <si>
    <t>Klarna</t>
  </si>
  <si>
    <t>Made.com</t>
  </si>
  <si>
    <t>Kitty Hawk</t>
  </si>
  <si>
    <t>Candidate Labs</t>
  </si>
  <si>
    <t>Curative</t>
  </si>
  <si>
    <t>Ouster</t>
  </si>
  <si>
    <t>Vesalius Therapeutics</t>
  </si>
  <si>
    <t>Clear</t>
  </si>
  <si>
    <t>TrueLayer</t>
  </si>
  <si>
    <t>LivePerson</t>
  </si>
  <si>
    <t>Acast</t>
  </si>
  <si>
    <t>WorkRamp</t>
  </si>
  <si>
    <t>NextRoll</t>
  </si>
  <si>
    <t>Netflix</t>
  </si>
  <si>
    <t>Bitrise</t>
  </si>
  <si>
    <t>Budapest</t>
  </si>
  <si>
    <t>Hungary</t>
  </si>
  <si>
    <t>Taboola</t>
  </si>
  <si>
    <t>Patreon</t>
  </si>
  <si>
    <t>Propzy</t>
  </si>
  <si>
    <t>Ho Chi Minh City</t>
  </si>
  <si>
    <t>Vietnam</t>
  </si>
  <si>
    <t>Quicko</t>
  </si>
  <si>
    <t>Mode Analytics</t>
  </si>
  <si>
    <t>Compete</t>
  </si>
  <si>
    <t>Karbon</t>
  </si>
  <si>
    <t>Sama</t>
  </si>
  <si>
    <t>SkipTheDishes</t>
  </si>
  <si>
    <t>Winnipeg</t>
  </si>
  <si>
    <t>Brighte</t>
  </si>
  <si>
    <t>Amber Group</t>
  </si>
  <si>
    <t>Capiter</t>
  </si>
  <si>
    <t>CommonBond</t>
  </si>
  <si>
    <t>DreamBox Learning</t>
  </si>
  <si>
    <t>Flowhub</t>
  </si>
  <si>
    <t>Lido Learning</t>
  </si>
  <si>
    <t>Pomelo Fashion</t>
  </si>
  <si>
    <t>Bangkok</t>
  </si>
  <si>
    <t>Thailand</t>
  </si>
  <si>
    <t>Genome Medical</t>
  </si>
  <si>
    <t>BigBear.ai</t>
  </si>
  <si>
    <t>Realtor.com</t>
  </si>
  <si>
    <t>Simple Feast</t>
  </si>
  <si>
    <t>Rupeek</t>
  </si>
  <si>
    <t>Demandbase</t>
  </si>
  <si>
    <t>Firebolt</t>
  </si>
  <si>
    <t>Xsight Labs</t>
  </si>
  <si>
    <t>Brave Care</t>
  </si>
  <si>
    <t>Lawgeex</t>
  </si>
  <si>
    <t>Juniper Square</t>
  </si>
  <si>
    <t>Medium</t>
  </si>
  <si>
    <t>Kuda</t>
  </si>
  <si>
    <t>Sea</t>
  </si>
  <si>
    <t>2TM</t>
  </si>
  <si>
    <t>Urban Sports Club</t>
  </si>
  <si>
    <t>Hedvig</t>
  </si>
  <si>
    <t>GoodRx</t>
  </si>
  <si>
    <t>Apartment List</t>
  </si>
  <si>
    <t>Artnight</t>
  </si>
  <si>
    <t>Snagajob</t>
  </si>
  <si>
    <t>Richmond</t>
  </si>
  <si>
    <t>The Wing</t>
  </si>
  <si>
    <t>Viamo</t>
  </si>
  <si>
    <t>Immersive Labs</t>
  </si>
  <si>
    <t>54gene</t>
  </si>
  <si>
    <t>Fungible</t>
  </si>
  <si>
    <t>Skillz</t>
  </si>
  <si>
    <t>Argyle</t>
  </si>
  <si>
    <t>Loja Integrada</t>
  </si>
  <si>
    <t>ShipBob</t>
  </si>
  <si>
    <t>Reali</t>
  </si>
  <si>
    <t>Pix</t>
  </si>
  <si>
    <t>Packable</t>
  </si>
  <si>
    <t>Q4</t>
  </si>
  <si>
    <t>Skedulo</t>
  </si>
  <si>
    <t>Plato</t>
  </si>
  <si>
    <t>DataRobot</t>
  </si>
  <si>
    <t>Kogan</t>
  </si>
  <si>
    <t>Skillshare</t>
  </si>
  <si>
    <t>Mr. Yum</t>
  </si>
  <si>
    <t>ShopX</t>
  </si>
  <si>
    <t>NSO</t>
  </si>
  <si>
    <t>Tufin</t>
  </si>
  <si>
    <t>Hodlnaut</t>
  </si>
  <si>
    <t>Thirty Madison</t>
  </si>
  <si>
    <t>Fluke</t>
  </si>
  <si>
    <t>Warren</t>
  </si>
  <si>
    <t>Porto Alegre</t>
  </si>
  <si>
    <t>AlayaCare</t>
  </si>
  <si>
    <t>Pliops</t>
  </si>
  <si>
    <t>Woven</t>
  </si>
  <si>
    <t>Edmodo</t>
  </si>
  <si>
    <t>Updater</t>
  </si>
  <si>
    <t>ContraFect</t>
  </si>
  <si>
    <t>ThredUp</t>
  </si>
  <si>
    <t>Anywell</t>
  </si>
  <si>
    <t>Almanac</t>
  </si>
  <si>
    <t>Core Scientific</t>
  </si>
  <si>
    <t>Orbit</t>
  </si>
  <si>
    <t>Calm</t>
  </si>
  <si>
    <t>Marketforce</t>
  </si>
  <si>
    <t>Expert360</t>
  </si>
  <si>
    <t>Guidewire</t>
  </si>
  <si>
    <t>Pollen</t>
  </si>
  <si>
    <t>Vedanta Biosciences</t>
  </si>
  <si>
    <t>GoHealth</t>
  </si>
  <si>
    <t>Nutanix</t>
  </si>
  <si>
    <t>Quanterix</t>
  </si>
  <si>
    <t>MadeiraMadeira</t>
  </si>
  <si>
    <t>Shogun</t>
  </si>
  <si>
    <t>Dooly</t>
  </si>
  <si>
    <t>Berkeley Lights</t>
  </si>
  <si>
    <t>DailyPay</t>
  </si>
  <si>
    <t>Haus</t>
  </si>
  <si>
    <t>Sweetgreen</t>
  </si>
  <si>
    <t>Warby Parker</t>
  </si>
  <si>
    <t>Labelbox</t>
  </si>
  <si>
    <t>Perion</t>
  </si>
  <si>
    <t>Daily Harvest</t>
  </si>
  <si>
    <t>Mejuri</t>
  </si>
  <si>
    <t>Uberflip</t>
  </si>
  <si>
    <t>Article</t>
  </si>
  <si>
    <t>Jam City</t>
  </si>
  <si>
    <t>10X Genomics</t>
  </si>
  <si>
    <t>On Deck</t>
  </si>
  <si>
    <t>Nomad</t>
  </si>
  <si>
    <t>StubHub</t>
  </si>
  <si>
    <t>Zenius</t>
  </si>
  <si>
    <t>Healthcare.com</t>
  </si>
  <si>
    <t>Unbounce</t>
  </si>
  <si>
    <t>The Org</t>
  </si>
  <si>
    <t>CarDekho</t>
  </si>
  <si>
    <t>Puppet</t>
  </si>
  <si>
    <t>Talkwalker</t>
  </si>
  <si>
    <t>Seegrid</t>
  </si>
  <si>
    <t>Nylas</t>
  </si>
  <si>
    <t>The Predictive Index</t>
  </si>
  <si>
    <t>Stedi</t>
  </si>
  <si>
    <t>Glossier</t>
  </si>
  <si>
    <t>FuboTV</t>
  </si>
  <si>
    <t>Hash</t>
  </si>
  <si>
    <t>Classkick</t>
  </si>
  <si>
    <t>OnlyFans</t>
  </si>
  <si>
    <t>Perceptive Automata</t>
  </si>
  <si>
    <t>Whereby</t>
  </si>
  <si>
    <t>Metigy</t>
  </si>
  <si>
    <t>Gatherly</t>
  </si>
  <si>
    <t>Clearco</t>
  </si>
  <si>
    <t>Imperfect Foods</t>
  </si>
  <si>
    <t>Shelf Engine</t>
  </si>
  <si>
    <t>Quantcast</t>
  </si>
  <si>
    <t>Sherpa</t>
  </si>
  <si>
    <t>CoinFLEX</t>
  </si>
  <si>
    <t>Victoria</t>
  </si>
  <si>
    <t>MissFresh</t>
  </si>
  <si>
    <t>Yabonza</t>
  </si>
  <si>
    <t>Metromile</t>
  </si>
  <si>
    <t>Allbirds</t>
  </si>
  <si>
    <t>TextNow</t>
  </si>
  <si>
    <t>Bikayi</t>
  </si>
  <si>
    <t>Brainbase</t>
  </si>
  <si>
    <t>Change.org</t>
  </si>
  <si>
    <t>Tapas Media</t>
  </si>
  <si>
    <t>Turntide</t>
  </si>
  <si>
    <t>Coinsquare</t>
  </si>
  <si>
    <t>Skai</t>
  </si>
  <si>
    <t>Fiverr</t>
  </si>
  <si>
    <t>InDebted</t>
  </si>
  <si>
    <t xml:space="preserve">Pear Therapeutics </t>
  </si>
  <si>
    <t xml:space="preserve"> Included Health</t>
  </si>
  <si>
    <t>Soluto</t>
  </si>
  <si>
    <t>Eucalyptus</t>
  </si>
  <si>
    <t>Workstream</t>
  </si>
  <si>
    <t>Clarify Health</t>
  </si>
  <si>
    <t>Arete</t>
  </si>
  <si>
    <t>Boosted Commerce</t>
  </si>
  <si>
    <t>Owlet</t>
  </si>
  <si>
    <t>People.ai</t>
  </si>
  <si>
    <t>Wizeline</t>
  </si>
  <si>
    <t>AppGate</t>
  </si>
  <si>
    <t>Rad Power Bikes</t>
  </si>
  <si>
    <t>Lunchbox</t>
  </si>
  <si>
    <t>RealSelf</t>
  </si>
  <si>
    <t>98point6</t>
  </si>
  <si>
    <t>Catalyst</t>
  </si>
  <si>
    <t>Smarsh</t>
  </si>
  <si>
    <t>Just Eat Takeaway</t>
  </si>
  <si>
    <t>BlueStacks</t>
  </si>
  <si>
    <t>Introhive</t>
  </si>
  <si>
    <t>Ferdericton</t>
  </si>
  <si>
    <t>Zencity</t>
  </si>
  <si>
    <t>Splice</t>
  </si>
  <si>
    <t>Forma.ai</t>
  </si>
  <si>
    <t>Arc</t>
  </si>
  <si>
    <t>M1</t>
  </si>
  <si>
    <t>SellerX</t>
  </si>
  <si>
    <t>Stint</t>
  </si>
  <si>
    <t>Capsule</t>
  </si>
  <si>
    <t>PACT Pharma</t>
  </si>
  <si>
    <t>Lusha</t>
  </si>
  <si>
    <t>Bright Money</t>
  </si>
  <si>
    <t>Heroes</t>
  </si>
  <si>
    <t>Aspire</t>
  </si>
  <si>
    <t>Zego</t>
  </si>
  <si>
    <t>The Mom Project</t>
  </si>
  <si>
    <t>Unstoppable Domains</t>
  </si>
  <si>
    <t>Kiavi</t>
  </si>
  <si>
    <t>Alto Pharmacy</t>
  </si>
  <si>
    <t>Cosuno</t>
  </si>
  <si>
    <t>Wave</t>
  </si>
  <si>
    <t>Dakar</t>
  </si>
  <si>
    <t>Senegal</t>
  </si>
  <si>
    <t>Tonal</t>
  </si>
  <si>
    <t>Bryter</t>
  </si>
  <si>
    <t>Involves</t>
  </si>
  <si>
    <t>Florian√≥polis</t>
  </si>
  <si>
    <t>CircleUp</t>
  </si>
  <si>
    <t>Papa</t>
  </si>
  <si>
    <t>Fraazo</t>
  </si>
  <si>
    <t>Babylon</t>
  </si>
  <si>
    <t>Airlift</t>
  </si>
  <si>
    <t>Lahore</t>
  </si>
  <si>
    <t>Spring</t>
  </si>
  <si>
    <t>SundaySky</t>
  </si>
  <si>
    <t>Apeel Sciences</t>
  </si>
  <si>
    <t>Forward</t>
  </si>
  <si>
    <t>Ignite</t>
  </si>
  <si>
    <t>PuduTech</t>
  </si>
  <si>
    <t>Butler Hospitality</t>
  </si>
  <si>
    <t>Next Insurance</t>
  </si>
  <si>
    <t>Adwerx</t>
  </si>
  <si>
    <t>Emotive</t>
  </si>
  <si>
    <t>Cedar</t>
  </si>
  <si>
    <t>Remote</t>
  </si>
  <si>
    <t>Anodot</t>
  </si>
  <si>
    <t>SQream</t>
  </si>
  <si>
    <t>Motif Foodworks</t>
  </si>
  <si>
    <t>eToro</t>
  </si>
  <si>
    <t>Bullish</t>
  </si>
  <si>
    <t>Transmit Security</t>
  </si>
  <si>
    <t>Thimble</t>
  </si>
  <si>
    <t>Syte</t>
  </si>
  <si>
    <t>Lightricks</t>
  </si>
  <si>
    <t>Chessable</t>
  </si>
  <si>
    <t>Sendle</t>
  </si>
  <si>
    <t>Gorillas</t>
  </si>
  <si>
    <t>Celsius</t>
  </si>
  <si>
    <t>LetsGetChecked</t>
  </si>
  <si>
    <t>Perx Health</t>
  </si>
  <si>
    <t>Zepto</t>
  </si>
  <si>
    <t>WanderJaunt</t>
  </si>
  <si>
    <t>Canoo</t>
  </si>
  <si>
    <t>Bamboo Health</t>
  </si>
  <si>
    <t>Louisville</t>
  </si>
  <si>
    <t>Teleport</t>
  </si>
  <si>
    <t>Remesh</t>
  </si>
  <si>
    <t>Enjoy</t>
  </si>
  <si>
    <t>Crejo.Fun</t>
  </si>
  <si>
    <t>Stash Financial</t>
  </si>
  <si>
    <t>Stream</t>
  </si>
  <si>
    <t>Finleap Connect</t>
  </si>
  <si>
    <t>Abra</t>
  </si>
  <si>
    <t>Gavelytics</t>
  </si>
  <si>
    <t>Secfi</t>
  </si>
  <si>
    <t>Sundae</t>
  </si>
  <si>
    <t>Toppr</t>
  </si>
  <si>
    <t>Qumulo</t>
  </si>
  <si>
    <t>Parallel Wireless</t>
  </si>
  <si>
    <t>Oye Rickshaw</t>
  </si>
  <si>
    <t>Rows</t>
  </si>
  <si>
    <t>Baton</t>
  </si>
  <si>
    <t>Substack</t>
  </si>
  <si>
    <t>CommentSold</t>
  </si>
  <si>
    <t>Huntsville</t>
  </si>
  <si>
    <t>HomeLight</t>
  </si>
  <si>
    <t>Modsy</t>
  </si>
  <si>
    <t>Volt Bank</t>
  </si>
  <si>
    <t>WhiteHat Jr</t>
  </si>
  <si>
    <t>StockX</t>
  </si>
  <si>
    <t>Sidecar Health</t>
  </si>
  <si>
    <t>Vezeeta</t>
  </si>
  <si>
    <t>United Arab Emirates</t>
  </si>
  <si>
    <t>Bright Machines</t>
  </si>
  <si>
    <t>HealthMatch</t>
  </si>
  <si>
    <t>Nova Benefits</t>
  </si>
  <si>
    <t>Una Brands</t>
  </si>
  <si>
    <t>AppLovin</t>
  </si>
  <si>
    <t>Banxa</t>
  </si>
  <si>
    <t>SafeGraph</t>
  </si>
  <si>
    <t>Postscript</t>
  </si>
  <si>
    <t>Bitpanda</t>
  </si>
  <si>
    <t>Sunday</t>
  </si>
  <si>
    <t>Bestow</t>
  </si>
  <si>
    <t>Feather</t>
  </si>
  <si>
    <t>Give Legacy</t>
  </si>
  <si>
    <t>Aura</t>
  </si>
  <si>
    <t>Pipl</t>
  </si>
  <si>
    <t>Spokane</t>
  </si>
  <si>
    <t>Vouch</t>
  </si>
  <si>
    <t>Voyage SMS</t>
  </si>
  <si>
    <t>Kune</t>
  </si>
  <si>
    <t>Mark43</t>
  </si>
  <si>
    <t>Ro</t>
  </si>
  <si>
    <t>Bungalow</t>
  </si>
  <si>
    <t>Mindgeek</t>
  </si>
  <si>
    <t>Ebanx</t>
  </si>
  <si>
    <t>Community</t>
  </si>
  <si>
    <t>Sourcegraph</t>
  </si>
  <si>
    <t>Frubana</t>
  </si>
  <si>
    <t>SuperLearn</t>
  </si>
  <si>
    <t>Tray.io</t>
  </si>
  <si>
    <t>SummerBio</t>
  </si>
  <si>
    <t>Aqgromalin</t>
  </si>
  <si>
    <t>Bonsai</t>
  </si>
  <si>
    <t>BitOasis</t>
  </si>
  <si>
    <t>Finite State</t>
  </si>
  <si>
    <t>JOKR</t>
  </si>
  <si>
    <t>Zumper</t>
  </si>
  <si>
    <t>Circulo Health</t>
  </si>
  <si>
    <t>Swappie</t>
  </si>
  <si>
    <t>Wealthsimple</t>
  </si>
  <si>
    <t>Weee!</t>
  </si>
  <si>
    <t>Elementor</t>
  </si>
  <si>
    <t>Tonkean</t>
  </si>
  <si>
    <t>Airtame</t>
  </si>
  <si>
    <t>OpenWeb</t>
  </si>
  <si>
    <t>Swyft</t>
  </si>
  <si>
    <t>Crehana</t>
  </si>
  <si>
    <t>Lima</t>
  </si>
  <si>
    <t>Peru</t>
  </si>
  <si>
    <t>JetClosing</t>
  </si>
  <si>
    <t>Sami</t>
  </si>
  <si>
    <t>Breathe</t>
  </si>
  <si>
    <t>Hunty</t>
  </si>
  <si>
    <t>TIFIN</t>
  </si>
  <si>
    <t>Addi</t>
  </si>
  <si>
    <t>Wave Sports and Entertainment</t>
  </si>
  <si>
    <t>Automox</t>
  </si>
  <si>
    <t>Berlin Brands Group</t>
  </si>
  <si>
    <t>Sanar</t>
  </si>
  <si>
    <t>Freetrade</t>
  </si>
  <si>
    <t>Albert</t>
  </si>
  <si>
    <t>Keepe</t>
  </si>
  <si>
    <t>Liongard</t>
  </si>
  <si>
    <t>Ziroom</t>
  </si>
  <si>
    <t>OneTrust</t>
  </si>
  <si>
    <t>Daniel Wellington</t>
  </si>
  <si>
    <t>Boozt</t>
  </si>
  <si>
    <t>Malmo</t>
  </si>
  <si>
    <t>The Grommet</t>
  </si>
  <si>
    <t>Stashaway</t>
  </si>
  <si>
    <t>Preply</t>
  </si>
  <si>
    <t>Starship</t>
  </si>
  <si>
    <t>Trade Republic</t>
  </si>
  <si>
    <t>iPrice Group</t>
  </si>
  <si>
    <t>Memmo</t>
  </si>
  <si>
    <t>Lummo</t>
  </si>
  <si>
    <t>ID.me</t>
  </si>
  <si>
    <t>KiwiCo</t>
  </si>
  <si>
    <t>Bond</t>
  </si>
  <si>
    <t>CyberCube</t>
  </si>
  <si>
    <t>Dutchie</t>
  </si>
  <si>
    <t>Deep Instinct</t>
  </si>
  <si>
    <t>Eruditus</t>
  </si>
  <si>
    <t>Afterverse</t>
  </si>
  <si>
    <t>Brasilia</t>
  </si>
  <si>
    <t>Superhuman</t>
  </si>
  <si>
    <t>Food52</t>
  </si>
  <si>
    <t>5B Solar</t>
  </si>
  <si>
    <t>Favo</t>
  </si>
  <si>
    <t>PolicyGenius</t>
  </si>
  <si>
    <t>Yojak</t>
  </si>
  <si>
    <t>Envato</t>
  </si>
  <si>
    <t>Stord</t>
  </si>
  <si>
    <t>Gather</t>
  </si>
  <si>
    <t>Shef</t>
  </si>
  <si>
    <t>Esme Learning</t>
  </si>
  <si>
    <t>Kaodim</t>
  </si>
  <si>
    <t>Selangor</t>
  </si>
  <si>
    <t>Rain</t>
  </si>
  <si>
    <t>Manama</t>
  </si>
  <si>
    <t>Bahrain</t>
  </si>
  <si>
    <t>Udayy</t>
  </si>
  <si>
    <t>Curve</t>
  </si>
  <si>
    <t>Impala</t>
  </si>
  <si>
    <t>Eaze</t>
  </si>
  <si>
    <t>Truck It In</t>
  </si>
  <si>
    <t>Replicated</t>
  </si>
  <si>
    <t>Tomo</t>
  </si>
  <si>
    <t>Getta</t>
  </si>
  <si>
    <t>BookClub</t>
  </si>
  <si>
    <t>Mobile Premier League</t>
  </si>
  <si>
    <t>SumUp</t>
  </si>
  <si>
    <t>Tempus Ex</t>
  </si>
  <si>
    <t>Daloopa</t>
  </si>
  <si>
    <t>Uncapped</t>
  </si>
  <si>
    <t>Akerna</t>
  </si>
  <si>
    <t>Terminus</t>
  </si>
  <si>
    <t>VTEX</t>
  </si>
  <si>
    <t>Dazn</t>
  </si>
  <si>
    <t>Lacework</t>
  </si>
  <si>
    <t>Kontist</t>
  </si>
  <si>
    <t>Coterie Insurance</t>
  </si>
  <si>
    <t>Istanbul</t>
  </si>
  <si>
    <t>Turkey</t>
  </si>
  <si>
    <t>Zapp</t>
  </si>
  <si>
    <t>Buenbit</t>
  </si>
  <si>
    <t>BeyondMinds</t>
  </si>
  <si>
    <t>Airtime</t>
  </si>
  <si>
    <t>MFine</t>
  </si>
  <si>
    <t>Picsart</t>
  </si>
  <si>
    <t>Zak</t>
  </si>
  <si>
    <t>AliExpress Russia</t>
  </si>
  <si>
    <t>Moscow</t>
  </si>
  <si>
    <t>Russia</t>
  </si>
  <si>
    <t>Subspace</t>
  </si>
  <si>
    <t>Section4</t>
  </si>
  <si>
    <t>Tripwire</t>
  </si>
  <si>
    <t>Meero</t>
  </si>
  <si>
    <t>Reef</t>
  </si>
  <si>
    <t>divvyDOSE</t>
  </si>
  <si>
    <t>Davenport</t>
  </si>
  <si>
    <t>Progrexion</t>
  </si>
  <si>
    <t>SEND</t>
  </si>
  <si>
    <t>Colossus</t>
  </si>
  <si>
    <t>Mainstreet</t>
  </si>
  <si>
    <t>Ideoclick</t>
  </si>
  <si>
    <t>Vise</t>
  </si>
  <si>
    <t>Bizpay</t>
  </si>
  <si>
    <t>Thrasio</t>
  </si>
  <si>
    <t>Avo</t>
  </si>
  <si>
    <t>Wahoo Fitness</t>
  </si>
  <si>
    <t>Sigfox</t>
  </si>
  <si>
    <t>Toulouse</t>
  </si>
  <si>
    <t>Clyde</t>
  </si>
  <si>
    <t>Xiaohongshu</t>
  </si>
  <si>
    <t>Facily</t>
  </si>
  <si>
    <t>QuintoAndar</t>
  </si>
  <si>
    <t>Humble</t>
  </si>
  <si>
    <t>Halcyon Health</t>
  </si>
  <si>
    <t>Ahead</t>
  </si>
  <si>
    <t>Goodfood</t>
  </si>
  <si>
    <t>Workrise</t>
  </si>
  <si>
    <t>Fast</t>
  </si>
  <si>
    <t>Legible</t>
  </si>
  <si>
    <t>Rasa</t>
  </si>
  <si>
    <t>Furlenco</t>
  </si>
  <si>
    <t>Grove Collaborative</t>
  </si>
  <si>
    <t>Curology</t>
  </si>
  <si>
    <t>Trell</t>
  </si>
  <si>
    <t>Knock</t>
  </si>
  <si>
    <t>Talis Biomedical</t>
  </si>
  <si>
    <t>Sezzle</t>
  </si>
  <si>
    <t>Adaptive Biotechnologies</t>
  </si>
  <si>
    <t>Hyperscience</t>
  </si>
  <si>
    <t>WeDoctor</t>
  </si>
  <si>
    <t>OKCredit</t>
  </si>
  <si>
    <t>Lido</t>
  </si>
  <si>
    <t>Virgin Hyperloop</t>
  </si>
  <si>
    <t>Trustly</t>
  </si>
  <si>
    <t>Liv Up</t>
  </si>
  <si>
    <t>Defined.ai</t>
  </si>
  <si>
    <t>Rhino</t>
  </si>
  <si>
    <t>Protonn</t>
  </si>
  <si>
    <t>BitTitan</t>
  </si>
  <si>
    <t>Ozy Media</t>
  </si>
  <si>
    <t>Genius</t>
  </si>
  <si>
    <t>Treehouse</t>
  </si>
  <si>
    <t>Casper</t>
  </si>
  <si>
    <t>Tanium</t>
  </si>
  <si>
    <t>Flockjay</t>
  </si>
  <si>
    <t>Pagarbook</t>
  </si>
  <si>
    <t>Katerra</t>
  </si>
  <si>
    <t>Lambda School</t>
  </si>
  <si>
    <t>Madefire</t>
  </si>
  <si>
    <t>HuffPo</t>
  </si>
  <si>
    <t>Clumio</t>
  </si>
  <si>
    <t>DJI</t>
  </si>
  <si>
    <t>Ninjacart</t>
  </si>
  <si>
    <t>Limelight</t>
  </si>
  <si>
    <t>Quandoo</t>
  </si>
  <si>
    <t>Hubba</t>
  </si>
  <si>
    <t>Privitar</t>
  </si>
  <si>
    <t>Postmates</t>
  </si>
  <si>
    <t>Pocketmath</t>
  </si>
  <si>
    <t>Aura Financial</t>
  </si>
  <si>
    <t>Simple</t>
  </si>
  <si>
    <t>Pulse Secure</t>
  </si>
  <si>
    <t>Breather</t>
  </si>
  <si>
    <t>Actifio</t>
  </si>
  <si>
    <t>Zinier</t>
  </si>
  <si>
    <t>Aya</t>
  </si>
  <si>
    <t>Domio</t>
  </si>
  <si>
    <t>Bridge Connector</t>
  </si>
  <si>
    <t>Tidepool</t>
  </si>
  <si>
    <t>Igenous</t>
  </si>
  <si>
    <t>Scoop</t>
  </si>
  <si>
    <t>Worksmith</t>
  </si>
  <si>
    <t>Rubica</t>
  </si>
  <si>
    <t>Bossa Nova</t>
  </si>
  <si>
    <t>Remedy</t>
  </si>
  <si>
    <t>Knotel</t>
  </si>
  <si>
    <t>Cheetah</t>
  </si>
  <si>
    <t>CodeCombat</t>
  </si>
  <si>
    <t>Quibi</t>
  </si>
  <si>
    <t>GetYourGuide</t>
  </si>
  <si>
    <t>OLX India</t>
  </si>
  <si>
    <t>Chef</t>
  </si>
  <si>
    <t>TheWrap</t>
  </si>
  <si>
    <t>HumanForest</t>
  </si>
  <si>
    <t>Air</t>
  </si>
  <si>
    <t>NS8</t>
  </si>
  <si>
    <t>Bleacher Report</t>
  </si>
  <si>
    <t>HubHaus</t>
  </si>
  <si>
    <t>Swing Education</t>
  </si>
  <si>
    <t>Awok</t>
  </si>
  <si>
    <t>Big Fish Games</t>
  </si>
  <si>
    <t>GoBear</t>
  </si>
  <si>
    <t>MakeMyTrip</t>
  </si>
  <si>
    <t>kununu</t>
  </si>
  <si>
    <t>Superloop</t>
  </si>
  <si>
    <t>Spaces</t>
  </si>
  <si>
    <t>StreamSets</t>
  </si>
  <si>
    <t>Docly</t>
  </si>
  <si>
    <t>Mapify</t>
  </si>
  <si>
    <t>Lumina Networks</t>
  </si>
  <si>
    <t>HopSkipDrive</t>
  </si>
  <si>
    <t>Eatsy</t>
  </si>
  <si>
    <t>The Appraisal Lane</t>
  </si>
  <si>
    <t>Montevideo</t>
  </si>
  <si>
    <t>Uruguay</t>
  </si>
  <si>
    <t>Thriver</t>
  </si>
  <si>
    <t>Vesta</t>
  </si>
  <si>
    <t>Buy.com / Rakuten</t>
  </si>
  <si>
    <t>tZero</t>
  </si>
  <si>
    <t>Pared</t>
  </si>
  <si>
    <t>Zeitgold</t>
  </si>
  <si>
    <t>Perkbox</t>
  </si>
  <si>
    <t>Sorabel</t>
  </si>
  <si>
    <t>Lighter Capital</t>
  </si>
  <si>
    <t>Curefit</t>
  </si>
  <si>
    <t>Snaptravel</t>
  </si>
  <si>
    <t>Optimizely</t>
  </si>
  <si>
    <t>Skyscanner</t>
  </si>
  <si>
    <t>Yelp</t>
  </si>
  <si>
    <t>Zilingo</t>
  </si>
  <si>
    <t>PaySense</t>
  </si>
  <si>
    <t>Funding Circle</t>
  </si>
  <si>
    <t>OnDeck</t>
  </si>
  <si>
    <t>Sharethrough</t>
  </si>
  <si>
    <t>Kongregate</t>
  </si>
  <si>
    <t>Havenly</t>
  </si>
  <si>
    <t>G2</t>
  </si>
  <si>
    <t>Hired</t>
  </si>
  <si>
    <t>Engine eCommerce</t>
  </si>
  <si>
    <t>Fayetteville</t>
  </si>
  <si>
    <t>Byton</t>
  </si>
  <si>
    <t>Gojek</t>
  </si>
  <si>
    <t>ScaleFactor</t>
  </si>
  <si>
    <t>Dark</t>
  </si>
  <si>
    <t>Intuit</t>
  </si>
  <si>
    <t>WeWork</t>
  </si>
  <si>
    <t xml:space="preserve">Atlas Obscura </t>
  </si>
  <si>
    <t>Navi</t>
  </si>
  <si>
    <t>PaisaBazaar</t>
  </si>
  <si>
    <t>Redox</t>
  </si>
  <si>
    <t>Conga</t>
  </si>
  <si>
    <t>Stockwell AI</t>
  </si>
  <si>
    <t>SynapseFI</t>
  </si>
  <si>
    <t>ScaleFocus</t>
  </si>
  <si>
    <t>Sofia</t>
  </si>
  <si>
    <t>Bulgaria</t>
  </si>
  <si>
    <t>Her Campus Media</t>
  </si>
  <si>
    <t>Integrate.ai</t>
  </si>
  <si>
    <t>The Athletic</t>
  </si>
  <si>
    <t>Lastline</t>
  </si>
  <si>
    <t>Builder</t>
  </si>
  <si>
    <t>Outdoorsy</t>
  </si>
  <si>
    <t>Monzo</t>
  </si>
  <si>
    <t>SpotHero</t>
  </si>
  <si>
    <t>Credit Sesame</t>
  </si>
  <si>
    <t>Circ</t>
  </si>
  <si>
    <t>Descartes Labs</t>
  </si>
  <si>
    <t>MakerBot</t>
  </si>
  <si>
    <t>CrowdStreet</t>
  </si>
  <si>
    <t>Loftium</t>
  </si>
  <si>
    <t>BookMyShow</t>
  </si>
  <si>
    <t>The Sill</t>
  </si>
  <si>
    <t>Instructure</t>
  </si>
  <si>
    <t>Bluprint</t>
  </si>
  <si>
    <t>Acorns</t>
  </si>
  <si>
    <t>Teamwork</t>
  </si>
  <si>
    <t>Cork</t>
  </si>
  <si>
    <t>Cvent</t>
  </si>
  <si>
    <t>PickYourTrail</t>
  </si>
  <si>
    <t>Glitch</t>
  </si>
  <si>
    <t>Kapten / Free Now</t>
  </si>
  <si>
    <t>Samsara</t>
  </si>
  <si>
    <t>Stay Alfred</t>
  </si>
  <si>
    <t>Dotscience</t>
  </si>
  <si>
    <t>Divvy</t>
  </si>
  <si>
    <t>Agoda</t>
  </si>
  <si>
    <t>Rubrik</t>
  </si>
  <si>
    <t>Intapp</t>
  </si>
  <si>
    <t>Datera</t>
  </si>
  <si>
    <t>Magicbricks</t>
  </si>
  <si>
    <t>Lendingkart</t>
  </si>
  <si>
    <t>Ahmedabad</t>
  </si>
  <si>
    <t>Masse</t>
  </si>
  <si>
    <t>Quartz</t>
  </si>
  <si>
    <t>Ridecell</t>
  </si>
  <si>
    <t>Veem</t>
  </si>
  <si>
    <t>Sift</t>
  </si>
  <si>
    <t>TicketSwap</t>
  </si>
  <si>
    <t>Workfront</t>
  </si>
  <si>
    <t>Deliv</t>
  </si>
  <si>
    <t>Mercos</t>
  </si>
  <si>
    <t>Joinville</t>
  </si>
  <si>
    <t>Kickstarter</t>
  </si>
  <si>
    <t>Intersect</t>
  </si>
  <si>
    <t>BetterCloud</t>
  </si>
  <si>
    <t>WeFit</t>
  </si>
  <si>
    <t>Hanoi</t>
  </si>
  <si>
    <t xml:space="preserve">Zymergen </t>
  </si>
  <si>
    <t>Stone</t>
  </si>
  <si>
    <t>Mixpanel</t>
  </si>
  <si>
    <t>Hireology</t>
  </si>
  <si>
    <t>Datto</t>
  </si>
  <si>
    <t>Revolut</t>
  </si>
  <si>
    <t>Cadre</t>
  </si>
  <si>
    <t>Jump</t>
  </si>
  <si>
    <t>Numbrs</t>
  </si>
  <si>
    <t>Flywire</t>
  </si>
  <si>
    <t>SalesLoft</t>
  </si>
  <si>
    <t>Tally</t>
  </si>
  <si>
    <t>Airy Rooms</t>
  </si>
  <si>
    <t>Validity</t>
  </si>
  <si>
    <t>Flatiron School</t>
  </si>
  <si>
    <t>Rubicon Project</t>
  </si>
  <si>
    <t>Segment</t>
  </si>
  <si>
    <t>OPay</t>
  </si>
  <si>
    <t>ThoughtSpot</t>
  </si>
  <si>
    <t>Andela</t>
  </si>
  <si>
    <t>Workable</t>
  </si>
  <si>
    <t>Cloudera</t>
  </si>
  <si>
    <t>Handshake</t>
  </si>
  <si>
    <t>League</t>
  </si>
  <si>
    <t>Careem</t>
  </si>
  <si>
    <t>Oriente</t>
  </si>
  <si>
    <t>Element AI</t>
  </si>
  <si>
    <t>Deputy</t>
  </si>
  <si>
    <t>Castlight Health</t>
  </si>
  <si>
    <t>Trivago</t>
  </si>
  <si>
    <t>Dusseldorf</t>
  </si>
  <si>
    <t>LiveTiles</t>
  </si>
  <si>
    <t>Namely</t>
  </si>
  <si>
    <t>Culture Trip</t>
  </si>
  <si>
    <t>Sandbox VR</t>
  </si>
  <si>
    <t>Virtudent</t>
  </si>
  <si>
    <t>Monese</t>
  </si>
  <si>
    <t>Lisbon</t>
  </si>
  <si>
    <t>Automatic</t>
  </si>
  <si>
    <t>Flynote</t>
  </si>
  <si>
    <t>Care.com</t>
  </si>
  <si>
    <t>AirMap</t>
  </si>
  <si>
    <t>PicoBrew</t>
  </si>
  <si>
    <t>Lime</t>
  </si>
  <si>
    <t>Transfix</t>
  </si>
  <si>
    <t>Yoco</t>
  </si>
  <si>
    <t>Cape Town</t>
  </si>
  <si>
    <t>South Africa</t>
  </si>
  <si>
    <t>Renmoney</t>
  </si>
  <si>
    <t>App Annie</t>
  </si>
  <si>
    <t>OpenX</t>
  </si>
  <si>
    <t>PayJoy</t>
  </si>
  <si>
    <t>Shipsi</t>
  </si>
  <si>
    <t>Migo</t>
  </si>
  <si>
    <t>Automation Anywhere</t>
  </si>
  <si>
    <t>Qwick</t>
  </si>
  <si>
    <t>Stoqo</t>
  </si>
  <si>
    <t>Submittable</t>
  </si>
  <si>
    <t>Missoula</t>
  </si>
  <si>
    <t>Divergent 3D</t>
  </si>
  <si>
    <t>Ada Support</t>
  </si>
  <si>
    <t>UPshow</t>
  </si>
  <si>
    <t>Horizn Studios</t>
  </si>
  <si>
    <t>Welkin Health</t>
  </si>
  <si>
    <t>Jiobit</t>
  </si>
  <si>
    <t>TutorMundi</t>
  </si>
  <si>
    <t>Cheddar</t>
  </si>
  <si>
    <t>Zenefits</t>
  </si>
  <si>
    <t>Oscar Health</t>
  </si>
  <si>
    <t>Simon Data</t>
  </si>
  <si>
    <t>PowerReviews</t>
  </si>
  <si>
    <t>Singular</t>
  </si>
  <si>
    <t>Magic Leap</t>
  </si>
  <si>
    <t>When I Work</t>
  </si>
  <si>
    <t>Ike</t>
  </si>
  <si>
    <t>Freshbooks</t>
  </si>
  <si>
    <t>Politico / Protocol</t>
  </si>
  <si>
    <t>Bringg</t>
  </si>
  <si>
    <t>Klook</t>
  </si>
  <si>
    <t>GumGum</t>
  </si>
  <si>
    <t>Kueski</t>
  </si>
  <si>
    <t>Zum</t>
  </si>
  <si>
    <t>Hipcamp</t>
  </si>
  <si>
    <t>Motif Investing</t>
  </si>
  <si>
    <t>BlackBuck</t>
  </si>
  <si>
    <t>ContaAzul</t>
  </si>
  <si>
    <t>Labster</t>
  </si>
  <si>
    <t>Tor</t>
  </si>
  <si>
    <t>BitGo</t>
  </si>
  <si>
    <t>Dispatch</t>
  </si>
  <si>
    <t>Influitive</t>
  </si>
  <si>
    <t>CarGurus</t>
  </si>
  <si>
    <t>Funding Societies</t>
  </si>
  <si>
    <t>CleverTap</t>
  </si>
  <si>
    <t>CrowdRiff</t>
  </si>
  <si>
    <t>Grailed</t>
  </si>
  <si>
    <t>LumenAd</t>
  </si>
  <si>
    <t>Purse</t>
  </si>
  <si>
    <t>SquadVoice</t>
  </si>
  <si>
    <t>Shop101</t>
  </si>
  <si>
    <t>Akulaku</t>
  </si>
  <si>
    <t>Parsable</t>
  </si>
  <si>
    <t>Kodiak Robotics</t>
  </si>
  <si>
    <t>Dude Solutions</t>
  </si>
  <si>
    <t>SweetEscape</t>
  </si>
  <si>
    <t>TouchBistro</t>
  </si>
  <si>
    <t>Envoy</t>
  </si>
  <si>
    <t>VSCO</t>
  </si>
  <si>
    <t>DataStax</t>
  </si>
  <si>
    <t>Xerpa</t>
  </si>
  <si>
    <t>RedDoorz</t>
  </si>
  <si>
    <t>Zoox</t>
  </si>
  <si>
    <t>EasyPost</t>
  </si>
  <si>
    <t>Clearbanc</t>
  </si>
  <si>
    <t>BeeTech</t>
  </si>
  <si>
    <t>NuoDB</t>
  </si>
  <si>
    <t>Rhumbix</t>
  </si>
  <si>
    <t>Atsu</t>
  </si>
  <si>
    <t>Geekwire</t>
  </si>
  <si>
    <t>FloQast</t>
  </si>
  <si>
    <t>Omie</t>
  </si>
  <si>
    <t>Clinc</t>
  </si>
  <si>
    <t>Lighthouse Labs</t>
  </si>
  <si>
    <t>LoopMe</t>
  </si>
  <si>
    <t>CipherTrace</t>
  </si>
  <si>
    <t>Elliptic</t>
  </si>
  <si>
    <t>Zest AI</t>
  </si>
  <si>
    <t>Unison</t>
  </si>
  <si>
    <t>Unbabel</t>
  </si>
  <si>
    <t>Button</t>
  </si>
  <si>
    <t>Eden / Managed By Q</t>
  </si>
  <si>
    <t>BVAccel</t>
  </si>
  <si>
    <t>Kenoby</t>
  </si>
  <si>
    <t>Connected</t>
  </si>
  <si>
    <t>GetNinjas</t>
  </si>
  <si>
    <t>Spyce</t>
  </si>
  <si>
    <t>Creditas</t>
  </si>
  <si>
    <t>Lytics</t>
  </si>
  <si>
    <t>Slice Labs</t>
  </si>
  <si>
    <t>TechAdvance</t>
  </si>
  <si>
    <t>Zola</t>
  </si>
  <si>
    <t>ezCater</t>
  </si>
  <si>
    <t>Sage Therapeutics</t>
  </si>
  <si>
    <t>Branch Metrics</t>
  </si>
  <si>
    <t>Newfront Insurance</t>
  </si>
  <si>
    <t>Ibotta</t>
  </si>
  <si>
    <t>Virta Health</t>
  </si>
  <si>
    <t>Group Nine Media</t>
  </si>
  <si>
    <t>Payfactors</t>
  </si>
  <si>
    <t>Nav</t>
  </si>
  <si>
    <t>AskNicely</t>
  </si>
  <si>
    <t>RainFocus</t>
  </si>
  <si>
    <t>BounceX</t>
  </si>
  <si>
    <t>Wordstream</t>
  </si>
  <si>
    <t>BusBud</t>
  </si>
  <si>
    <t>Borrowell</t>
  </si>
  <si>
    <t>PerkSpot</t>
  </si>
  <si>
    <t>Bitfarms</t>
  </si>
  <si>
    <t>Quebec</t>
  </si>
  <si>
    <t>Iflix</t>
  </si>
  <si>
    <t>Gympass</t>
  </si>
  <si>
    <t>Minted</t>
  </si>
  <si>
    <t>Traveloka</t>
  </si>
  <si>
    <t>Arrive Logistics</t>
  </si>
  <si>
    <t>Jetty</t>
  </si>
  <si>
    <t>Opencare</t>
  </si>
  <si>
    <t>Anagram</t>
  </si>
  <si>
    <t>G/O Media Group</t>
  </si>
  <si>
    <t>DSCO</t>
  </si>
  <si>
    <t>Tripbam</t>
  </si>
  <si>
    <t>Avantage Entertainment</t>
  </si>
  <si>
    <t>Alegion</t>
  </si>
  <si>
    <t>AllyO</t>
  </si>
  <si>
    <t>Mews</t>
  </si>
  <si>
    <t>Prague</t>
  </si>
  <si>
    <t>PeopleGrove</t>
  </si>
  <si>
    <t>The Muse</t>
  </si>
  <si>
    <t>ClassPass</t>
  </si>
  <si>
    <t>eGym</t>
  </si>
  <si>
    <t>Industrious</t>
  </si>
  <si>
    <t>1stdibs</t>
  </si>
  <si>
    <t>ThirdLove</t>
  </si>
  <si>
    <t>Shuttl</t>
  </si>
  <si>
    <t>Jobcase</t>
  </si>
  <si>
    <t>Dynamic Signal</t>
  </si>
  <si>
    <t>FiscalNote</t>
  </si>
  <si>
    <t>Sauce Labs</t>
  </si>
  <si>
    <t>Humu</t>
  </si>
  <si>
    <t>Coding Dojo</t>
  </si>
  <si>
    <t>Instamojo</t>
  </si>
  <si>
    <t>Synergysuite</t>
  </si>
  <si>
    <t>Atlanta Tech Village</t>
  </si>
  <si>
    <t>Capillary</t>
  </si>
  <si>
    <t>The Modist</t>
  </si>
  <si>
    <t>Booksy</t>
  </si>
  <si>
    <t>Flymya</t>
  </si>
  <si>
    <t>Yangon</t>
  </si>
  <si>
    <t>Myanmar</t>
  </si>
  <si>
    <t>PatientPop</t>
  </si>
  <si>
    <t>Showpad</t>
  </si>
  <si>
    <t>Earnin</t>
  </si>
  <si>
    <t>Wonolo</t>
  </si>
  <si>
    <t>Acko</t>
  </si>
  <si>
    <t>Moovel</t>
  </si>
  <si>
    <t>Crayon</t>
  </si>
  <si>
    <t>Pana</t>
  </si>
  <si>
    <t>Sensibill</t>
  </si>
  <si>
    <t>Usermind</t>
  </si>
  <si>
    <t>Incredible Health</t>
  </si>
  <si>
    <t>Currency</t>
  </si>
  <si>
    <t>GOAT Group</t>
  </si>
  <si>
    <t>Le Tote</t>
  </si>
  <si>
    <t>Levelset</t>
  </si>
  <si>
    <t>New Orleans</t>
  </si>
  <si>
    <t>Pebblepost</t>
  </si>
  <si>
    <t>WhyHotel</t>
  </si>
  <si>
    <t>KeepTruckin</t>
  </si>
  <si>
    <t>AdRoll</t>
  </si>
  <si>
    <t>Rover</t>
  </si>
  <si>
    <t>Turo</t>
  </si>
  <si>
    <t>uShip</t>
  </si>
  <si>
    <t>SkySlope</t>
  </si>
  <si>
    <t>Siteimprove</t>
  </si>
  <si>
    <t>AngelList</t>
  </si>
  <si>
    <t>Zenoti</t>
  </si>
  <si>
    <t>DialSource</t>
  </si>
  <si>
    <t>Adara</t>
  </si>
  <si>
    <t>Claravine</t>
  </si>
  <si>
    <t>Kazoo</t>
  </si>
  <si>
    <t>Snap Finance</t>
  </si>
  <si>
    <t>Zerto</t>
  </si>
  <si>
    <t>RigUp</t>
  </si>
  <si>
    <t>FabHotels</t>
  </si>
  <si>
    <t>Hibob</t>
  </si>
  <si>
    <t>Maven</t>
  </si>
  <si>
    <t>Blume Global</t>
  </si>
  <si>
    <t>Catalant</t>
  </si>
  <si>
    <t>Starship Technologies</t>
  </si>
  <si>
    <t>Loftsmart</t>
  </si>
  <si>
    <t>Iris Nova</t>
  </si>
  <si>
    <t>Cuyana</t>
  </si>
  <si>
    <t>Amplero</t>
  </si>
  <si>
    <t>Polarr</t>
  </si>
  <si>
    <t>TravelTriangle</t>
  </si>
  <si>
    <t>OneWeb</t>
  </si>
  <si>
    <t>HOOQ</t>
  </si>
  <si>
    <t>Restaurant365</t>
  </si>
  <si>
    <t>Blueground</t>
  </si>
  <si>
    <t>Zipcar</t>
  </si>
  <si>
    <t>Mogo</t>
  </si>
  <si>
    <t>DISCO</t>
  </si>
  <si>
    <t>Raken</t>
  </si>
  <si>
    <t>Bench</t>
  </si>
  <si>
    <t>Oh My Green</t>
  </si>
  <si>
    <t>Bevi</t>
  </si>
  <si>
    <t>Opal</t>
  </si>
  <si>
    <t>Bcredi</t>
  </si>
  <si>
    <t>Make School</t>
  </si>
  <si>
    <t>Pivot3</t>
  </si>
  <si>
    <t>B8ta</t>
  </si>
  <si>
    <t>Fareportal</t>
  </si>
  <si>
    <t>Ecobee</t>
  </si>
  <si>
    <t>Passport</t>
  </si>
  <si>
    <t>Peerspace</t>
  </si>
  <si>
    <t>GoSpotCheck</t>
  </si>
  <si>
    <t>Consider.co</t>
  </si>
  <si>
    <t>Nativo</t>
  </si>
  <si>
    <t>TripActions</t>
  </si>
  <si>
    <t>Lyric</t>
  </si>
  <si>
    <t>Rangle</t>
  </si>
  <si>
    <t>O'Reilly Media</t>
  </si>
  <si>
    <t>OutboundEngine</t>
  </si>
  <si>
    <t>Overtime</t>
  </si>
  <si>
    <t>Jama</t>
  </si>
  <si>
    <t>Element Analytics</t>
  </si>
  <si>
    <t>Clutter</t>
  </si>
  <si>
    <t>Universal Standard</t>
  </si>
  <si>
    <t>Takl</t>
  </si>
  <si>
    <t>Foodsby</t>
  </si>
  <si>
    <t>TravelBank</t>
  </si>
  <si>
    <t>Flowr</t>
  </si>
  <si>
    <t>Peerfit</t>
  </si>
  <si>
    <t>The Guild</t>
  </si>
  <si>
    <t>Drip</t>
  </si>
  <si>
    <t>GrayMeta</t>
  </si>
  <si>
    <t>Triplebyte</t>
  </si>
  <si>
    <t>Ladder Life</t>
  </si>
  <si>
    <t>Cabin</t>
  </si>
  <si>
    <t>Eight Sleep</t>
  </si>
  <si>
    <t>Flywheel Sports</t>
  </si>
  <si>
    <t>Peek</t>
  </si>
  <si>
    <t>CTO.ai</t>
  </si>
  <si>
    <t>Yonder</t>
  </si>
  <si>
    <t>Service</t>
  </si>
  <si>
    <t>Ejento</t>
  </si>
  <si>
    <t>Remote Year</t>
  </si>
  <si>
    <t>Lola</t>
  </si>
  <si>
    <t>Anyvision</t>
  </si>
  <si>
    <t>Popin</t>
  </si>
  <si>
    <t>Tuft &amp; Needle</t>
  </si>
  <si>
    <t>Flytedesk</t>
  </si>
  <si>
    <t>Help.com</t>
  </si>
  <si>
    <t>Panda Squad</t>
  </si>
  <si>
    <t>Tamara Mellon</t>
  </si>
  <si>
    <t>Company</t>
  </si>
  <si>
    <t>Location</t>
  </si>
  <si>
    <t>Industry</t>
  </si>
  <si>
    <t>Total_Laid_Off</t>
  </si>
  <si>
    <t>Percentage_Laid_Off</t>
  </si>
  <si>
    <t>Date</t>
  </si>
  <si>
    <t>Stage</t>
  </si>
  <si>
    <t>Country</t>
  </si>
  <si>
    <t>Funds_Raised</t>
  </si>
  <si>
    <t>Total_Employees</t>
  </si>
  <si>
    <t>San Francisco</t>
  </si>
  <si>
    <t>Sum of Total_Laid_Off</t>
  </si>
  <si>
    <t>Row Labels</t>
  </si>
  <si>
    <t>Grand Total</t>
  </si>
  <si>
    <t>2020</t>
  </si>
  <si>
    <t>2021</t>
  </si>
  <si>
    <t>2022</t>
  </si>
  <si>
    <t>2023</t>
  </si>
  <si>
    <t>2024</t>
  </si>
  <si>
    <t>Qtr1</t>
  </si>
  <si>
    <t>Qtr2</t>
  </si>
  <si>
    <t>Qtr3</t>
  </si>
  <si>
    <t>Qtr4</t>
  </si>
  <si>
    <t>TECH LAYOFFS DASHBOARD SINCE COVID19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</si>
</sst>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00B050"/>
      <name val="Aptos Narrow"/>
      <scheme val="minor"/>
    </font>
    <font>
      <sz val="12"/>
      <color rgb="FF00B050"/>
      <name val="Aptos Narrow"/>
      <scheme val="minor"/>
    </font>
    <font>
      <sz val="20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14" fontId="18" fillId="0" borderId="0" xfId="0" applyNumberFormat="1" applyFont="1"/>
    <xf numFmtId="14" fontId="19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B05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B050"/>
        <name val="Aptos Narrow"/>
        <scheme val="minor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B05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B05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B050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B050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[TechLayoffsDashboard.xlsx]Total layoffs vs. Industries!PivotTable1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Layoffs across Industries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,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layoffs vs. Industries'!$B$3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,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layoffs vs. Industries'!$A$4:$A$14</c:f>
              <c:strCache>
                <c:ptCount val="10"/>
                <c:pt idx="0">
                  <c:v>Retail</c:v>
                </c:pt>
                <c:pt idx="1">
                  <c:v>Consumer</c:v>
                </c:pt>
                <c:pt idx="2">
                  <c:v>Other</c:v>
                </c:pt>
                <c:pt idx="3">
                  <c:v>Transportation</c:v>
                </c:pt>
                <c:pt idx="4">
                  <c:v>Finance</c:v>
                </c:pt>
                <c:pt idx="5">
                  <c:v>Food</c:v>
                </c:pt>
                <c:pt idx="6">
                  <c:v>Hardware</c:v>
                </c:pt>
                <c:pt idx="7">
                  <c:v>Healthcare</c:v>
                </c:pt>
                <c:pt idx="8">
                  <c:v>Travel</c:v>
                </c:pt>
                <c:pt idx="9">
                  <c:v>Real Estate</c:v>
                </c:pt>
              </c:strCache>
            </c:strRef>
          </c:cat>
          <c:val>
            <c:numRef>
              <c:f>'Total layoffs vs. Industries'!$B$4:$B$14</c:f>
              <c:numCache>
                <c:formatCode>General</c:formatCode>
                <c:ptCount val="10"/>
                <c:pt idx="0">
                  <c:v>70057</c:v>
                </c:pt>
                <c:pt idx="1">
                  <c:v>67257</c:v>
                </c:pt>
                <c:pt idx="2">
                  <c:v>58076</c:v>
                </c:pt>
                <c:pt idx="3">
                  <c:v>56598</c:v>
                </c:pt>
                <c:pt idx="4">
                  <c:v>42641</c:v>
                </c:pt>
                <c:pt idx="5">
                  <c:v>41945</c:v>
                </c:pt>
                <c:pt idx="6">
                  <c:v>37750</c:v>
                </c:pt>
                <c:pt idx="7">
                  <c:v>36057</c:v>
                </c:pt>
                <c:pt idx="8">
                  <c:v>22259</c:v>
                </c:pt>
                <c:pt idx="9">
                  <c:v>19108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D-CD49-ADD6-B3B770979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509680"/>
        <c:axId val="1151653248"/>
      </c:barChart>
      <c:catAx>
        <c:axId val="34150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Industry</a:t>
                </a:r>
              </a:p>
            </c:rich>
          </c:tx>
          <c:layout>
            <c:manualLayout>
              <c:xMode val="edge"/>
              <c:yMode val="edge"/>
              <c:x val="0.42922799974892595"/>
              <c:y val="0.87387059002390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653248"/>
        <c:crosses val="autoZero"/>
        <c:auto val="1"/>
        <c:lblAlgn val="ctr"/>
        <c:lblOffset val="100"/>
        <c:noMultiLvlLbl val="0"/>
      </c:catAx>
      <c:valAx>
        <c:axId val="1151653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Layoffs</a:t>
                </a:r>
              </a:p>
            </c:rich>
          </c:tx>
          <c:layout>
            <c:manualLayout>
              <c:xMode val="edge"/>
              <c:yMode val="edge"/>
              <c:x val="2.1298177843857763E-2"/>
              <c:y val="0.2654776079313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\ 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0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[TechLayoffsDashboard.xlsx]Top 10 Company Layoffs!PivotTable2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aseline="0"/>
              <a:t>Top 10 Companies with the Highest Layoffs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,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Company Layoffs'!$B$3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.0,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Company Layoffs'!$A$4:$A$14</c:f>
              <c:strCache>
                <c:ptCount val="10"/>
                <c:pt idx="0">
                  <c:v>Cisco</c:v>
                </c:pt>
                <c:pt idx="1">
                  <c:v>Philips</c:v>
                </c:pt>
                <c:pt idx="2">
                  <c:v>Salesforce</c:v>
                </c:pt>
                <c:pt idx="3">
                  <c:v>SAP</c:v>
                </c:pt>
                <c:pt idx="4">
                  <c:v>Dell</c:v>
                </c:pt>
                <c:pt idx="5">
                  <c:v>Microsoft</c:v>
                </c:pt>
                <c:pt idx="6">
                  <c:v>Google</c:v>
                </c:pt>
                <c:pt idx="7">
                  <c:v>Tesla</c:v>
                </c:pt>
                <c:pt idx="8">
                  <c:v>Meta</c:v>
                </c:pt>
                <c:pt idx="9">
                  <c:v>Amazon</c:v>
                </c:pt>
              </c:strCache>
            </c:strRef>
          </c:cat>
          <c:val>
            <c:numRef>
              <c:f>'Top 10 Company Layoffs'!$B$4:$B$14</c:f>
              <c:numCache>
                <c:formatCode>General</c:formatCode>
                <c:ptCount val="10"/>
                <c:pt idx="0">
                  <c:v>8700</c:v>
                </c:pt>
                <c:pt idx="1">
                  <c:v>10000</c:v>
                </c:pt>
                <c:pt idx="2">
                  <c:v>10840</c:v>
                </c:pt>
                <c:pt idx="3">
                  <c:v>11000</c:v>
                </c:pt>
                <c:pt idx="4">
                  <c:v>12650</c:v>
                </c:pt>
                <c:pt idx="5">
                  <c:v>13058</c:v>
                </c:pt>
                <c:pt idx="6">
                  <c:v>13115</c:v>
                </c:pt>
                <c:pt idx="7">
                  <c:v>14000</c:v>
                </c:pt>
                <c:pt idx="8">
                  <c:v>21000</c:v>
                </c:pt>
                <c:pt idx="9">
                  <c:v>27840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1-9942-9E82-A47E0D0DD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3369919"/>
        <c:axId val="983371631"/>
      </c:barChart>
      <c:catAx>
        <c:axId val="9833699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71631"/>
        <c:crosses val="autoZero"/>
        <c:auto val="1"/>
        <c:lblAlgn val="ctr"/>
        <c:lblOffset val="100"/>
        <c:noMultiLvlLbl val="0"/>
      </c:catAx>
      <c:valAx>
        <c:axId val="98337163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Layoffs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\ 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6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[TechLayoffsDashboard.xlsx]Layoffs trend!PivotTable3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aseline="0"/>
              <a:t>Layoff Trend over Year-Quarter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'Layoffs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'Layoffs trend'!$A$4:$A$27</c:f>
              <c:multiLvlStrCache>
                <c:ptCount val="1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  <c:pt idx="12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'Layoffs trend'!$B$4:$B$27</c:f>
              <c:numCache>
                <c:formatCode>General</c:formatCode>
                <c:ptCount val="18"/>
                <c:pt idx="0">
                  <c:v>9628</c:v>
                </c:pt>
                <c:pt idx="1">
                  <c:v>60141</c:v>
                </c:pt>
                <c:pt idx="2">
                  <c:v>9690</c:v>
                </c:pt>
                <c:pt idx="3">
                  <c:v>1539</c:v>
                </c:pt>
                <c:pt idx="4">
                  <c:v>7728</c:v>
                </c:pt>
                <c:pt idx="5">
                  <c:v>2695</c:v>
                </c:pt>
                <c:pt idx="6">
                  <c:v>2108</c:v>
                </c:pt>
                <c:pt idx="7">
                  <c:v>3292</c:v>
                </c:pt>
                <c:pt idx="8">
                  <c:v>9909</c:v>
                </c:pt>
                <c:pt idx="9">
                  <c:v>34507</c:v>
                </c:pt>
                <c:pt idx="10">
                  <c:v>35174</c:v>
                </c:pt>
                <c:pt idx="11">
                  <c:v>84729</c:v>
                </c:pt>
                <c:pt idx="12">
                  <c:v>167574</c:v>
                </c:pt>
                <c:pt idx="13">
                  <c:v>46433</c:v>
                </c:pt>
                <c:pt idx="14">
                  <c:v>25535</c:v>
                </c:pt>
                <c:pt idx="15">
                  <c:v>23638</c:v>
                </c:pt>
                <c:pt idx="16">
                  <c:v>57099</c:v>
                </c:pt>
                <c:pt idx="17">
                  <c:v>17743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A-B94D-9E3D-00378462E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753087"/>
        <c:axId val="982656047"/>
      </c:lineChart>
      <c:catAx>
        <c:axId val="98275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Year-Quarter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56047"/>
        <c:crosses val="autoZero"/>
        <c:auto val="1"/>
        <c:lblAlgn val="ctr"/>
        <c:lblOffset val="100"/>
        <c:noMultiLvlLbl val="0"/>
      </c:catAx>
      <c:valAx>
        <c:axId val="98265604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Layoffs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\ 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5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[TechLayoffsDashboard.xlsx]Top 5 Countries!PivotTable4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aseline="0"/>
              <a:t>Top 5 Countries with Highest Layoffs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'Top 5 Countries'!$B$3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6B0-774B-A2C4-A73416FDDA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0-7A45-88F5-CF744E1DA8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0-7A45-88F5-CF744E1DA8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C0-7A45-88F5-CF744E1DA8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C0-7A45-88F5-CF744E1DA896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5 Countries'!$A$4:$A$9</c:f>
              <c:strCache>
                <c:ptCount val="5"/>
                <c:pt idx="0">
                  <c:v>United States</c:v>
                </c:pt>
                <c:pt idx="1">
                  <c:v>India</c:v>
                </c:pt>
                <c:pt idx="2">
                  <c:v>Germany</c:v>
                </c:pt>
                <c:pt idx="3">
                  <c:v>Netherlands</c:v>
                </c:pt>
                <c:pt idx="4">
                  <c:v>United Kingdom</c:v>
                </c:pt>
              </c:strCache>
            </c:strRef>
          </c:cat>
          <c:val>
            <c:numRef>
              <c:f>'Top 5 Countries'!$B$4:$B$9</c:f>
              <c:numCache>
                <c:formatCode>General</c:formatCode>
                <c:ptCount val="5"/>
                <c:pt idx="0">
                  <c:v>406513</c:v>
                </c:pt>
                <c:pt idx="1">
                  <c:v>50659</c:v>
                </c:pt>
                <c:pt idx="2">
                  <c:v>26293</c:v>
                </c:pt>
                <c:pt idx="3">
                  <c:v>18445</c:v>
                </c:pt>
                <c:pt idx="4">
                  <c:v>15719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0-774B-A2C4-A73416FDD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32447887655039"/>
          <c:y val="0.34851165768288639"/>
          <c:w val="0.24156300101323427"/>
          <c:h val="0.41663652880981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[TechLayoffsDashboard.xlsx]Total layoffs vs. Industries!PivotTable1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Layoffs across Industries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,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,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,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layoffs vs. Industries'!$B$3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,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layoffs vs. Industries'!$A$4:$A$14</c:f>
              <c:strCache>
                <c:ptCount val="10"/>
                <c:pt idx="0">
                  <c:v>Retail</c:v>
                </c:pt>
                <c:pt idx="1">
                  <c:v>Consumer</c:v>
                </c:pt>
                <c:pt idx="2">
                  <c:v>Other</c:v>
                </c:pt>
                <c:pt idx="3">
                  <c:v>Transportation</c:v>
                </c:pt>
                <c:pt idx="4">
                  <c:v>Finance</c:v>
                </c:pt>
                <c:pt idx="5">
                  <c:v>Food</c:v>
                </c:pt>
                <c:pt idx="6">
                  <c:v>Hardware</c:v>
                </c:pt>
                <c:pt idx="7">
                  <c:v>Healthcare</c:v>
                </c:pt>
                <c:pt idx="8">
                  <c:v>Travel</c:v>
                </c:pt>
                <c:pt idx="9">
                  <c:v>Real Estate</c:v>
                </c:pt>
              </c:strCache>
            </c:strRef>
          </c:cat>
          <c:val>
            <c:numRef>
              <c:f>'Total layoffs vs. Industries'!$B$4:$B$14</c:f>
              <c:numCache>
                <c:formatCode>General</c:formatCode>
                <c:ptCount val="10"/>
                <c:pt idx="0">
                  <c:v>70057</c:v>
                </c:pt>
                <c:pt idx="1">
                  <c:v>67257</c:v>
                </c:pt>
                <c:pt idx="2">
                  <c:v>58076</c:v>
                </c:pt>
                <c:pt idx="3">
                  <c:v>56598</c:v>
                </c:pt>
                <c:pt idx="4">
                  <c:v>42641</c:v>
                </c:pt>
                <c:pt idx="5">
                  <c:v>41945</c:v>
                </c:pt>
                <c:pt idx="6">
                  <c:v>37750</c:v>
                </c:pt>
                <c:pt idx="7">
                  <c:v>36057</c:v>
                </c:pt>
                <c:pt idx="8">
                  <c:v>22259</c:v>
                </c:pt>
                <c:pt idx="9">
                  <c:v>19108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6-3840-B03F-7BE5DAEB5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509680"/>
        <c:axId val="1151653248"/>
      </c:barChart>
      <c:catAx>
        <c:axId val="34150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Industry</a:t>
                </a:r>
              </a:p>
            </c:rich>
          </c:tx>
          <c:layout>
            <c:manualLayout>
              <c:xMode val="edge"/>
              <c:yMode val="edge"/>
              <c:x val="0.42922799974892595"/>
              <c:y val="0.87387059002390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1653248"/>
        <c:crosses val="autoZero"/>
        <c:auto val="1"/>
        <c:lblAlgn val="ctr"/>
        <c:lblOffset val="100"/>
        <c:noMultiLvlLbl val="0"/>
      </c:catAx>
      <c:valAx>
        <c:axId val="1151653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Layoffs</a:t>
                </a:r>
              </a:p>
            </c:rich>
          </c:tx>
          <c:layout>
            <c:manualLayout>
              <c:xMode val="edge"/>
              <c:yMode val="edge"/>
              <c:x val="2.1298177843857763E-2"/>
              <c:y val="0.2654776079313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,\ 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0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[TechLayoffsDashboard.xlsx]Top 5 Countries!PivotTable4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Top 5 Countries with Highest Layoffs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'Top 5 Countries'!$B$3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05-9341-93EF-2906B61D55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05-9341-93EF-2906B61D55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A05-9341-93EF-2906B61D55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A05-9341-93EF-2906B61D55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A05-9341-93EF-2906B61D551A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5 Countries'!$A$4:$A$9</c:f>
              <c:strCache>
                <c:ptCount val="5"/>
                <c:pt idx="0">
                  <c:v>United States</c:v>
                </c:pt>
                <c:pt idx="1">
                  <c:v>India</c:v>
                </c:pt>
                <c:pt idx="2">
                  <c:v>Germany</c:v>
                </c:pt>
                <c:pt idx="3">
                  <c:v>Netherlands</c:v>
                </c:pt>
                <c:pt idx="4">
                  <c:v>United Kingdom</c:v>
                </c:pt>
              </c:strCache>
            </c:strRef>
          </c:cat>
          <c:val>
            <c:numRef>
              <c:f>'Top 5 Countries'!$B$4:$B$9</c:f>
              <c:numCache>
                <c:formatCode>General</c:formatCode>
                <c:ptCount val="5"/>
                <c:pt idx="0">
                  <c:v>406513</c:v>
                </c:pt>
                <c:pt idx="1">
                  <c:v>50659</c:v>
                </c:pt>
                <c:pt idx="2">
                  <c:v>26293</c:v>
                </c:pt>
                <c:pt idx="3">
                  <c:v>18445</c:v>
                </c:pt>
                <c:pt idx="4">
                  <c:v>15719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05-9341-93EF-2906B61D5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32447887655039"/>
          <c:y val="0.34851165768288639"/>
          <c:w val="0.24156300101323427"/>
          <c:h val="0.41663652880981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[TechLayoffsDashboard.xlsx]Layoffs trend!PivotTable3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Layoff Trend over Year-Quarter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'Layoffs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'Layoffs trend'!$A$4:$A$27</c:f>
              <c:multiLvlStrCache>
                <c:ptCount val="1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  <c:pt idx="12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'Layoffs trend'!$B$4:$B$27</c:f>
              <c:numCache>
                <c:formatCode>General</c:formatCode>
                <c:ptCount val="18"/>
                <c:pt idx="0">
                  <c:v>9628</c:v>
                </c:pt>
                <c:pt idx="1">
                  <c:v>60141</c:v>
                </c:pt>
                <c:pt idx="2">
                  <c:v>9690</c:v>
                </c:pt>
                <c:pt idx="3">
                  <c:v>1539</c:v>
                </c:pt>
                <c:pt idx="4">
                  <c:v>7728</c:v>
                </c:pt>
                <c:pt idx="5">
                  <c:v>2695</c:v>
                </c:pt>
                <c:pt idx="6">
                  <c:v>2108</c:v>
                </c:pt>
                <c:pt idx="7">
                  <c:v>3292</c:v>
                </c:pt>
                <c:pt idx="8">
                  <c:v>9909</c:v>
                </c:pt>
                <c:pt idx="9">
                  <c:v>34507</c:v>
                </c:pt>
                <c:pt idx="10">
                  <c:v>35174</c:v>
                </c:pt>
                <c:pt idx="11">
                  <c:v>84729</c:v>
                </c:pt>
                <c:pt idx="12">
                  <c:v>167574</c:v>
                </c:pt>
                <c:pt idx="13">
                  <c:v>46433</c:v>
                </c:pt>
                <c:pt idx="14">
                  <c:v>25535</c:v>
                </c:pt>
                <c:pt idx="15">
                  <c:v>23638</c:v>
                </c:pt>
                <c:pt idx="16">
                  <c:v>57099</c:v>
                </c:pt>
                <c:pt idx="17">
                  <c:v>17743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0-BD47-BABA-0975E9908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753087"/>
        <c:axId val="982656047"/>
      </c:lineChart>
      <c:catAx>
        <c:axId val="98275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Year-Quarter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56047"/>
        <c:crosses val="autoZero"/>
        <c:auto val="1"/>
        <c:lblAlgn val="ctr"/>
        <c:lblOffset val="100"/>
        <c:noMultiLvlLbl val="0"/>
      </c:catAx>
      <c:valAx>
        <c:axId val="98265604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Layoffs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,\ 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5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[TechLayoffsDashboard.xlsx]Top 10 Company Layoffs!PivotTable2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Top 10 Companies with the Highest Layoffs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,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,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,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,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Company Layoffs'!$B$3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.0,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Company Layoffs'!$A$4:$A$14</c:f>
              <c:strCache>
                <c:ptCount val="10"/>
                <c:pt idx="0">
                  <c:v>Cisco</c:v>
                </c:pt>
                <c:pt idx="1">
                  <c:v>Philips</c:v>
                </c:pt>
                <c:pt idx="2">
                  <c:v>Salesforce</c:v>
                </c:pt>
                <c:pt idx="3">
                  <c:v>SAP</c:v>
                </c:pt>
                <c:pt idx="4">
                  <c:v>Dell</c:v>
                </c:pt>
                <c:pt idx="5">
                  <c:v>Microsoft</c:v>
                </c:pt>
                <c:pt idx="6">
                  <c:v>Google</c:v>
                </c:pt>
                <c:pt idx="7">
                  <c:v>Tesla</c:v>
                </c:pt>
                <c:pt idx="8">
                  <c:v>Meta</c:v>
                </c:pt>
                <c:pt idx="9">
                  <c:v>Amazon</c:v>
                </c:pt>
              </c:strCache>
            </c:strRef>
          </c:cat>
          <c:val>
            <c:numRef>
              <c:f>'Top 10 Company Layoffs'!$B$4:$B$14</c:f>
              <c:numCache>
                <c:formatCode>General</c:formatCode>
                <c:ptCount val="10"/>
                <c:pt idx="0">
                  <c:v>8700</c:v>
                </c:pt>
                <c:pt idx="1">
                  <c:v>10000</c:v>
                </c:pt>
                <c:pt idx="2">
                  <c:v>10840</c:v>
                </c:pt>
                <c:pt idx="3">
                  <c:v>11000</c:v>
                </c:pt>
                <c:pt idx="4">
                  <c:v>12650</c:v>
                </c:pt>
                <c:pt idx="5">
                  <c:v>13058</c:v>
                </c:pt>
                <c:pt idx="6">
                  <c:v>13115</c:v>
                </c:pt>
                <c:pt idx="7">
                  <c:v>14000</c:v>
                </c:pt>
                <c:pt idx="8">
                  <c:v>21000</c:v>
                </c:pt>
                <c:pt idx="9">
                  <c:v>27840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A-284F-8B7E-382D3B38D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3369919"/>
        <c:axId val="983371631"/>
      </c:barChart>
      <c:catAx>
        <c:axId val="9833699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Companies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3371631"/>
        <c:crosses val="autoZero"/>
        <c:auto val="1"/>
        <c:lblAlgn val="ctr"/>
        <c:lblOffset val="100"/>
        <c:noMultiLvlLbl val="0"/>
      </c:catAx>
      <c:valAx>
        <c:axId val="98337163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Layoffs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,\ 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6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1447801</xdr:colOff>
      <xdr:row>2</xdr:row>
      <xdr:rowOff>25400</xdr:rowOff>
    </xdr:from>
    <xdr:to>
      <xdr:col>7</xdr:col>
      <xdr:colOff>25400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B53A3-BDD6-E467-2F05-927FAAC1F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6280</xdr:colOff>
      <xdr:row>2</xdr:row>
      <xdr:rowOff>13536</xdr:rowOff>
    </xdr:from>
    <xdr:to>
      <xdr:col>7</xdr:col>
      <xdr:colOff>418681</xdr:colOff>
      <xdr:row>16</xdr:row>
      <xdr:rowOff>195384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FE702B-B92F-FAB4-6858-B7D3CDB28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1452375</xdr:colOff>
      <xdr:row>2</xdr:row>
      <xdr:rowOff>13901</xdr:rowOff>
    </xdr:from>
    <xdr:to>
      <xdr:col>8</xdr:col>
      <xdr:colOff>818063</xdr:colOff>
      <xdr:row>18</xdr:row>
      <xdr:rowOff>5721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1C5AB-B12B-A008-DAF6-EFCF00433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268874</xdr:colOff>
      <xdr:row>2</xdr:row>
      <xdr:rowOff>4428</xdr:rowOff>
    </xdr:from>
    <xdr:to>
      <xdr:col>7</xdr:col>
      <xdr:colOff>454981</xdr:colOff>
      <xdr:row>15</xdr:row>
      <xdr:rowOff>106028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5E9E8-6790-F26B-F635-3C4E0ED34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15678</xdr:colOff>
      <xdr:row>19</xdr:row>
      <xdr:rowOff>190236</xdr:rowOff>
    </xdr:from>
    <xdr:to>
      <xdr:col>13</xdr:col>
      <xdr:colOff>819221</xdr:colOff>
      <xdr:row>35</xdr:row>
      <xdr:rowOff>184265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0E5EE5-4C8D-F842-B3CD-529CAD46D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29320</xdr:colOff>
      <xdr:row>4</xdr:row>
      <xdr:rowOff>0</xdr:rowOff>
    </xdr:from>
    <xdr:to>
      <xdr:col>13</xdr:col>
      <xdr:colOff>811383</xdr:colOff>
      <xdr:row>35</xdr:row>
      <xdr:rowOff>184266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76D02EA5-C33A-B709-F157-1DCFCF2C5946}"/>
            </a:ext>
          </a:extLst>
        </xdr:cNvPr>
        <xdr:cNvGrpSpPr/>
      </xdr:nvGrpSpPr>
      <xdr:grpSpPr>
        <a:xfrm>
          <a:off x="29320" y="815309"/>
          <a:ext cx="11482989" cy="6502908"/>
          <a:chOff x="29320" y="1005716"/>
          <a:chExt cx="11482989" cy="6516328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518D3ED7-51B5-1246-85FF-2B385779F08B}"/>
              </a:ext>
            </a:extLst>
          </xdr:cNvPr>
          <xdr:cNvGraphicFramePr>
            <a:graphicFrameLocks/>
          </xdr:cNvGraphicFramePr>
        </xdr:nvGraphicFramePr>
        <xdr:xfrm>
          <a:off x="36219" y="4266780"/>
          <a:ext cx="5741497" cy="32552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188EDF42-3D96-953E-4F1A-52BE38BC39DF}"/>
              </a:ext>
            </a:extLst>
          </xdr:cNvPr>
          <xdr:cNvGrpSpPr/>
        </xdr:nvGrpSpPr>
        <xdr:grpSpPr>
          <a:xfrm>
            <a:off x="29320" y="1005716"/>
            <a:ext cx="11482989" cy="3261064"/>
            <a:chOff x="29320" y="1005716"/>
            <a:chExt cx="11482989" cy="3261064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3733550-B562-CC4C-AE68-4EFFBB112B72}"/>
                </a:ext>
              </a:extLst>
            </xdr:cNvPr>
            <xdr:cNvGraphicFramePr>
              <a:graphicFrameLocks/>
            </xdr:cNvGraphicFramePr>
          </xdr:nvGraphicFramePr>
          <xdr:xfrm>
            <a:off x="29320" y="1013726"/>
            <a:ext cx="5744477" cy="325305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A6B6F63-45F9-2CB0-B9E8-EC2340B21987}"/>
                </a:ext>
              </a:extLst>
            </xdr:cNvPr>
            <xdr:cNvGraphicFramePr>
              <a:graphicFrameLocks/>
            </xdr:cNvGraphicFramePr>
          </xdr:nvGraphicFramePr>
          <xdr:xfrm>
            <a:off x="5769877" y="1005716"/>
            <a:ext cx="5742432" cy="325526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32.411717476854" createdVersion="8" refreshedVersion="8" minRefreshableVersion="3" recordCount="3566" xr:uid="{B8D51E54-4BB8-6841-9449-D78EAE7040C0}">
  <cacheSource type="worksheet">
    <worksheetSource name="Table1"/>
  </cacheSource>
  <cacheFields count="13">
    <cacheField name="Company" numFmtId="0">
      <sharedItems containsMixedTypes="1" containsNumber="1" containsInteger="1" minValue="99" maxValue="888" count="2562">
        <s v="The Good Glamm Group"/>
        <s v="Stability AI"/>
        <s v="ConnectWise"/>
        <s v="Google"/>
        <s v="Rivian"/>
        <s v="Take-Two"/>
        <s v="Tome"/>
        <s v="Tesla"/>
        <s v="Criteo"/>
        <s v="Glovo"/>
        <s v="TikTok"/>
        <s v="Fabric"/>
        <s v="Hinge Health"/>
        <s v="Zoe"/>
        <s v="Cornershop"/>
        <s v="Scaler"/>
        <s v="Checkr"/>
        <s v="Intel"/>
        <s v="Trendsales"/>
        <s v="Singularity 6"/>
        <s v="Fission"/>
        <s v="Bolt.Earth"/>
        <s v="Apple"/>
        <s v="Agility Robotics"/>
        <s v="Lightspeed Commerce"/>
        <s v="Ghost Autonomy"/>
        <s v="Vivian Health"/>
        <s v="Amazon"/>
        <s v="CoRover"/>
        <s v="Kaseya"/>
        <s v="New Relic"/>
        <s v="Yummly"/>
        <s v="Byju's"/>
        <s v="Lentra"/>
        <s v="Thepeer"/>
        <s v="Osso VR"/>
        <s v="Identiq"/>
        <s v="Ranger Insurance"/>
        <s v="Rezi"/>
        <s v="ChowNow"/>
        <s v="Synctera"/>
        <s v="GoPro"/>
        <s v="Dell"/>
        <s v="Verily"/>
        <s v="Cybereason"/>
        <s v="ShopBack"/>
        <s v="Orbotech"/>
        <s v="Airmeet"/>
        <s v="Singular Genomics"/>
        <s v="Longi"/>
        <s v="Flock Freight"/>
        <s v="Chipper Cash"/>
        <s v="Blueboard"/>
        <s v="Ancestry"/>
        <s v="Textio"/>
        <s v="Stash"/>
        <s v="Phantom Auto"/>
        <s v="IBM"/>
        <s v="Deadspin"/>
        <s v="Niche"/>
        <s v="Inscribe"/>
        <s v="Turnitin"/>
        <s v="Totango"/>
        <s v="Sorare"/>
        <s v="Meta"/>
        <s v="PlanetScale"/>
        <s v="MessageBird"/>
        <s v="Form Energy"/>
        <s v="Verbit"/>
        <s v="Edgio"/>
        <s v="Melio"/>
        <s v="Our Next Energy"/>
        <s v="Project Ronin"/>
        <s v="Pristyn Care"/>
        <s v="Gro Intelligence"/>
        <s v="Tonik"/>
        <s v="Fisker"/>
        <s v="Kevin"/>
        <s v="Electronic Arts"/>
        <s v="Vacasa"/>
        <s v="Treasury Prime"/>
        <s v="Motional"/>
        <s v="Sony Interactive"/>
        <s v="Bumble"/>
        <s v="PropertyGuru"/>
        <s v="Expedia"/>
        <s v="WayCool"/>
        <s v="Daraz"/>
        <s v="Redesign Health"/>
        <s v="Carbon Health"/>
        <s v="Vice Media"/>
        <s v="Affirm"/>
        <s v="Finder"/>
        <s v="BuzzFeed"/>
        <s v="Aptiv"/>
        <s v="Tails.com"/>
        <s v="Auctane"/>
        <s v="KnownOrigin"/>
        <s v="Meati"/>
        <s v="Farfetch"/>
        <s v="Voi"/>
        <s v="Toast"/>
        <s v="Sonder"/>
        <s v="Storytel"/>
        <s v="CodeSee"/>
        <s v="May Mobility"/>
        <s v="Cisco"/>
        <s v="Wint Wealth"/>
        <s v="Away"/>
        <s v="Instacart"/>
        <s v="Mozilla"/>
        <s v="Impinj"/>
        <s v="Riskified"/>
        <s v="Everybuddy"/>
        <s v="Popcore"/>
        <s v="Wisense"/>
        <s v="SiriusXM"/>
        <s v="Licious"/>
        <s v="BlissClub"/>
        <s v="Kandji"/>
        <s v="Pure Storage"/>
        <s v="Otovo"/>
        <s v="Getaround"/>
        <s v="Journera"/>
        <s v="Grammarly"/>
        <s v="Fireblocks"/>
        <s v="Tenable"/>
        <s v="Workfellow"/>
        <s v="DocuSign"/>
        <s v="Glowforge"/>
        <s v="Snap"/>
        <s v="Drizly"/>
        <s v="BillGO"/>
        <s v="Impact.com"/>
        <s v="Astrate Medical"/>
        <s v="Meetup"/>
        <s v="Muvin"/>
        <s v="Nomad Health"/>
        <s v="Zwift"/>
        <s v="Cue Health"/>
        <s v="Top Hat"/>
        <s v="Cake Bikes"/>
        <s v="Small Robot Company"/>
        <s v="Twig"/>
        <s v="Okta"/>
        <s v="Zoom"/>
        <s v="Illumina"/>
        <s v="Polygon"/>
        <s v="Indigo"/>
        <s v="Proofpoint"/>
        <s v="Trove Recommerce"/>
        <s v="CircleCI"/>
        <s v="Thinx"/>
        <s v="Innoviz"/>
        <s v="The Messenger"/>
        <s v="Zuora"/>
        <s v="PayPal"/>
        <s v="Block"/>
        <s v="Kiwi.com"/>
        <s v="Aurora Solar"/>
        <s v="Wattpad"/>
        <s v="TechCrunch"/>
        <s v="Noom"/>
        <s v="Procore"/>
        <s v="Vipps"/>
        <s v="iRobot"/>
        <s v="DispatchHealth"/>
        <s v="Loopio"/>
        <s v="Salesforce"/>
        <s v="Flexport"/>
        <s v="Productboard"/>
        <s v="Microsoft"/>
        <s v="Swiggy"/>
        <s v="Veho"/>
        <s v="Amperity"/>
        <s v="MVPindex"/>
        <s v="Business Insider"/>
        <s v="Cova"/>
        <s v="Jamf"/>
        <s v="Cult.fit"/>
        <s v="Personio"/>
        <s v="Aurora"/>
        <s v="Desktop Metal"/>
        <s v="HubSpot"/>
        <s v="SAP"/>
        <s v="eBay"/>
        <s v="Vroom"/>
        <s v="Brex"/>
        <s v="Cure.fit"/>
        <s v="GoStudent"/>
        <s v="GoTo"/>
        <s v="Seedr"/>
        <s v="Riot Games"/>
        <s v="Xendit"/>
        <s v="2U"/>
        <s v="SolarEdge"/>
        <s v="Wayfair"/>
        <s v="Fashinza"/>
        <s v="Stitch Fix"/>
        <s v="YouTube"/>
        <s v="Sirplus"/>
        <s v="SonderMind"/>
        <s v="First Mode"/>
        <s v="ALI Technologies"/>
        <s v="Thursday"/>
        <s v="Veeam"/>
        <s v="GrabCAD"/>
        <s v="Artifact"/>
        <s v="Dastgyr"/>
        <s v="Hologram"/>
        <s v="Vendr"/>
        <s v="New Work SE"/>
        <s v="Playtika"/>
        <s v="Discord"/>
        <s v="Inmobi"/>
        <s v="Audible"/>
        <s v="7Shifts"/>
        <s v="Sisense"/>
        <s v="Cloudflare"/>
        <n v="888"/>
        <s v="Certinia"/>
        <s v="Chief"/>
        <s v="Dextrous Robotics"/>
        <s v="Citrix"/>
        <s v="IAC"/>
        <s v="FreshDirect"/>
        <s v="Beam Benefits"/>
        <s v="Instagram"/>
        <s v="ChargePoint"/>
        <s v="SoFi"/>
        <s v="Twitch"/>
        <s v="Branch"/>
        <s v="Nevro"/>
        <s v="FullStory"/>
        <s v="Uber Freight"/>
        <s v="Rent the Runway"/>
        <s v="Treasure Financial"/>
        <s v="Humane"/>
        <s v="EVBox"/>
        <s v="Morning Consult"/>
        <s v="Trend Micro"/>
        <s v="Unity"/>
        <s v="Flipkart"/>
        <s v="NuScale Power"/>
        <s v="Flexe"/>
        <s v="Pitch"/>
        <s v="BenchSci"/>
        <s v="Here"/>
        <s v="Ledger Investing"/>
        <s v="Lendio"/>
        <s v="MeridianLink"/>
        <s v="LiveVox"/>
        <s v="NanoString Technologies"/>
        <s v="Lever"/>
        <s v="Trigo"/>
        <s v="InVision"/>
        <s v="VideoAmp"/>
        <s v="Xerox"/>
        <s v="Lazada Group "/>
        <s v="Orca Security"/>
        <s v="Frontdesk"/>
        <s v="Strake"/>
        <s v="Paytm"/>
        <s v="Hyperloop One"/>
        <s v="Palmetto Clean Technology"/>
        <s v="ShareChat"/>
        <s v="InSightec"/>
        <s v="Kaspien"/>
        <s v="Enphase Energy"/>
        <s v="Udaan"/>
        <s v="Checkout.com"/>
        <s v="Arm Holdings"/>
        <s v="Delivery Hero"/>
        <s v="Jellysmack"/>
        <s v="Superpedestrian"/>
        <s v="Cruise"/>
        <s v="Solarisbank"/>
        <s v="Bolt"/>
        <s v="Curalie"/>
        <s v="Curbio"/>
        <s v="Flyhomes"/>
        <s v="Stellar Pizza"/>
        <s v="Invitae"/>
        <s v="Etsy"/>
        <s v="Analog Devices"/>
        <s v="ForgeRock"/>
        <s v="Flex"/>
        <s v="FourKites"/>
        <s v="Sojern"/>
        <s v="TomTom"/>
        <s v="Jungle Scout"/>
        <s v="SmileDirectClub"/>
        <s v="Sunfolding"/>
        <s v="Zulily"/>
        <s v="D2iQ"/>
        <s v="Simplilearn"/>
        <s v="Atmosphere"/>
        <s v="Navan"/>
        <s v="Tidal"/>
        <s v="ZestMoney"/>
        <s v="Incredibuild"/>
        <s v="Bill.com"/>
        <s v="Contentful"/>
        <s v="Course Hero"/>
        <s v="Pivo"/>
        <s v="Yahoo"/>
        <s v="Spotify"/>
        <s v="TuSimple"/>
        <s v="Meow Wolf"/>
        <s v="DwellWell"/>
        <s v="Twilio"/>
        <s v="Filmic"/>
        <s v="Loco"/>
        <s v="Zepz"/>
        <s v="Domo"/>
        <s v="Mojo"/>
        <s v="Pipedrive"/>
        <s v="Vox Media"/>
        <s v="Dataminr"/>
        <s v="Multiverse"/>
        <s v="Tier Mobility"/>
        <s v="VMware"/>
        <s v="Bytedance"/>
        <s v="Veev"/>
        <s v="Anar"/>
        <s v="Alerzo"/>
        <s v="McMakler"/>
        <s v="Tulip Retail"/>
        <s v="Jodo"/>
        <s v="C3.ai"/>
        <s v="Presto"/>
        <s v="Physics Wallah"/>
        <s v="NextGen Healthcare"/>
        <s v="Buildertrend"/>
        <s v="Jane"/>
        <s v="Zazuu"/>
        <s v="Sierra Space"/>
        <s v="Paystack"/>
        <s v="Beamery"/>
        <s v="Sonos"/>
        <s v="FintechOS"/>
        <s v="FreshBooks"/>
        <s v="Landing"/>
        <s v="Uleet"/>
        <s v="Chewy"/>
        <s v="Sarcos"/>
        <s v="Cake Group"/>
        <s v="Halodoc"/>
        <s v="Markforged"/>
        <s v="Ping Identity"/>
        <s v="TripAdvisor"/>
        <s v="Bowery Farming"/>
        <s v="Carta"/>
        <s v="Commure"/>
        <s v="OSlash"/>
        <s v="BigCommerce"/>
        <s v="CloudKitchens"/>
        <s v="Oportun"/>
        <s v="Zillow"/>
        <s v="Nextdoor"/>
        <s v="Zeus Living"/>
        <s v="Ava Labs"/>
        <s v="Homie"/>
        <s v="Moore Threads"/>
        <s v="Pico Interactive"/>
        <s v="F5"/>
        <s v="NIO"/>
        <s v="OpenSea"/>
        <s v="Viasat"/>
        <s v="Beyond Meat"/>
        <s v="OpenSpace"/>
        <s v="Orchard"/>
        <s v="Sportradar"/>
        <s v="Informatica"/>
        <s v="Splunk"/>
        <s v="Faire"/>
        <s v="Sana Benefits"/>
        <s v="Olive"/>
        <s v="StepStone"/>
        <s v="Hubilo"/>
        <s v="Karat Financial"/>
        <s v="Hippo Insurance"/>
        <s v="Graphy"/>
        <s v="Salsify"/>
        <s v=" F-Secure "/>
        <s v="Virgio"/>
        <s v="Exabeam"/>
        <s v="Slync"/>
        <s v="SiFive"/>
        <s v="Pebble"/>
        <s v="Shipt"/>
        <s v="Parity Technologies"/>
        <s v="Roblox China"/>
        <s v="Tropic"/>
        <s v="Convoy"/>
        <s v="Bullhorn"/>
        <s v="LegalZoom"/>
        <s v="StellarAlgo"/>
        <s v="ManoMano"/>
        <s v="WeTransfer"/>
        <s v="Plume"/>
        <s v="Belora Paris"/>
        <s v="Made Renovation"/>
        <s v="Volta Trucks"/>
        <s v="Waymo"/>
        <s v="LinkedIn"/>
        <s v="CityMall"/>
        <s v="C2FO"/>
        <s v="Kayak / OpenTable"/>
        <s v="Bandcamp"/>
        <s v="Stack Overflow"/>
        <s v="PokerStars"/>
        <s v="Adda247"/>
        <s v="Uno Health"/>
        <s v="Qualcomm"/>
        <s v="Lending Club"/>
        <s v="MariaDB"/>
        <s v="Deepgram"/>
        <s v="Acronis"/>
        <s v="Neon"/>
        <s v="Blue Origin"/>
        <s v="Braid"/>
        <s v="Product Hunt"/>
        <s v="VTrips"/>
        <s v="Juniper Networks"/>
        <s v="InvestCloud"/>
        <s v="Brave"/>
        <s v="Dash"/>
        <s v="Shift"/>
        <s v="Yuga Labs"/>
        <s v="Enovix"/>
        <s v="Bizongo"/>
        <s v="SchoolMint"/>
        <s v="SeekOut"/>
        <s v="Arrival"/>
        <s v="Ledger"/>
        <s v="Qualtrics"/>
        <s v="Hopper"/>
        <s v="Bird"/>
        <s v="Dare"/>
        <s v="Sendoso"/>
        <s v="Chainalysis"/>
        <s v="Synapse"/>
        <s v="Chia Network"/>
        <s v="IronNet"/>
        <s v="Sono Motors"/>
        <s v="Cowbell"/>
        <s v="N26"/>
        <s v="Andgo"/>
        <s v="Vendasta"/>
        <s v="Epic Games"/>
        <s v="Lululemon Studio"/>
        <s v="Fit Analytics"/>
        <s v="Fi.Money"/>
        <s v="Dunzo"/>
        <s v="Talkdesk"/>
        <s v="Lucid Software"/>
        <s v="Eat Just"/>
        <s v="Appsmith"/>
        <s v="Roblox"/>
        <s v="Foodpanda"/>
        <s v="Recast"/>
        <s v="DealShare"/>
        <s v="Merative"/>
        <s v="Robinhood"/>
        <s v="Akudo"/>
        <s v="Outreach"/>
        <s v="Truss Works"/>
        <s v="Nowadays"/>
        <s v="Hooray Foods"/>
        <s v="Sage Therapeutics copy"/>
        <s v="Velocity"/>
        <s v="Airtable"/>
        <s v="Project44"/>
        <s v="R3"/>
        <s v="Akili Labs"/>
        <s v="Evolve"/>
        <s v="Binance.US"/>
        <s v="Paper"/>
        <s v="Homeday"/>
        <s v="At-Bay"/>
        <s v="Eurora"/>
        <s v="Chargebee"/>
        <s v="Divvy Homes"/>
        <s v="Grabango"/>
        <s v="Bonterra "/>
        <s v="Mollie"/>
        <s v="Oyster"/>
        <s v="Sensor Tower"/>
        <s v="Drift"/>
        <s v="Hijra"/>
        <s v="Roku"/>
        <s v="ForeScout"/>
        <s v="Better.com"/>
        <s v="iSpecimen"/>
        <s v="MaxMilhas"/>
        <s v="Absci"/>
        <s v="Hodinkee"/>
        <s v="Talent.com"/>
        <s v="mPharma"/>
        <s v="Xolo"/>
        <s v="Nexar"/>
        <s v="Khatabook"/>
        <s v="Clearcover"/>
        <s v="Gated"/>
        <s v="Lunchtime"/>
        <s v="Pegasystems"/>
        <s v="Biofourmis"/>
        <s v="Malwarebytes"/>
        <s v="SkyKick"/>
        <s v="Omuni"/>
        <s v="Kenko Health"/>
        <s v="Huma"/>
        <s v="Zeplin"/>
        <s v="123Milhas"/>
        <s v="Zebra Technologies"/>
        <s v="CoinSwitch"/>
        <s v="Clockwork"/>
        <s v="SenseTime"/>
        <s v="HackerRank"/>
        <s v="Cuemath"/>
        <s v="Fortinet"/>
        <s v="Captiv8"/>
        <s v="Chingari"/>
        <s v="Atlas"/>
        <s v="Veriff"/>
        <s v="BlackLine"/>
        <s v="Rivos"/>
        <s v="Cellulant"/>
        <s v="JOIN"/>
        <s v="Getir"/>
        <s v="CoinDCX"/>
        <s v="Datagen"/>
        <s v="Hypefast"/>
        <s v="Tempo Automation"/>
        <s v="Recur"/>
        <s v="Unite Us"/>
        <s v="Twiga"/>
        <s v="Spartan Poker"/>
        <s v="Times Internet "/>
        <s v="Detectify"/>
        <s v="Embrace"/>
        <s v="Zylo"/>
        <s v="AppFolio"/>
        <s v="StreamElements"/>
        <s v="FlexCar"/>
        <s v="Noice"/>
        <s v="SecureWorks"/>
        <s v="Easee"/>
        <s v="CoinDesk"/>
        <s v="iQiyi Smart"/>
        <s v="LingoAce"/>
        <s v="Shutterfly"/>
        <s v="SHINE Technologies"/>
        <s v="Hike"/>
        <s v="NCC Group"/>
        <s v="Blend"/>
        <s v="Niantic"/>
        <s v="Babylon Health"/>
        <s v="Dealtale"/>
        <s v="Bukalapak"/>
        <s v="Podium"/>
        <s v="Quizy"/>
        <s v="StyleSeat"/>
        <s v="Thoughtworks"/>
        <s v="Rapid7"/>
        <s v="MPL"/>
        <s v="Doximity"/>
        <s v="23andMe"/>
        <s v="Caliva"/>
        <s v="Sendy"/>
        <s v="Verse"/>
        <s v="Qomplx"/>
        <s v="CodeClan"/>
        <s v="Astra"/>
        <s v="Big Cabal Media"/>
        <s v="Bardee"/>
        <s v="Aware"/>
        <s v="Ayoconnect"/>
        <s v="Finastra"/>
        <s v="Spinny"/>
        <s v="Tekion"/>
        <s v="BetterUp"/>
        <s v="Augury"/>
        <s v="Gem"/>
        <s v="Gupy"/>
        <s v="FamPay"/>
        <s v="Actyv.ai"/>
        <s v="ConnectedH"/>
        <s v="DICE"/>
        <s v="HackerOne"/>
        <s v="Silofit"/>
        <s v="Vesttoo"/>
        <s v="Planet"/>
        <s v="Archipelago"/>
        <s v="Increff"/>
        <s v="inDrive"/>
        <s v="Outreach "/>
        <s v="Qoala"/>
        <s v="Fable"/>
        <s v="Cambricon"/>
        <s v="Kape Technologies"/>
        <s v="Eroad"/>
        <s v="Kape"/>
        <s v="Homology"/>
        <s v="Milkbasket"/>
        <s v="Wish"/>
        <s v="Point"/>
        <s v="Akseleran"/>
        <s v="Datree"/>
        <s v="Degreed"/>
        <s v="Copia"/>
        <s v="Figure"/>
        <s v="Calendly"/>
        <s v="Myntra"/>
        <s v="Kleos Space"/>
        <s v="Ripl"/>
        <s v="Deep Instict"/>
        <s v="Pluralsight"/>
        <s v="AppHarvest"/>
        <s v="Arive"/>
        <s v="Onfido"/>
        <s v="PathAI"/>
        <s v="Bundle Africa"/>
        <s v="Viaplay"/>
        <s v="Stoa"/>
        <s v="MiQ"/>
        <s v="Phunware"/>
        <s v="Saarthi.ai"/>
        <s v="AgentSync"/>
        <s v="Inspirato"/>
        <s v="Tilia"/>
        <s v="Blue Apron"/>
        <s v="Cameo"/>
        <s v="Square Roots"/>
        <s v="Code42"/>
        <s v="Ezoic"/>
        <s v="Lamudi Indonesia"/>
        <s v="Binance"/>
        <s v="PayScale"/>
        <s v="Navi Technologies"/>
        <s v="Skill Lync"/>
        <s v="AudioCodes"/>
        <s v="Deepwatch"/>
        <s v="Centr"/>
        <s v="Factorial"/>
        <s v="Peloton"/>
        <s v="Bark"/>
        <s v="Khoros"/>
        <s v="Netlify"/>
        <s v="SAS"/>
        <s v="Dapper Labs"/>
        <s v="DeepVerge"/>
        <s v="Freightos"/>
        <s v="Circle"/>
        <s v="CyberGRX"/>
        <s v="Duck Creek Technologies"/>
        <s v="Matterport"/>
        <s v="Everquote"/>
        <s v="Built Technologies"/>
        <s v="Butterfly Network copy"/>
        <s v="Dukaan"/>
        <s v="Jasper"/>
        <s v="FrontRow"/>
        <s v="IntelyCare"/>
        <s v="Latch"/>
        <s v="Motive"/>
        <s v="Medsaf"/>
        <s v="Evernote"/>
        <s v="PaulCamper"/>
        <s v="Trellix"/>
        <s v="Amdocs"/>
        <s v="FNZ"/>
        <s v="Perfect Day"/>
        <s v="Solidigm"/>
        <s v="TytoCare"/>
        <s v="Circles.Life"/>
        <s v="ConnectRN"/>
        <s v="Crunchbase"/>
        <s v="DayTwo"/>
        <s v="Athennian"/>
        <s v="Vista Group"/>
        <s v="Highsnobiety"/>
        <s v="Zip"/>
        <s v="Buzzer"/>
        <s v="Lunya"/>
        <s v="MediaMath"/>
        <s v="Petal"/>
        <s v="Headspace"/>
        <s v="Artsy"/>
        <s v="Candy Digital"/>
        <s v="Xiaomi India"/>
        <s v="Torii"/>
        <s v="Insider Intelligence"/>
        <s v="Merama"/>
        <s v="Qyuki"/>
        <s v="Stripe"/>
        <s v="Vowel"/>
        <s v="ClickUp"/>
        <s v="Ludia"/>
        <s v="Karat"/>
        <s v="Plex"/>
        <s v="Starburst"/>
        <s v="Zapier"/>
        <s v="Selina"/>
        <s v="Tibber"/>
        <s v="ClearPay"/>
        <s v="Eyowo"/>
        <s v="Honor"/>
        <s v="Lordstown Motors"/>
        <s v="Waze"/>
        <s v="Payoneer"/>
        <s v="Joonko"/>
        <s v="IRL"/>
        <s v="Retool"/>
        <s v="Anaplan"/>
        <s v="Uber"/>
        <s v="Tackle.io"/>
        <s v="Ritual"/>
        <s v="Friday Health Plans"/>
        <s v="Mutiny"/>
        <s v="Grab"/>
        <s v="OLX Group"/>
        <s v="AvantStay"/>
        <s v="Karakuki"/>
        <s v="Panther"/>
        <s v="Fuzzy"/>
        <s v="Mojocare"/>
        <s v="Nikola"/>
        <s v="Pilot"/>
        <s v="Karshare"/>
        <s v="CareRev"/>
        <s v="TADA"/>
        <s v="Cerner"/>
        <s v="Bitwise"/>
        <s v="TrueCar"/>
        <s v="Olo"/>
        <s v="Mamaearth"/>
        <s v="Western Digital"/>
        <s v="JupiterOne"/>
        <s v="Zalando"/>
        <s v="Grubhub"/>
        <s v="GoCardless"/>
        <s v="Pendo"/>
        <s v="Chegg"/>
        <s v="dot.LA"/>
        <s v="TaxBit"/>
        <s v="Tiki"/>
        <s v="Trybe"/>
        <s v="Expel"/>
        <s v="Cityblock Health"/>
        <s v="Highspot"/>
        <s v="Cohesity"/>
        <s v="Freshworks"/>
        <s v="Opora"/>
        <s v="Nubank"/>
        <s v="Sumo Logic"/>
        <s v="Flatiron Health"/>
        <s v="HashiCorp"/>
        <s v="Ursa Major"/>
        <s v="Coherent"/>
        <s v="Reddit"/>
        <s v="Linktree"/>
        <s v="Dragos"/>
        <s v="Mara"/>
        <s v="Bunnii"/>
        <s v="Azibo"/>
        <s v="Meati Foods"/>
        <s v="ZoomInfo"/>
        <s v="Staffbase"/>
        <s v="Zume"/>
        <s v="Haven Technologies"/>
        <s v="Mural"/>
        <s v="Glamyo Health"/>
        <s v="Outbrain"/>
        <s v="CloudTrucks"/>
        <s v="CoachHub"/>
        <s v="Fractal Software"/>
        <s v="SentinelOne"/>
        <s v="SmartAsset"/>
        <s v="Zendesk"/>
        <s v="ZipRecruiter"/>
        <s v="Mux"/>
        <s v="Taxfix"/>
        <s v="Mensa Brands"/>
        <s v="Coupa"/>
        <s v="Nansen"/>
        <s v="PacketFabric"/>
        <s v="DHI Group"/>
        <s v="BenevolentAI"/>
        <s v="Circus Kitchens"/>
        <s v="Kabam"/>
        <s v="Guild"/>
        <s v="WillowTree"/>
        <s v="Flink"/>
        <s v="Alibaba Cloud"/>
        <s v="Brainly"/>
        <s v="Reliance JioMart"/>
        <s v="SoundCloud"/>
        <s v="Tractable"/>
        <s v="Daylight"/>
        <s v="FemTech Health"/>
        <s v="Paperless Parts"/>
        <s v="Nuance Communications"/>
        <s v="Moss"/>
        <s v="Pie Insurance"/>
        <s v="Clearbit"/>
        <s v="dbt Labs"/>
        <s v="L1ght"/>
        <s v="Nextbite"/>
        <s v="Formstack"/>
        <s v="Lemonade"/>
        <s v="DroneUp"/>
        <s v="Quanto"/>
        <s v="Cana"/>
        <s v="Nuro"/>
        <s v="Telenav"/>
        <s v="Happay"/>
        <s v="Slickdeals"/>
        <s v="Toothsi"/>
        <s v="Everlaw"/>
        <s v="Tessera"/>
        <s v="Varo"/>
        <s v="CS Disco"/>
        <s v="Redbubble"/>
        <s v="Similarweb"/>
        <s v="Akamai"/>
        <s v="Sonatype"/>
        <s v="Marqeta"/>
        <s v="Momentis Surgical"/>
        <s v="Glean AI"/>
        <s v="Everledger"/>
        <s v="Twist Bioscience"/>
        <s v="Meesho"/>
        <s v="Teachmint"/>
        <s v="Eventus"/>
        <s v="Shopify"/>
        <s v="Sabre"/>
        <s v="Scribe Media"/>
        <s v="Autograph"/>
        <s v="Earnix"/>
        <s v="Karma"/>
        <s v="Glassbox"/>
        <s v="Upwork"/>
        <s v="Cars24"/>
        <s v="Brightcove"/>
        <s v="Healthy.io"/>
        <s v="Zymergen"/>
        <s v="TheSkimm"/>
        <s v="Brightline"/>
        <s v="Bishop Fox"/>
        <s v="Zoomo"/>
        <s v="Vallai"/>
        <s v="Lev"/>
        <s v="PharmEasy"/>
        <s v="Vah Vah!"/>
        <s v="Cogito"/>
        <s v="Embark Vet"/>
        <s v="Poparazzi"/>
        <s v="Providoor"/>
        <s v="Dropbox"/>
        <s v="Alteryx"/>
        <s v="Greenhouse"/>
        <s v="Rebellion Defense"/>
        <s v="Poppulo"/>
        <s v="Megaport"/>
        <s v="Airtasker"/>
        <s v="Tickertape"/>
        <s v="Clubhouse"/>
        <s v="Oddle"/>
        <s v="Extramarks"/>
        <s v="Teampay"/>
        <s v="RenoRun"/>
        <s v="Rapid"/>
        <s v="Red Hat"/>
        <s v="BigPanda"/>
        <s v="Lyft"/>
        <s v="Benchling"/>
        <s v="Koo"/>
        <s v="Open"/>
        <s v="Gloat"/>
        <s v="Insider"/>
        <s v="Iress"/>
        <s v="Lenovo"/>
        <s v="WalkMe"/>
        <s v="Opendoor"/>
        <s v="Noon"/>
        <s v="Culture Amp"/>
        <s v="TRM Labs"/>
        <s v="CoLab"/>
        <s v="Ten Square Games"/>
        <s v="Ynsect"/>
        <s v="Kumu"/>
        <s v="Utopia Music"/>
        <s v="Quadream"/>
        <s v="Drip Capital"/>
        <s v="Community Gaming"/>
        <s v="Calibrate"/>
        <s v="OpenClassrooms"/>
        <s v="Sayurbox"/>
        <s v="Snyk"/>
        <s v="Astronomer"/>
        <s v="Bluepad"/>
        <s v="Heygo"/>
        <s v="Lazerpay"/>
        <s v="Mediafly"/>
        <s v="Science 37"/>
        <s v="Medtronic"/>
        <s v="Milkrun"/>
        <s v="Redfin"/>
        <s v="Permutive"/>
        <s v="Examedi"/>
        <s v="Acxiom"/>
        <s v="Euler Motors"/>
        <s v="Reforge"/>
        <s v="Nori"/>
        <s v="Simpl"/>
        <s v="Practo"/>
        <s v="Pear Therapeutics"/>
        <s v="Workit Health"/>
        <s v="Absolute Software"/>
        <s v="Avocargo"/>
        <s v="Amplitude"/>
        <s v="1K Kirana"/>
        <s v="Foundation Medicine"/>
        <s v="Boost"/>
        <s v="Cin7"/>
        <s v="Hyland Software"/>
        <s v="View"/>
        <s v="Guideline"/>
        <s v="Domestika"/>
        <s v="Airbyte"/>
        <s v="Hulu"/>
        <s v="LendingTree"/>
        <s v="FanClash"/>
        <s v="Loop"/>
        <s v="Crossbeam"/>
        <s v="AnswerLab"/>
        <s v="Endowus"/>
        <s v="GoodWorker"/>
        <s v="Kyndryl"/>
        <s v="Nowports"/>
        <s v="Unacademy"/>
        <s v="CoverMyMeds"/>
        <s v="Seagate"/>
        <s v="iCAD"/>
        <s v="Anyline"/>
        <s v="OnePipe"/>
        <s v="Lucid Motors"/>
        <s v="Blue Nile"/>
        <s v="AEye"/>
        <s v="Rackspace"/>
        <s v="Better Therapeutics"/>
        <s v="Aspiration"/>
        <s v="The Meet Group"/>
        <s v="Cimpress"/>
        <s v="TakeOff"/>
        <s v="Slite"/>
        <s v="Indeed"/>
        <s v="Logitech"/>
        <s v="Glassdoor"/>
        <s v="Wejo"/>
        <s v="Copper"/>
        <s v="Rewind"/>
        <s v="Roofstock"/>
        <s v="Just Eat"/>
        <s v="Marvell"/>
        <s v="Workhuman"/>
        <s v="Xing"/>
        <s v="Mr Yum"/>
        <s v="Smallcase"/>
        <s v="GAMURS Group"/>
        <s v="Grin"/>
        <s v="Laybuy"/>
        <s v="Huuuge Games"/>
        <s v="Livspace"/>
        <s v="Symend"/>
        <s v="Candor Technology"/>
        <s v="Runtastic"/>
        <s v="Leafly"/>
        <s v="Bonusly"/>
        <s v="Klaviyo"/>
        <s v="Boxed"/>
        <s v="TradeWindow"/>
        <s v="Hometap"/>
        <s v="Fetch"/>
        <s v="Anchorage Digital"/>
        <s v="Avidbots"/>
        <s v="Samsung"/>
        <s v="Kaleidoscope"/>
        <s v="GoTo Group"/>
        <s v="Cookpad"/>
        <s v="Xero"/>
        <s v="Shopee"/>
        <s v="Gopuff"/>
        <s v="Wave Financial"/>
        <s v="Morning Brew"/>
        <s v="Neoleukin Therapeutics"/>
        <s v="Toucan"/>
        <s v="Appcues"/>
        <s v="Catch"/>
        <s v="RDX Works"/>
        <s v="Take-Two Interactive"/>
        <s v="Atlassian"/>
        <s v="UKG"/>
        <s v="UpGrad"/>
        <s v="HomeLane"/>
        <s v="Ankorstore"/>
        <s v="No Fluff Jobs"/>
        <s v="Loft"/>
        <s v="Embark Trucks"/>
        <s v="Lendi"/>
        <s v="UserTesting"/>
        <s v="Airbnb"/>
        <s v="Accolade"/>
        <s v="Zscaler"/>
        <s v="MasterClass"/>
        <s v="Ambev Tech"/>
        <s v="Fittr"/>
        <s v="CNET"/>
        <s v="Comparis"/>
        <s v="Kandela"/>
        <s v="Truckstop.com"/>
        <s v="iFood"/>
        <s v="Color Health"/>
        <s v="PayFit"/>
        <s v="Yellow.ai"/>
        <s v="Protego Trust Bank"/>
        <s v="Eventbrite"/>
        <s v="DUX Education"/>
        <s v="Cerebral"/>
        <s v="Amount"/>
        <s v="Palantir"/>
        <s v="Stytch"/>
        <s v="BitSight"/>
        <s v="Twitter"/>
        <s v="Ericsson"/>
        <s v="SAP Labs"/>
        <s v="Velodyne Lidar"/>
        <s v="Medallia"/>
        <s v="Lucira Health"/>
        <s v="Stax"/>
        <s v="EQRx"/>
        <s v="Poshmark"/>
        <s v="OneFootball"/>
        <s v="The Iconic"/>
        <s v="EVgo"/>
        <s v="StrongDM"/>
        <s v="Messari"/>
        <s v="Vibrent Health"/>
        <s v="Synamedia"/>
        <s v="TaskUs"/>
        <s v="Arch Oncology"/>
        <s v="Immutable"/>
        <s v="Jounce Therapeutics"/>
        <s v="Locomation"/>
        <s v="Green Labs"/>
        <s v="Crunchyroll"/>
        <s v="Ethos Life"/>
        <s v="Basis Technologies"/>
        <s v="PeerStreet"/>
        <s v="MyGate"/>
        <s v="Kinde"/>
        <s v="Fipola"/>
        <s v="HP"/>
        <s v="Micron"/>
        <s v="Tencent"/>
        <s v="Digimarc"/>
        <s v="Reserve"/>
        <s v="The RealReal"/>
        <s v="Smartsheet"/>
        <s v="Wix"/>
        <s v="ServiceTitan"/>
        <s v="DigitalOcean"/>
        <s v="Sprinklr"/>
        <s v="Betterment"/>
        <s v="Momentive"/>
        <s v="Observe.AI"/>
        <s v="Religion of Sports"/>
        <s v="Tackle"/>
        <s v="Vicarious Surgical"/>
        <s v="Blackbaud"/>
        <s v="CommerceHub"/>
        <s v="Dropp"/>
        <s v="HackerEarth"/>
        <s v="PhableCare"/>
        <s v="Udemy"/>
        <s v="Electric"/>
        <s v="EMX Digital"/>
        <s v="PetLove"/>
        <s v="Collective Health"/>
        <s v="Magic Eden"/>
        <s v="Casavo"/>
        <s v="Moladin"/>
        <s v="TripleLift"/>
        <s v="Titan Medical"/>
        <s v="TikTok India"/>
        <s v="Syft Technologies"/>
        <s v="Open Co"/>
        <s v="Rigetti Computing"/>
        <s v="Wonderschool"/>
        <s v="Misfits Market"/>
        <s v="Deliveroo"/>
        <s v="Olive AI"/>
        <s v="GitLab"/>
        <s v="REE Automotive"/>
        <s v="GitHub"/>
        <s v="Quillt"/>
        <s v="WeTrade"/>
        <s v="GoDaddy"/>
        <s v="Gusto"/>
        <s v="Gong"/>
        <s v="Equitybee"/>
        <s v="Baraja"/>
        <s v="Koho"/>
        <s v="Medly"/>
        <s v="Nearmap"/>
        <s v="Salesloft"/>
        <s v="Openpay"/>
        <s v="LearnUpon"/>
        <s v="Loggi"/>
        <s v="Catch.com.au"/>
        <s v="VinFast US"/>
        <s v="Pocket Aces"/>
        <s v="Clari"/>
        <s v="C6 Bank"/>
        <s v="TenureX"/>
        <s v="Kyruus"/>
        <s v="Lightico"/>
        <s v="Eightfold AI"/>
        <s v="FarEye"/>
        <s v="Protocol Labs"/>
        <s v="Built Technologies copy"/>
        <s v="Autodesk"/>
        <s v="Mindstrong"/>
        <s v="Miro"/>
        <s v="Bittrex"/>
        <s v="Snowplow"/>
        <s v="Articulate"/>
        <s v="NCSoft"/>
        <s v="Sharesies"/>
        <s v="Pinterest"/>
        <s v="DraftKings"/>
        <s v="Cyren"/>
        <s v="Workato"/>
        <s v="VerticalScope"/>
        <s v="Wheel"/>
        <s v="Appgate"/>
        <s v="Exterro"/>
        <s v="Ada"/>
        <s v="Bustle Digital Group"/>
        <s v="Frequency Therapeutics"/>
        <s v="Match Group"/>
        <s v="Omnipresent"/>
        <s v="Picnic"/>
        <s v="NetApp"/>
        <s v="Workday"/>
        <s v="Upstart"/>
        <s v="Software AG"/>
        <s v="Wefox"/>
        <s v="Tilting Point"/>
        <s v="Gokada"/>
        <s v="AU10TIX"/>
        <s v="National Instruments"/>
        <s v="OpenText"/>
        <s v="Philips"/>
        <s v="Groupon"/>
        <s v="Impossible Foods copy"/>
        <s v="Chrono24"/>
        <s v="BM Technologies"/>
        <s v="Olist"/>
        <s v="Prime Trust"/>
        <s v="Quantum SI"/>
        <s v="Hoxhunt"/>
        <s v="Me Poupe"/>
        <s v="CoinTracker"/>
        <s v="SSense"/>
        <s v="Ruggable"/>
        <s v="Synopsys"/>
        <s v="Heycar"/>
        <s v="Matrixport"/>
        <s v="Shakepay"/>
        <s v="#Paid"/>
        <s v="Decent"/>
        <s v="Feedzai"/>
        <s v="Nate"/>
        <s v="Soundwide"/>
        <s v="Confluent"/>
        <s v="Glisser"/>
        <s v="DriveWealth"/>
        <s v="Mode Global"/>
        <s v="Plus One Robotics"/>
        <s v="Quora"/>
        <s v="Lam Research"/>
        <s v="Luno"/>
        <s v="Clear Capital"/>
        <s v="Guardant Health"/>
        <s v="SirionLabs"/>
        <s v="PagSeguro"/>
        <s v="Prosus"/>
        <s v="Innovaccer"/>
        <s v="PartnerStack"/>
        <s v="Gitpod"/>
        <s v="OFFOR Health"/>
        <s v="Venngage"/>
        <s v="Corvus Insurance"/>
        <s v="Icon"/>
        <s v="PagerDuty"/>
        <s v="Scoro"/>
        <s v="Innovid"/>
        <s v="Booktopia"/>
        <s v="Ermetic"/>
        <s v="Namogoo"/>
        <s v="Camp K12"/>
        <s v="Gemini"/>
        <s v="Yext"/>
        <s v="BUX"/>
        <s v="MediBuddy"/>
        <s v="BitTorrent"/>
        <s v="Enjoei"/>
        <s v="Edifecs"/>
        <s v="Citrine Informatics"/>
        <s v="Avalara"/>
        <s v="Cyteir Therapeutics"/>
        <s v="Zappos"/>
        <s v="Capital One"/>
        <s v="Proterra"/>
        <s v="WeWork "/>
        <s v="Saks.com"/>
        <s v="Hydrow"/>
        <s v="Earth Rides"/>
        <s v="Fandom"/>
        <s v="IAM Robotics"/>
        <s v="Icertis"/>
        <s v="Magnite"/>
        <s v="Mudafy"/>
        <s v="Personalis"/>
        <s v="Prisma"/>
        <s v="Spaceship"/>
        <s v="Wallbox"/>
        <s v="Sophos"/>
        <s v="Teladoc Health"/>
        <s v="8x8"/>
        <s v="Pagaya"/>
        <s v="Benevity"/>
        <s v="Jumpcloud"/>
        <s v="nCino"/>
        <s v="Starry"/>
        <s v="Hootsuite"/>
        <s v="Clue"/>
        <s v="Addepar"/>
        <s v="80 Acres Farms"/>
        <s v="Aiven"/>
        <s v="Bally's Interactive"/>
        <s v="Betterfly"/>
        <s v="Cazoo"/>
        <s v="Coda"/>
        <s v="Cypress.io"/>
        <s v="Lucid Diagnostics"/>
        <s v="Mavenir"/>
        <s v="Britishvolt"/>
        <s v="Clutch"/>
        <s v="Exotel"/>
        <s v="Unico"/>
        <s v="Tul"/>
        <s v="American Robotics"/>
        <s v="Luxury Presence"/>
        <s v="RingCentral"/>
        <s v="Avaya"/>
        <s v="Fishbrain"/>
        <s v="GoMechanic"/>
        <s v="Oracle"/>
        <s v="Rappi"/>
        <s v="RateGenius"/>
        <s v="XP"/>
        <s v="PagBank"/>
        <s v="Gramophone"/>
        <s v="ClearCo"/>
        <s v="Ignition"/>
        <s v="Rebel Foods"/>
        <s v="Captain Fresh "/>
        <s v="Snappy"/>
        <s v="BharatAgri"/>
        <s v="DeHaat"/>
        <s v="Black Shark"/>
        <s v="Ola"/>
        <s v="Vial"/>
        <s v="Carvana"/>
        <s v="CoSchedule"/>
        <s v="GoCanvas"/>
        <s v="Jellyfish"/>
        <s v="SmartNews"/>
        <s v="Skit.ai"/>
        <s v="Pier"/>
        <s v="Blockchain.com"/>
        <s v="Lattice"/>
        <s v="Greenlight"/>
        <s v="Cashfree Payments"/>
        <s v="Mapbox"/>
        <s v="Definitive Healthcare"/>
        <s v="Career Karma"/>
        <s v="Crypto.com"/>
        <s v="Life360"/>
        <s v="Rock Content"/>
        <s v="Tipalti"/>
        <s v="Jumio"/>
        <s v="Intrinsic"/>
        <s v="Citizen"/>
        <s v="Limeade"/>
        <s v="Paddle"/>
        <s v="Coinbase"/>
        <s v="Till Payments"/>
        <s v="ConsenSys"/>
        <s v="Thinkific"/>
        <s v="LEAD"/>
        <s v="Parler"/>
        <s v="GoBolt"/>
        <s v="Relevel"/>
        <s v="Cart.com"/>
        <s v="100 Thieves"/>
        <s v="Esper"/>
        <s v="WHOOP"/>
        <s v="Fate Therapeutics"/>
        <s v="Century Therapeutics"/>
        <s v="Editas Medicine"/>
        <s v="Scale AI"/>
        <s v="Minute Media"/>
        <s v="Integrate"/>
        <s v="Huobi"/>
        <s v="Bounce"/>
        <s v="CareerArc"/>
        <s v="CreateMe"/>
        <s v="Lantern"/>
        <s v="Mojo Vision"/>
        <s v="SuperRare"/>
        <s v="Cue"/>
        <s v="SoundHound"/>
        <s v="Socure"/>
        <s v="Genesis"/>
        <s v="Moglix"/>
        <s v="Everlane"/>
        <s v="Pecan AI"/>
        <s v="Personetics"/>
        <s v="Twine Solutions "/>
        <s v="UpScalio"/>
        <s v="Attentive"/>
        <s v="Compass"/>
        <s v="TCR2"/>
        <s v="Kaltura"/>
        <s v="Butterfly Network"/>
        <s v="Vimeo"/>
        <s v="Wyre"/>
        <s v="Uniphore"/>
        <s v="Harappa"/>
        <s v="Graphcore"/>
        <s v="Gousto"/>
        <s v="Bilibili"/>
        <s v="Octopus Network"/>
        <s v="PayU"/>
        <s v="Element"/>
        <s v="Willow"/>
        <s v="Back Market"/>
        <s v="Zoopla"/>
        <s v="Lendis"/>
        <s v="Chope"/>
        <s v="Briza"/>
        <s v="StreetBees"/>
        <s v="Zhihu"/>
        <s v="Homebot"/>
        <s v="Health IQ"/>
        <s v="Xiaomi"/>
        <s v="YourGrocer"/>
        <s v="Tomorrow"/>
        <s v="Revelate"/>
        <s v=" E Inc."/>
        <s v="Improbable"/>
        <s v="Modern Treasury"/>
        <s v="Reach"/>
        <s v="LeafLink"/>
        <s v="Workmotion"/>
        <s v="Apollo"/>
        <s v="JD.ID"/>
        <s v="Quanergy Systems"/>
        <s v="Thumbtack"/>
        <s v="Komodo Health"/>
        <s v="Viant"/>
        <s v="Freshly"/>
        <s v="Balto"/>
        <s v="Caribou"/>
        <s v="Outschool"/>
        <s v="Xentral"/>
        <s v="Autobooks"/>
        <s v="Convene"/>
        <s v="Bol.com"/>
        <s v="Share Now"/>
        <s v="Alice"/>
        <s v="Primer"/>
        <s v="Brodmann17"/>
        <s v="Digital Surge"/>
        <s v="N-able Technologies"/>
        <s v="ZenLedger"/>
        <s v="Glints"/>
        <s v="Buser"/>
        <s v="Otonomo"/>
        <s v="TechTarget"/>
        <s v="Inscripta"/>
        <s v="CyCognito"/>
        <s v="Armis"/>
        <s v="Bakkt"/>
        <s v="FireHydrant"/>
        <s v="Nerdy"/>
        <s v="Vanta"/>
        <s v="Vedantu"/>
        <s v="Plaid"/>
        <s v="Recur Forever"/>
        <s v="Relativity"/>
        <s v="Integral Ad Science"/>
        <s v="Houzz"/>
        <s v="Grover"/>
        <s v="Lithic"/>
        <s v="Zywave"/>
        <s v="Doma"/>
        <s v="Weedmaps"/>
        <s v="Adobe"/>
        <s v="Perimeter 81"/>
        <s v="Koinly"/>
        <s v="Bridgit"/>
        <s v="Filevine"/>
        <s v="Moove"/>
        <s v="Nextiva"/>
        <s v="OneStudyTeam"/>
        <s v="Swyftx"/>
        <s v="Aqua Security"/>
        <s v="DataRails"/>
        <s v="Elemy"/>
        <s v="Route"/>
        <s v="OYO"/>
        <s v="HealthifyMe"/>
        <s v="Bybit"/>
        <s v="Cognyte"/>
        <s v="Polly"/>
        <s v="Homebound"/>
        <s v="Lora DiCarlo"/>
        <s v="Carousell"/>
        <s v="Bizzabo"/>
        <s v="BloomTech"/>
        <s v="Springbig"/>
        <s v="SQZ Biotech"/>
        <s v="Strava"/>
        <s v="Synlogic"/>
        <s v="Yapily"/>
        <s v="DoorDash"/>
        <s v="Kraken"/>
        <s v="Happy Money"/>
        <s v="Ula"/>
        <s v="Wonder"/>
        <s v="StudySmarter"/>
        <s v="Ual√°"/>
        <s v="Etermax"/>
        <s v="Thread"/>
        <s v="Elastic"/>
        <s v="Sana"/>
        <s v="Venafi"/>
        <s v="Bitso"/>
        <s v="Lyst"/>
        <s v="CoinJar"/>
        <s v="Bitfront"/>
        <s v="Codexis"/>
        <s v="Firework"/>
        <s v="Plerk"/>
        <s v="Proton.ai"/>
        <s v="Infarm"/>
        <s v="Wildlife Studios"/>
        <s v="Hirect"/>
        <s v="ApplyBoard"/>
        <s v="Ajaib"/>
        <s v="ResearchGate"/>
        <s v="BlockFi"/>
        <s v="FutureLearn"/>
        <s v="Inspectify"/>
        <s v="Ledn"/>
        <s v="NCX"/>
        <s v="Spora Health"/>
        <s v="Change Invest"/>
        <s v="Zilch"/>
        <s v="VerSe Innovation"/>
        <s v="Carwow"/>
        <s v="Vendease"/>
        <s v="Lemon"/>
        <s v="Quidax"/>
        <s v="Menulog"/>
        <s v="Assure"/>
        <s v="GoodGood"/>
        <s v="Muni Tienda"/>
        <s v="SWVL"/>
        <s v="SIRCLO"/>
        <s v="Movidesk"/>
        <s v="Trax"/>
        <s v="Flash Coffee"/>
        <s v="Natera"/>
        <s v="Rapyd"/>
        <s v="Reynen Court"/>
        <s v="Jumia"/>
        <s v="Kitopi"/>
        <s v="Devo"/>
        <s v="GloriFi"/>
        <s v="Zomato"/>
        <s v="Synthego"/>
        <s v="Splyt"/>
        <s v="Capitolis"/>
        <s v="Kavak"/>
        <s v="Metaplex"/>
        <s v="Ruangguru"/>
        <s v="StoryBlocks"/>
        <s v="Unchained Capital"/>
        <s v="Homepoint"/>
        <s v="Juni"/>
        <s v="Chili Piper"/>
        <s v="TealBook"/>
        <s v="&amp;Open"/>
        <s v="Wayflyer"/>
        <s v="Lokalise"/>
        <s v="Yotpo"/>
        <s v="D2L"/>
        <s v="Dance"/>
        <s v="Homeward"/>
        <s v="Hopin"/>
        <s v="Infogrid"/>
        <s v="Kite"/>
        <s v="UiPath"/>
        <s v="Asana"/>
        <s v="OwnBackup"/>
        <s v="Deliveroo Australia"/>
        <s v="Properly"/>
        <s v="Protocol"/>
        <s v="Jimdo"/>
        <s v="The Zebra"/>
        <s v="Viber"/>
        <s v="CaptivateIQ"/>
        <s v="Apollo Insurance"/>
        <s v="Nirvana Money"/>
        <s v="Oatly"/>
        <s v="OfferUp"/>
        <s v="Outside"/>
        <s v="Rubicon Technologies"/>
        <s v="Typeform"/>
        <s v="Whispir"/>
        <s v="Sema4"/>
        <s v="iFit"/>
        <s v="Ribbon"/>
        <s v="Intercom"/>
        <s v="Science 37 "/>
        <s v="Cardlytics"/>
        <s v="Cloudinary"/>
        <s v="Nestcoin"/>
        <s v="Tricida"/>
        <s v="Forto"/>
        <s v="Chipax"/>
        <s v="Juniper"/>
        <s v="Offerpad"/>
        <s v="Juul"/>
        <s v="InfluxData"/>
        <s v="Wistia"/>
        <s v="Ocavu"/>
        <s v="Avast"/>
        <s v="SendCloud"/>
        <s v="Voly"/>
        <s v="Wavely"/>
        <s v="ZenBusiness"/>
        <s v="Root Insurance"/>
        <s v="Liftoff"/>
        <s v="Plum"/>
        <s v="HighRadius"/>
        <s v="Amobee"/>
        <s v="CloudFactory"/>
        <s v="Coursera"/>
        <s v="Faze Medicines"/>
        <s v="EverBridge"/>
        <s v="Repertoire Immune Medicines"/>
        <s v="Beat"/>
        <s v="NanoString"/>
        <s v="SADA"/>
        <s v="Dock"/>
        <s v="Domino Data Lab"/>
        <s v="Varonis"/>
        <s v="Practically"/>
        <s v="Planetly"/>
        <s v="KoinWorks"/>
        <s v="Exodus"/>
        <s v="Benitago Group"/>
        <s v="Mythical Games"/>
        <s v="Pleo"/>
        <s v="Shippo"/>
        <s v="LiveRamp"/>
        <s v="Provi"/>
        <s v="Rubius"/>
        <s v="Snapdocs"/>
        <s v="Studio"/>
        <s v="Chime"/>
        <s v="Checkmarx"/>
        <s v="Smava"/>
        <s v="Iron Ox"/>
        <s v="Digital Currency Gruop"/>
        <s v="BitMEX"/>
        <s v="Signicat"/>
        <s v="Argo AI"/>
        <s v="Booking.com"/>
        <s v="Oda"/>
        <s v="Drop"/>
        <s v="Tapps Games"/>
        <s v="Help Scout"/>
        <s v="Kry"/>
        <s v="Notarize"/>
        <s v="EquityZen"/>
        <s v="Doubtnut"/>
        <s v="Fifth Season"/>
        <s v="Advata"/>
        <s v="Springlane"/>
        <s v="Recharge"/>
        <s v="GoNuts"/>
        <s v="Spreetail"/>
        <s v="MindBody"/>
        <s v="GoFundMe"/>
        <s v="Carbon"/>
        <s v="Fundbox"/>
        <s v="Embroker"/>
        <s v="Vee"/>
        <s v="Callisto Media"/>
        <s v="OrCam"/>
        <s v="Antidote Health"/>
        <s v="Elinvar"/>
        <s v="Synapsica"/>
        <s v="Volta"/>
        <s v="Hotmart"/>
        <s v="Loom"/>
        <s v="Sales Boomerang"/>
        <s v="AtoB"/>
        <s v="InfoSum"/>
        <s v="Clever Real Estate"/>
        <s v="Collibra"/>
        <s v="Side"/>
        <s v="Ada Health"/>
        <s v="Tiendanube"/>
        <s v="Nuri"/>
        <s v="Flipboard"/>
        <s v="Huawei"/>
        <s v="Flux Systems"/>
        <s v="Qin1"/>
        <s v="Playdots"/>
        <s v="ExtraHop"/>
        <s v="6sense"/>
        <s v="Sinch"/>
        <s v="MX"/>
        <s v="Pacaso"/>
        <s v="Sketch"/>
        <s v="Udacity"/>
        <s v="Linkfire"/>
        <s v="Emitwise"/>
        <s v="GSR"/>
        <s v="VanHack"/>
        <s v="HelloFresh"/>
        <s v="Pavilion Data"/>
        <s v="Nyriad"/>
        <s v="Collage.com"/>
        <s v="BioMarin"/>
        <s v="Rev.com"/>
        <s v="Impossible Foods"/>
        <s v="Atome"/>
        <s v="First AML"/>
        <s v="Foresight Insurance"/>
        <s v="Built In"/>
        <s v="TwinStrand"/>
        <s v="Fivetran"/>
        <s v="ActiveCampaign"/>
        <s v="Tempo"/>
        <s v="WazirX"/>
        <s v="Spin"/>
        <s v="Carsome"/>
        <s v="Pastel"/>
        <s v="Truepill"/>
        <s v="Westwing"/>
        <s v="Zenjob"/>
        <s v="Front"/>
        <s v="Konfio"/>
        <s v="Foxtrot"/>
        <s v="Truiloo"/>
        <s v="Pesto"/>
        <s v="NYDIG"/>
        <s v="Klarna"/>
        <s v="Made.com"/>
        <s v="Kitty Hawk"/>
        <s v="Candidate Labs"/>
        <s v="Curative"/>
        <n v="99"/>
        <s v="Ouster"/>
        <s v="Vesalius Therapeutics"/>
        <s v="Clear"/>
        <s v="TrueLayer"/>
        <s v="LivePerson"/>
        <s v="Acast"/>
        <s v="WorkRamp"/>
        <s v="NextRoll"/>
        <s v="Netflix"/>
        <s v="Bitrise"/>
        <s v="Taboola"/>
        <s v="Patreon"/>
        <s v="Propzy"/>
        <s v="Quicko"/>
        <s v="Mode Analytics"/>
        <s v="Compete"/>
        <s v="Karbon"/>
        <s v="Sama"/>
        <s v="SkipTheDishes"/>
        <s v="Brighte"/>
        <s v="Amber Group"/>
        <s v="Capiter"/>
        <s v="CommonBond"/>
        <s v="DreamBox Learning"/>
        <s v="Flowhub"/>
        <s v="Lido Learning"/>
        <s v="Pomelo Fashion"/>
        <s v="Genome Medical"/>
        <s v="BigBear.ai"/>
        <s v="Realtor.com"/>
        <s v="Simple Feast"/>
        <s v="Rupeek"/>
        <s v="Demandbase"/>
        <s v="Firebolt"/>
        <s v="Xsight Labs"/>
        <s v="Brave Care"/>
        <s v="Lawgeex"/>
        <s v="Juniper Square"/>
        <s v="Medium"/>
        <s v="Kuda"/>
        <s v="Sea"/>
        <s v="2TM"/>
        <s v="Urban Sports Club"/>
        <s v="Hedvig"/>
        <s v="GoodRx"/>
        <s v="Apartment List"/>
        <s v="Artnight"/>
        <s v="Snagajob"/>
        <s v="The Wing"/>
        <s v="Viamo"/>
        <s v="Immersive Labs"/>
        <s v="54gene"/>
        <s v="Fungible"/>
        <s v="Skillz"/>
        <s v="Argyle"/>
        <s v="Loja Integrada"/>
        <s v="ShipBob"/>
        <s v="Reali"/>
        <s v="Pix"/>
        <s v="Packable"/>
        <s v="Q4"/>
        <s v="Skedulo"/>
        <s v="Plato"/>
        <s v="DataRobot"/>
        <s v="Kogan"/>
        <s v="Skillshare"/>
        <s v="Mr. Yum"/>
        <s v="ShopX"/>
        <s v="NSO"/>
        <s v="Tufin"/>
        <s v="Hodlnaut"/>
        <s v="Thirty Madison"/>
        <s v="Fluke"/>
        <s v="Warren"/>
        <s v="AlayaCare"/>
        <s v="Pliops"/>
        <s v="Woven"/>
        <s v="Edmodo"/>
        <s v="Updater"/>
        <s v="ContraFect"/>
        <s v="ThredUp"/>
        <s v="Anywell"/>
        <s v="Almanac"/>
        <s v="Core Scientific"/>
        <s v="Orbit"/>
        <s v="Calm"/>
        <s v="Marketforce"/>
        <s v="Expert360"/>
        <s v="Guidewire"/>
        <s v="Pollen"/>
        <s v="Vedanta Biosciences"/>
        <s v="GoHealth"/>
        <s v="Nutanix"/>
        <s v="Quanterix"/>
        <s v="MadeiraMadeira"/>
        <s v="Shogun"/>
        <s v="Dooly"/>
        <s v="Berkeley Lights"/>
        <s v="DailyPay"/>
        <s v="Haus"/>
        <s v="Sweetgreen"/>
        <s v="Warby Parker"/>
        <s v="Labelbox"/>
        <s v="Perion"/>
        <s v="Daily Harvest"/>
        <s v="Mejuri"/>
        <s v="Uberflip"/>
        <s v="Article"/>
        <s v="Jam City"/>
        <s v="10X Genomics"/>
        <s v="On Deck"/>
        <s v="Nomad"/>
        <s v="StubHub"/>
        <s v="Zenius"/>
        <s v="Healthcare.com"/>
        <s v="Unbounce"/>
        <s v="The Org"/>
        <s v="CarDekho"/>
        <s v="Puppet"/>
        <s v="Talkwalker"/>
        <s v="Seegrid"/>
        <s v="Nylas"/>
        <s v="The Predictive Index"/>
        <s v="Stedi"/>
        <s v="Glossier"/>
        <s v="FuboTV"/>
        <s v="Hash"/>
        <s v="Classkick"/>
        <s v="OnlyFans"/>
        <s v="Perceptive Automata"/>
        <s v="Whereby"/>
        <s v="Metigy"/>
        <s v="Gatherly"/>
        <s v="Imperfect Foods"/>
        <s v="Shelf Engine"/>
        <s v="Quantcast"/>
        <s v="Sherpa"/>
        <s v="CoinFLEX"/>
        <s v="MissFresh"/>
        <s v="Yabonza"/>
        <s v="Metromile"/>
        <s v="Allbirds"/>
        <s v="TextNow"/>
        <s v="Bikayi"/>
        <s v="Brainbase"/>
        <s v="Change.org"/>
        <s v="Tapas Media"/>
        <s v="Turntide"/>
        <s v="Coinsquare"/>
        <s v="Skai"/>
        <s v="Fiverr"/>
        <s v="InDebted"/>
        <s v="Dover"/>
        <s v="Pear Therapeutics "/>
        <s v=" Included Health"/>
        <s v="Soluto"/>
        <s v="Eucalyptus"/>
        <s v="Workstream"/>
        <s v="Clarify Health"/>
        <s v="Arete"/>
        <s v="Boosted Commerce"/>
        <s v="Owlet"/>
        <s v="People.ai"/>
        <s v="Wizeline"/>
        <s v="Rad Power Bikes"/>
        <s v="Lunchbox"/>
        <s v="RealSelf"/>
        <s v="98point6"/>
        <s v="Catalyst"/>
        <s v="Smarsh"/>
        <s v="Just Eat Takeaway"/>
        <s v="BlueStacks"/>
        <s v="Introhive"/>
        <s v="Zencity"/>
        <s v="Splice"/>
        <s v="Forma.ai"/>
        <s v="Arc"/>
        <s v="M1"/>
        <s v="SellerX"/>
        <s v="Stint"/>
        <s v="Capsule"/>
        <s v="PACT Pharma"/>
        <s v="Lusha"/>
        <s v="Bright Money"/>
        <s v="Heroes"/>
        <s v="Aspire"/>
        <s v="Zego"/>
        <s v="The Mom Project"/>
        <s v="Unstoppable Domains"/>
        <s v="Kiavi"/>
        <s v="Alto Pharmacy"/>
        <s v="Cosuno"/>
        <s v="Wave"/>
        <s v="Tonal"/>
        <s v="Bryter"/>
        <s v="Involves"/>
        <s v="CircleUp"/>
        <s v="Papa"/>
        <s v="Fraazo"/>
        <s v="Babylon"/>
        <s v="Airlift"/>
        <s v="Spring"/>
        <s v="SundaySky"/>
        <s v="Apeel Sciences"/>
        <s v="Forward"/>
        <s v="Ignite"/>
        <s v="PuduTech"/>
        <s v="Butler Hospitality"/>
        <s v="Next Insurance"/>
        <s v="Adwerx"/>
        <s v="Emotive"/>
        <s v="Cedar"/>
        <s v="Remote"/>
        <s v="Anodot"/>
        <s v="SQream"/>
        <s v="Motif Foodworks"/>
        <s v="eToro"/>
        <s v="Bullish"/>
        <s v="Transmit Security"/>
        <s v="Thimble"/>
        <s v="Syte"/>
        <s v="Lightricks"/>
        <s v="Chessable"/>
        <s v="Sendle"/>
        <s v="Gorillas"/>
        <s v="Celsius"/>
        <s v="LetsGetChecked"/>
        <s v="Perx Health"/>
        <s v="Zepto"/>
        <s v="WanderJaunt"/>
        <s v="Canoo"/>
        <s v="Bamboo Health"/>
        <s v="Teleport"/>
        <s v="Remesh"/>
        <s v="Enjoy"/>
        <s v="Crejo.Fun"/>
        <s v="Stash Financial"/>
        <s v="Stream"/>
        <s v="Finleap Connect"/>
        <s v="Abra"/>
        <s v="Gavelytics"/>
        <s v="Secfi"/>
        <s v="Sundae"/>
        <s v="Toppr"/>
        <s v="Qumulo"/>
        <s v="Parallel Wireless"/>
        <s v="Oye Rickshaw"/>
        <s v="Rows"/>
        <s v="Baton"/>
        <s v="Substack"/>
        <s v="CommentSold"/>
        <s v="HomeLight"/>
        <s v="Modsy"/>
        <s v="Volt Bank"/>
        <s v="WhiteHat Jr"/>
        <s v="StockX"/>
        <s v="Sidecar Health"/>
        <s v="Vezeeta"/>
        <s v="Bright Machines"/>
        <s v="HealthMatch"/>
        <s v="Nova Benefits"/>
        <s v="Una Brands"/>
        <s v="AppLovin"/>
        <s v="Banxa"/>
        <s v="SafeGraph"/>
        <s v="Postscript"/>
        <s v="Bitpanda"/>
        <s v="Sunday"/>
        <s v="Bestow"/>
        <s v="Feather"/>
        <s v="Give Legacy"/>
        <s v="Aura"/>
        <s v="Pipl"/>
        <s v="Vouch"/>
        <s v="Voyage SMS"/>
        <s v="Kune"/>
        <s v="Mark43"/>
        <s v="Ro"/>
        <s v="Bungalow"/>
        <s v="Mindgeek"/>
        <s v="Ebanx"/>
        <s v="Community"/>
        <s v="Sourcegraph"/>
        <s v="Frubana"/>
        <s v="SuperLearn"/>
        <s v="Tray.io"/>
        <s v="SummerBio"/>
        <s v="Aqgromalin"/>
        <s v="Bonsai"/>
        <s v="BitOasis"/>
        <s v="Finite State"/>
        <s v="JOKR"/>
        <s v="Zumper"/>
        <s v="Circulo Health"/>
        <s v="Swappie"/>
        <s v="Wealthsimple"/>
        <s v="Weee!"/>
        <s v="Elementor"/>
        <s v="Tonkean"/>
        <s v="Airtame"/>
        <s v="OpenWeb"/>
        <s v="Swyft"/>
        <s v="Crehana"/>
        <s v="JetClosing"/>
        <s v="Sami"/>
        <s v="Breathe"/>
        <s v="Hunty"/>
        <s v="TIFIN"/>
        <s v="Addi"/>
        <s v="Wave Sports and Entertainment"/>
        <s v="Automox"/>
        <s v="Berlin Brands Group"/>
        <s v="Sanar"/>
        <s v="Freetrade"/>
        <s v="Albert"/>
        <s v="Keepe"/>
        <s v="Liongard"/>
        <s v="Ziroom"/>
        <s v="OneTrust"/>
        <s v="Daniel Wellington"/>
        <s v="Boozt"/>
        <s v="The Grommet"/>
        <s v="Stashaway"/>
        <s v="Preply"/>
        <s v="Starship"/>
        <s v="Trade Republic"/>
        <s v="iPrice Group"/>
        <s v="Memmo"/>
        <s v="Lummo"/>
        <s v="ID.me"/>
        <s v="KiwiCo"/>
        <s v="Bond"/>
        <s v="CyberCube"/>
        <s v="Dutchie"/>
        <s v="Deep Instinct"/>
        <s v="Eruditus"/>
        <s v="Afterverse"/>
        <s v="Superhuman"/>
        <s v="Food52"/>
        <s v="5B Solar"/>
        <s v="Favo"/>
        <s v="PolicyGenius"/>
        <s v="Yojak"/>
        <s v="Envato"/>
        <s v="Stord"/>
        <s v="Gather"/>
        <s v="Shef"/>
        <s v="Esme Learning"/>
        <s v="Kaodim"/>
        <s v="Rain"/>
        <s v="Udayy"/>
        <s v="Curve"/>
        <s v="Impala"/>
        <s v="Eaze"/>
        <s v="Truck It In"/>
        <s v="Replicated"/>
        <s v="Tomo"/>
        <s v="Getta"/>
        <s v="BookClub"/>
        <s v="Mobile Premier League"/>
        <s v="SumUp"/>
        <s v="Tempus Ex"/>
        <s v="Daloopa"/>
        <s v="Uncapped"/>
        <s v="Akerna"/>
        <s v="Terminus"/>
        <s v="VTEX"/>
        <s v="Dazn"/>
        <s v="Lacework"/>
        <s v="Kontist"/>
        <s v="Coterie Insurance"/>
        <s v="Zapp"/>
        <s v="Buenbit"/>
        <s v="BeyondMinds"/>
        <s v="Airtime"/>
        <s v="MFine"/>
        <s v="Picsart"/>
        <s v="Zak"/>
        <s v="AliExpress Russia"/>
        <s v="Subspace"/>
        <s v="Section4"/>
        <s v="Tripwire"/>
        <s v="Meero"/>
        <s v="Reef"/>
        <s v="divvyDOSE"/>
        <s v="Progrexion"/>
        <s v="SEND"/>
        <s v="Colossus"/>
        <s v="Mainstreet"/>
        <s v="Ideoclick"/>
        <s v="Vise"/>
        <s v="Bizpay"/>
        <s v="Thrasio"/>
        <s v="Avo"/>
        <s v="Wahoo Fitness"/>
        <s v="Sigfox"/>
        <s v="Clyde"/>
        <s v="Xiaohongshu"/>
        <s v="Facily"/>
        <s v="QuintoAndar"/>
        <s v="Humble"/>
        <s v="Halcyon Health"/>
        <s v="Ahead"/>
        <s v="Goodfood"/>
        <s v="Workrise"/>
        <s v="Fast"/>
        <s v="Legible"/>
        <s v="Rasa"/>
        <s v="Furlenco"/>
        <s v="Grove Collaborative"/>
        <s v="Curology"/>
        <s v="Trell"/>
        <s v="Knock"/>
        <s v="Talis Biomedical"/>
        <s v="Sezzle"/>
        <s v="Adaptive Biotechnologies"/>
        <s v="Hyperscience"/>
        <s v="WeDoctor"/>
        <s v="OKCredit"/>
        <s v="Lido"/>
        <s v="Virgin Hyperloop"/>
        <s v="Trustly"/>
        <s v="Liv Up"/>
        <s v="Defined.ai"/>
        <s v="Rhino"/>
        <s v="Protonn"/>
        <s v="BitTitan"/>
        <s v="Ozy Media"/>
        <s v="Genius"/>
        <s v="Treehouse"/>
        <s v="Casper"/>
        <s v="Tanium"/>
        <s v="Flockjay"/>
        <s v="Pagarbook"/>
        <s v="Katerra"/>
        <s v="Lambda School"/>
        <s v="Madefire"/>
        <s v="HuffPo"/>
        <s v="Clumio"/>
        <s v="DJI"/>
        <s v="Ninjacart"/>
        <s v="Limelight"/>
        <s v="Quandoo"/>
        <s v="Hubba"/>
        <s v="Privitar"/>
        <s v="Postmates"/>
        <s v="Pocketmath"/>
        <s v="Aura Financial"/>
        <s v="Simple"/>
        <s v="Pulse Secure"/>
        <s v="Breather"/>
        <s v="Actifio"/>
        <s v="Zinier"/>
        <s v="Aya"/>
        <s v="Domio"/>
        <s v="Bridge Connector"/>
        <s v="Tidepool"/>
        <s v="Igenous"/>
        <s v="Scoop"/>
        <s v="Worksmith"/>
        <s v="Rubica"/>
        <s v="Bossa Nova"/>
        <s v="Remedy"/>
        <s v="Knotel"/>
        <s v="Cheetah"/>
        <s v="CodeCombat"/>
        <s v="Quibi"/>
        <s v="GetYourGuide"/>
        <s v="OLX India"/>
        <s v="Chef"/>
        <s v="TheWrap"/>
        <s v="HumanForest"/>
        <s v="Air"/>
        <s v="NS8"/>
        <s v="Bleacher Report"/>
        <s v="HubHaus"/>
        <s v="Swing Education"/>
        <s v="Awok"/>
        <s v="Big Fish Games"/>
        <s v="GoBear"/>
        <s v="MakeMyTrip"/>
        <s v="kununu"/>
        <s v="Superloop"/>
        <s v="Spaces"/>
        <s v="StreamSets"/>
        <s v="Docly"/>
        <s v="Mapify"/>
        <s v="Lumina Networks"/>
        <s v="HopSkipDrive"/>
        <s v="Eatsy"/>
        <s v="The Appraisal Lane"/>
        <s v="Thriver"/>
        <s v="Vesta"/>
        <s v="Buy.com / Rakuten"/>
        <s v="tZero"/>
        <s v="Pared"/>
        <s v="Zeitgold"/>
        <s v="Perkbox"/>
        <s v="Sorabel"/>
        <s v="Lighter Capital"/>
        <s v="Curefit"/>
        <s v="Snaptravel"/>
        <s v="Optimizely"/>
        <s v="Skyscanner"/>
        <s v="Yelp"/>
        <s v="Zilingo"/>
        <s v="PaySense"/>
        <s v="Funding Circle"/>
        <s v="OnDeck"/>
        <s v="Sharethrough"/>
        <s v="Kongregate"/>
        <s v="Havenly"/>
        <s v="G2"/>
        <s v="Hired"/>
        <s v="Engine eCommerce"/>
        <s v="Byton"/>
        <s v="Gojek"/>
        <s v="ScaleFactor"/>
        <s v="Dark"/>
        <s v="Intuit"/>
        <s v="WeWork"/>
        <s v="Atlas Obscura "/>
        <s v="Navi"/>
        <s v="PaisaBazaar"/>
        <s v="Redox"/>
        <s v="Conga"/>
        <s v="Stockwell AI"/>
        <s v="SynapseFI"/>
        <s v="ScaleFocus"/>
        <s v="Her Campus Media"/>
        <s v="Integrate.ai"/>
        <s v="The Athletic"/>
        <s v="Lastline"/>
        <s v="Builder"/>
        <s v="Outdoorsy"/>
        <s v="Monzo"/>
        <s v="SpotHero"/>
        <s v="Credit Sesame"/>
        <s v="Circ"/>
        <s v="Descartes Labs"/>
        <s v="MakerBot"/>
        <s v="CrowdStreet"/>
        <s v="Loftium"/>
        <s v="BookMyShow"/>
        <s v="The Sill"/>
        <s v="Instructure"/>
        <s v="Bluprint"/>
        <s v="Acorns"/>
        <s v="Teamwork"/>
        <s v="Cvent"/>
        <s v="PickYourTrail"/>
        <s v="Glitch"/>
        <s v="Kapten / Free Now"/>
        <s v="Samsara"/>
        <s v="Stay Alfred"/>
        <s v="Dotscience"/>
        <s v="Divvy"/>
        <s v="Agoda"/>
        <s v="Rubrik"/>
        <s v="Intapp"/>
        <s v="Datera"/>
        <s v="Magicbricks"/>
        <s v="Lendingkart"/>
        <s v="Masse"/>
        <s v="Quartz"/>
        <s v="Ridecell"/>
        <s v="Veem"/>
        <s v="Sift"/>
        <s v="TicketSwap"/>
        <s v="Workfront"/>
        <s v="Deliv"/>
        <s v="Mercos"/>
        <s v="Kickstarter"/>
        <s v="Intersect"/>
        <s v="BetterCloud"/>
        <s v="WeFit"/>
        <s v="Zymergen "/>
        <s v="Stone"/>
        <s v="Mixpanel"/>
        <s v="Hireology"/>
        <s v="Datto"/>
        <s v="Revolut"/>
        <s v="Cadre"/>
        <s v="Jump"/>
        <s v="Numbrs"/>
        <s v="Flywire"/>
        <s v="Tally"/>
        <s v="Airy Rooms"/>
        <s v="Validity"/>
        <s v="Flatiron School"/>
        <s v="Rubicon Project"/>
        <s v="Segment"/>
        <s v="OPay"/>
        <s v="ThoughtSpot"/>
        <s v="Andela"/>
        <s v="Workable"/>
        <s v="Cloudera"/>
        <s v="Handshake"/>
        <s v="League"/>
        <s v="Careem"/>
        <s v="Oriente"/>
        <s v="Element AI"/>
        <s v="Deputy"/>
        <s v="Castlight Health"/>
        <s v="Trivago"/>
        <s v="LiveTiles"/>
        <s v="Namely"/>
        <s v="Culture Trip"/>
        <s v="Sandbox VR"/>
        <s v="Virtudent"/>
        <s v="Monese"/>
        <s v="Automatic"/>
        <s v="Flynote"/>
        <s v="Care.com"/>
        <s v="AirMap"/>
        <s v="PicoBrew"/>
        <s v="Lime"/>
        <s v="Transfix"/>
        <s v="Yoco"/>
        <s v="Renmoney"/>
        <s v="App Annie"/>
        <s v="OpenX"/>
        <s v="PayJoy"/>
        <s v="Shipsi"/>
        <s v="Migo"/>
        <s v="Automation Anywhere"/>
        <s v="Qwick"/>
        <s v="Stoqo"/>
        <s v="Submittable"/>
        <s v="Divergent 3D"/>
        <s v="Ada Support"/>
        <s v="UPshow"/>
        <s v="Horizn Studios"/>
        <s v="Welkin Health"/>
        <s v="Jiobit"/>
        <s v="TutorMundi"/>
        <s v="Cheddar"/>
        <s v="Zenefits"/>
        <s v="Oscar Health"/>
        <s v="Simon Data"/>
        <s v="PowerReviews"/>
        <s v="Singular"/>
        <s v="Magic Leap"/>
        <s v="When I Work"/>
        <s v="Ike"/>
        <s v="Politico / Protocol"/>
        <s v="Bringg"/>
        <s v="Klook"/>
        <s v="GumGum"/>
        <s v="Kueski"/>
        <s v="Zum"/>
        <s v="Hipcamp"/>
        <s v="Motif Investing"/>
        <s v="BlackBuck"/>
        <s v="ContaAzul"/>
        <s v="Labster"/>
        <s v="Tor"/>
        <s v="BitGo"/>
        <s v="Dispatch"/>
        <s v="Influitive"/>
        <s v="CarGurus"/>
        <s v="Funding Societies"/>
        <s v="CleverTap"/>
        <s v="CrowdRiff"/>
        <s v="Grailed"/>
        <s v="LumenAd"/>
        <s v="Purse"/>
        <s v="SquadVoice"/>
        <s v="Shop101"/>
        <s v="Akulaku"/>
        <s v="Parsable"/>
        <s v="Kodiak Robotics"/>
        <s v="Dude Solutions"/>
        <s v="SweetEscape"/>
        <s v="TouchBistro"/>
        <s v="Envoy"/>
        <s v="VSCO"/>
        <s v="DataStax"/>
        <s v="Xerpa"/>
        <s v="RedDoorz"/>
        <s v="Zoox"/>
        <s v="EasyPost"/>
        <s v="Clearbanc"/>
        <s v="BeeTech"/>
        <s v="NuoDB"/>
        <s v="Rhumbix"/>
        <s v="Atsu"/>
        <s v="Geekwire"/>
        <s v="FloQast"/>
        <s v="Omie"/>
        <s v="Clinc"/>
        <s v="Lighthouse Labs"/>
        <s v="LoopMe"/>
        <s v="CipherTrace"/>
        <s v="Elliptic"/>
        <s v="Zest AI"/>
        <s v="Unison"/>
        <s v="Unbabel"/>
        <s v="Button"/>
        <s v="Eden / Managed By Q"/>
        <s v="BVAccel"/>
        <s v="Kenoby"/>
        <s v="Connected"/>
        <s v="GetNinjas"/>
        <s v="Spyce"/>
        <s v="Creditas"/>
        <s v="Lytics"/>
        <s v="Slice Labs"/>
        <s v="TechAdvance"/>
        <s v="Zola"/>
        <s v="ezCater"/>
        <s v="Sage Therapeutics"/>
        <s v="Branch Metrics"/>
        <s v="Newfront Insurance"/>
        <s v="Ibotta"/>
        <s v="Virta Health"/>
        <s v="Group Nine Media"/>
        <s v="Payfactors"/>
        <s v="Nav"/>
        <s v="AskNicely"/>
        <s v="RainFocus"/>
        <s v="BounceX"/>
        <s v="Wordstream"/>
        <s v="BusBud"/>
        <s v="Borrowell"/>
        <s v="PerkSpot"/>
        <s v="Bitfarms"/>
        <s v="Iflix"/>
        <s v="Gympass"/>
        <s v="Minted"/>
        <s v="Traveloka"/>
        <s v="Arrive Logistics"/>
        <s v="Jetty"/>
        <s v="Opencare"/>
        <s v="Anagram"/>
        <s v="G/O Media Group"/>
        <s v="DSCO"/>
        <s v="Tripbam"/>
        <s v="Avantage Entertainment"/>
        <s v="Alegion"/>
        <s v="AllyO"/>
        <s v="Mews"/>
        <s v="PeopleGrove"/>
        <s v="The Muse"/>
        <s v="ClassPass"/>
        <s v="eGym"/>
        <s v="Industrious"/>
        <s v="1stdibs"/>
        <s v="ThirdLove"/>
        <s v="Shuttl"/>
        <s v="Jobcase"/>
        <s v="Dynamic Signal"/>
        <s v="FiscalNote"/>
        <s v="Sauce Labs"/>
        <s v="Humu"/>
        <s v="Coding Dojo"/>
        <s v="Instamojo"/>
        <s v="Synergysuite"/>
        <s v="Atlanta Tech Village"/>
        <s v="Capillary"/>
        <s v="The Modist"/>
        <s v="Booksy"/>
        <s v="Flymya"/>
        <s v="PatientPop"/>
        <s v="Showpad"/>
        <s v="Earnin"/>
        <s v="Wonolo"/>
        <s v="Acko"/>
        <s v="Moovel"/>
        <s v="Crayon"/>
        <s v="Pana"/>
        <s v="Sensibill"/>
        <s v="Usermind"/>
        <s v="Incredible Health"/>
        <s v="Currency"/>
        <s v="GOAT Group"/>
        <s v="Le Tote"/>
        <s v="Levelset"/>
        <s v="Pebblepost"/>
        <s v="WhyHotel"/>
        <s v="KeepTruckin"/>
        <s v="AdRoll"/>
        <s v="Rover"/>
        <s v="Turo"/>
        <s v="uShip"/>
        <s v="SkySlope"/>
        <s v="Siteimprove"/>
        <s v="AngelList"/>
        <s v="Zenoti"/>
        <s v="DialSource"/>
        <s v="Adara"/>
        <s v="Claravine"/>
        <s v="Kazoo"/>
        <s v="Snap Finance"/>
        <s v="Zerto"/>
        <s v="RigUp"/>
        <s v="FabHotels"/>
        <s v="Hibob"/>
        <s v="Maven"/>
        <s v="Blume Global"/>
        <s v="Catalant"/>
        <s v="Starship Technologies"/>
        <s v="Loftsmart"/>
        <s v="Iris Nova"/>
        <s v="Cuyana"/>
        <s v="Amplero"/>
        <s v="Polarr"/>
        <s v="TravelTriangle"/>
        <s v="OneWeb"/>
        <s v="HOOQ"/>
        <s v="Restaurant365"/>
        <s v="Blueground"/>
        <s v="Zipcar"/>
        <s v="Mogo"/>
        <s v="DISCO"/>
        <s v="Raken"/>
        <s v="Bench"/>
        <s v="Oh My Green"/>
        <s v="Bevi"/>
        <s v="Opal"/>
        <s v="Bcredi"/>
        <s v="Make School"/>
        <s v="Pivot3"/>
        <s v="B8ta"/>
        <s v="Fareportal"/>
        <s v="Ecobee"/>
        <s v="Passport"/>
        <s v="Peerspace"/>
        <s v="GoSpotCheck"/>
        <s v="Consider.co"/>
        <s v="Nativo"/>
        <s v="TripActions"/>
        <s v="Lyric"/>
        <s v="Rangle"/>
        <s v="O'Reilly Media"/>
        <s v="OutboundEngine"/>
        <s v="Overtime"/>
        <s v="Jama"/>
        <s v="Element Analytics"/>
        <s v="Clutter"/>
        <s v="Universal Standard"/>
        <s v="Takl"/>
        <s v="Foodsby"/>
        <s v="TravelBank"/>
        <s v="Flowr"/>
        <s v="Peerfit"/>
        <s v="The Guild"/>
        <s v="Drip"/>
        <s v="GrayMeta"/>
        <s v="Triplebyte"/>
        <s v="Ladder Life"/>
        <s v="Cabin"/>
        <s v="Eight Sleep"/>
        <s v="Flywheel Sports"/>
        <s v="Peek"/>
        <s v="CTO.ai"/>
        <s v="Yonder"/>
        <s v="Service"/>
        <s v="Ejento"/>
        <s v="Remote Year"/>
        <s v="Lola"/>
        <s v="Anyvision"/>
        <s v="Popin"/>
        <s v="Tuft &amp; Needle"/>
        <s v="Flytedesk"/>
        <s v="Help.com"/>
        <s v="Panda Squad"/>
        <s v="Tamara Mellon"/>
      </sharedItems>
    </cacheField>
    <cacheField name="Location" numFmtId="0">
      <sharedItems count="238">
        <s v="New Delhi"/>
        <s v="London"/>
        <s v="Tampa Bay"/>
        <s v="SF Bay Area"/>
        <s v="Detroit"/>
        <s v="New York City"/>
        <s v="Austin"/>
        <s v="Paris"/>
        <s v="Barcelona"/>
        <s v="Dublin"/>
        <s v="Santiago"/>
        <s v="Bengaluru"/>
        <s v="Copenhagen"/>
        <s v="Los Angeles"/>
        <s v="Vancouver"/>
        <s v="Portland"/>
        <s v="Montreal"/>
        <s v="Seattle"/>
        <s v="Miami"/>
        <s v="Pune"/>
        <s v="Lagos"/>
        <s v="Tel Aviv"/>
        <s v="Boston"/>
        <s v="Singapore"/>
        <s v="Yavne"/>
        <s v="San Diego"/>
        <s v="Xi'an"/>
        <s v="Lehi"/>
        <s v="Pittsburgh"/>
        <s v="Amsterdam"/>
        <s v="Phoenix"/>
        <s v="Gurugram"/>
        <s v="Vilnius"/>
        <s v="Chennai"/>
        <s v="Sydney"/>
        <s v="Krakow"/>
        <s v="Manchester"/>
        <s v="Boulder"/>
        <s v="Stockholm"/>
        <s v="Ann Arbor"/>
        <s v="Nashik"/>
        <s v="Berlin"/>
        <s v="Oslo"/>
        <s v="Chicago"/>
        <s v="Baltimore"/>
        <s v="Espoo"/>
        <s v="Fort Collins"/>
        <s v="Philadelphia"/>
        <s v="Toronto"/>
        <s v="Salisbury"/>
        <s v="Cayman Islands"/>
        <s v="Brno"/>
        <s v="Santa Barbara"/>
        <s v="Denver"/>
        <s v="Minneapolis"/>
        <s v="Munich"/>
        <s v="Walldorf"/>
        <s v="Vienna"/>
        <s v="Jakarta"/>
        <s v="Washington D.C."/>
        <s v="Dallas"/>
        <s v="Tokyo"/>
        <s v="Columbus"/>
        <s v="Tallinn"/>
        <s v="Karachi"/>
        <s v="Hamburg"/>
        <s v="Saskatoon"/>
        <s v="Memphis"/>
        <s v="Atlanta"/>
        <s v="Corvallis"/>
        <s v="Norwalk"/>
        <s v="Milwaukee"/>
        <s v="Noida"/>
        <s v="Sacramento"/>
        <s v="Charleston"/>
        <s v="Haifa"/>
        <s v="Shanghai"/>
        <s v="Lodz"/>
        <s v="Nashville"/>
        <s v="Abuja"/>
        <s v="Santa Fe"/>
        <s v="Mumbai"/>
        <s v="Salt Lake City"/>
        <s v="Ibadan"/>
        <s v="St. Louis"/>
        <s v="Omaha"/>
        <s v="Bucharest"/>
        <s v="Birmingham"/>
        <s v="Beijing"/>
        <s v="St. Gallen"/>
        <s v="Helsinki"/>
        <s v="Shenzen"/>
        <s v="Calgary"/>
        <s v="Kansas City"/>
        <s v="Stamford"/>
        <s v="Leeds"/>
        <s v="Zurich"/>
        <s v="Sao Paulo"/>
        <s v="San Francisco"/>
        <s v="Jacksonville"/>
        <s v="Raleigh"/>
        <s v="Edinburgh"/>
        <s v="Charlotte"/>
        <s v="Belo Horizonte"/>
        <s v="Accra"/>
        <s v="Hong Kong"/>
        <s v="Nairobi"/>
        <s v="Kolkata"/>
        <s v="Indianapolis"/>
        <s v="Sandnes"/>
        <s v="Melbourne"/>
        <s v="Auckland"/>
        <s v="Luxembourg"/>
        <s v="Lexington"/>
        <s v="Evansville"/>
        <s v="Ra'anana"/>
        <s v="Mexico City"/>
        <s v="F√∏rde"/>
        <s v="Boise"/>
        <s v="Alamosa"/>
        <s v="Seoul"/>
        <s v="Reno"/>
        <s v="Chemnitz"/>
        <s v="Charlottesville"/>
        <s v="Kfar Saba"/>
        <s v="Hangzhou"/>
        <s v="Houston"/>
        <s v="Norfolk"/>
        <s v="Cluj-Napoca"/>
        <s v="Las Vegas"/>
        <s v="Brisbane"/>
        <s v="Ottawa"/>
        <s v="Riyadh"/>
        <s v="Wroc≈Çaw"/>
        <s v="Manila"/>
        <s v="Zug"/>
        <s v="Cincinnati"/>
        <s v="Little Rock"/>
        <s v="Cleveland"/>
        <s v="Madrid"/>
        <s v="Monterrey"/>
        <s v="Nashua"/>
        <s v="San Antonio"/>
        <s v="New Hope"/>
        <s v="Kyiv"/>
        <s v="Geneva"/>
        <s v="Chester"/>
        <s v="Warsaw"/>
        <s v="Linz"/>
        <s v="Madison"/>
        <s v="Kitchener"/>
        <s v="Wellington"/>
        <s v="Gydnia"/>
        <s v="Blumenau"/>
        <s v="Baton Rouge"/>
        <s v="Orlando"/>
        <s v="Albany"/>
        <s v="Milan"/>
        <s v="Frankfurt"/>
        <s v="Waterloo"/>
        <s v="Karlsruhe"/>
        <s v="Curitiba"/>
        <s v="New Haven"/>
        <s v="Coimbra"/>
        <s v="Jersey City"/>
        <s v="Kiel"/>
        <s v="Oxford"/>
        <s v="Wilmington"/>
        <s v="Providence"/>
        <s v="Bogota"/>
        <s v="Durham"/>
        <s v="Buenos Aires"/>
        <s v="Indore"/>
        <s v="Patna"/>
        <s v="Bismarck"/>
        <s v="Grand Rapids"/>
        <s v="Beau Vallon"/>
        <s v="Utrecht"/>
        <s v="Burlington"/>
        <s v="Bend"/>
        <s v="Guadalajara"/>
        <s v="Cairo"/>
        <s v="Dubai"/>
        <s v="Gothenburg"/>
        <s v="Dover"/>
        <s v="Malm√∂"/>
        <s v="Logan"/>
        <s v="Eindhoven"/>
        <s v="Athens"/>
        <s v="Hyderabad"/>
        <s v="Nebraska City"/>
        <s v="Non-U.S."/>
        <s v="Trondheim"/>
        <s v="D√ºsseldorf"/>
        <s v="San Luis Obispo"/>
        <s v="Jerusalem"/>
        <s v="Brussels"/>
        <s v="The Hague"/>
        <s v="Kuala Lumpur"/>
        <s v="Bristol"/>
        <s v="Budapest"/>
        <s v="Ho Chi Minh City"/>
        <s v="Winnipeg"/>
        <s v="Bangkok"/>
        <s v="Richmond"/>
        <s v="Porto Alegre"/>
        <s v="Victoria"/>
        <s v="Ferdericton"/>
        <s v="Dakar"/>
        <s v="Florian√≥polis"/>
        <s v="Lahore"/>
        <s v="Louisville"/>
        <s v="Huntsville"/>
        <s v="Spokane"/>
        <s v="Lima"/>
        <s v="Malmo"/>
        <s v="Brasilia"/>
        <s v="Selangor"/>
        <s v="Manama"/>
        <s v="Istanbul"/>
        <s v="Moscow"/>
        <s v="Davenport"/>
        <s v="Toulouse"/>
        <s v="Montevideo"/>
        <s v="Fayetteville"/>
        <s v="Sofia"/>
        <s v="Cork"/>
        <s v="Ahmedabad"/>
        <s v="Joinville"/>
        <s v="Hanoi"/>
        <s v="Dusseldorf"/>
        <s v="Lisbon"/>
        <s v="Cape Town"/>
        <s v="Missoula"/>
        <s v="Quebec"/>
        <s v="Prague"/>
        <s v="Yangon"/>
        <s v="New Orleans"/>
      </sharedItems>
    </cacheField>
    <cacheField name="Industry" numFmtId="0">
      <sharedItems count="30">
        <s v="Retail"/>
        <s v="AI"/>
        <s v="Other"/>
        <s v="Consumer"/>
        <s v="Transportation"/>
        <s v="Marketing"/>
        <s v="Food"/>
        <s v="Logistics"/>
        <s v="Healthcare"/>
        <s v="Education"/>
        <s v="HR"/>
        <s v="Hardware"/>
        <s v="Energy"/>
        <s v="Security"/>
        <s v="Infrastructure"/>
        <s v="Finance"/>
        <s v="Real Estate"/>
        <s v="Manufacturing"/>
        <s v="Recruiting"/>
        <s v="Media"/>
        <s v="Support"/>
        <s v="Crypto"/>
        <s v="Data"/>
        <s v="Travel"/>
        <s v="Sales"/>
        <s v="Fitness"/>
        <s v="Product"/>
        <s v="Construction"/>
        <s v="Aerospace"/>
        <s v="Legal"/>
      </sharedItems>
    </cacheField>
    <cacheField name="Total_Employees" numFmtId="0">
      <sharedItems containsSemiMixedTypes="0" containsString="0" containsNumber="1" containsInteger="1" minValue="0" maxValue="400000"/>
    </cacheField>
    <cacheField name="Total_Laid_Off" numFmtId="0">
      <sharedItems containsSemiMixedTypes="0" containsString="0" containsNumber="1" containsInteger="1" minValue="0" maxValue="14000"/>
    </cacheField>
    <cacheField name="Percentage_Laid_Off" numFmtId="0">
      <sharedItems containsSemiMixedTypes="0" containsString="0" containsNumber="1" minValue="0" maxValue="1"/>
    </cacheField>
    <cacheField name="Date" numFmtId="14">
      <sharedItems containsSemiMixedTypes="0" containsNonDate="0" containsDate="1" containsString="0" minDate="2020-03-11T00:00:00" maxDate="2024-04-19T00:00:00" count="797">
        <d v="2024-04-18T00:00:00"/>
        <d v="2024-04-17T00:00:00"/>
        <d v="2024-04-16T00:00:00"/>
        <d v="2024-04-15T00:00:00"/>
        <d v="2024-04-12T00:00:00"/>
        <d v="2024-04-11T00:00:00"/>
        <d v="2024-04-10T00:00:00"/>
        <d v="2024-04-09T00:00:00"/>
        <d v="2024-04-08T00:00:00"/>
        <d v="2024-04-07T00:00:00"/>
        <d v="2024-04-06T00:00:00"/>
        <d v="2024-04-04T00:00:00"/>
        <d v="2024-04-03T00:00:00"/>
        <d v="2024-04-02T00:00:00"/>
        <d v="2024-04-01T00:00:00"/>
        <d v="2024-03-28T00:00:00"/>
        <d v="2024-03-26T00:00:00"/>
        <d v="2024-03-25T00:00:00"/>
        <d v="2024-03-22T00:00:00"/>
        <d v="2024-03-20T00:00:00"/>
        <d v="2024-03-19T00:00:00"/>
        <d v="2024-03-18T00:00:00"/>
        <d v="2024-03-16T00:00:00"/>
        <d v="2024-03-15T00:00:00"/>
        <d v="2024-03-14T00:00:00"/>
        <d v="2024-03-13T00:00:00"/>
        <d v="2024-03-12T00:00:00"/>
        <d v="2024-03-11T00:00:00"/>
        <d v="2024-03-08T00:00:00"/>
        <d v="2024-03-07T00:00:00"/>
        <d v="2024-03-06T00:00:00"/>
        <d v="2024-03-05T00:00:00"/>
        <d v="2024-03-04T00:00:00"/>
        <d v="2024-03-01T00:00:00"/>
        <d v="2024-02-29T00:00:00"/>
        <d v="2024-02-28T00:00:00"/>
        <d v="2024-02-27T00:00:00"/>
        <d v="2024-02-26T00:00:00"/>
        <d v="2024-02-23T00:00:00"/>
        <d v="2024-02-22T00:00:00"/>
        <d v="2024-02-21T00:00:00"/>
        <d v="2024-02-20T00:00:00"/>
        <d v="2024-02-16T00:00:00"/>
        <d v="2024-02-15T00:00:00"/>
        <d v="2024-02-14T00:00:00"/>
        <d v="2024-02-13T00:00:00"/>
        <d v="2024-02-12T00:00:00"/>
        <d v="2024-02-09T00:00:00"/>
        <d v="2024-02-08T00:00:00"/>
        <d v="2024-02-07T00:00:00"/>
        <d v="2024-02-06T00:00:00"/>
        <d v="2024-02-05T00:00:00"/>
        <d v="2024-02-02T00:00:00"/>
        <d v="2024-02-01T00:00:00"/>
        <d v="2024-01-31T00:00:00"/>
        <d v="2024-01-30T00:00:00"/>
        <d v="2024-01-29T00:00:00"/>
        <d v="2024-01-26T00:00:00"/>
        <d v="2024-01-25T00:00:00"/>
        <d v="2024-01-24T00:00:00"/>
        <d v="2024-01-23T00:00:00"/>
        <d v="2024-01-22T00:00:00"/>
        <d v="2024-01-21T00:00:00"/>
        <d v="2024-01-19T00:00:00"/>
        <d v="2024-01-18T00:00:00"/>
        <d v="2024-01-17T00:00:00"/>
        <d v="2024-01-16T00:00:00"/>
        <d v="2024-01-12T00:00:00"/>
        <d v="2024-01-11T00:00:00"/>
        <d v="2024-01-10T00:00:00"/>
        <d v="2024-01-09T00:00:00"/>
        <d v="2024-01-08T00:00:00"/>
        <d v="2024-01-07T00:00:00"/>
        <d v="2024-01-06T00:00:00"/>
        <d v="2024-01-05T00:00:00"/>
        <d v="2024-01-04T00:00:00"/>
        <d v="2024-01-03T00:00:00"/>
        <d v="2024-01-02T00:00:00"/>
        <d v="2023-12-29T00:00:00"/>
        <d v="2023-12-28T00:00:00"/>
        <d v="2023-12-25T00:00:00"/>
        <d v="2023-12-21T00:00:00"/>
        <d v="2023-12-20T00:00:00"/>
        <d v="2023-12-19T00:00:00"/>
        <d v="2023-12-18T00:00:00"/>
        <d v="2023-12-17T00:00:00"/>
        <d v="2023-12-15T00:00:00"/>
        <d v="2023-12-14T00:00:00"/>
        <d v="2023-12-13T00:00:00"/>
        <d v="2023-12-12T00:00:00"/>
        <d v="2023-12-11T00:00:00"/>
        <d v="2023-12-09T00:00:00"/>
        <d v="2023-12-08T00:00:00"/>
        <d v="2023-12-07T00:00:00"/>
        <d v="2023-12-06T00:00:00"/>
        <d v="2023-12-05T00:00:00"/>
        <d v="2023-12-04T00:00:00"/>
        <d v="2023-12-01T00:00:00"/>
        <d v="2023-11-30T00:00:00"/>
        <d v="2023-11-28T00:00:00"/>
        <d v="2023-11-27T00:00:00"/>
        <d v="2023-11-26T00:00:00"/>
        <d v="2023-11-25T00:00:00"/>
        <d v="2023-11-21T00:00:00"/>
        <d v="2023-11-20T00:00:00"/>
        <d v="2023-11-19T00:00:00"/>
        <d v="2023-11-17T00:00:00"/>
        <d v="2023-11-16T00:00:00"/>
        <d v="2023-11-15T00:00:00"/>
        <d v="2023-11-14T00:00:00"/>
        <d v="2023-11-13T00:00:00"/>
        <d v="2023-11-12T00:00:00"/>
        <d v="2023-11-10T00:00:00"/>
        <d v="2023-11-09T00:00:00"/>
        <d v="2023-11-08T00:00:00"/>
        <d v="2023-11-07T00:00:00"/>
        <d v="2023-11-06T00:00:00"/>
        <d v="2023-11-03T00:00:00"/>
        <d v="2023-11-02T00:00:00"/>
        <d v="2023-11-01T00:00:00"/>
        <d v="2023-10-31T00:00:00"/>
        <d v="2023-10-30T00:00:00"/>
        <d v="2023-10-27T00:00:00"/>
        <d v="2023-10-26T00:00:00"/>
        <d v="2023-10-25T00:00:00"/>
        <d v="2023-10-24T00:00:00"/>
        <d v="2023-10-23T00:00:00"/>
        <d v="2023-10-20T00:00:00"/>
        <d v="2023-10-19T00:00:00"/>
        <d v="2023-10-18T00:00:00"/>
        <d v="2023-10-17T00:00:00"/>
        <d v="2023-10-16T00:00:00"/>
        <d v="2023-10-15T00:00:00"/>
        <d v="2023-10-14T00:00:00"/>
        <d v="2023-10-13T00:00:00"/>
        <d v="2023-10-12T00:00:00"/>
        <d v="2023-10-11T00:00:00"/>
        <d v="2023-10-10T00:00:00"/>
        <d v="2023-10-09T00:00:00"/>
        <d v="2023-10-07T00:00:00"/>
        <d v="2023-10-06T00:00:00"/>
        <d v="2023-10-05T00:00:00"/>
        <d v="2023-10-04T00:00:00"/>
        <d v="2023-10-03T00:00:00"/>
        <d v="2023-10-02T00:00:00"/>
        <d v="2023-09-29T00:00:00"/>
        <d v="2023-09-28T00:00:00"/>
        <d v="2023-09-27T00:00:00"/>
        <d v="2023-09-26T00:00:00"/>
        <d v="2023-09-25T00:00:00"/>
        <d v="2023-09-22T00:00:00"/>
        <d v="2023-09-21T00:00:00"/>
        <d v="2023-09-20T00:00:00"/>
        <d v="2023-09-18T00:00:00"/>
        <d v="2023-09-17T00:00:00"/>
        <d v="2023-09-15T00:00:00"/>
        <d v="2023-09-14T00:00:00"/>
        <d v="2023-09-13T00:00:00"/>
        <d v="2023-09-12T00:00:00"/>
        <d v="2023-09-11T00:00:00"/>
        <d v="2023-09-08T00:00:00"/>
        <d v="2023-09-07T00:00:00"/>
        <d v="2023-09-06T00:00:00"/>
        <d v="2023-09-05T00:00:00"/>
        <d v="2023-09-04T00:00:00"/>
        <d v="2023-09-01T00:00:00"/>
        <d v="2023-08-31T00:00:00"/>
        <d v="2023-08-30T00:00:00"/>
        <d v="2023-08-29T00:00:00"/>
        <d v="2023-08-28T00:00:00"/>
        <d v="2023-08-27T00:00:00"/>
        <d v="2023-08-26T00:00:00"/>
        <d v="2023-08-25T00:00:00"/>
        <d v="2023-08-24T00:00:00"/>
        <d v="2023-08-23T00:00:00"/>
        <d v="2023-08-22T00:00:00"/>
        <d v="2023-08-21T00:00:00"/>
        <d v="2023-08-20T00:00:00"/>
        <d v="2023-08-19T00:00:00"/>
        <d v="2023-08-18T00:00:00"/>
        <d v="2023-08-17T00:00:00"/>
        <d v="2023-08-16T00:00:00"/>
        <d v="2023-08-15T00:00:00"/>
        <d v="2023-08-14T00:00:00"/>
        <d v="2023-08-11T00:00:00"/>
        <d v="2023-08-10T00:00:00"/>
        <d v="2023-08-09T00:00:00"/>
        <d v="2023-08-08T00:00:00"/>
        <d v="2023-08-07T00:00:00"/>
        <d v="2023-08-04T00:00:00"/>
        <d v="2023-08-03T00:00:00"/>
        <d v="2023-08-02T00:00:00"/>
        <d v="2023-08-01T00:00:00"/>
        <d v="2023-07-31T00:00:00"/>
        <d v="2023-07-30T00:00:00"/>
        <d v="2023-07-28T00:00:00"/>
        <d v="2023-07-27T00:00:00"/>
        <d v="2023-07-26T00:00:00"/>
        <d v="2023-07-25T00:00:00"/>
        <d v="2023-07-24T00:00:00"/>
        <d v="2023-07-21T00:00:00"/>
        <d v="2023-07-20T00:00:00"/>
        <d v="2023-07-19T00:00:00"/>
        <d v="2023-07-18T00:00:00"/>
        <d v="2023-07-17T00:00:00"/>
        <d v="2023-07-14T00:00:00"/>
        <d v="2023-07-13T00:00:00"/>
        <d v="2023-07-12T00:00:00"/>
        <d v="2023-07-11T00:00:00"/>
        <d v="2023-07-10T00:00:00"/>
        <d v="2023-07-07T00:00:00"/>
        <d v="2023-07-06T00:00:00"/>
        <d v="2023-07-05T00:00:00"/>
        <d v="2023-07-03T00:00:00"/>
        <d v="2023-07-02T00:00:00"/>
        <d v="2023-06-30T00:00:00"/>
        <d v="2023-06-29T00:00:00"/>
        <d v="2023-06-28T00:00:00"/>
        <d v="2023-06-27T00:00:00"/>
        <d v="2023-06-26T00:00:00"/>
        <d v="2023-06-25T00:00:00"/>
        <d v="2023-06-23T00:00:00"/>
        <d v="2023-06-22T00:00:00"/>
        <d v="2023-06-21T00:00:00"/>
        <d v="2023-06-20T00:00:00"/>
        <d v="2023-06-19T00:00:00"/>
        <d v="2023-06-18T00:00:00"/>
        <d v="2023-06-17T00:00:00"/>
        <d v="2023-06-16T00:00:00"/>
        <d v="2023-06-15T00:00:00"/>
        <d v="2023-06-14T00:00:00"/>
        <d v="2023-06-13T00:00:00"/>
        <d v="2023-06-12T00:00:00"/>
        <d v="2023-06-11T00:00:00"/>
        <d v="2023-06-09T00:00:00"/>
        <d v="2023-06-08T00:00:00"/>
        <d v="2023-06-07T00:00:00"/>
        <d v="2023-06-06T00:00:00"/>
        <d v="2023-06-05T00:00:00"/>
        <d v="2023-06-03T00:00:00"/>
        <d v="2023-06-02T00:00:00"/>
        <d v="2023-06-01T00:00:00"/>
        <d v="2023-05-31T00:00:00"/>
        <d v="2023-05-30T00:00:00"/>
        <d v="2023-05-29T00:00:00"/>
        <d v="2023-05-26T00:00:00"/>
        <d v="2023-05-25T00:00:00"/>
        <d v="2023-05-24T00:00:00"/>
        <d v="2023-05-23T00:00:00"/>
        <d v="2023-05-22T00:00:00"/>
        <d v="2023-05-20T00:00:00"/>
        <d v="2023-05-19T00:00:00"/>
        <d v="2023-05-18T00:00:00"/>
        <d v="2023-05-17T00:00:00"/>
        <d v="2023-05-16T00:00:00"/>
        <d v="2023-05-13T00:00:00"/>
        <d v="2023-05-12T00:00:00"/>
        <d v="2023-05-11T00:00:00"/>
        <d v="2023-05-10T00:00:00"/>
        <d v="2023-05-09T00:00:00"/>
        <d v="2023-05-08T00:00:00"/>
        <d v="2023-05-05T00:00:00"/>
        <d v="2023-05-04T00:00:00"/>
        <d v="2023-05-03T00:00:00"/>
        <d v="2023-05-02T00:00:00"/>
        <d v="2023-05-01T00:00:00"/>
        <d v="2023-04-30T00:00:00"/>
        <d v="2023-04-29T00:00:00"/>
        <d v="2023-04-28T00:00:00"/>
        <d v="2023-04-27T00:00:00"/>
        <d v="2023-04-26T00:00:00"/>
        <d v="2023-04-25T00:00:00"/>
        <d v="2023-04-24T00:00:00"/>
        <d v="2023-04-21T00:00:00"/>
        <d v="2023-04-20T00:00:00"/>
        <d v="2023-04-19T00:00:00"/>
        <d v="2023-04-18T00:00:00"/>
        <d v="2023-04-17T00:00:00"/>
        <d v="2023-04-16T00:00:00"/>
        <d v="2023-04-14T00:00:00"/>
        <d v="2023-04-13T00:00:00"/>
        <d v="2023-04-12T00:00:00"/>
        <d v="2023-04-11T00:00:00"/>
        <d v="2023-04-10T00:00:00"/>
        <d v="2023-04-09T00:00:00"/>
        <d v="2023-04-08T00:00:00"/>
        <d v="2023-04-07T00:00:00"/>
        <d v="2023-04-06T00:00:00"/>
        <d v="2023-04-05T00:00:00"/>
        <d v="2023-04-04T00:00:00"/>
        <d v="2023-04-03T00:00:00"/>
        <d v="2023-03-31T00:00:00"/>
        <d v="2023-03-30T00:00:00"/>
        <d v="2023-03-29T00:00:00"/>
        <d v="2023-03-28T00:00:00"/>
        <d v="2023-03-27T00:00:00"/>
        <d v="2023-03-24T00:00:00"/>
        <d v="2023-03-23T00:00:00"/>
        <d v="2023-03-22T00:00:00"/>
        <d v="2023-03-21T00:00:00"/>
        <d v="2023-03-20T00:00:00"/>
        <d v="2023-03-17T00:00:00"/>
        <d v="2023-03-16T00:00:00"/>
        <d v="2023-03-15T00:00:00"/>
        <d v="2023-03-14T00:00:00"/>
        <d v="2023-03-10T00:00:00"/>
        <d v="2023-03-09T00:00:00"/>
        <d v="2023-03-08T00:00:00"/>
        <d v="2023-03-07T00:00:00"/>
        <d v="2023-03-06T00:00:00"/>
        <d v="2023-03-04T00:00:00"/>
        <d v="2023-03-03T00:00:00"/>
        <d v="2023-03-02T00:00:00"/>
        <d v="2023-03-01T00:00:00"/>
        <d v="2023-02-28T00:00:00"/>
        <d v="2023-02-27T00:00:00"/>
        <d v="2023-02-26T00:00:00"/>
        <d v="2023-02-25T00:00:00"/>
        <d v="2023-02-24T00:00:00"/>
        <d v="2023-02-23T00:00:00"/>
        <d v="2023-02-22T00:00:00"/>
        <d v="2023-02-21T00:00:00"/>
        <d v="2023-02-20T00:00:00"/>
        <d v="2023-02-19T00:00:00"/>
        <d v="2023-02-17T00:00:00"/>
        <d v="2023-02-16T00:00:00"/>
        <d v="2023-02-15T00:00:00"/>
        <d v="2023-02-14T00:00:00"/>
        <d v="2023-02-13T00:00:00"/>
        <d v="2023-02-12T00:00:00"/>
        <d v="2023-02-10T00:00:00"/>
        <d v="2023-02-09T00:00:00"/>
        <d v="2023-02-08T00:00:00"/>
        <d v="2023-02-07T00:00:00"/>
        <d v="2023-02-06T00:00:00"/>
        <d v="2023-02-05T00:00:00"/>
        <d v="2023-02-03T00:00:00"/>
        <d v="2023-02-02T00:00:00"/>
        <d v="2023-02-01T00:00:00"/>
        <d v="2023-01-31T00:00:00"/>
        <d v="2023-01-30T00:00:00"/>
        <d v="2023-01-29T00:00:00"/>
        <d v="2023-01-28T00:00:00"/>
        <d v="2023-01-27T00:00:00"/>
        <d v="2023-01-26T00:00:00"/>
        <d v="2023-01-25T00:00:00"/>
        <d v="2023-01-24T00:00:00"/>
        <d v="2023-01-23T00:00:00"/>
        <d v="2023-01-22T00:00:00"/>
        <d v="2023-01-20T00:00:00"/>
        <d v="2023-01-19T00:00:00"/>
        <d v="2023-01-18T00:00:00"/>
        <d v="2023-01-17T00:00:00"/>
        <d v="2023-01-16T00:00:00"/>
        <d v="2023-01-15T00:00:00"/>
        <d v="2023-01-13T00:00:00"/>
        <d v="2023-01-12T00:00:00"/>
        <d v="2023-01-11T00:00:00"/>
        <d v="2023-01-10T00:00:00"/>
        <d v="2023-01-09T00:00:00"/>
        <d v="2023-01-08T00:00:00"/>
        <d v="2023-01-07T00:00:00"/>
        <d v="2023-01-06T00:00:00"/>
        <d v="2023-01-05T00:00:00"/>
        <d v="2023-01-04T00:00:00"/>
        <d v="2023-01-03T00:00:00"/>
        <d v="2023-01-02T00:00:00"/>
        <d v="2023-01-01T00:00:00"/>
        <d v="2022-12-31T00:00:00"/>
        <d v="2022-12-27T00:00:00"/>
        <d v="2022-12-26T00:00:00"/>
        <d v="2022-12-25T00:00:00"/>
        <d v="2022-12-23T00:00:00"/>
        <d v="2022-12-22T00:00:00"/>
        <d v="2022-12-21T00:00:00"/>
        <d v="2022-12-20T00:00:00"/>
        <d v="2022-12-19T00:00:00"/>
        <d v="2022-12-16T00:00:00"/>
        <d v="2022-12-15T00:00:00"/>
        <d v="2022-12-14T00:00:00"/>
        <d v="2022-12-13T00:00:00"/>
        <d v="2022-12-12T00:00:00"/>
        <d v="2022-12-10T00:00:00"/>
        <d v="2022-12-09T00:00:00"/>
        <d v="2022-12-08T00:00:00"/>
        <d v="2022-12-07T00:00:00"/>
        <d v="2022-12-06T00:00:00"/>
        <d v="2022-12-05T00:00:00"/>
        <d v="2022-12-03T00:00:00"/>
        <d v="2022-12-02T00:00:00"/>
        <d v="2022-12-01T00:00:00"/>
        <d v="2022-11-30T00:00:00"/>
        <d v="2022-11-29T00:00:00"/>
        <d v="2022-11-28T00:00:00"/>
        <d v="2022-11-27T00:00:00"/>
        <d v="2022-11-26T00:00:00"/>
        <d v="2022-11-25T00:00:00"/>
        <d v="2022-11-24T00:00:00"/>
        <d v="2022-11-23T00:00:00"/>
        <d v="2022-11-22T00:00:00"/>
        <d v="2022-11-21T00:00:00"/>
        <d v="2022-11-19T00:00:00"/>
        <d v="2022-11-18T00:00:00"/>
        <d v="2022-11-17T00:00:00"/>
        <d v="2022-11-16T00:00:00"/>
        <d v="2022-11-15T00:00:00"/>
        <d v="2022-11-14T00:00:00"/>
        <d v="2022-11-11T00:00:00"/>
        <d v="2022-11-10T00:00:00"/>
        <d v="2022-11-09T00:00:00"/>
        <d v="2022-11-08T00:00:00"/>
        <d v="2022-11-07T00:00:00"/>
        <d v="2022-11-06T00:00:00"/>
        <d v="2022-11-04T00:00:00"/>
        <d v="2022-11-03T00:00:00"/>
        <d v="2022-11-02T00:00:00"/>
        <d v="2022-11-01T00:00:00"/>
        <d v="2022-10-31T00:00:00"/>
        <d v="2022-10-28T00:00:00"/>
        <d v="2022-10-27T00:00:00"/>
        <d v="2022-10-26T00:00:00"/>
        <d v="2022-10-25T00:00:00"/>
        <d v="2022-10-24T00:00:00"/>
        <d v="2022-10-23T00:00:00"/>
        <d v="2022-10-21T00:00:00"/>
        <d v="2022-10-20T00:00:00"/>
        <d v="2022-10-19T00:00:00"/>
        <d v="2022-10-18T00:00:00"/>
        <d v="2022-10-17T00:00:00"/>
        <d v="2022-10-16T00:00:00"/>
        <d v="2022-10-14T00:00:00"/>
        <d v="2022-10-13T00:00:00"/>
        <d v="2022-10-12T00:00:00"/>
        <d v="2022-10-11T00:00:00"/>
        <d v="2022-10-10T00:00:00"/>
        <d v="2022-10-09T00:00:00"/>
        <d v="2022-10-07T00:00:00"/>
        <d v="2022-10-06T00:00:00"/>
        <d v="2022-10-05T00:00:00"/>
        <d v="2022-10-04T00:00:00"/>
        <d v="2022-10-03T00:00:00"/>
        <d v="2022-10-02T00:00:00"/>
        <d v="2022-09-30T00:00:00"/>
        <d v="2022-09-29T00:00:00"/>
        <d v="2022-09-28T00:00:00"/>
        <d v="2022-09-27T00:00:00"/>
        <d v="2022-09-24T00:00:00"/>
        <d v="2022-09-23T00:00:00"/>
        <d v="2022-09-22T00:00:00"/>
        <d v="2022-09-21T00:00:00"/>
        <d v="2022-09-20T00:00:00"/>
        <d v="2022-09-19T00:00:00"/>
        <d v="2022-09-18T00:00:00"/>
        <d v="2022-09-16T00:00:00"/>
        <d v="2022-09-15T00:00:00"/>
        <d v="2022-09-14T00:00:00"/>
        <d v="2022-09-13T00:00:00"/>
        <d v="2022-09-12T00:00:00"/>
        <d v="2022-09-09T00:00:00"/>
        <d v="2022-09-08T00:00:00"/>
        <d v="2022-09-07T00:00:00"/>
        <d v="2022-09-06T00:00:00"/>
        <d v="2022-09-02T00:00:00"/>
        <d v="2022-09-01T00:00:00"/>
        <d v="2022-08-31T00:00:00"/>
        <d v="2022-08-30T00:00:00"/>
        <d v="2022-08-29T00:00:00"/>
        <d v="2022-08-28T00:00:00"/>
        <d v="2022-08-26T00:00:00"/>
        <d v="2022-08-25T00:00:00"/>
        <d v="2022-08-24T00:00:00"/>
        <d v="2022-08-23T00:00:00"/>
        <d v="2022-08-22T00:00:00"/>
        <d v="2022-08-21T00:00:00"/>
        <d v="2022-08-20T00:00:00"/>
        <d v="2022-08-19T00:00:00"/>
        <d v="2022-08-18T00:00:00"/>
        <d v="2022-08-17T00:00:00"/>
        <d v="2022-08-16T00:00:00"/>
        <d v="2022-08-15T00:00:00"/>
        <d v="2022-08-14T00:00:00"/>
        <d v="2022-08-13T00:00:00"/>
        <d v="2022-08-12T00:00:00"/>
        <d v="2022-08-11T00:00:00"/>
        <d v="2022-08-10T00:00:00"/>
        <d v="2022-08-09T00:00:00"/>
        <d v="2022-08-08T00:00:00"/>
        <d v="2022-08-05T00:00:00"/>
        <d v="2022-08-04T00:00:00"/>
        <d v="2022-08-03T00:00:00"/>
        <d v="2022-08-02T00:00:00"/>
        <d v="2022-08-01T00:00:00"/>
        <d v="2022-07-31T00:00:00"/>
        <d v="2022-07-29T00:00:00"/>
        <d v="2022-07-28T00:00:00"/>
        <d v="2022-07-27T00:00:00"/>
        <d v="2022-07-26T00:00:00"/>
        <d v="2022-07-25T00:00:00"/>
        <d v="2022-07-24T00:00:00"/>
        <d v="2022-07-22T00:00:00"/>
        <d v="2022-07-21T00:00:00"/>
        <d v="2022-07-20T00:00:00"/>
        <d v="2022-07-19T00:00:00"/>
        <d v="2022-07-18T00:00:00"/>
        <d v="2022-07-15T00:00:00"/>
        <d v="2022-07-14T00:00:00"/>
        <d v="2022-07-13T00:00:00"/>
        <d v="2022-07-12T00:00:00"/>
        <d v="2022-07-11T00:00:00"/>
        <d v="2022-07-09T00:00:00"/>
        <d v="2022-07-08T00:00:00"/>
        <d v="2022-07-07T00:00:00"/>
        <d v="2022-07-06T00:00:00"/>
        <d v="2022-07-05T00:00:00"/>
        <d v="2022-07-04T00:00:00"/>
        <d v="2022-07-03T00:00:00"/>
        <d v="2022-07-02T00:00:00"/>
        <d v="2022-07-01T00:00:00"/>
        <d v="2022-06-30T00:00:00"/>
        <d v="2022-06-29T00:00:00"/>
        <d v="2022-06-28T00:00:00"/>
        <d v="2022-06-27T00:00:00"/>
        <d v="2022-06-26T00:00:00"/>
        <d v="2022-06-24T00:00:00"/>
        <d v="2022-06-23T00:00:00"/>
        <d v="2022-06-22T00:00:00"/>
        <d v="2022-06-21T00:00:00"/>
        <d v="2022-06-20T00:00:00"/>
        <d v="2022-06-19T00:00:00"/>
        <d v="2022-06-18T00:00:00"/>
        <d v="2022-06-17T00:00:00"/>
        <d v="2022-06-16T00:00:00"/>
        <d v="2022-06-15T00:00:00"/>
        <d v="2022-06-14T00:00:00"/>
        <d v="2022-06-13T00:00:00"/>
        <d v="2022-06-10T00:00:00"/>
        <d v="2022-06-09T00:00:00"/>
        <d v="2022-06-08T00:00:00"/>
        <d v="2022-06-07T00:00:00"/>
        <d v="2022-06-06T00:00:00"/>
        <d v="2022-06-04T00:00:00"/>
        <d v="2022-06-03T00:00:00"/>
        <d v="2022-06-02T00:00:00"/>
        <d v="2022-06-01T00:00:00"/>
        <d v="2022-05-31T00:00:00"/>
        <d v="2022-05-30T00:00:00"/>
        <d v="2022-05-27T00:00:00"/>
        <d v="2022-05-26T00:00:00"/>
        <d v="2022-05-25T00:00:00"/>
        <d v="2022-05-24T00:00:00"/>
        <d v="2022-05-23T00:00:00"/>
        <d v="2022-05-21T00:00:00"/>
        <d v="2022-05-20T00:00:00"/>
        <d v="2022-05-19T00:00:00"/>
        <d v="2022-05-18T00:00:00"/>
        <d v="2022-05-17T00:00:00"/>
        <d v="2022-05-16T00:00:00"/>
        <d v="2022-05-14T00:00:00"/>
        <d v="2022-05-13T00:00:00"/>
        <d v="2022-05-12T00:00:00"/>
        <d v="2022-05-11T00:00:00"/>
        <d v="2022-05-10T00:00:00"/>
        <d v="2022-05-09T00:00:00"/>
        <d v="2022-05-06T00:00:00"/>
        <d v="2022-05-05T00:00:00"/>
        <d v="2022-05-04T00:00:00"/>
        <d v="2022-05-02T00:00:00"/>
        <d v="2022-05-01T00:00:00"/>
        <d v="2022-04-29T00:00:00"/>
        <d v="2022-04-28T00:00:00"/>
        <d v="2022-04-27T00:00:00"/>
        <d v="2022-04-26T00:00:00"/>
        <d v="2022-04-25T00:00:00"/>
        <d v="2022-04-21T00:00:00"/>
        <d v="2022-04-20T00:00:00"/>
        <d v="2022-04-19T00:00:00"/>
        <d v="2022-04-18T00:00:00"/>
        <d v="2022-04-15T00:00:00"/>
        <d v="2022-04-14T00:00:00"/>
        <d v="2022-04-12T00:00:00"/>
        <d v="2022-04-11T00:00:00"/>
        <d v="2022-04-08T00:00:00"/>
        <d v="2022-04-07T00:00:00"/>
        <d v="2022-04-05T00:00:00"/>
        <d v="2022-04-04T00:00:00"/>
        <d v="2022-03-31T00:00:00"/>
        <d v="2022-03-30T00:00:00"/>
        <d v="2022-03-29T00:00:00"/>
        <d v="2022-03-26T00:00:00"/>
        <d v="2022-03-19T00:00:00"/>
        <d v="2022-03-17T00:00:00"/>
        <d v="2022-03-16T00:00:00"/>
        <d v="2022-03-15T00:00:00"/>
        <d v="2022-03-10T00:00:00"/>
        <d v="2022-03-08T00:00:00"/>
        <d v="2022-03-03T00:00:00"/>
        <d v="2022-03-02T00:00:00"/>
        <d v="2022-03-01T00:00:00"/>
        <d v="2022-02-25T00:00:00"/>
        <d v="2022-02-24T00:00:00"/>
        <d v="2022-02-21T00:00:00"/>
        <d v="2022-02-17T00:00:00"/>
        <d v="2022-02-16T00:00:00"/>
        <d v="2022-02-14T00:00:00"/>
        <d v="2022-02-10T00:00:00"/>
        <d v="2022-02-08T00:00:00"/>
        <d v="2022-02-07T00:00:00"/>
        <d v="2022-02-03T00:00:00"/>
        <d v="2022-01-26T00:00:00"/>
        <d v="2022-01-20T00:00:00"/>
        <d v="2022-01-08T00:00:00"/>
        <d v="2021-12-22T00:00:00"/>
        <d v="2021-12-08T00:00:00"/>
        <d v="2021-12-01T00:00:00"/>
        <d v="2021-11-18T00:00:00"/>
        <d v="2021-11-02T00:00:00"/>
        <d v="2021-10-05T00:00:00"/>
        <d v="2021-10-01T00:00:00"/>
        <d v="2021-09-23T00:00:00"/>
        <d v="2021-09-22T00:00:00"/>
        <d v="2021-09-15T00:00:00"/>
        <d v="2021-09-14T00:00:00"/>
        <d v="2021-08-30T00:00:00"/>
        <d v="2021-08-24T00:00:00"/>
        <d v="2021-08-05T00:00:00"/>
        <d v="2021-07-26T00:00:00"/>
        <d v="2021-06-01T00:00:00"/>
        <d v="2021-05-05T00:00:00"/>
        <d v="2021-04-29T00:00:00"/>
        <d v="2021-04-26T00:00:00"/>
        <d v="2021-04-06T00:00:00"/>
        <d v="2021-03-24T00:00:00"/>
        <d v="2021-03-09T00:00:00"/>
        <d v="2021-03-03T00:00:00"/>
        <d v="2021-03-01T00:00:00"/>
        <d v="2021-02-24T00:00:00"/>
        <d v="2021-02-23T00:00:00"/>
        <d v="2021-02-22T00:00:00"/>
        <d v="2021-02-09T00:00:00"/>
        <d v="2021-02-04T00:00:00"/>
        <d v="2021-02-03T00:00:00"/>
        <d v="2021-02-01T00:00:00"/>
        <d v="2021-01-27T00:00:00"/>
        <d v="2021-01-25T00:00:00"/>
        <d v="2021-01-23T00:00:00"/>
        <d v="2021-01-21T00:00:00"/>
        <d v="2021-01-20T00:00:00"/>
        <d v="2021-01-13T00:00:00"/>
        <d v="2021-01-11T00:00:00"/>
        <d v="2021-01-07T00:00:00"/>
        <d v="2021-01-06T00:00:00"/>
        <d v="2020-12-23T00:00:00"/>
        <d v="2020-12-16T00:00:00"/>
        <d v="2020-12-08T00:00:00"/>
        <d v="2020-11-25T00:00:00"/>
        <d v="2020-11-19T00:00:00"/>
        <d v="2020-11-18T00:00:00"/>
        <d v="2020-11-17T00:00:00"/>
        <d v="2020-11-09T00:00:00"/>
        <d v="2020-11-05T00:00:00"/>
        <d v="2020-11-02T00:00:00"/>
        <d v="2020-11-01T00:00:00"/>
        <d v="2020-10-29T00:00:00"/>
        <d v="2020-10-25T00:00:00"/>
        <d v="2020-10-23T00:00:00"/>
        <d v="2020-10-21T00:00:00"/>
        <d v="2020-10-20T00:00:00"/>
        <d v="2020-10-14T00:00:00"/>
        <d v="2020-10-10T00:00:00"/>
        <d v="2020-10-08T00:00:00"/>
        <d v="2020-09-29T00:00:00"/>
        <d v="2020-09-25T00:00:00"/>
        <d v="2020-09-23T00:00:00"/>
        <d v="2020-09-16T00:00:00"/>
        <d v="2020-09-11T00:00:00"/>
        <d v="2020-09-09T00:00:00"/>
        <d v="2020-09-08T00:00:00"/>
        <d v="2020-09-05T00:00:00"/>
        <d v="2020-09-02T00:00:00"/>
        <d v="2020-09-01T00:00:00"/>
        <d v="2020-08-31T00:00:00"/>
        <d v="2020-08-26T00:00:00"/>
        <d v="2020-08-24T00:00:00"/>
        <d v="2020-08-20T00:00:00"/>
        <d v="2020-08-19T00:00:00"/>
        <d v="2020-08-18T00:00:00"/>
        <d v="2020-08-17T00:00:00"/>
        <d v="2020-08-14T00:00:00"/>
        <d v="2020-08-12T00:00:00"/>
        <d v="2020-08-11T00:00:00"/>
        <d v="2020-08-08T00:00:00"/>
        <d v="2020-08-07T00:00:00"/>
        <d v="2020-08-06T00:00:00"/>
        <d v="2020-08-05T00:00:00"/>
        <d v="2020-07-30T00:00:00"/>
        <d v="2020-07-29T00:00:00"/>
        <d v="2020-07-28T00:00:00"/>
        <d v="2020-07-27T00:00:00"/>
        <d v="2020-07-23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9T00:00:00"/>
        <d v="2020-07-08T00:00:00"/>
        <d v="2020-07-01T00:00:00"/>
        <d v="2020-06-30T00:00:00"/>
        <d v="2020-06-29T00:00:00"/>
        <d v="2020-06-28T00:00:00"/>
        <d v="2020-06-27T00:00:00"/>
        <d v="2020-06-25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5T00:00:00"/>
        <d v="2020-05-22T00:00:00"/>
        <d v="2020-05-21T00:00:00"/>
        <d v="2020-05-20T00:00:00"/>
        <d v="2020-05-19T00:00:00"/>
        <d v="2020-05-18T00:00:00"/>
        <d v="2020-05-17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5-03T00:00:00"/>
        <d v="2020-05-01T00:00:00"/>
        <d v="2020-04-30T00:00:00"/>
        <d v="2020-04-29T00:00:00"/>
        <d v="2020-04-28T00:00:00"/>
        <d v="2020-04-27T00:00:00"/>
        <d v="2020-04-25T00:00:00"/>
        <d v="2020-04-24T00:00:00"/>
        <d v="2020-04-23T00:00:00"/>
        <d v="2020-04-22T00:00:00"/>
        <d v="2020-04-21T00:00:00"/>
        <d v="2020-04-20T00:00:00"/>
        <d v="2020-04-18T00:00:00"/>
        <d v="2020-04-17T00:00:00"/>
        <d v="2020-04-16T00:00:00"/>
        <d v="2020-04-15T00:00:00"/>
        <d v="2020-04-14T00:00:00"/>
        <d v="2020-04-13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6T00:00:00"/>
        <d v="2020-03-13T00:00:00"/>
        <d v="2020-03-12T00:00:00"/>
        <d v="2020-03-11T00:00:00"/>
      </sharedItems>
      <fieldGroup par="12"/>
    </cacheField>
    <cacheField name="Stage" numFmtId="0">
      <sharedItems/>
    </cacheField>
    <cacheField name="Country" numFmtId="0">
      <sharedItems count="63">
        <s v="India"/>
        <s v="United Kingdom"/>
        <s v="United States"/>
        <s v="France"/>
        <s v="Spain"/>
        <s v="Ireland"/>
        <s v="Chile"/>
        <s v="Denmark"/>
        <s v="Canada"/>
        <s v="Nigeria"/>
        <s v="Israel"/>
        <s v="Singapore"/>
        <s v="China"/>
        <s v="Netherlands"/>
        <s v="Lithuania"/>
        <s v="Australia"/>
        <s v="Poland"/>
        <s v="Sweden"/>
        <s v="Germany"/>
        <s v="Norway"/>
        <s v="Finland"/>
        <s v="Cayman Islands"/>
        <s v="Czech Republic"/>
        <s v="Austria"/>
        <s v="Indonesia"/>
        <s v="Japan"/>
        <s v="Estonia"/>
        <s v="Pakistan"/>
        <s v="Romania"/>
        <s v="Switzerland"/>
        <s v="Brazil"/>
        <s v="Ghana"/>
        <s v="Hong Kong"/>
        <s v="Kenya"/>
        <s v="New Zealand"/>
        <s v="Luxembourg"/>
        <s v="Mexico"/>
        <s v="South Korea"/>
        <s v="Saudi Arabia"/>
        <s v="Philippines"/>
        <s v="Ukraine"/>
        <s v="Italy"/>
        <s v="Portugal"/>
        <s v="Colombia"/>
        <s v="Argentina"/>
        <s v="Seychelles"/>
        <s v="Egypt"/>
        <s v="Greece"/>
        <s v="Belgium"/>
        <s v="Malaysia"/>
        <s v="Hungary"/>
        <s v="Vietnam"/>
        <s v="Thailand"/>
        <s v="Senegal"/>
        <s v="United Arab Emirates"/>
        <s v="Peru"/>
        <s v="Bahrain"/>
        <s v="Turkey"/>
        <s v="Russia"/>
        <s v="Uruguay"/>
        <s v="Bulgaria"/>
        <s v="South Africa"/>
        <s v="Myanmar"/>
      </sharedItems>
    </cacheField>
    <cacheField name="Funds_Raised" numFmtId="0">
      <sharedItems containsSemiMixedTypes="0" containsString="0" containsNumber="1" minValue="0" maxValue="121900" count="727">
        <n v="180"/>
        <n v="174"/>
        <n v="1"/>
        <n v="26"/>
        <n v="10700"/>
        <n v="4100"/>
        <n v="75"/>
        <n v="20200"/>
        <n v="61"/>
        <n v="1200"/>
        <n v="0"/>
        <n v="336"/>
        <n v="826"/>
        <n v="89"/>
        <n v="32"/>
        <n v="55"/>
        <n v="679"/>
        <n v="12"/>
        <n v="49"/>
        <n v="24"/>
        <n v="179"/>
        <n v="247"/>
        <n v="60"/>
        <n v="108"/>
        <n v="547"/>
        <n v="214"/>
        <n v="5500"/>
        <n v="104"/>
        <n v="2"/>
        <n v="109"/>
        <n v="52"/>
        <n v="5"/>
        <n v="230"/>
        <n v="64"/>
        <n v="79"/>
        <n v="288"/>
        <n v="3500"/>
        <n v="750"/>
        <n v="355"/>
        <n v="50"/>
        <n v="176"/>
        <n v="399"/>
        <n v="302"/>
        <n v="16"/>
        <n v="33"/>
        <n v="42"/>
        <n v="480"/>
        <n v="86"/>
        <n v="44"/>
        <n v="39"/>
        <n v="147"/>
        <n v="739"/>
        <n v="26000"/>
        <n v="105"/>
        <n v="1100"/>
        <n v="966"/>
        <n v="569"/>
        <n v="462"/>
        <n v="504"/>
        <n v="390"/>
        <n v="177"/>
        <n v="118"/>
        <n v="175"/>
        <n v="1700"/>
        <n v="834"/>
        <n v="71"/>
        <n v="313"/>
        <n v="676"/>
        <n v="3300"/>
        <n v="363"/>
        <n v="315"/>
        <n v="522"/>
        <n v="1600"/>
        <n v="1500"/>
        <n v="30"/>
        <n v="696"/>
        <n v="8"/>
        <n v="3"/>
        <n v="274"/>
        <n v="515"/>
        <n v="962"/>
        <n v="839"/>
        <n v="312"/>
        <n v="10"/>
        <n v="303"/>
        <n v="181"/>
        <n v="2900"/>
        <n v="2.2999999999999998"/>
        <n v="137"/>
        <n v="229"/>
        <n v="15"/>
        <n v="37"/>
        <n v="525"/>
        <n v="490"/>
        <n v="20"/>
        <n v="188"/>
        <n v="529"/>
        <n v="948"/>
        <n v="31"/>
        <n v="400"/>
        <n v="1000"/>
        <n v="565"/>
        <n v="536"/>
        <n v="133"/>
        <n v="4900"/>
        <n v="119"/>
        <n v="361"/>
        <n v="13"/>
        <n v="18"/>
        <n v="4"/>
        <n v="218"/>
        <n v="619"/>
        <n v="899"/>
        <n v="234"/>
        <n v="74"/>
        <n v="41"/>
        <n v="276"/>
        <n v="28"/>
        <n v="451"/>
        <n v="885"/>
        <n v="152"/>
        <n v="647"/>
        <n v="216"/>
        <n v="150"/>
        <n v="107"/>
        <n v="523"/>
        <n v="117"/>
        <n v="657"/>
        <n v="654"/>
        <n v="733"/>
        <n v="263"/>
        <n v="65"/>
        <n v="2400"/>
        <n v="3600"/>
        <n v="299"/>
        <n v="187"/>
        <n v="27"/>
        <n v="56"/>
        <n v="332"/>
        <n v="635"/>
        <n v="724"/>
        <n v="275"/>
        <n v="3700"/>
        <n v="811"/>
        <n v="100"/>
        <n v="1300"/>
        <n v="625"/>
        <n v="686"/>
        <n v="21"/>
        <n v="534"/>
        <n v="426"/>
        <n v="155"/>
        <n v="153"/>
        <n v="11"/>
        <n v="183"/>
        <n v="9"/>
        <n v="500"/>
        <n v="82"/>
        <n v="995"/>
        <n v="320"/>
        <n v="14"/>
        <n v="131"/>
        <n v="194"/>
        <n v="140"/>
        <n v="280"/>
        <n v="168"/>
        <n v="57"/>
        <n v="1400"/>
        <n v="3000"/>
        <n v="35"/>
        <n v="556"/>
        <n v="197"/>
        <n v="2700"/>
        <n v="526"/>
        <n v="91"/>
        <n v="12900"/>
        <n v="470"/>
        <n v="138"/>
        <n v="164"/>
        <n v="485"/>
        <n v="123"/>
        <n v="199"/>
        <n v="356"/>
        <n v="456"/>
        <n v="27200"/>
        <n v="7200"/>
        <n v="632"/>
        <n v="368"/>
        <n v="628"/>
        <n v="116"/>
        <n v="1800"/>
        <n v="9900"/>
        <n v="22"/>
        <n v="262"/>
        <n v="15000"/>
        <n v="385"/>
        <n v="76"/>
        <n v="310"/>
        <n v="25"/>
        <n v="2500"/>
        <n v="97"/>
        <n v="241"/>
        <n v="172"/>
        <n v="110"/>
        <n v="694"/>
        <n v="2200"/>
        <n v="120"/>
        <n v="350"/>
        <n v="477"/>
        <n v="6"/>
        <n v="2100"/>
        <n v="648"/>
        <n v="185"/>
        <n v="614"/>
        <n v="700"/>
        <n v="689"/>
        <n v="90"/>
        <n v="307"/>
        <n v="414"/>
        <n v="646"/>
        <n v="393"/>
        <n v="9400"/>
        <n v="597"/>
        <n v="19"/>
        <n v="228"/>
        <n v="167"/>
        <n v="40"/>
        <n v="223"/>
        <n v="455.2"/>
        <n v="331"/>
        <n v="347"/>
        <n v="316"/>
        <n v="245"/>
        <n v="128"/>
        <n v="626"/>
        <n v="1900"/>
        <n v="7"/>
        <n v="224"/>
        <n v="766"/>
        <n v="736"/>
        <n v="151"/>
        <n v="640"/>
        <n v="62"/>
        <n v="427"/>
        <n v="366"/>
        <n v="122"/>
        <n v="200"/>
        <n v="472"/>
        <n v="84"/>
        <n v="106"/>
        <n v="856"/>
        <n v="453"/>
        <n v="391"/>
        <n v="365"/>
        <n v="67"/>
        <n v="951"/>
        <n v="705"/>
        <n v="38"/>
        <n v="154"/>
        <n v="112"/>
        <n v="537"/>
        <n v="392"/>
        <n v="272"/>
        <n v="658"/>
        <n v="727"/>
        <n v="54"/>
        <n v="450"/>
        <n v="516"/>
        <n v="629"/>
        <n v="577"/>
        <n v="730"/>
        <n v="916"/>
        <n v="70"/>
        <n v="428"/>
        <n v="127"/>
        <n v="178"/>
        <n v="6400"/>
        <n v="458"/>
        <n v="497"/>
        <n v="170"/>
        <n v="465"/>
        <n v="51"/>
        <n v="857"/>
        <n v="749"/>
        <n v="5600"/>
        <n v="489"/>
        <n v="438"/>
        <n v="817"/>
        <n v="301"/>
        <n v="389"/>
        <n v="296"/>
        <n v="468"/>
        <n v="94"/>
        <n v="928"/>
        <n v="46"/>
        <n v="208"/>
        <n v="125"/>
        <n v="905"/>
        <n v="238"/>
        <n v="149"/>
        <n v="304"/>
        <n v="464"/>
        <n v="80"/>
        <n v="198"/>
        <n v="217"/>
        <n v="2000"/>
        <n v="2600"/>
        <n v="103"/>
        <n v="121"/>
        <n v="88"/>
        <n v="220"/>
        <n v="192"/>
        <n v="72"/>
        <n v="196"/>
        <n v="157"/>
        <n v="77"/>
        <n v="111"/>
        <n v="297"/>
        <n v="83"/>
        <n v="672"/>
        <n v="261"/>
        <n v="665"/>
        <n v="770"/>
        <n v="925"/>
        <n v="419"/>
        <n v="748"/>
        <n v="375"/>
        <n v="300"/>
        <n v="43"/>
        <n v="513"/>
        <n v="435"/>
        <n v="567"/>
        <n v="148"/>
        <n v="135"/>
        <n v="159"/>
        <n v="574"/>
        <n v="17"/>
        <n v="387"/>
        <n v="463"/>
        <n v="351"/>
        <n v="322"/>
        <n v="692"/>
        <n v="182"/>
        <n v="255"/>
        <n v="382"/>
        <n v="87"/>
        <n v="422"/>
        <n v="165"/>
        <n v="659"/>
        <n v="256"/>
        <n v="282"/>
        <n v="212"/>
        <n v="99"/>
        <n v="357"/>
        <n v="409"/>
        <n v="53"/>
        <n v="530"/>
        <n v="171"/>
        <n v="342"/>
        <n v="290"/>
        <n v="711"/>
        <n v="156"/>
        <n v="160"/>
        <n v="47"/>
        <n v="896"/>
        <n v="607"/>
        <n v="704"/>
        <n v="445"/>
        <n v="8700"/>
        <n v="169"/>
        <n v="81"/>
        <n v="612"/>
        <n v="85"/>
        <n v="141"/>
        <n v="25200"/>
        <n v="134"/>
        <n v="306"/>
        <n v="69"/>
        <n v="16500"/>
        <n v="340"/>
        <n v="184"/>
        <n v="900"/>
        <n v="284"/>
        <n v="469"/>
        <n v="227"/>
        <n v="253"/>
        <n v="891"/>
        <n v="644"/>
        <n v="805"/>
        <n v="484"/>
        <n v="324"/>
        <n v="349"/>
        <n v="233"/>
        <n v="364"/>
        <n v="23"/>
        <n v="423"/>
        <n v="394"/>
        <n v="161"/>
        <n v="769"/>
        <n v="173"/>
        <n v="330"/>
        <n v="254"/>
        <n v="219"/>
        <n v="292"/>
        <n v="244"/>
        <n v="643"/>
        <n v="542"/>
        <n v="621"/>
        <n v="425"/>
        <n v="481"/>
        <n v="298"/>
        <n v="992"/>
        <n v="235"/>
        <n v="503"/>
        <n v="45"/>
        <n v="205"/>
        <n v="34"/>
        <n v="145"/>
        <n v="974"/>
        <n v="146"/>
        <n v="114"/>
        <n v="613"/>
        <n v="98"/>
        <n v="163"/>
        <n v="337"/>
        <n v="411"/>
        <n v="190"/>
        <n v="850"/>
        <n v="257"/>
        <n v="579"/>
        <n v="139"/>
        <n v="849"/>
        <n v="59"/>
        <n v="5900"/>
        <n v="92"/>
        <n v="222"/>
        <n v="311"/>
        <n v="96"/>
        <n v="2300"/>
        <n v="339"/>
        <n v="6200"/>
        <n v="130"/>
        <n v="683"/>
        <n v="838"/>
        <n v="8300"/>
        <n v="314"/>
        <n v="143"/>
        <n v="250"/>
        <n v="204"/>
        <n v="376"/>
        <n v="281"/>
        <n v="101"/>
        <n v="431"/>
        <n v="778"/>
        <n v="581"/>
        <n v="487"/>
        <n v="681"/>
        <n v="3400"/>
        <n v="210"/>
        <n v="631"/>
        <n v="788"/>
        <n v="317"/>
        <n v="461"/>
        <n v="482"/>
        <n v="495"/>
        <n v="102"/>
        <n v="557"/>
        <n v="126"/>
        <n v="283"/>
        <n v="401"/>
        <n v="663"/>
        <n v="575"/>
        <n v="325"/>
        <n v="132"/>
        <n v="442"/>
        <n v="279"/>
        <n v="406"/>
        <n v="467"/>
        <n v="4200"/>
        <n v="12600"/>
        <n v="58"/>
        <n v="720"/>
        <n v="491"/>
        <n v="429"/>
        <n v="63"/>
        <n v="225"/>
        <n v="719"/>
        <n v="708"/>
        <n v="278"/>
        <n v="566"/>
        <n v="413"/>
        <n v="800"/>
        <n v="746"/>
        <n v="583"/>
        <n v="507"/>
        <n v="496"/>
        <n v="396"/>
        <n v="476"/>
        <n v="240"/>
        <n v="415"/>
        <n v="215"/>
        <n v="144"/>
        <n v="344"/>
        <n v="273"/>
        <n v="455"/>
        <n v="550"/>
        <n v="226"/>
        <n v="379"/>
        <n v="36"/>
        <n v="295"/>
        <n v="115"/>
        <n v="341"/>
        <n v="22200"/>
        <n v="965"/>
        <n v="269"/>
        <n v="521"/>
        <n v="571"/>
        <n v="416"/>
        <n v="260"/>
        <n v="420"/>
        <n v="946"/>
        <n v="854"/>
        <n v="698"/>
        <n v="548"/>
        <n v="5000"/>
        <n v="410"/>
        <n v="328"/>
        <n v="334"/>
        <n v="158"/>
        <n v="293"/>
        <n v="549"/>
        <n v="95"/>
        <n v="726"/>
        <n v="383"/>
        <n v="404"/>
        <n v="560"/>
        <n v="656"/>
        <n v="602"/>
        <n v="999"/>
        <n v="326"/>
        <n v="863"/>
        <n v="166"/>
        <n v="29"/>
        <n v="620"/>
        <n v="682"/>
        <n v="675"/>
        <n v="892"/>
        <n v="136"/>
        <n v="7400"/>
        <n v="5100"/>
        <n v="514"/>
        <n v="189"/>
        <n v="73"/>
        <n v="231"/>
        <n v="459"/>
        <n v="932"/>
        <n v="352"/>
        <n v="203"/>
        <n v="734"/>
        <n v="630"/>
        <n v="479"/>
        <n v="265"/>
        <n v="323"/>
        <n v="4000"/>
        <n v="372"/>
        <n v="321"/>
        <n v="191"/>
        <n v="544"/>
        <n v="162"/>
        <n v="378"/>
        <n v="604"/>
        <n v="483"/>
        <n v="78"/>
        <n v="264"/>
        <n v="809"/>
        <n v="804"/>
        <n v="914"/>
        <n v="889"/>
        <n v="452"/>
        <n v="436"/>
        <n v="501"/>
        <n v="441"/>
        <n v="381"/>
        <n v="68"/>
        <n v="791"/>
        <n v="405"/>
        <n v="624"/>
        <n v="593"/>
        <n v="277"/>
        <n v="527"/>
        <n v="475"/>
        <n v="731"/>
        <n v="380"/>
        <n v="377"/>
        <n v="568"/>
        <n v="213"/>
        <n v="553"/>
        <n v="142"/>
        <n v="596"/>
        <n v="367"/>
        <n v="585"/>
        <n v="645"/>
        <n v="360"/>
        <n v="237"/>
        <n v="706"/>
        <n v="474"/>
        <n v="271"/>
        <n v="121900"/>
        <n v="24700"/>
        <n v="8600"/>
        <n v="910"/>
        <n v="221"/>
        <n v="287"/>
        <n v="209"/>
        <n v="305"/>
        <n v="201"/>
        <n v="533"/>
        <n v="338"/>
        <n v="814"/>
        <n v="478"/>
        <n v="535"/>
        <n v="652"/>
        <n v="242"/>
        <n v="266"/>
        <n v="510"/>
        <n v="202"/>
        <n v="329"/>
        <n v="2800"/>
        <n v="48"/>
        <n v="570"/>
        <n v="881"/>
        <n v="5700"/>
        <n v="335"/>
        <n v="864"/>
        <n v="743"/>
        <n v="690"/>
        <n v="546"/>
        <n v="124"/>
        <n v="460"/>
        <n v="248"/>
        <n v="430"/>
        <n v="93"/>
        <n v="319"/>
        <n v="926"/>
        <n v="783"/>
        <n v="603"/>
        <n v="259"/>
        <n v="286"/>
        <n v="195"/>
        <n v="917"/>
        <n v="502"/>
        <n v="755"/>
        <n v="752"/>
        <n v="289"/>
        <n v="214.5"/>
        <n v="186"/>
        <n v="214.2"/>
        <n v="763"/>
        <n v="584"/>
        <n v="3200"/>
        <n v="3.8"/>
        <n v="101.6"/>
        <n v="12.5"/>
        <n v="3.5"/>
        <n v="1.54"/>
        <n v="19500"/>
        <n v="157.9"/>
        <n v="40.5"/>
        <n v="13.4"/>
        <n v="22.8"/>
        <n v="95.2"/>
        <n v="65.400000000000006"/>
        <n v="9.5"/>
        <n v="76.2"/>
        <n v="15.5"/>
        <n v="1.3"/>
        <n v="122.3"/>
        <n v="350.2"/>
        <n v="0.97550000000000003"/>
        <n v="186.4"/>
        <n v="1.8"/>
        <n v="42.4"/>
        <n v="649"/>
        <n v="60.18"/>
        <n v="29.7"/>
        <n v="309"/>
        <n v="404.6"/>
        <n v="22.4"/>
        <n v="251.2"/>
        <n v="197.2"/>
        <n v="307.60000000000002"/>
        <n v="25.6"/>
        <n v="57.8"/>
        <n v="100.8"/>
        <n v="4800"/>
        <n v="582"/>
        <n v="39.6"/>
        <n v="3100"/>
        <n v="732"/>
        <n v="207"/>
        <n v="3800"/>
        <n v="252"/>
        <n v="5300"/>
        <n v="837"/>
        <n v="782"/>
        <n v="5400"/>
        <n v="771"/>
        <n v="386"/>
        <n v="660"/>
        <n v="2250"/>
        <n v="765"/>
        <n v="840"/>
        <n v="447"/>
        <n v="358"/>
        <n v="955"/>
        <n v="137.5"/>
        <n v="902"/>
        <n v="0.7"/>
        <n v="348"/>
        <n v="8.5"/>
        <n v="541"/>
        <n v="623"/>
        <n v="403"/>
        <n v="981"/>
        <n v="179.1"/>
        <n v="359"/>
        <n v="5.0999999999999996"/>
      </sharedItems>
    </cacheField>
    <cacheField name="Months (Date)" numFmtId="0" databaseField="0">
      <fieldGroup base="6">
        <rangePr groupBy="months" startDate="2020-03-11T00:00:00" endDate="2024-04-19T00:00:00"/>
        <groupItems count="14">
          <s v="&lt;3/11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9/24"/>
        </groupItems>
      </fieldGroup>
    </cacheField>
    <cacheField name="Quarters (Date)" numFmtId="0" databaseField="0">
      <fieldGroup base="6">
        <rangePr groupBy="quarters" startDate="2020-03-11T00:00:00" endDate="2024-04-19T00:00:00"/>
        <groupItems count="6">
          <s v="&lt;3/11/20"/>
          <s v="Qtr1"/>
          <s v="Qtr2"/>
          <s v="Qtr3"/>
          <s v="Qtr4"/>
          <s v="&gt;4/19/24"/>
        </groupItems>
      </fieldGroup>
    </cacheField>
    <cacheField name="Years (Date)" numFmtId="0" databaseField="0">
      <fieldGroup base="6">
        <rangePr groupBy="years" startDate="2020-03-11T00:00:00" endDate="2024-04-19T00:00:00"/>
        <groupItems count="7">
          <s v="&lt;3/11/20"/>
          <s v="2020"/>
          <s v="2021"/>
          <s v="2022"/>
          <s v="2023"/>
          <s v="2024"/>
          <s v="&gt;4/19/24"/>
        </groupItems>
      </fieldGroup>
    </cacheField>
  </cacheFields>
  <extLst>
    <ext xmlns:x14="http://schemas.microsoft.com/office/spreadsheetml/2009/9/main" uri="{725AE2AE-9491-48be-B2B4-4EB974FC3084}">
      <x14:pivotCacheDefinition pivotCacheId="15733775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6">
  <r>
    <x v="0"/>
    <x v="0"/>
    <x v="0"/>
    <n v="1000"/>
    <n v="150"/>
    <n v="0.15"/>
    <x v="0"/>
    <s v="Unknown"/>
    <x v="0"/>
    <x v="0"/>
  </r>
  <r>
    <x v="1"/>
    <x v="1"/>
    <x v="1"/>
    <n v="0"/>
    <n v="20"/>
    <n v="0"/>
    <x v="0"/>
    <s v="Unknown"/>
    <x v="1"/>
    <x v="1"/>
  </r>
  <r>
    <x v="2"/>
    <x v="2"/>
    <x v="2"/>
    <n v="0"/>
    <n v="0"/>
    <n v="0"/>
    <x v="1"/>
    <s v="Acquired"/>
    <x v="2"/>
    <x v="2"/>
  </r>
  <r>
    <x v="3"/>
    <x v="3"/>
    <x v="3"/>
    <n v="0"/>
    <n v="0"/>
    <n v="0"/>
    <x v="1"/>
    <s v="Post-IPO"/>
    <x v="2"/>
    <x v="3"/>
  </r>
  <r>
    <x v="4"/>
    <x v="4"/>
    <x v="4"/>
    <n v="0"/>
    <n v="0"/>
    <n v="0.01"/>
    <x v="1"/>
    <s v="Post-IPO"/>
    <x v="2"/>
    <x v="4"/>
  </r>
  <r>
    <x v="5"/>
    <x v="5"/>
    <x v="3"/>
    <n v="11580"/>
    <n v="579"/>
    <n v="0.05"/>
    <x v="2"/>
    <s v="Post-IPO"/>
    <x v="2"/>
    <x v="5"/>
  </r>
  <r>
    <x v="6"/>
    <x v="3"/>
    <x v="1"/>
    <n v="48"/>
    <n v="12"/>
    <n v="0.25"/>
    <x v="2"/>
    <s v="Series B"/>
    <x v="2"/>
    <x v="6"/>
  </r>
  <r>
    <x v="7"/>
    <x v="6"/>
    <x v="4"/>
    <n v="140000"/>
    <n v="14000"/>
    <n v="0.1"/>
    <x v="3"/>
    <s v="Post-IPO"/>
    <x v="2"/>
    <x v="7"/>
  </r>
  <r>
    <x v="8"/>
    <x v="7"/>
    <x v="5"/>
    <n v="3500"/>
    <n v="140"/>
    <n v="0.04"/>
    <x v="4"/>
    <s v="Post-IPO"/>
    <x v="3"/>
    <x v="8"/>
  </r>
  <r>
    <x v="9"/>
    <x v="8"/>
    <x v="6"/>
    <n v="0"/>
    <n v="25"/>
    <n v="0"/>
    <x v="4"/>
    <s v="Acquired"/>
    <x v="4"/>
    <x v="9"/>
  </r>
  <r>
    <x v="10"/>
    <x v="9"/>
    <x v="3"/>
    <n v="0"/>
    <n v="250"/>
    <n v="0"/>
    <x v="5"/>
    <s v="Acquired"/>
    <x v="5"/>
    <x v="10"/>
  </r>
  <r>
    <x v="11"/>
    <x v="5"/>
    <x v="7"/>
    <n v="200"/>
    <n v="30"/>
    <n v="0.15"/>
    <x v="5"/>
    <s v="Series C"/>
    <x v="2"/>
    <x v="11"/>
  </r>
  <r>
    <x v="12"/>
    <x v="3"/>
    <x v="8"/>
    <n v="0"/>
    <n v="0"/>
    <n v="0.1"/>
    <x v="5"/>
    <s v="Series E"/>
    <x v="2"/>
    <x v="12"/>
  </r>
  <r>
    <x v="13"/>
    <x v="1"/>
    <x v="8"/>
    <n v="0"/>
    <n v="0"/>
    <n v="0.2"/>
    <x v="5"/>
    <s v="Series B"/>
    <x v="1"/>
    <x v="13"/>
  </r>
  <r>
    <x v="14"/>
    <x v="10"/>
    <x v="6"/>
    <n v="0"/>
    <n v="200"/>
    <n v="0"/>
    <x v="6"/>
    <s v="Acquired"/>
    <x v="6"/>
    <x v="14"/>
  </r>
  <r>
    <x v="15"/>
    <x v="11"/>
    <x v="9"/>
    <n v="0"/>
    <n v="150"/>
    <n v="0"/>
    <x v="6"/>
    <s v="Series B"/>
    <x v="0"/>
    <x v="15"/>
  </r>
  <r>
    <x v="16"/>
    <x v="3"/>
    <x v="10"/>
    <n v="1193"/>
    <n v="382"/>
    <n v="0.32"/>
    <x v="7"/>
    <s v="Series D"/>
    <x v="2"/>
    <x v="16"/>
  </r>
  <r>
    <x v="17"/>
    <x v="3"/>
    <x v="11"/>
    <n v="0"/>
    <n v="62"/>
    <n v="0"/>
    <x v="7"/>
    <s v="Post-IPO"/>
    <x v="2"/>
    <x v="17"/>
  </r>
  <r>
    <x v="18"/>
    <x v="12"/>
    <x v="0"/>
    <n v="79"/>
    <n v="79"/>
    <n v="1"/>
    <x v="8"/>
    <s v="Acquired"/>
    <x v="7"/>
    <x v="10"/>
  </r>
  <r>
    <x v="19"/>
    <x v="13"/>
    <x v="2"/>
    <n v="0"/>
    <n v="0"/>
    <n v="0.35"/>
    <x v="8"/>
    <s v="Series B"/>
    <x v="2"/>
    <x v="18"/>
  </r>
  <r>
    <x v="20"/>
    <x v="14"/>
    <x v="2"/>
    <n v="0"/>
    <n v="0"/>
    <n v="1"/>
    <x v="9"/>
    <s v="Unknown"/>
    <x v="8"/>
    <x v="10"/>
  </r>
  <r>
    <x v="21"/>
    <x v="11"/>
    <x v="12"/>
    <n v="175"/>
    <n v="70"/>
    <n v="0.4"/>
    <x v="10"/>
    <s v="Series B"/>
    <x v="0"/>
    <x v="19"/>
  </r>
  <r>
    <x v="22"/>
    <x v="3"/>
    <x v="11"/>
    <n v="0"/>
    <n v="614"/>
    <n v="0"/>
    <x v="11"/>
    <s v="Post-IPO"/>
    <x v="2"/>
    <x v="9"/>
  </r>
  <r>
    <x v="23"/>
    <x v="15"/>
    <x v="2"/>
    <n v="0"/>
    <n v="0"/>
    <n v="0"/>
    <x v="11"/>
    <s v="Series B"/>
    <x v="2"/>
    <x v="20"/>
  </r>
  <r>
    <x v="24"/>
    <x v="16"/>
    <x v="0"/>
    <n v="0"/>
    <n v="280"/>
    <n v="0"/>
    <x v="12"/>
    <s v="Post-IPO"/>
    <x v="8"/>
    <x v="9"/>
  </r>
  <r>
    <x v="25"/>
    <x v="3"/>
    <x v="4"/>
    <n v="100"/>
    <n v="100"/>
    <n v="1"/>
    <x v="12"/>
    <s v="Series E"/>
    <x v="2"/>
    <x v="21"/>
  </r>
  <r>
    <x v="26"/>
    <x v="3"/>
    <x v="8"/>
    <n v="0"/>
    <n v="13"/>
    <n v="0"/>
    <x v="12"/>
    <s v="Acquired"/>
    <x v="2"/>
    <x v="22"/>
  </r>
  <r>
    <x v="27"/>
    <x v="17"/>
    <x v="0"/>
    <n v="0"/>
    <n v="0"/>
    <n v="0"/>
    <x v="12"/>
    <s v="Post-IPO"/>
    <x v="2"/>
    <x v="23"/>
  </r>
  <r>
    <x v="28"/>
    <x v="11"/>
    <x v="1"/>
    <n v="0"/>
    <n v="0"/>
    <n v="0"/>
    <x v="12"/>
    <s v="Unknown"/>
    <x v="0"/>
    <x v="10"/>
  </r>
  <r>
    <x v="29"/>
    <x v="18"/>
    <x v="13"/>
    <n v="0"/>
    <n v="0"/>
    <n v="0"/>
    <x v="12"/>
    <s v="Unknown"/>
    <x v="2"/>
    <x v="24"/>
  </r>
  <r>
    <x v="30"/>
    <x v="3"/>
    <x v="14"/>
    <n v="0"/>
    <n v="0"/>
    <n v="0"/>
    <x v="12"/>
    <s v="Acquired"/>
    <x v="2"/>
    <x v="25"/>
  </r>
  <r>
    <x v="31"/>
    <x v="3"/>
    <x v="6"/>
    <n v="0"/>
    <n v="0"/>
    <n v="1"/>
    <x v="12"/>
    <s v="Acquired"/>
    <x v="2"/>
    <x v="19"/>
  </r>
  <r>
    <x v="32"/>
    <x v="11"/>
    <x v="9"/>
    <n v="16666"/>
    <n v="500"/>
    <n v="0.03"/>
    <x v="13"/>
    <s v="Private Equity"/>
    <x v="0"/>
    <x v="26"/>
  </r>
  <r>
    <x v="33"/>
    <x v="19"/>
    <x v="15"/>
    <n v="0"/>
    <n v="0"/>
    <n v="0"/>
    <x v="13"/>
    <s v="Series B"/>
    <x v="0"/>
    <x v="27"/>
  </r>
  <r>
    <x v="34"/>
    <x v="20"/>
    <x v="15"/>
    <n v="0"/>
    <n v="0"/>
    <n v="1"/>
    <x v="13"/>
    <s v="Seed"/>
    <x v="9"/>
    <x v="28"/>
  </r>
  <r>
    <x v="35"/>
    <x v="3"/>
    <x v="8"/>
    <n v="0"/>
    <n v="67"/>
    <n v="0"/>
    <x v="14"/>
    <s v="Series C"/>
    <x v="2"/>
    <x v="29"/>
  </r>
  <r>
    <x v="36"/>
    <x v="21"/>
    <x v="13"/>
    <n v="45"/>
    <n v="20"/>
    <n v="0.44"/>
    <x v="14"/>
    <s v="Series A"/>
    <x v="10"/>
    <x v="30"/>
  </r>
  <r>
    <x v="37"/>
    <x v="5"/>
    <x v="15"/>
    <n v="0"/>
    <n v="0"/>
    <n v="1"/>
    <x v="14"/>
    <s v="Seed"/>
    <x v="2"/>
    <x v="31"/>
  </r>
  <r>
    <x v="38"/>
    <x v="5"/>
    <x v="16"/>
    <n v="0"/>
    <n v="0"/>
    <n v="1"/>
    <x v="14"/>
    <s v="Series B"/>
    <x v="2"/>
    <x v="32"/>
  </r>
  <r>
    <x v="39"/>
    <x v="13"/>
    <x v="6"/>
    <n v="300"/>
    <n v="60"/>
    <n v="0.2"/>
    <x v="15"/>
    <s v="Series C"/>
    <x v="2"/>
    <x v="33"/>
  </r>
  <r>
    <x v="40"/>
    <x v="3"/>
    <x v="15"/>
    <n v="113"/>
    <n v="17"/>
    <n v="0.15"/>
    <x v="16"/>
    <s v="Series A"/>
    <x v="2"/>
    <x v="34"/>
  </r>
  <r>
    <x v="41"/>
    <x v="3"/>
    <x v="3"/>
    <n v="0"/>
    <n v="0"/>
    <n v="0.04"/>
    <x v="16"/>
    <s v="Post-IPO"/>
    <x v="2"/>
    <x v="35"/>
  </r>
  <r>
    <x v="42"/>
    <x v="6"/>
    <x v="11"/>
    <n v="120000"/>
    <n v="6000"/>
    <n v="0.05"/>
    <x v="17"/>
    <s v="Post-IPO"/>
    <x v="2"/>
    <x v="10"/>
  </r>
  <r>
    <x v="43"/>
    <x v="3"/>
    <x v="8"/>
    <n v="0"/>
    <n v="0"/>
    <n v="0"/>
    <x v="18"/>
    <s v="Subsidiary"/>
    <x v="2"/>
    <x v="36"/>
  </r>
  <r>
    <x v="44"/>
    <x v="22"/>
    <x v="13"/>
    <n v="0"/>
    <n v="0"/>
    <n v="0"/>
    <x v="19"/>
    <s v="Series F"/>
    <x v="2"/>
    <x v="37"/>
  </r>
  <r>
    <x v="45"/>
    <x v="23"/>
    <x v="0"/>
    <n v="812"/>
    <n v="195"/>
    <n v="0.24"/>
    <x v="20"/>
    <s v="Series F"/>
    <x v="11"/>
    <x v="38"/>
  </r>
  <r>
    <x v="46"/>
    <x v="24"/>
    <x v="17"/>
    <n v="0"/>
    <n v="100"/>
    <n v="0"/>
    <x v="20"/>
    <s v="Acquired"/>
    <x v="10"/>
    <x v="10"/>
  </r>
  <r>
    <x v="47"/>
    <x v="11"/>
    <x v="5"/>
    <n v="0"/>
    <n v="0"/>
    <n v="0.2"/>
    <x v="20"/>
    <s v="Series B"/>
    <x v="0"/>
    <x v="39"/>
  </r>
  <r>
    <x v="48"/>
    <x v="25"/>
    <x v="8"/>
    <n v="0"/>
    <n v="0"/>
    <n v="0.2"/>
    <x v="20"/>
    <s v="Post-IPO"/>
    <x v="2"/>
    <x v="40"/>
  </r>
  <r>
    <x v="49"/>
    <x v="26"/>
    <x v="12"/>
    <n v="0"/>
    <n v="0"/>
    <n v="0.05"/>
    <x v="21"/>
    <s v="Unknown"/>
    <x v="12"/>
    <x v="10"/>
  </r>
  <r>
    <x v="50"/>
    <x v="25"/>
    <x v="7"/>
    <n v="0"/>
    <n v="54"/>
    <n v="0"/>
    <x v="22"/>
    <s v="Series D"/>
    <x v="2"/>
    <x v="41"/>
  </r>
  <r>
    <x v="51"/>
    <x v="3"/>
    <x v="15"/>
    <n v="0"/>
    <n v="20"/>
    <n v="0"/>
    <x v="23"/>
    <s v="Series C"/>
    <x v="2"/>
    <x v="42"/>
  </r>
  <r>
    <x v="52"/>
    <x v="3"/>
    <x v="10"/>
    <n v="0"/>
    <n v="0"/>
    <n v="1"/>
    <x v="23"/>
    <s v="Series A"/>
    <x v="2"/>
    <x v="43"/>
  </r>
  <r>
    <x v="53"/>
    <x v="27"/>
    <x v="3"/>
    <n v="1350"/>
    <n v="81"/>
    <n v="0.06"/>
    <x v="24"/>
    <s v="Post-IPO"/>
    <x v="2"/>
    <x v="44"/>
  </r>
  <r>
    <x v="54"/>
    <x v="17"/>
    <x v="18"/>
    <n v="87"/>
    <n v="14"/>
    <n v="0.16"/>
    <x v="24"/>
    <s v="Unknown"/>
    <x v="2"/>
    <x v="45"/>
  </r>
  <r>
    <x v="55"/>
    <x v="5"/>
    <x v="15"/>
    <n v="320"/>
    <n v="80"/>
    <n v="0.25"/>
    <x v="25"/>
    <s v="Unknown"/>
    <x v="2"/>
    <x v="46"/>
  </r>
  <r>
    <x v="56"/>
    <x v="3"/>
    <x v="4"/>
    <n v="100"/>
    <n v="100"/>
    <n v="1"/>
    <x v="26"/>
    <s v="Unknown"/>
    <x v="2"/>
    <x v="47"/>
  </r>
  <r>
    <x v="57"/>
    <x v="5"/>
    <x v="11"/>
    <n v="0"/>
    <n v="0"/>
    <n v="0"/>
    <x v="26"/>
    <s v="Post-IPO"/>
    <x v="2"/>
    <x v="10"/>
  </r>
  <r>
    <x v="58"/>
    <x v="5"/>
    <x v="19"/>
    <n v="11"/>
    <n v="11"/>
    <n v="1"/>
    <x v="27"/>
    <s v="Acquired"/>
    <x v="2"/>
    <x v="10"/>
  </r>
  <r>
    <x v="59"/>
    <x v="28"/>
    <x v="9"/>
    <n v="342"/>
    <n v="24"/>
    <n v="7.0000000000000007E-2"/>
    <x v="28"/>
    <s v="Series C"/>
    <x v="2"/>
    <x v="48"/>
  </r>
  <r>
    <x v="60"/>
    <x v="3"/>
    <x v="15"/>
    <n v="0"/>
    <n v="0"/>
    <n v="0.4"/>
    <x v="28"/>
    <s v="Series B"/>
    <x v="2"/>
    <x v="49"/>
  </r>
  <r>
    <x v="61"/>
    <x v="3"/>
    <x v="9"/>
    <n v="750"/>
    <n v="15"/>
    <n v="0.02"/>
    <x v="29"/>
    <s v="Acquired"/>
    <x v="2"/>
    <x v="10"/>
  </r>
  <r>
    <x v="62"/>
    <x v="3"/>
    <x v="20"/>
    <n v="0"/>
    <n v="0"/>
    <n v="0"/>
    <x v="29"/>
    <s v="Acquired"/>
    <x v="2"/>
    <x v="50"/>
  </r>
  <r>
    <x v="63"/>
    <x v="5"/>
    <x v="21"/>
    <n v="169"/>
    <n v="22"/>
    <n v="0.13"/>
    <x v="30"/>
    <s v="Series B"/>
    <x v="2"/>
    <x v="51"/>
  </r>
  <r>
    <x v="64"/>
    <x v="3"/>
    <x v="3"/>
    <n v="0"/>
    <n v="0"/>
    <n v="0"/>
    <x v="30"/>
    <s v="Post-IPO"/>
    <x v="2"/>
    <x v="52"/>
  </r>
  <r>
    <x v="65"/>
    <x v="3"/>
    <x v="22"/>
    <n v="0"/>
    <n v="0"/>
    <n v="0"/>
    <x v="30"/>
    <s v="Series C"/>
    <x v="2"/>
    <x v="53"/>
  </r>
  <r>
    <x v="66"/>
    <x v="29"/>
    <x v="2"/>
    <n v="450"/>
    <n v="90"/>
    <n v="0.2"/>
    <x v="31"/>
    <s v="Series C"/>
    <x v="13"/>
    <x v="54"/>
  </r>
  <r>
    <x v="67"/>
    <x v="22"/>
    <x v="12"/>
    <n v="0"/>
    <n v="0"/>
    <n v="0"/>
    <x v="31"/>
    <s v="Unknown"/>
    <x v="2"/>
    <x v="55"/>
  </r>
  <r>
    <x v="68"/>
    <x v="5"/>
    <x v="22"/>
    <n v="0"/>
    <n v="0"/>
    <n v="0"/>
    <x v="31"/>
    <s v="Series E"/>
    <x v="2"/>
    <x v="56"/>
  </r>
  <r>
    <x v="69"/>
    <x v="30"/>
    <x v="14"/>
    <n v="800"/>
    <n v="80"/>
    <n v="0.1"/>
    <x v="32"/>
    <s v="Post-IPO"/>
    <x v="2"/>
    <x v="57"/>
  </r>
  <r>
    <x v="70"/>
    <x v="5"/>
    <x v="15"/>
    <n v="571"/>
    <n v="40"/>
    <n v="7.0000000000000007E-2"/>
    <x v="32"/>
    <s v="Series D"/>
    <x v="2"/>
    <x v="58"/>
  </r>
  <r>
    <x v="71"/>
    <x v="4"/>
    <x v="4"/>
    <n v="307"/>
    <n v="40"/>
    <n v="0.13"/>
    <x v="32"/>
    <s v="Series B"/>
    <x v="2"/>
    <x v="59"/>
  </r>
  <r>
    <x v="72"/>
    <x v="3"/>
    <x v="8"/>
    <n v="150"/>
    <n v="150"/>
    <n v="1"/>
    <x v="33"/>
    <s v="Unknown"/>
    <x v="2"/>
    <x v="10"/>
  </r>
  <r>
    <x v="73"/>
    <x v="31"/>
    <x v="8"/>
    <n v="1714"/>
    <n v="120"/>
    <n v="7.0000000000000007E-2"/>
    <x v="33"/>
    <s v="Series E"/>
    <x v="0"/>
    <x v="60"/>
  </r>
  <r>
    <x v="74"/>
    <x v="5"/>
    <x v="6"/>
    <n v="150"/>
    <n v="90"/>
    <n v="0.6"/>
    <x v="33"/>
    <s v="Series B"/>
    <x v="2"/>
    <x v="61"/>
  </r>
  <r>
    <x v="75"/>
    <x v="23"/>
    <x v="15"/>
    <n v="0"/>
    <n v="0"/>
    <n v="0"/>
    <x v="33"/>
    <s v="Series B"/>
    <x v="11"/>
    <x v="62"/>
  </r>
  <r>
    <x v="76"/>
    <x v="13"/>
    <x v="4"/>
    <n v="0"/>
    <n v="0"/>
    <n v="0.15"/>
    <x v="34"/>
    <s v="Post-IPO"/>
    <x v="2"/>
    <x v="63"/>
  </r>
  <r>
    <x v="77"/>
    <x v="32"/>
    <x v="15"/>
    <n v="0"/>
    <n v="0"/>
    <n v="0.14000000000000001"/>
    <x v="34"/>
    <s v="Series A"/>
    <x v="14"/>
    <x v="34"/>
  </r>
  <r>
    <x v="78"/>
    <x v="3"/>
    <x v="3"/>
    <n v="13400"/>
    <n v="670"/>
    <n v="0.05"/>
    <x v="35"/>
    <s v="Post-IPO"/>
    <x v="2"/>
    <x v="28"/>
  </r>
  <r>
    <x v="79"/>
    <x v="15"/>
    <x v="23"/>
    <n v="6400"/>
    <n v="320"/>
    <n v="0.05"/>
    <x v="35"/>
    <s v="Post-IPO"/>
    <x v="2"/>
    <x v="64"/>
  </r>
  <r>
    <x v="80"/>
    <x v="3"/>
    <x v="15"/>
    <n v="100"/>
    <n v="40"/>
    <n v="0.4"/>
    <x v="35"/>
    <s v="Series C"/>
    <x v="2"/>
    <x v="65"/>
  </r>
  <r>
    <x v="81"/>
    <x v="22"/>
    <x v="4"/>
    <n v="0"/>
    <n v="0"/>
    <n v="0.05"/>
    <x v="35"/>
    <s v="Unknown"/>
    <x v="2"/>
    <x v="10"/>
  </r>
  <r>
    <x v="82"/>
    <x v="3"/>
    <x v="3"/>
    <n v="11250"/>
    <n v="900"/>
    <n v="0.08"/>
    <x v="36"/>
    <s v="Subsidiary"/>
    <x v="2"/>
    <x v="10"/>
  </r>
  <r>
    <x v="83"/>
    <x v="6"/>
    <x v="3"/>
    <n v="1166"/>
    <n v="350"/>
    <n v="0.3"/>
    <x v="36"/>
    <s v="Post-IPO"/>
    <x v="2"/>
    <x v="66"/>
  </r>
  <r>
    <x v="84"/>
    <x v="23"/>
    <x v="16"/>
    <n v="0"/>
    <n v="79"/>
    <n v="0"/>
    <x v="36"/>
    <s v="Post-IPO"/>
    <x v="11"/>
    <x v="67"/>
  </r>
  <r>
    <x v="22"/>
    <x v="3"/>
    <x v="4"/>
    <n v="0"/>
    <n v="0"/>
    <n v="0"/>
    <x v="36"/>
    <s v="Post-IPO"/>
    <x v="2"/>
    <x v="9"/>
  </r>
  <r>
    <x v="85"/>
    <x v="17"/>
    <x v="23"/>
    <n v="18750"/>
    <n v="1500"/>
    <n v="0.08"/>
    <x v="37"/>
    <s v="Post-IPO"/>
    <x v="2"/>
    <x v="68"/>
  </r>
  <r>
    <x v="86"/>
    <x v="33"/>
    <x v="6"/>
    <n v="0"/>
    <n v="70"/>
    <n v="0"/>
    <x v="37"/>
    <s v="Unknown"/>
    <x v="0"/>
    <x v="69"/>
  </r>
  <r>
    <x v="87"/>
    <x v="23"/>
    <x v="0"/>
    <n v="0"/>
    <n v="0"/>
    <n v="0"/>
    <x v="37"/>
    <s v="Unknown"/>
    <x v="11"/>
    <x v="10"/>
  </r>
  <r>
    <x v="88"/>
    <x v="5"/>
    <x v="8"/>
    <n v="0"/>
    <n v="77"/>
    <n v="0"/>
    <x v="38"/>
    <s v="Series C"/>
    <x v="2"/>
    <x v="70"/>
  </r>
  <r>
    <x v="89"/>
    <x v="3"/>
    <x v="8"/>
    <n v="0"/>
    <n v="56"/>
    <n v="0"/>
    <x v="38"/>
    <s v="Series D"/>
    <x v="2"/>
    <x v="71"/>
  </r>
  <r>
    <x v="90"/>
    <x v="5"/>
    <x v="19"/>
    <n v="0"/>
    <n v="0"/>
    <n v="0"/>
    <x v="39"/>
    <s v="Unknown"/>
    <x v="2"/>
    <x v="72"/>
  </r>
  <r>
    <x v="91"/>
    <x v="28"/>
    <x v="15"/>
    <n v="0"/>
    <n v="60"/>
    <n v="0"/>
    <x v="40"/>
    <s v="Post-IPO"/>
    <x v="2"/>
    <x v="73"/>
  </r>
  <r>
    <x v="92"/>
    <x v="34"/>
    <x v="0"/>
    <n v="352"/>
    <n v="60"/>
    <n v="0.17"/>
    <x v="40"/>
    <s v="Unknown"/>
    <x v="15"/>
    <x v="74"/>
  </r>
  <r>
    <x v="93"/>
    <x v="5"/>
    <x v="19"/>
    <n v="0"/>
    <n v="0"/>
    <n v="0.16"/>
    <x v="40"/>
    <s v="Post-IPO"/>
    <x v="2"/>
    <x v="75"/>
  </r>
  <r>
    <x v="4"/>
    <x v="4"/>
    <x v="4"/>
    <n v="0"/>
    <n v="0"/>
    <n v="0.1"/>
    <x v="40"/>
    <s v="Post-IPO"/>
    <x v="2"/>
    <x v="4"/>
  </r>
  <r>
    <x v="94"/>
    <x v="35"/>
    <x v="4"/>
    <n v="0"/>
    <n v="250"/>
    <n v="0"/>
    <x v="41"/>
    <s v="Post-IPO"/>
    <x v="16"/>
    <x v="76"/>
  </r>
  <r>
    <x v="95"/>
    <x v="1"/>
    <x v="0"/>
    <n v="220"/>
    <n v="55"/>
    <n v="0.25"/>
    <x v="41"/>
    <s v="Series A"/>
    <x v="1"/>
    <x v="31"/>
  </r>
  <r>
    <x v="96"/>
    <x v="6"/>
    <x v="0"/>
    <n v="0"/>
    <n v="0"/>
    <n v="0"/>
    <x v="41"/>
    <s v="Unknown"/>
    <x v="2"/>
    <x v="10"/>
  </r>
  <r>
    <x v="97"/>
    <x v="36"/>
    <x v="21"/>
    <n v="0"/>
    <n v="0"/>
    <n v="0.3"/>
    <x v="41"/>
    <s v="Acquired"/>
    <x v="1"/>
    <x v="77"/>
  </r>
  <r>
    <x v="98"/>
    <x v="37"/>
    <x v="6"/>
    <n v="0"/>
    <n v="0"/>
    <n v="0.3"/>
    <x v="41"/>
    <s v="Series C"/>
    <x v="2"/>
    <x v="78"/>
  </r>
  <r>
    <x v="99"/>
    <x v="1"/>
    <x v="0"/>
    <n v="8000"/>
    <n v="2000"/>
    <n v="0.25"/>
    <x v="42"/>
    <s v="Acquired"/>
    <x v="1"/>
    <x v="63"/>
  </r>
  <r>
    <x v="100"/>
    <x v="38"/>
    <x v="4"/>
    <n v="1000"/>
    <n v="120"/>
    <n v="0.12"/>
    <x v="42"/>
    <s v="Series D"/>
    <x v="2"/>
    <x v="79"/>
  </r>
  <r>
    <x v="101"/>
    <x v="22"/>
    <x v="6"/>
    <n v="5500"/>
    <n v="550"/>
    <n v="0.1"/>
    <x v="43"/>
    <s v="Post-IPO"/>
    <x v="2"/>
    <x v="80"/>
  </r>
  <r>
    <x v="102"/>
    <x v="3"/>
    <x v="23"/>
    <n v="623"/>
    <n v="106"/>
    <n v="0.17"/>
    <x v="43"/>
    <s v="Post-IPO"/>
    <x v="2"/>
    <x v="81"/>
  </r>
  <r>
    <x v="103"/>
    <x v="38"/>
    <x v="3"/>
    <n v="615"/>
    <n v="80"/>
    <n v="0.13"/>
    <x v="43"/>
    <s v="Post-IPO"/>
    <x v="17"/>
    <x v="82"/>
  </r>
  <r>
    <x v="74"/>
    <x v="5"/>
    <x v="6"/>
    <n v="200"/>
    <n v="20"/>
    <n v="0.1"/>
    <x v="43"/>
    <s v="Series B"/>
    <x v="2"/>
    <x v="61"/>
  </r>
  <r>
    <x v="104"/>
    <x v="3"/>
    <x v="22"/>
    <n v="0"/>
    <n v="0"/>
    <n v="1"/>
    <x v="43"/>
    <s v="Seed"/>
    <x v="2"/>
    <x v="83"/>
  </r>
  <r>
    <x v="105"/>
    <x v="39"/>
    <x v="4"/>
    <n v="0"/>
    <n v="0"/>
    <n v="0.13"/>
    <x v="43"/>
    <s v="Series D"/>
    <x v="2"/>
    <x v="84"/>
  </r>
  <r>
    <x v="106"/>
    <x v="3"/>
    <x v="14"/>
    <n v="85000"/>
    <n v="4250"/>
    <n v="0.05"/>
    <x v="44"/>
    <s v="Post-IPO"/>
    <x v="2"/>
    <x v="28"/>
  </r>
  <r>
    <x v="107"/>
    <x v="40"/>
    <x v="15"/>
    <n v="95"/>
    <n v="19"/>
    <n v="0.2"/>
    <x v="44"/>
    <s v="Series A"/>
    <x v="0"/>
    <x v="43"/>
  </r>
  <r>
    <x v="108"/>
    <x v="5"/>
    <x v="0"/>
    <n v="0"/>
    <n v="0"/>
    <n v="0.25"/>
    <x v="44"/>
    <s v="Series D"/>
    <x v="2"/>
    <x v="85"/>
  </r>
  <r>
    <x v="109"/>
    <x v="3"/>
    <x v="6"/>
    <n v="3571"/>
    <n v="250"/>
    <n v="7.0000000000000007E-2"/>
    <x v="45"/>
    <s v="Post-IPO"/>
    <x v="2"/>
    <x v="86"/>
  </r>
  <r>
    <x v="88"/>
    <x v="5"/>
    <x v="8"/>
    <n v="0"/>
    <n v="77"/>
    <n v="0"/>
    <x v="45"/>
    <s v="Unknown"/>
    <x v="2"/>
    <x v="70"/>
  </r>
  <r>
    <x v="110"/>
    <x v="3"/>
    <x v="3"/>
    <n v="1200"/>
    <n v="60"/>
    <n v="0.05"/>
    <x v="45"/>
    <s v="Unknown"/>
    <x v="2"/>
    <x v="87"/>
  </r>
  <r>
    <x v="111"/>
    <x v="17"/>
    <x v="2"/>
    <n v="500"/>
    <n v="50"/>
    <n v="0.1"/>
    <x v="45"/>
    <s v="Post-IPO"/>
    <x v="2"/>
    <x v="88"/>
  </r>
  <r>
    <x v="112"/>
    <x v="5"/>
    <x v="0"/>
    <n v="666"/>
    <n v="40"/>
    <n v="0.06"/>
    <x v="45"/>
    <s v="Post-IPO"/>
    <x v="2"/>
    <x v="89"/>
  </r>
  <r>
    <x v="113"/>
    <x v="21"/>
    <x v="3"/>
    <n v="0"/>
    <n v="0"/>
    <n v="1"/>
    <x v="45"/>
    <s v="Series A"/>
    <x v="10"/>
    <x v="90"/>
  </r>
  <r>
    <x v="114"/>
    <x v="41"/>
    <x v="3"/>
    <n v="0"/>
    <n v="0"/>
    <n v="0"/>
    <x v="45"/>
    <s v="Acquired"/>
    <x v="18"/>
    <x v="10"/>
  </r>
  <r>
    <x v="115"/>
    <x v="21"/>
    <x v="4"/>
    <n v="0"/>
    <n v="0"/>
    <n v="1"/>
    <x v="45"/>
    <s v="Unknown"/>
    <x v="10"/>
    <x v="91"/>
  </r>
  <r>
    <x v="116"/>
    <x v="5"/>
    <x v="19"/>
    <n v="5333"/>
    <n v="160"/>
    <n v="0.03"/>
    <x v="46"/>
    <s v="Post-IPO"/>
    <x v="2"/>
    <x v="92"/>
  </r>
  <r>
    <x v="117"/>
    <x v="11"/>
    <x v="6"/>
    <n v="2666"/>
    <n v="80"/>
    <n v="0.03"/>
    <x v="47"/>
    <s v="Series F"/>
    <x v="0"/>
    <x v="93"/>
  </r>
  <r>
    <x v="118"/>
    <x v="11"/>
    <x v="0"/>
    <n v="116"/>
    <n v="21"/>
    <n v="0.18"/>
    <x v="47"/>
    <s v="Series A"/>
    <x v="0"/>
    <x v="94"/>
  </r>
  <r>
    <x v="119"/>
    <x v="25"/>
    <x v="2"/>
    <n v="0"/>
    <n v="0"/>
    <n v="0"/>
    <x v="47"/>
    <s v="Series C"/>
    <x v="2"/>
    <x v="95"/>
  </r>
  <r>
    <x v="120"/>
    <x v="3"/>
    <x v="22"/>
    <n v="0"/>
    <n v="275"/>
    <n v="0"/>
    <x v="48"/>
    <s v="Post-IPO"/>
    <x v="2"/>
    <x v="96"/>
  </r>
  <r>
    <x v="121"/>
    <x v="42"/>
    <x v="12"/>
    <n v="433"/>
    <n v="65"/>
    <n v="0.15"/>
    <x v="48"/>
    <s v="Post-IPO"/>
    <x v="19"/>
    <x v="21"/>
  </r>
  <r>
    <x v="122"/>
    <x v="3"/>
    <x v="4"/>
    <n v="0"/>
    <n v="0"/>
    <n v="0.3"/>
    <x v="48"/>
    <s v="Post-IPO"/>
    <x v="2"/>
    <x v="97"/>
  </r>
  <r>
    <x v="123"/>
    <x v="43"/>
    <x v="23"/>
    <n v="0"/>
    <n v="0"/>
    <n v="1"/>
    <x v="48"/>
    <s v="Series B"/>
    <x v="2"/>
    <x v="98"/>
  </r>
  <r>
    <x v="124"/>
    <x v="3"/>
    <x v="3"/>
    <n v="0"/>
    <n v="230"/>
    <n v="0"/>
    <x v="49"/>
    <s v="Unknown"/>
    <x v="2"/>
    <x v="99"/>
  </r>
  <r>
    <x v="125"/>
    <x v="5"/>
    <x v="21"/>
    <n v="666"/>
    <n v="20"/>
    <n v="0.03"/>
    <x v="49"/>
    <s v="Series E"/>
    <x v="2"/>
    <x v="100"/>
  </r>
  <r>
    <x v="126"/>
    <x v="44"/>
    <x v="13"/>
    <n v="0"/>
    <n v="0"/>
    <n v="0.05"/>
    <x v="49"/>
    <s v="Post-IPO"/>
    <x v="2"/>
    <x v="101"/>
  </r>
  <r>
    <x v="127"/>
    <x v="45"/>
    <x v="10"/>
    <n v="0"/>
    <n v="0"/>
    <n v="1"/>
    <x v="49"/>
    <s v="Seed"/>
    <x v="20"/>
    <x v="77"/>
  </r>
  <r>
    <x v="128"/>
    <x v="3"/>
    <x v="24"/>
    <n v="7333"/>
    <n v="440"/>
    <n v="0.06"/>
    <x v="50"/>
    <s v="Post-IPO"/>
    <x v="2"/>
    <x v="102"/>
  </r>
  <r>
    <x v="27"/>
    <x v="17"/>
    <x v="0"/>
    <n v="0"/>
    <n v="400"/>
    <n v="0"/>
    <x v="50"/>
    <s v="Post-IPO"/>
    <x v="2"/>
    <x v="23"/>
  </r>
  <r>
    <x v="129"/>
    <x v="17"/>
    <x v="17"/>
    <n v="0"/>
    <n v="0"/>
    <n v="0"/>
    <x v="50"/>
    <s v="Series E"/>
    <x v="2"/>
    <x v="103"/>
  </r>
  <r>
    <x v="130"/>
    <x v="13"/>
    <x v="3"/>
    <n v="5000"/>
    <n v="500"/>
    <n v="0.1"/>
    <x v="51"/>
    <s v="Post-IPO"/>
    <x v="2"/>
    <x v="104"/>
  </r>
  <r>
    <x v="131"/>
    <x v="22"/>
    <x v="0"/>
    <n v="168"/>
    <n v="168"/>
    <n v="1"/>
    <x v="51"/>
    <s v="Acquired"/>
    <x v="2"/>
    <x v="105"/>
  </r>
  <r>
    <x v="132"/>
    <x v="46"/>
    <x v="15"/>
    <n v="0"/>
    <n v="80"/>
    <n v="0"/>
    <x v="51"/>
    <s v="Series B"/>
    <x v="2"/>
    <x v="105"/>
  </r>
  <r>
    <x v="133"/>
    <x v="13"/>
    <x v="24"/>
    <n v="1333"/>
    <n v="40"/>
    <n v="0.03"/>
    <x v="51"/>
    <s v="Private Equity"/>
    <x v="2"/>
    <x v="106"/>
  </r>
  <r>
    <x v="134"/>
    <x v="47"/>
    <x v="8"/>
    <n v="0"/>
    <n v="0"/>
    <n v="1"/>
    <x v="51"/>
    <s v="Series A"/>
    <x v="2"/>
    <x v="107"/>
  </r>
  <r>
    <x v="135"/>
    <x v="5"/>
    <x v="3"/>
    <n v="0"/>
    <n v="0"/>
    <n v="0"/>
    <x v="51"/>
    <s v="Acquired"/>
    <x v="2"/>
    <x v="108"/>
  </r>
  <r>
    <x v="136"/>
    <x v="11"/>
    <x v="15"/>
    <n v="0"/>
    <n v="0"/>
    <n v="1"/>
    <x v="51"/>
    <s v="Seed"/>
    <x v="0"/>
    <x v="109"/>
  </r>
  <r>
    <x v="137"/>
    <x v="5"/>
    <x v="8"/>
    <n v="0"/>
    <n v="0"/>
    <n v="0"/>
    <x v="51"/>
    <s v="Unknown"/>
    <x v="2"/>
    <x v="110"/>
  </r>
  <r>
    <x v="138"/>
    <x v="13"/>
    <x v="25"/>
    <n v="0"/>
    <n v="0"/>
    <n v="0"/>
    <x v="51"/>
    <s v="Series C"/>
    <x v="2"/>
    <x v="111"/>
  </r>
  <r>
    <x v="139"/>
    <x v="25"/>
    <x v="8"/>
    <n v="816"/>
    <n v="245"/>
    <n v="0.3"/>
    <x v="52"/>
    <s v="Post-IPO"/>
    <x v="2"/>
    <x v="112"/>
  </r>
  <r>
    <x v="140"/>
    <x v="48"/>
    <x v="9"/>
    <n v="500"/>
    <n v="35"/>
    <n v="7.0000000000000007E-2"/>
    <x v="52"/>
    <s v="Series E"/>
    <x v="8"/>
    <x v="113"/>
  </r>
  <r>
    <x v="141"/>
    <x v="38"/>
    <x v="4"/>
    <n v="0"/>
    <n v="0"/>
    <n v="1"/>
    <x v="52"/>
    <s v="Unknown"/>
    <x v="17"/>
    <x v="114"/>
  </r>
  <r>
    <x v="142"/>
    <x v="49"/>
    <x v="6"/>
    <n v="0"/>
    <n v="0"/>
    <n v="1"/>
    <x v="52"/>
    <s v="Unknown"/>
    <x v="1"/>
    <x v="83"/>
  </r>
  <r>
    <x v="143"/>
    <x v="1"/>
    <x v="15"/>
    <n v="0"/>
    <n v="0"/>
    <n v="1"/>
    <x v="52"/>
    <s v="Unknown"/>
    <x v="1"/>
    <x v="115"/>
  </r>
  <r>
    <x v="144"/>
    <x v="3"/>
    <x v="13"/>
    <n v="5714"/>
    <n v="400"/>
    <n v="7.0000000000000007E-2"/>
    <x v="53"/>
    <s v="Post-IPO"/>
    <x v="2"/>
    <x v="9"/>
  </r>
  <r>
    <x v="145"/>
    <x v="3"/>
    <x v="2"/>
    <n v="7500"/>
    <n v="150"/>
    <n v="0.02"/>
    <x v="53"/>
    <s v="Post-IPO"/>
    <x v="2"/>
    <x v="116"/>
  </r>
  <r>
    <x v="146"/>
    <x v="25"/>
    <x v="8"/>
    <n v="0"/>
    <n v="111"/>
    <n v="0"/>
    <x v="53"/>
    <s v="Post-IPO"/>
    <x v="2"/>
    <x v="117"/>
  </r>
  <r>
    <x v="147"/>
    <x v="50"/>
    <x v="21"/>
    <n v="315"/>
    <n v="60"/>
    <n v="0.19"/>
    <x v="53"/>
    <s v="Unknown"/>
    <x v="21"/>
    <x v="118"/>
  </r>
  <r>
    <x v="148"/>
    <x v="22"/>
    <x v="2"/>
    <n v="0"/>
    <n v="0"/>
    <n v="0"/>
    <x v="53"/>
    <s v="Series F"/>
    <x v="2"/>
    <x v="9"/>
  </r>
  <r>
    <x v="149"/>
    <x v="3"/>
    <x v="13"/>
    <n v="4666"/>
    <n v="280"/>
    <n v="0.06"/>
    <x v="54"/>
    <s v="Acquired"/>
    <x v="2"/>
    <x v="119"/>
  </r>
  <r>
    <x v="150"/>
    <x v="3"/>
    <x v="0"/>
    <n v="0"/>
    <n v="130"/>
    <n v="0"/>
    <x v="54"/>
    <s v="Series E"/>
    <x v="2"/>
    <x v="120"/>
  </r>
  <r>
    <x v="151"/>
    <x v="3"/>
    <x v="26"/>
    <n v="0"/>
    <n v="100"/>
    <n v="0"/>
    <x v="54"/>
    <s v="Series F"/>
    <x v="2"/>
    <x v="70"/>
  </r>
  <r>
    <x v="152"/>
    <x v="5"/>
    <x v="0"/>
    <n v="0"/>
    <n v="95"/>
    <n v="0"/>
    <x v="54"/>
    <s v="Acquired"/>
    <x v="2"/>
    <x v="3"/>
  </r>
  <r>
    <x v="153"/>
    <x v="21"/>
    <x v="4"/>
    <n v="461"/>
    <n v="60"/>
    <n v="0.13"/>
    <x v="54"/>
    <s v="Post-IPO"/>
    <x v="10"/>
    <x v="24"/>
  </r>
  <r>
    <x v="154"/>
    <x v="18"/>
    <x v="19"/>
    <n v="0"/>
    <n v="0"/>
    <n v="1"/>
    <x v="54"/>
    <s v="Unknown"/>
    <x v="2"/>
    <x v="10"/>
  </r>
  <r>
    <x v="155"/>
    <x v="3"/>
    <x v="15"/>
    <n v="0"/>
    <n v="0"/>
    <n v="0.08"/>
    <x v="54"/>
    <s v="Post-IPO"/>
    <x v="2"/>
    <x v="121"/>
  </r>
  <r>
    <x v="156"/>
    <x v="3"/>
    <x v="15"/>
    <n v="27777"/>
    <n v="2500"/>
    <n v="0.09"/>
    <x v="55"/>
    <s v="Post-IPO"/>
    <x v="2"/>
    <x v="122"/>
  </r>
  <r>
    <x v="157"/>
    <x v="3"/>
    <x v="15"/>
    <n v="10000"/>
    <n v="1000"/>
    <n v="0.1"/>
    <x v="55"/>
    <s v="Post-IPO"/>
    <x v="2"/>
    <x v="123"/>
  </r>
  <r>
    <x v="158"/>
    <x v="51"/>
    <x v="23"/>
    <n v="1200"/>
    <n v="216"/>
    <n v="0.18"/>
    <x v="55"/>
    <s v="Unknown"/>
    <x v="22"/>
    <x v="124"/>
  </r>
  <r>
    <x v="159"/>
    <x v="3"/>
    <x v="12"/>
    <n v="555"/>
    <n v="111"/>
    <n v="0.2"/>
    <x v="55"/>
    <s v="Series D"/>
    <x v="2"/>
    <x v="125"/>
  </r>
  <r>
    <x v="160"/>
    <x v="48"/>
    <x v="19"/>
    <n v="200"/>
    <n v="20"/>
    <n v="0.1"/>
    <x v="55"/>
    <s v="Acquired"/>
    <x v="8"/>
    <x v="126"/>
  </r>
  <r>
    <x v="161"/>
    <x v="3"/>
    <x v="19"/>
    <n v="0"/>
    <n v="7"/>
    <n v="0"/>
    <x v="55"/>
    <s v="Acquired"/>
    <x v="2"/>
    <x v="10"/>
  </r>
  <r>
    <x v="162"/>
    <x v="5"/>
    <x v="25"/>
    <n v="0"/>
    <n v="0"/>
    <n v="0"/>
    <x v="55"/>
    <s v="Series F"/>
    <x v="2"/>
    <x v="127"/>
  </r>
  <r>
    <x v="163"/>
    <x v="52"/>
    <x v="27"/>
    <n v="0"/>
    <n v="0"/>
    <n v="0.04"/>
    <x v="55"/>
    <s v="Post-IPO"/>
    <x v="2"/>
    <x v="128"/>
  </r>
  <r>
    <x v="164"/>
    <x v="32"/>
    <x v="15"/>
    <n v="0"/>
    <n v="0"/>
    <n v="0"/>
    <x v="55"/>
    <s v="Unknown"/>
    <x v="14"/>
    <x v="10"/>
  </r>
  <r>
    <x v="165"/>
    <x v="22"/>
    <x v="3"/>
    <n v="1129"/>
    <n v="350"/>
    <n v="0.31"/>
    <x v="56"/>
    <s v="Post-IPO"/>
    <x v="2"/>
    <x v="74"/>
  </r>
  <r>
    <x v="166"/>
    <x v="53"/>
    <x v="8"/>
    <n v="0"/>
    <n v="88"/>
    <n v="0"/>
    <x v="56"/>
    <s v="Series E"/>
    <x v="2"/>
    <x v="129"/>
  </r>
  <r>
    <x v="167"/>
    <x v="48"/>
    <x v="24"/>
    <n v="0"/>
    <n v="0"/>
    <n v="0.06"/>
    <x v="56"/>
    <s v="Private Equity"/>
    <x v="8"/>
    <x v="130"/>
  </r>
  <r>
    <x v="168"/>
    <x v="3"/>
    <x v="24"/>
    <n v="70000"/>
    <n v="700"/>
    <n v="0.01"/>
    <x v="57"/>
    <s v="Post-IPO"/>
    <x v="2"/>
    <x v="131"/>
  </r>
  <r>
    <x v="169"/>
    <x v="3"/>
    <x v="7"/>
    <n v="0"/>
    <n v="0"/>
    <n v="0.2"/>
    <x v="57"/>
    <s v="Series E"/>
    <x v="2"/>
    <x v="132"/>
  </r>
  <r>
    <x v="170"/>
    <x v="3"/>
    <x v="26"/>
    <n v="0"/>
    <n v="0"/>
    <n v="0"/>
    <x v="57"/>
    <s v="Series D"/>
    <x v="2"/>
    <x v="10"/>
  </r>
  <r>
    <x v="171"/>
    <x v="17"/>
    <x v="2"/>
    <n v="0"/>
    <n v="1900"/>
    <n v="0"/>
    <x v="58"/>
    <s v="Post-IPO"/>
    <x v="2"/>
    <x v="2"/>
  </r>
  <r>
    <x v="172"/>
    <x v="11"/>
    <x v="6"/>
    <n v="5714"/>
    <n v="400"/>
    <n v="7.0000000000000007E-2"/>
    <x v="58"/>
    <s v="Unknown"/>
    <x v="0"/>
    <x v="133"/>
  </r>
  <r>
    <x v="173"/>
    <x v="37"/>
    <x v="7"/>
    <n v="342"/>
    <n v="65"/>
    <n v="0.19"/>
    <x v="58"/>
    <s v="Series B"/>
    <x v="2"/>
    <x v="134"/>
  </r>
  <r>
    <x v="174"/>
    <x v="17"/>
    <x v="5"/>
    <n v="0"/>
    <n v="20"/>
    <n v="0"/>
    <x v="58"/>
    <s v="Series D"/>
    <x v="2"/>
    <x v="135"/>
  </r>
  <r>
    <x v="175"/>
    <x v="6"/>
    <x v="5"/>
    <n v="40"/>
    <n v="12"/>
    <n v="0.3"/>
    <x v="58"/>
    <s v="Series B"/>
    <x v="2"/>
    <x v="136"/>
  </r>
  <r>
    <x v="176"/>
    <x v="5"/>
    <x v="19"/>
    <n v="0"/>
    <n v="0"/>
    <n v="0.08"/>
    <x v="58"/>
    <s v="Acquired"/>
    <x v="2"/>
    <x v="137"/>
  </r>
  <r>
    <x v="177"/>
    <x v="20"/>
    <x v="15"/>
    <n v="0"/>
    <n v="0"/>
    <n v="1"/>
    <x v="58"/>
    <s v="Unknown"/>
    <x v="9"/>
    <x v="10"/>
  </r>
  <r>
    <x v="178"/>
    <x v="54"/>
    <x v="2"/>
    <n v="0"/>
    <n v="0"/>
    <n v="0.06"/>
    <x v="58"/>
    <s v="Post-IPO"/>
    <x v="2"/>
    <x v="138"/>
  </r>
  <r>
    <x v="179"/>
    <x v="11"/>
    <x v="25"/>
    <n v="0"/>
    <n v="100"/>
    <n v="0"/>
    <x v="59"/>
    <s v="Series F"/>
    <x v="0"/>
    <x v="139"/>
  </r>
  <r>
    <x v="180"/>
    <x v="55"/>
    <x v="10"/>
    <n v="0"/>
    <n v="100"/>
    <n v="0"/>
    <x v="59"/>
    <s v="Series E"/>
    <x v="18"/>
    <x v="140"/>
  </r>
  <r>
    <x v="103"/>
    <x v="38"/>
    <x v="19"/>
    <n v="615"/>
    <n v="80"/>
    <n v="0.13"/>
    <x v="59"/>
    <s v="Post-IPO"/>
    <x v="17"/>
    <x v="141"/>
  </r>
  <r>
    <x v="181"/>
    <x v="28"/>
    <x v="4"/>
    <n v="0"/>
    <n v="0"/>
    <n v="0.03"/>
    <x v="59"/>
    <s v="Post-IPO"/>
    <x v="2"/>
    <x v="142"/>
  </r>
  <r>
    <x v="182"/>
    <x v="22"/>
    <x v="2"/>
    <n v="0"/>
    <n v="0"/>
    <n v="0.2"/>
    <x v="59"/>
    <s v="Post-IPO"/>
    <x v="2"/>
    <x v="143"/>
  </r>
  <r>
    <x v="183"/>
    <x v="22"/>
    <x v="5"/>
    <n v="0"/>
    <n v="0"/>
    <n v="0"/>
    <x v="59"/>
    <s v="Post-IPO"/>
    <x v="2"/>
    <x v="144"/>
  </r>
  <r>
    <x v="184"/>
    <x v="56"/>
    <x v="2"/>
    <n v="114285"/>
    <n v="8000"/>
    <n v="7.0000000000000007E-2"/>
    <x v="60"/>
    <s v="Post-IPO"/>
    <x v="18"/>
    <x v="145"/>
  </r>
  <r>
    <x v="185"/>
    <x v="3"/>
    <x v="0"/>
    <n v="11111"/>
    <n v="1000"/>
    <n v="0.09"/>
    <x v="60"/>
    <s v="Post-IPO"/>
    <x v="2"/>
    <x v="9"/>
  </r>
  <r>
    <x v="186"/>
    <x v="5"/>
    <x v="4"/>
    <n v="888"/>
    <n v="800"/>
    <n v="0.9"/>
    <x v="60"/>
    <s v="Post-IPO"/>
    <x v="2"/>
    <x v="145"/>
  </r>
  <r>
    <x v="187"/>
    <x v="3"/>
    <x v="15"/>
    <n v="1410"/>
    <n v="282"/>
    <n v="0.2"/>
    <x v="60"/>
    <s v="Series D"/>
    <x v="2"/>
    <x v="73"/>
  </r>
  <r>
    <x v="188"/>
    <x v="11"/>
    <x v="25"/>
    <n v="0"/>
    <n v="120"/>
    <n v="0"/>
    <x v="60"/>
    <s v="Series F"/>
    <x v="0"/>
    <x v="146"/>
  </r>
  <r>
    <x v="189"/>
    <x v="57"/>
    <x v="9"/>
    <n v="0"/>
    <n v="100"/>
    <n v="0"/>
    <x v="60"/>
    <s v="Series D"/>
    <x v="23"/>
    <x v="147"/>
  </r>
  <r>
    <x v="190"/>
    <x v="22"/>
    <x v="2"/>
    <n v="0"/>
    <n v="29"/>
    <n v="0"/>
    <x v="60"/>
    <s v="Acquired"/>
    <x v="2"/>
    <x v="28"/>
  </r>
  <r>
    <x v="191"/>
    <x v="1"/>
    <x v="15"/>
    <n v="0"/>
    <n v="15"/>
    <n v="0"/>
    <x v="60"/>
    <s v="Acquired"/>
    <x v="1"/>
    <x v="117"/>
  </r>
  <r>
    <x v="192"/>
    <x v="13"/>
    <x v="3"/>
    <n v="4818"/>
    <n v="530"/>
    <n v="0.11"/>
    <x v="61"/>
    <s v="Acquired"/>
    <x v="2"/>
    <x v="148"/>
  </r>
  <r>
    <x v="193"/>
    <x v="58"/>
    <x v="15"/>
    <n v="0"/>
    <n v="200"/>
    <n v="0"/>
    <x v="61"/>
    <s v="Series D"/>
    <x v="24"/>
    <x v="149"/>
  </r>
  <r>
    <x v="10"/>
    <x v="13"/>
    <x v="3"/>
    <n v="0"/>
    <n v="60"/>
    <n v="0"/>
    <x v="61"/>
    <s v="Acquired"/>
    <x v="2"/>
    <x v="10"/>
  </r>
  <r>
    <x v="194"/>
    <x v="59"/>
    <x v="9"/>
    <n v="0"/>
    <n v="0"/>
    <n v="0"/>
    <x v="61"/>
    <s v="Post-IPO"/>
    <x v="2"/>
    <x v="150"/>
  </r>
  <r>
    <x v="3"/>
    <x v="3"/>
    <x v="3"/>
    <n v="0"/>
    <n v="0"/>
    <n v="0"/>
    <x v="61"/>
    <s v="Post-IPO"/>
    <x v="2"/>
    <x v="3"/>
  </r>
  <r>
    <x v="193"/>
    <x v="58"/>
    <x v="15"/>
    <n v="0"/>
    <n v="0"/>
    <n v="0"/>
    <x v="61"/>
    <s v="Series D"/>
    <x v="24"/>
    <x v="149"/>
  </r>
  <r>
    <x v="195"/>
    <x v="21"/>
    <x v="12"/>
    <n v="5625"/>
    <n v="900"/>
    <n v="0.16"/>
    <x v="62"/>
    <s v="Post-IPO"/>
    <x v="10"/>
    <x v="151"/>
  </r>
  <r>
    <x v="196"/>
    <x v="22"/>
    <x v="0"/>
    <n v="12692"/>
    <n v="1650"/>
    <n v="0.13"/>
    <x v="63"/>
    <s v="Post-IPO"/>
    <x v="2"/>
    <x v="63"/>
  </r>
  <r>
    <x v="27"/>
    <x v="17"/>
    <x v="0"/>
    <n v="0"/>
    <n v="30"/>
    <n v="0"/>
    <x v="64"/>
    <s v="Post-IPO"/>
    <x v="2"/>
    <x v="23"/>
  </r>
  <r>
    <x v="197"/>
    <x v="5"/>
    <x v="0"/>
    <n v="0"/>
    <n v="0"/>
    <n v="0"/>
    <x v="64"/>
    <s v="Unknown"/>
    <x v="2"/>
    <x v="152"/>
  </r>
  <r>
    <x v="198"/>
    <x v="60"/>
    <x v="0"/>
    <n v="0"/>
    <n v="0"/>
    <n v="0"/>
    <x v="64"/>
    <s v="Post-IPO"/>
    <x v="2"/>
    <x v="34"/>
  </r>
  <r>
    <x v="199"/>
    <x v="3"/>
    <x v="19"/>
    <n v="0"/>
    <n v="100"/>
    <n v="0"/>
    <x v="65"/>
    <s v="Acquired"/>
    <x v="2"/>
    <x v="153"/>
  </r>
  <r>
    <x v="200"/>
    <x v="41"/>
    <x v="6"/>
    <n v="0"/>
    <n v="60"/>
    <n v="0"/>
    <x v="65"/>
    <s v="Seed"/>
    <x v="18"/>
    <x v="10"/>
  </r>
  <r>
    <x v="201"/>
    <x v="53"/>
    <x v="8"/>
    <n v="288"/>
    <n v="49"/>
    <n v="0.17"/>
    <x v="66"/>
    <s v="Series C"/>
    <x v="2"/>
    <x v="154"/>
  </r>
  <r>
    <x v="202"/>
    <x v="17"/>
    <x v="4"/>
    <n v="240"/>
    <n v="48"/>
    <n v="0.2"/>
    <x v="66"/>
    <s v="Acquired"/>
    <x v="2"/>
    <x v="155"/>
  </r>
  <r>
    <x v="203"/>
    <x v="61"/>
    <x v="4"/>
    <n v="0"/>
    <n v="0"/>
    <n v="1"/>
    <x v="66"/>
    <s v="Unknown"/>
    <x v="25"/>
    <x v="10"/>
  </r>
  <r>
    <x v="3"/>
    <x v="3"/>
    <x v="3"/>
    <n v="0"/>
    <n v="0"/>
    <n v="0"/>
    <x v="66"/>
    <s v="Post-IPO"/>
    <x v="2"/>
    <x v="3"/>
  </r>
  <r>
    <x v="204"/>
    <x v="1"/>
    <x v="3"/>
    <n v="0"/>
    <n v="0"/>
    <n v="0.7"/>
    <x v="66"/>
    <s v="Seed"/>
    <x v="1"/>
    <x v="77"/>
  </r>
  <r>
    <x v="205"/>
    <x v="62"/>
    <x v="22"/>
    <n v="0"/>
    <n v="300"/>
    <n v="0"/>
    <x v="67"/>
    <s v="Acquired"/>
    <x v="2"/>
    <x v="156"/>
  </r>
  <r>
    <x v="206"/>
    <x v="63"/>
    <x v="2"/>
    <n v="0"/>
    <n v="13"/>
    <n v="0"/>
    <x v="67"/>
    <s v="Acquired"/>
    <x v="26"/>
    <x v="117"/>
  </r>
  <r>
    <x v="207"/>
    <x v="3"/>
    <x v="19"/>
    <n v="0"/>
    <n v="0"/>
    <n v="1"/>
    <x v="67"/>
    <s v="Unknown"/>
    <x v="2"/>
    <x v="10"/>
  </r>
  <r>
    <x v="208"/>
    <x v="64"/>
    <x v="0"/>
    <n v="0"/>
    <n v="0"/>
    <n v="0.8"/>
    <x v="67"/>
    <s v="Series A"/>
    <x v="27"/>
    <x v="115"/>
  </r>
  <r>
    <x v="209"/>
    <x v="43"/>
    <x v="14"/>
    <n v="0"/>
    <n v="0"/>
    <n v="0"/>
    <x v="67"/>
    <s v="Unknown"/>
    <x v="2"/>
    <x v="157"/>
  </r>
  <r>
    <x v="210"/>
    <x v="22"/>
    <x v="2"/>
    <n v="0"/>
    <n v="0"/>
    <n v="0"/>
    <x v="67"/>
    <s v="Series B"/>
    <x v="2"/>
    <x v="122"/>
  </r>
  <r>
    <x v="211"/>
    <x v="65"/>
    <x v="3"/>
    <n v="0"/>
    <n v="400"/>
    <n v="0"/>
    <x v="68"/>
    <s v="Post-IPO"/>
    <x v="18"/>
    <x v="10"/>
  </r>
  <r>
    <x v="212"/>
    <x v="21"/>
    <x v="3"/>
    <n v="3000"/>
    <n v="300"/>
    <n v="0.1"/>
    <x v="68"/>
    <s v="Post-IPO"/>
    <x v="10"/>
    <x v="10"/>
  </r>
  <r>
    <x v="213"/>
    <x v="3"/>
    <x v="3"/>
    <n v="1000"/>
    <n v="170"/>
    <n v="0.17"/>
    <x v="68"/>
    <s v="Series H"/>
    <x v="2"/>
    <x v="158"/>
  </r>
  <r>
    <x v="214"/>
    <x v="11"/>
    <x v="5"/>
    <n v="2500"/>
    <n v="125"/>
    <n v="0.05"/>
    <x v="68"/>
    <s v="Unknown"/>
    <x v="0"/>
    <x v="159"/>
  </r>
  <r>
    <x v="215"/>
    <x v="5"/>
    <x v="19"/>
    <n v="2000"/>
    <n v="100"/>
    <n v="0.05"/>
    <x v="68"/>
    <s v="Acquired"/>
    <x v="2"/>
    <x v="160"/>
  </r>
  <r>
    <x v="216"/>
    <x v="66"/>
    <x v="6"/>
    <n v="357"/>
    <n v="68"/>
    <n v="0.19"/>
    <x v="68"/>
    <s v="Series C"/>
    <x v="8"/>
    <x v="161"/>
  </r>
  <r>
    <x v="217"/>
    <x v="5"/>
    <x v="22"/>
    <n v="461"/>
    <n v="60"/>
    <n v="0.13"/>
    <x v="68"/>
    <s v="Series F"/>
    <x v="2"/>
    <x v="78"/>
  </r>
  <r>
    <x v="218"/>
    <x v="3"/>
    <x v="13"/>
    <n v="0"/>
    <n v="40"/>
    <n v="0"/>
    <x v="68"/>
    <s v="Post-IPO"/>
    <x v="2"/>
    <x v="138"/>
  </r>
  <r>
    <x v="219"/>
    <x v="21"/>
    <x v="3"/>
    <n v="0"/>
    <n v="0"/>
    <n v="0"/>
    <x v="68"/>
    <s v="Post-IPO"/>
    <x v="10"/>
    <x v="10"/>
  </r>
  <r>
    <x v="220"/>
    <x v="3"/>
    <x v="2"/>
    <n v="0"/>
    <n v="0"/>
    <n v="0"/>
    <x v="68"/>
    <s v="Unknown"/>
    <x v="2"/>
    <x v="162"/>
  </r>
  <r>
    <x v="221"/>
    <x v="5"/>
    <x v="10"/>
    <n v="0"/>
    <n v="0"/>
    <n v="0"/>
    <x v="68"/>
    <s v="Series B"/>
    <x v="2"/>
    <x v="163"/>
  </r>
  <r>
    <x v="222"/>
    <x v="67"/>
    <x v="7"/>
    <n v="0"/>
    <n v="0"/>
    <n v="1"/>
    <x v="68"/>
    <s v="Unknown"/>
    <x v="2"/>
    <x v="10"/>
  </r>
  <r>
    <x v="223"/>
    <x v="18"/>
    <x v="14"/>
    <n v="8333"/>
    <n v="1000"/>
    <n v="0.12"/>
    <x v="69"/>
    <s v="Acquired"/>
    <x v="2"/>
    <x v="94"/>
  </r>
  <r>
    <x v="3"/>
    <x v="3"/>
    <x v="3"/>
    <n v="0"/>
    <n v="1000"/>
    <n v="0"/>
    <x v="69"/>
    <s v="Post-IPO"/>
    <x v="2"/>
    <x v="3"/>
  </r>
  <r>
    <x v="224"/>
    <x v="5"/>
    <x v="3"/>
    <n v="0"/>
    <n v="330"/>
    <n v="0"/>
    <x v="69"/>
    <s v="Post-IPO"/>
    <x v="2"/>
    <x v="10"/>
  </r>
  <r>
    <x v="225"/>
    <x v="5"/>
    <x v="6"/>
    <n v="3333"/>
    <n v="100"/>
    <n v="0.03"/>
    <x v="69"/>
    <s v="Acquired"/>
    <x v="2"/>
    <x v="164"/>
  </r>
  <r>
    <x v="226"/>
    <x v="62"/>
    <x v="8"/>
    <n v="0"/>
    <n v="74"/>
    <n v="0"/>
    <x v="69"/>
    <s v="Series E"/>
    <x v="2"/>
    <x v="165"/>
  </r>
  <r>
    <x v="227"/>
    <x v="3"/>
    <x v="3"/>
    <n v="0"/>
    <n v="60"/>
    <n v="0"/>
    <x v="69"/>
    <s v="Acquired"/>
    <x v="2"/>
    <x v="166"/>
  </r>
  <r>
    <x v="27"/>
    <x v="17"/>
    <x v="0"/>
    <n v="0"/>
    <n v="0"/>
    <n v="0"/>
    <x v="69"/>
    <s v="Post-IPO"/>
    <x v="2"/>
    <x v="23"/>
  </r>
  <r>
    <x v="228"/>
    <x v="3"/>
    <x v="17"/>
    <n v="0"/>
    <n v="0"/>
    <n v="0.12"/>
    <x v="69"/>
    <s v="Unknown"/>
    <x v="2"/>
    <x v="167"/>
  </r>
  <r>
    <x v="229"/>
    <x v="3"/>
    <x v="15"/>
    <n v="0"/>
    <n v="0"/>
    <n v="0.04"/>
    <x v="69"/>
    <s v="Post-IPO"/>
    <x v="2"/>
    <x v="168"/>
  </r>
  <r>
    <x v="230"/>
    <x v="3"/>
    <x v="3"/>
    <n v="1428"/>
    <n v="500"/>
    <n v="0.35"/>
    <x v="70"/>
    <s v="Acquired"/>
    <x v="2"/>
    <x v="169"/>
  </r>
  <r>
    <x v="231"/>
    <x v="62"/>
    <x v="15"/>
    <n v="0"/>
    <n v="85"/>
    <n v="0"/>
    <x v="70"/>
    <s v="Series C"/>
    <x v="2"/>
    <x v="89"/>
  </r>
  <r>
    <x v="232"/>
    <x v="3"/>
    <x v="8"/>
    <n v="1260"/>
    <n v="63"/>
    <n v="0.05"/>
    <x v="70"/>
    <s v="Post-IPO"/>
    <x v="2"/>
    <x v="170"/>
  </r>
  <r>
    <x v="233"/>
    <x v="68"/>
    <x v="5"/>
    <n v="500"/>
    <n v="50"/>
    <n v="0.1"/>
    <x v="70"/>
    <s v="Unknown"/>
    <x v="2"/>
    <x v="171"/>
  </r>
  <r>
    <x v="234"/>
    <x v="3"/>
    <x v="7"/>
    <n v="0"/>
    <n v="40"/>
    <n v="0"/>
    <x v="70"/>
    <s v="Subsidiary"/>
    <x v="2"/>
    <x v="172"/>
  </r>
  <r>
    <x v="235"/>
    <x v="5"/>
    <x v="0"/>
    <n v="370"/>
    <n v="37"/>
    <n v="0.1"/>
    <x v="70"/>
    <s v="Post-IPO"/>
    <x v="2"/>
    <x v="173"/>
  </r>
  <r>
    <x v="236"/>
    <x v="3"/>
    <x v="15"/>
    <n v="23"/>
    <n v="14"/>
    <n v="0.6"/>
    <x v="70"/>
    <s v="Series A"/>
    <x v="2"/>
    <x v="160"/>
  </r>
  <r>
    <x v="237"/>
    <x v="3"/>
    <x v="11"/>
    <n v="250"/>
    <n v="10"/>
    <n v="0.04"/>
    <x v="70"/>
    <s v="Series C"/>
    <x v="2"/>
    <x v="32"/>
  </r>
  <r>
    <x v="238"/>
    <x v="29"/>
    <x v="12"/>
    <n v="0"/>
    <n v="0"/>
    <n v="0"/>
    <x v="70"/>
    <s v="Post-IPO"/>
    <x v="13"/>
    <x v="10"/>
  </r>
  <r>
    <x v="239"/>
    <x v="59"/>
    <x v="22"/>
    <n v="0"/>
    <n v="0"/>
    <n v="0"/>
    <x v="70"/>
    <s v="Series B"/>
    <x v="2"/>
    <x v="174"/>
  </r>
  <r>
    <x v="240"/>
    <x v="61"/>
    <x v="13"/>
    <n v="0"/>
    <n v="0"/>
    <n v="0.02"/>
    <x v="70"/>
    <s v="Unknown"/>
    <x v="25"/>
    <x v="10"/>
  </r>
  <r>
    <x v="241"/>
    <x v="3"/>
    <x v="2"/>
    <n v="7200"/>
    <n v="1800"/>
    <n v="0.25"/>
    <x v="71"/>
    <s v="Post-IPO"/>
    <x v="2"/>
    <x v="145"/>
  </r>
  <r>
    <x v="242"/>
    <x v="11"/>
    <x v="0"/>
    <n v="22000"/>
    <n v="1100"/>
    <n v="0.05"/>
    <x v="71"/>
    <s v="Acquired"/>
    <x v="0"/>
    <x v="175"/>
  </r>
  <r>
    <x v="243"/>
    <x v="69"/>
    <x v="12"/>
    <n v="550"/>
    <n v="154"/>
    <n v="0.28000000000000003"/>
    <x v="71"/>
    <s v="Post-IPO"/>
    <x v="2"/>
    <x v="176"/>
  </r>
  <r>
    <x v="244"/>
    <x v="17"/>
    <x v="7"/>
    <n v="260"/>
    <n v="99"/>
    <n v="0.38"/>
    <x v="71"/>
    <s v="Series D"/>
    <x v="2"/>
    <x v="130"/>
  </r>
  <r>
    <x v="245"/>
    <x v="41"/>
    <x v="2"/>
    <n v="119"/>
    <n v="80"/>
    <n v="0.67"/>
    <x v="71"/>
    <s v="Series B"/>
    <x v="18"/>
    <x v="177"/>
  </r>
  <r>
    <x v="246"/>
    <x v="48"/>
    <x v="8"/>
    <n v="411"/>
    <n v="70"/>
    <n v="0.17"/>
    <x v="71"/>
    <s v="Series D"/>
    <x v="8"/>
    <x v="178"/>
  </r>
  <r>
    <x v="247"/>
    <x v="18"/>
    <x v="16"/>
    <n v="0"/>
    <n v="0"/>
    <n v="1"/>
    <x v="71"/>
    <s v="Seed"/>
    <x v="2"/>
    <x v="31"/>
  </r>
  <r>
    <x v="248"/>
    <x v="5"/>
    <x v="15"/>
    <n v="0"/>
    <n v="0"/>
    <n v="0.25"/>
    <x v="71"/>
    <s v="Series B"/>
    <x v="2"/>
    <x v="174"/>
  </r>
  <r>
    <x v="249"/>
    <x v="27"/>
    <x v="15"/>
    <n v="0"/>
    <n v="0"/>
    <n v="0"/>
    <x v="71"/>
    <s v="Series E"/>
    <x v="2"/>
    <x v="23"/>
  </r>
  <r>
    <x v="250"/>
    <x v="13"/>
    <x v="15"/>
    <n v="0"/>
    <n v="0"/>
    <n v="0.09"/>
    <x v="71"/>
    <s v="Post-IPO"/>
    <x v="2"/>
    <x v="179"/>
  </r>
  <r>
    <x v="251"/>
    <x v="3"/>
    <x v="20"/>
    <n v="0"/>
    <n v="0"/>
    <n v="0"/>
    <x v="72"/>
    <s v="Acquired"/>
    <x v="2"/>
    <x v="17"/>
  </r>
  <r>
    <x v="252"/>
    <x v="17"/>
    <x v="8"/>
    <n v="555"/>
    <n v="50"/>
    <n v="0.09"/>
    <x v="73"/>
    <s v="Post-IPO"/>
    <x v="2"/>
    <x v="12"/>
  </r>
  <r>
    <x v="139"/>
    <x v="25"/>
    <x v="8"/>
    <n v="723"/>
    <n v="94"/>
    <n v="0.13"/>
    <x v="74"/>
    <s v="Post-IPO"/>
    <x v="2"/>
    <x v="112"/>
  </r>
  <r>
    <x v="253"/>
    <x v="3"/>
    <x v="18"/>
    <n v="0"/>
    <n v="0"/>
    <n v="0"/>
    <x v="74"/>
    <s v="Acquired"/>
    <x v="2"/>
    <x v="180"/>
  </r>
  <r>
    <x v="254"/>
    <x v="21"/>
    <x v="0"/>
    <n v="200"/>
    <n v="30"/>
    <n v="0.15"/>
    <x v="75"/>
    <s v="Series C"/>
    <x v="10"/>
    <x v="181"/>
  </r>
  <r>
    <x v="255"/>
    <x v="5"/>
    <x v="26"/>
    <n v="0"/>
    <n v="0"/>
    <n v="1"/>
    <x v="75"/>
    <s v="Series F"/>
    <x v="2"/>
    <x v="182"/>
  </r>
  <r>
    <x v="256"/>
    <x v="13"/>
    <x v="5"/>
    <n v="0"/>
    <n v="0"/>
    <n v="0.2"/>
    <x v="75"/>
    <s v="Series F"/>
    <x v="2"/>
    <x v="183"/>
  </r>
  <r>
    <x v="257"/>
    <x v="70"/>
    <x v="11"/>
    <n v="20000"/>
    <n v="3000"/>
    <n v="0.15"/>
    <x v="76"/>
    <s v="Post-IPO"/>
    <x v="2"/>
    <x v="184"/>
  </r>
  <r>
    <x v="258"/>
    <x v="23"/>
    <x v="0"/>
    <n v="333"/>
    <n v="100"/>
    <n v="0.3"/>
    <x v="76"/>
    <s v="Acquired"/>
    <x v="11"/>
    <x v="185"/>
  </r>
  <r>
    <x v="259"/>
    <x v="21"/>
    <x v="13"/>
    <n v="400"/>
    <n v="60"/>
    <n v="0.15"/>
    <x v="76"/>
    <s v="Series C"/>
    <x v="10"/>
    <x v="186"/>
  </r>
  <r>
    <x v="260"/>
    <x v="71"/>
    <x v="23"/>
    <n v="200"/>
    <n v="200"/>
    <n v="1"/>
    <x v="77"/>
    <s v="Unknown"/>
    <x v="2"/>
    <x v="3"/>
  </r>
  <r>
    <x v="154"/>
    <x v="5"/>
    <x v="19"/>
    <n v="0"/>
    <n v="24"/>
    <n v="0"/>
    <x v="77"/>
    <s v="Unknown"/>
    <x v="2"/>
    <x v="10"/>
  </r>
  <r>
    <x v="21"/>
    <x v="11"/>
    <x v="12"/>
    <n v="0"/>
    <n v="0"/>
    <n v="0.2"/>
    <x v="78"/>
    <s v="Series B"/>
    <x v="0"/>
    <x v="19"/>
  </r>
  <r>
    <x v="261"/>
    <x v="37"/>
    <x v="14"/>
    <n v="0"/>
    <n v="0"/>
    <n v="1"/>
    <x v="79"/>
    <s v="Unknown"/>
    <x v="2"/>
    <x v="10"/>
  </r>
  <r>
    <x v="262"/>
    <x v="72"/>
    <x v="15"/>
    <n v="0"/>
    <n v="1000"/>
    <n v="0"/>
    <x v="80"/>
    <s v="Unknown"/>
    <x v="0"/>
    <x v="10"/>
  </r>
  <r>
    <x v="17"/>
    <x v="73"/>
    <x v="11"/>
    <n v="0"/>
    <n v="311"/>
    <n v="0"/>
    <x v="81"/>
    <s v="Post-IPO"/>
    <x v="2"/>
    <x v="17"/>
  </r>
  <r>
    <x v="263"/>
    <x v="13"/>
    <x v="4"/>
    <n v="0"/>
    <n v="0"/>
    <n v="1"/>
    <x v="81"/>
    <s v="Unknown"/>
    <x v="2"/>
    <x v="187"/>
  </r>
  <r>
    <x v="264"/>
    <x v="74"/>
    <x v="12"/>
    <n v="0"/>
    <n v="0"/>
    <n v="0"/>
    <x v="81"/>
    <s v="Private Equity"/>
    <x v="2"/>
    <x v="188"/>
  </r>
  <r>
    <x v="265"/>
    <x v="11"/>
    <x v="3"/>
    <n v="1333"/>
    <n v="200"/>
    <n v="0.15"/>
    <x v="82"/>
    <s v="Series H"/>
    <x v="0"/>
    <x v="63"/>
  </r>
  <r>
    <x v="266"/>
    <x v="75"/>
    <x v="8"/>
    <n v="500"/>
    <n v="100"/>
    <n v="0.2"/>
    <x v="83"/>
    <s v="Unknown"/>
    <x v="2"/>
    <x v="129"/>
  </r>
  <r>
    <x v="267"/>
    <x v="17"/>
    <x v="0"/>
    <n v="0"/>
    <n v="0"/>
    <n v="1"/>
    <x v="83"/>
    <s v="Post-IPO"/>
    <x v="2"/>
    <x v="30"/>
  </r>
  <r>
    <x v="268"/>
    <x v="3"/>
    <x v="12"/>
    <n v="3500"/>
    <n v="350"/>
    <n v="0.1"/>
    <x v="84"/>
    <s v="Post-IPO"/>
    <x v="2"/>
    <x v="189"/>
  </r>
  <r>
    <x v="269"/>
    <x v="11"/>
    <x v="0"/>
    <n v="1000"/>
    <n v="100"/>
    <n v="0.1"/>
    <x v="84"/>
    <s v="Unknown"/>
    <x v="0"/>
    <x v="73"/>
  </r>
  <r>
    <x v="270"/>
    <x v="1"/>
    <x v="15"/>
    <n v="0"/>
    <n v="80"/>
    <n v="0"/>
    <x v="84"/>
    <s v="Series D"/>
    <x v="1"/>
    <x v="190"/>
  </r>
  <r>
    <x v="271"/>
    <x v="76"/>
    <x v="11"/>
    <n v="0"/>
    <n v="70"/>
    <n v="0"/>
    <x v="84"/>
    <s v="Post-IPO"/>
    <x v="12"/>
    <x v="10"/>
  </r>
  <r>
    <x v="272"/>
    <x v="41"/>
    <x v="6"/>
    <n v="0"/>
    <n v="0"/>
    <n v="0"/>
    <x v="84"/>
    <s v="Post-IPO"/>
    <x v="18"/>
    <x v="191"/>
  </r>
  <r>
    <x v="185"/>
    <x v="21"/>
    <x v="0"/>
    <n v="0"/>
    <n v="20"/>
    <n v="0"/>
    <x v="85"/>
    <s v="Post-IPO"/>
    <x v="2"/>
    <x v="9"/>
  </r>
  <r>
    <x v="129"/>
    <x v="17"/>
    <x v="17"/>
    <n v="0"/>
    <n v="30"/>
    <n v="0"/>
    <x v="86"/>
    <s v="Series E"/>
    <x v="2"/>
    <x v="103"/>
  </r>
  <r>
    <x v="273"/>
    <x v="7"/>
    <x v="19"/>
    <n v="0"/>
    <n v="0"/>
    <n v="0"/>
    <x v="86"/>
    <s v="Series C"/>
    <x v="3"/>
    <x v="192"/>
  </r>
  <r>
    <x v="274"/>
    <x v="22"/>
    <x v="4"/>
    <n v="0"/>
    <n v="0"/>
    <n v="0"/>
    <x v="86"/>
    <s v="Series C"/>
    <x v="2"/>
    <x v="193"/>
  </r>
  <r>
    <x v="275"/>
    <x v="3"/>
    <x v="4"/>
    <n v="3750"/>
    <n v="900"/>
    <n v="0.24"/>
    <x v="87"/>
    <s v="Acquired"/>
    <x v="2"/>
    <x v="194"/>
  </r>
  <r>
    <x v="276"/>
    <x v="41"/>
    <x v="15"/>
    <n v="0"/>
    <n v="20"/>
    <n v="0"/>
    <x v="87"/>
    <s v="Unknown"/>
    <x v="18"/>
    <x v="195"/>
  </r>
  <r>
    <x v="277"/>
    <x v="3"/>
    <x v="15"/>
    <n v="0"/>
    <n v="0"/>
    <n v="0.28999999999999998"/>
    <x v="87"/>
    <s v="Series E"/>
    <x v="2"/>
    <x v="145"/>
  </r>
  <r>
    <x v="278"/>
    <x v="41"/>
    <x v="8"/>
    <n v="0"/>
    <n v="0"/>
    <n v="1"/>
    <x v="87"/>
    <s v="Unknown"/>
    <x v="18"/>
    <x v="10"/>
  </r>
  <r>
    <x v="279"/>
    <x v="59"/>
    <x v="16"/>
    <n v="0"/>
    <n v="0"/>
    <n v="0"/>
    <x v="87"/>
    <s v="Series B"/>
    <x v="2"/>
    <x v="196"/>
  </r>
  <r>
    <x v="280"/>
    <x v="17"/>
    <x v="16"/>
    <n v="0"/>
    <n v="0"/>
    <n v="0"/>
    <x v="87"/>
    <s v="Series C"/>
    <x v="2"/>
    <x v="197"/>
  </r>
  <r>
    <x v="281"/>
    <x v="13"/>
    <x v="6"/>
    <n v="0"/>
    <n v="0"/>
    <n v="0.5"/>
    <x v="87"/>
    <s v="Series A"/>
    <x v="2"/>
    <x v="198"/>
  </r>
  <r>
    <x v="282"/>
    <x v="3"/>
    <x v="8"/>
    <n v="1566"/>
    <n v="235"/>
    <n v="0.15"/>
    <x v="88"/>
    <s v="Post-IPO"/>
    <x v="2"/>
    <x v="199"/>
  </r>
  <r>
    <x v="283"/>
    <x v="5"/>
    <x v="0"/>
    <n v="2045"/>
    <n v="225"/>
    <n v="0.11"/>
    <x v="88"/>
    <s v="Post-IPO"/>
    <x v="2"/>
    <x v="200"/>
  </r>
  <r>
    <x v="284"/>
    <x v="3"/>
    <x v="17"/>
    <n v="0"/>
    <n v="111"/>
    <n v="0"/>
    <x v="88"/>
    <s v="Post-IPO"/>
    <x v="2"/>
    <x v="10"/>
  </r>
  <r>
    <x v="285"/>
    <x v="3"/>
    <x v="2"/>
    <n v="0"/>
    <n v="109"/>
    <n v="0"/>
    <x v="88"/>
    <s v="Acquired"/>
    <x v="2"/>
    <x v="113"/>
  </r>
  <r>
    <x v="286"/>
    <x v="3"/>
    <x v="17"/>
    <n v="0"/>
    <n v="31"/>
    <n v="0"/>
    <x v="88"/>
    <s v="Unknown"/>
    <x v="2"/>
    <x v="10"/>
  </r>
  <r>
    <x v="287"/>
    <x v="43"/>
    <x v="7"/>
    <n v="0"/>
    <n v="0"/>
    <n v="0.15"/>
    <x v="88"/>
    <s v="Unknown"/>
    <x v="2"/>
    <x v="201"/>
  </r>
  <r>
    <x v="288"/>
    <x v="3"/>
    <x v="5"/>
    <n v="0"/>
    <n v="0"/>
    <n v="0.2"/>
    <x v="88"/>
    <s v="Unknown"/>
    <x v="2"/>
    <x v="202"/>
  </r>
  <r>
    <x v="289"/>
    <x v="77"/>
    <x v="4"/>
    <n v="0"/>
    <n v="45"/>
    <n v="0"/>
    <x v="89"/>
    <s v="Post-IPO"/>
    <x v="16"/>
    <x v="10"/>
  </r>
  <r>
    <x v="51"/>
    <x v="3"/>
    <x v="15"/>
    <n v="45"/>
    <n v="15"/>
    <n v="0.33"/>
    <x v="90"/>
    <s v="Series C"/>
    <x v="2"/>
    <x v="42"/>
  </r>
  <r>
    <x v="290"/>
    <x v="6"/>
    <x v="0"/>
    <n v="0"/>
    <n v="0"/>
    <n v="0"/>
    <x v="91"/>
    <s v="Private Equity"/>
    <x v="2"/>
    <x v="203"/>
  </r>
  <r>
    <x v="291"/>
    <x v="78"/>
    <x v="8"/>
    <n v="0"/>
    <n v="0"/>
    <n v="1"/>
    <x v="91"/>
    <s v="Post-IPO"/>
    <x v="2"/>
    <x v="204"/>
  </r>
  <r>
    <x v="292"/>
    <x v="3"/>
    <x v="12"/>
    <n v="0"/>
    <n v="0"/>
    <n v="1"/>
    <x v="91"/>
    <s v="Series B"/>
    <x v="2"/>
    <x v="14"/>
  </r>
  <r>
    <x v="293"/>
    <x v="17"/>
    <x v="0"/>
    <n v="839"/>
    <n v="839"/>
    <n v="1"/>
    <x v="92"/>
    <s v="Acquired"/>
    <x v="2"/>
    <x v="162"/>
  </r>
  <r>
    <x v="294"/>
    <x v="3"/>
    <x v="14"/>
    <n v="0"/>
    <n v="0"/>
    <n v="1"/>
    <x v="92"/>
    <s v="Series D"/>
    <x v="2"/>
    <x v="21"/>
  </r>
  <r>
    <x v="295"/>
    <x v="11"/>
    <x v="9"/>
    <n v="0"/>
    <n v="200"/>
    <n v="0"/>
    <x v="93"/>
    <s v="Acquired"/>
    <x v="0"/>
    <x v="196"/>
  </r>
  <r>
    <x v="4"/>
    <x v="4"/>
    <x v="4"/>
    <n v="0"/>
    <n v="20"/>
    <n v="0"/>
    <x v="93"/>
    <s v="Post-IPO"/>
    <x v="2"/>
    <x v="4"/>
  </r>
  <r>
    <x v="296"/>
    <x v="6"/>
    <x v="2"/>
    <n v="0"/>
    <n v="0"/>
    <n v="0"/>
    <x v="93"/>
    <s v="Series D"/>
    <x v="2"/>
    <x v="25"/>
  </r>
  <r>
    <x v="297"/>
    <x v="3"/>
    <x v="23"/>
    <n v="0"/>
    <n v="145"/>
    <n v="0"/>
    <x v="94"/>
    <s v="Unknown"/>
    <x v="2"/>
    <x v="205"/>
  </r>
  <r>
    <x v="298"/>
    <x v="5"/>
    <x v="3"/>
    <n v="400"/>
    <n v="40"/>
    <n v="0.1"/>
    <x v="94"/>
    <s v="Acquired"/>
    <x v="2"/>
    <x v="10"/>
  </r>
  <r>
    <x v="299"/>
    <x v="11"/>
    <x v="15"/>
    <n v="150"/>
    <n v="150"/>
    <n v="1"/>
    <x v="95"/>
    <s v="Series C"/>
    <x v="0"/>
    <x v="206"/>
  </r>
  <r>
    <x v="297"/>
    <x v="3"/>
    <x v="15"/>
    <n v="2900"/>
    <n v="145"/>
    <n v="0.05"/>
    <x v="95"/>
    <s v="Unknown"/>
    <x v="2"/>
    <x v="205"/>
  </r>
  <r>
    <x v="300"/>
    <x v="21"/>
    <x v="26"/>
    <n v="200"/>
    <n v="40"/>
    <n v="0.2"/>
    <x v="95"/>
    <s v="Series B"/>
    <x v="10"/>
    <x v="169"/>
  </r>
  <r>
    <x v="301"/>
    <x v="3"/>
    <x v="15"/>
    <n v="0"/>
    <n v="0"/>
    <n v="0.15"/>
    <x v="95"/>
    <s v="Post-IPO"/>
    <x v="2"/>
    <x v="164"/>
  </r>
  <r>
    <x v="302"/>
    <x v="41"/>
    <x v="5"/>
    <n v="0"/>
    <n v="0"/>
    <n v="0"/>
    <x v="95"/>
    <s v="Series F"/>
    <x v="18"/>
    <x v="207"/>
  </r>
  <r>
    <x v="303"/>
    <x v="3"/>
    <x v="9"/>
    <n v="0"/>
    <n v="0"/>
    <n v="0.25"/>
    <x v="95"/>
    <s v="Series C"/>
    <x v="2"/>
    <x v="208"/>
  </r>
  <r>
    <x v="304"/>
    <x v="79"/>
    <x v="15"/>
    <n v="0"/>
    <n v="0"/>
    <n v="1"/>
    <x v="95"/>
    <s v="Seed"/>
    <x v="9"/>
    <x v="77"/>
  </r>
  <r>
    <x v="305"/>
    <x v="3"/>
    <x v="3"/>
    <n v="0"/>
    <n v="0"/>
    <n v="0"/>
    <x v="95"/>
    <s v="Acquired"/>
    <x v="2"/>
    <x v="209"/>
  </r>
  <r>
    <x v="306"/>
    <x v="38"/>
    <x v="19"/>
    <n v="8823"/>
    <n v="1500"/>
    <n v="0.17"/>
    <x v="96"/>
    <s v="Post-IPO"/>
    <x v="17"/>
    <x v="210"/>
  </r>
  <r>
    <x v="307"/>
    <x v="25"/>
    <x v="4"/>
    <n v="0"/>
    <n v="150"/>
    <n v="0"/>
    <x v="96"/>
    <s v="Post-IPO"/>
    <x v="2"/>
    <x v="211"/>
  </r>
  <r>
    <x v="308"/>
    <x v="80"/>
    <x v="19"/>
    <n v="0"/>
    <n v="8"/>
    <n v="0"/>
    <x v="96"/>
    <s v="Unknown"/>
    <x v="2"/>
    <x v="212"/>
  </r>
  <r>
    <x v="309"/>
    <x v="13"/>
    <x v="16"/>
    <n v="0"/>
    <n v="0"/>
    <n v="1"/>
    <x v="96"/>
    <s v="Seed"/>
    <x v="2"/>
    <x v="209"/>
  </r>
  <r>
    <x v="310"/>
    <x v="3"/>
    <x v="2"/>
    <n v="0"/>
    <n v="0"/>
    <n v="0.05"/>
    <x v="96"/>
    <s v="Post-IPO"/>
    <x v="2"/>
    <x v="213"/>
  </r>
  <r>
    <x v="311"/>
    <x v="17"/>
    <x v="2"/>
    <n v="0"/>
    <n v="0"/>
    <n v="1"/>
    <x v="97"/>
    <s v="Acquired"/>
    <x v="2"/>
    <x v="10"/>
  </r>
  <r>
    <x v="312"/>
    <x v="81"/>
    <x v="3"/>
    <n v="111"/>
    <n v="40"/>
    <n v="0.36"/>
    <x v="98"/>
    <s v="Acquired"/>
    <x v="0"/>
    <x v="30"/>
  </r>
  <r>
    <x v="313"/>
    <x v="1"/>
    <x v="15"/>
    <n v="1500"/>
    <n v="30"/>
    <n v="0.02"/>
    <x v="98"/>
    <s v="Series E"/>
    <x v="1"/>
    <x v="214"/>
  </r>
  <r>
    <x v="314"/>
    <x v="82"/>
    <x v="22"/>
    <n v="0"/>
    <n v="0"/>
    <n v="7.0000000000000007E-2"/>
    <x v="98"/>
    <s v="Post-IPO"/>
    <x v="2"/>
    <x v="215"/>
  </r>
  <r>
    <x v="315"/>
    <x v="5"/>
    <x v="3"/>
    <n v="0"/>
    <n v="0"/>
    <n v="0"/>
    <x v="98"/>
    <s v="Unknown"/>
    <x v="2"/>
    <x v="144"/>
  </r>
  <r>
    <x v="316"/>
    <x v="63"/>
    <x v="24"/>
    <n v="0"/>
    <n v="0"/>
    <n v="0"/>
    <x v="98"/>
    <s v="Private Equity"/>
    <x v="26"/>
    <x v="216"/>
  </r>
  <r>
    <x v="317"/>
    <x v="59"/>
    <x v="19"/>
    <n v="0"/>
    <n v="0"/>
    <n v="0.04"/>
    <x v="98"/>
    <s v="Series F"/>
    <x v="2"/>
    <x v="217"/>
  </r>
  <r>
    <x v="241"/>
    <x v="3"/>
    <x v="2"/>
    <n v="6625"/>
    <n v="265"/>
    <n v="0.04"/>
    <x v="99"/>
    <s v="Post-IPO"/>
    <x v="2"/>
    <x v="145"/>
  </r>
  <r>
    <x v="318"/>
    <x v="5"/>
    <x v="1"/>
    <n v="750"/>
    <n v="150"/>
    <n v="0.2"/>
    <x v="99"/>
    <s v="Series F"/>
    <x v="2"/>
    <x v="54"/>
  </r>
  <r>
    <x v="319"/>
    <x v="1"/>
    <x v="9"/>
    <n v="0"/>
    <n v="0"/>
    <n v="0.05"/>
    <x v="99"/>
    <s v="Series D"/>
    <x v="1"/>
    <x v="218"/>
  </r>
  <r>
    <x v="320"/>
    <x v="41"/>
    <x v="4"/>
    <n v="0"/>
    <n v="0"/>
    <n v="0.22"/>
    <x v="99"/>
    <s v="Series D"/>
    <x v="18"/>
    <x v="219"/>
  </r>
  <r>
    <x v="321"/>
    <x v="3"/>
    <x v="14"/>
    <n v="0"/>
    <n v="2837"/>
    <n v="0"/>
    <x v="100"/>
    <s v="Acquired"/>
    <x v="2"/>
    <x v="220"/>
  </r>
  <r>
    <x v="322"/>
    <x v="76"/>
    <x v="3"/>
    <n v="0"/>
    <n v="1000"/>
    <n v="0"/>
    <x v="100"/>
    <s v="Unknown"/>
    <x v="12"/>
    <x v="221"/>
  </r>
  <r>
    <x v="71"/>
    <x v="4"/>
    <x v="4"/>
    <n v="512"/>
    <n v="128"/>
    <n v="0.25"/>
    <x v="100"/>
    <s v="Series B"/>
    <x v="2"/>
    <x v="59"/>
  </r>
  <r>
    <x v="323"/>
    <x v="3"/>
    <x v="27"/>
    <n v="0"/>
    <n v="0"/>
    <n v="1"/>
    <x v="101"/>
    <s v="Series D"/>
    <x v="2"/>
    <x v="222"/>
  </r>
  <r>
    <x v="324"/>
    <x v="81"/>
    <x v="5"/>
    <n v="0"/>
    <n v="0"/>
    <n v="1"/>
    <x v="102"/>
    <s v="Seed"/>
    <x v="0"/>
    <x v="209"/>
  </r>
  <r>
    <x v="325"/>
    <x v="83"/>
    <x v="0"/>
    <n v="0"/>
    <n v="100"/>
    <n v="0"/>
    <x v="103"/>
    <s v="Series B"/>
    <x v="9"/>
    <x v="43"/>
  </r>
  <r>
    <x v="326"/>
    <x v="41"/>
    <x v="16"/>
    <n v="0"/>
    <n v="60"/>
    <n v="0"/>
    <x v="103"/>
    <s v="Unknown"/>
    <x v="18"/>
    <x v="25"/>
  </r>
  <r>
    <x v="327"/>
    <x v="48"/>
    <x v="0"/>
    <n v="0"/>
    <n v="25"/>
    <n v="0"/>
    <x v="103"/>
    <s v="Series C"/>
    <x v="8"/>
    <x v="34"/>
  </r>
  <r>
    <x v="328"/>
    <x v="11"/>
    <x v="15"/>
    <n v="0"/>
    <n v="100"/>
    <n v="0"/>
    <x v="104"/>
    <s v="Series A"/>
    <x v="0"/>
    <x v="223"/>
  </r>
  <r>
    <x v="329"/>
    <x v="3"/>
    <x v="1"/>
    <n v="0"/>
    <n v="0"/>
    <n v="0"/>
    <x v="104"/>
    <s v="Series F"/>
    <x v="2"/>
    <x v="224"/>
  </r>
  <r>
    <x v="330"/>
    <x v="3"/>
    <x v="6"/>
    <n v="0"/>
    <n v="0"/>
    <n v="0.17"/>
    <x v="104"/>
    <s v="Post-IPO"/>
    <x v="2"/>
    <x v="225"/>
  </r>
  <r>
    <x v="331"/>
    <x v="72"/>
    <x v="9"/>
    <n v="12000"/>
    <n v="120"/>
    <n v="0.01"/>
    <x v="105"/>
    <s v="Series A"/>
    <x v="0"/>
    <x v="144"/>
  </r>
  <r>
    <x v="332"/>
    <x v="84"/>
    <x v="8"/>
    <n v="0"/>
    <n v="84"/>
    <n v="0"/>
    <x v="106"/>
    <s v="Acquired"/>
    <x v="2"/>
    <x v="10"/>
  </r>
  <r>
    <x v="27"/>
    <x v="17"/>
    <x v="0"/>
    <n v="0"/>
    <n v="0"/>
    <n v="0"/>
    <x v="106"/>
    <s v="Post-IPO"/>
    <x v="2"/>
    <x v="23"/>
  </r>
  <r>
    <x v="333"/>
    <x v="85"/>
    <x v="27"/>
    <n v="0"/>
    <n v="0"/>
    <n v="0.16"/>
    <x v="106"/>
    <s v="Unknown"/>
    <x v="2"/>
    <x v="10"/>
  </r>
  <r>
    <x v="334"/>
    <x v="27"/>
    <x v="0"/>
    <n v="0"/>
    <n v="0"/>
    <n v="1"/>
    <x v="106"/>
    <s v="Series A"/>
    <x v="2"/>
    <x v="226"/>
  </r>
  <r>
    <x v="335"/>
    <x v="1"/>
    <x v="15"/>
    <n v="0"/>
    <n v="0"/>
    <n v="0"/>
    <x v="106"/>
    <s v="Unknown"/>
    <x v="1"/>
    <x v="10"/>
  </r>
  <r>
    <x v="336"/>
    <x v="37"/>
    <x v="28"/>
    <n v="0"/>
    <n v="115"/>
    <n v="0"/>
    <x v="107"/>
    <s v="Series B"/>
    <x v="2"/>
    <x v="63"/>
  </r>
  <r>
    <x v="337"/>
    <x v="20"/>
    <x v="15"/>
    <n v="0"/>
    <n v="33"/>
    <n v="0"/>
    <x v="107"/>
    <s v="Acquired"/>
    <x v="9"/>
    <x v="83"/>
  </r>
  <r>
    <x v="338"/>
    <x v="1"/>
    <x v="10"/>
    <n v="0"/>
    <n v="0"/>
    <n v="0.25"/>
    <x v="107"/>
    <s v="Series D"/>
    <x v="1"/>
    <x v="227"/>
  </r>
  <r>
    <x v="339"/>
    <x v="5"/>
    <x v="3"/>
    <n v="0"/>
    <n v="0"/>
    <n v="0"/>
    <x v="107"/>
    <s v="Post-IPO"/>
    <x v="2"/>
    <x v="228"/>
  </r>
  <r>
    <x v="340"/>
    <x v="86"/>
    <x v="15"/>
    <n v="0"/>
    <n v="0"/>
    <n v="0"/>
    <x v="108"/>
    <s v="Series B"/>
    <x v="28"/>
    <x v="174"/>
  </r>
  <r>
    <x v="341"/>
    <x v="48"/>
    <x v="15"/>
    <n v="0"/>
    <n v="0"/>
    <n v="0.06"/>
    <x v="108"/>
    <s v="Unknown"/>
    <x v="8"/>
    <x v="229"/>
  </r>
  <r>
    <x v="342"/>
    <x v="87"/>
    <x v="16"/>
    <n v="0"/>
    <n v="0"/>
    <n v="0"/>
    <x v="108"/>
    <s v="Series C"/>
    <x v="2"/>
    <x v="230"/>
  </r>
  <r>
    <x v="48"/>
    <x v="25"/>
    <x v="8"/>
    <n v="0"/>
    <n v="0"/>
    <n v="0.1"/>
    <x v="108"/>
    <s v="Post-IPO"/>
    <x v="2"/>
    <x v="40"/>
  </r>
  <r>
    <x v="343"/>
    <x v="62"/>
    <x v="8"/>
    <n v="0"/>
    <n v="0"/>
    <n v="1"/>
    <x v="108"/>
    <s v="Unknown"/>
    <x v="2"/>
    <x v="10"/>
  </r>
  <r>
    <x v="344"/>
    <x v="18"/>
    <x v="0"/>
    <n v="0"/>
    <n v="200"/>
    <n v="0"/>
    <x v="109"/>
    <s v="Post-IPO"/>
    <x v="2"/>
    <x v="118"/>
  </r>
  <r>
    <x v="345"/>
    <x v="28"/>
    <x v="28"/>
    <n v="0"/>
    <n v="150"/>
    <n v="0"/>
    <x v="109"/>
    <s v="Post-IPO"/>
    <x v="2"/>
    <x v="231"/>
  </r>
  <r>
    <x v="346"/>
    <x v="23"/>
    <x v="21"/>
    <n v="166"/>
    <n v="50"/>
    <n v="0.3"/>
    <x v="109"/>
    <s v="Unknown"/>
    <x v="11"/>
    <x v="10"/>
  </r>
  <r>
    <x v="347"/>
    <x v="58"/>
    <x v="8"/>
    <n v="0"/>
    <n v="0"/>
    <n v="0"/>
    <x v="109"/>
    <s v="Series D"/>
    <x v="0"/>
    <x v="232"/>
  </r>
  <r>
    <x v="348"/>
    <x v="22"/>
    <x v="17"/>
    <n v="0"/>
    <n v="0"/>
    <n v="0"/>
    <x v="109"/>
    <s v="Post-IPO"/>
    <x v="2"/>
    <x v="230"/>
  </r>
  <r>
    <x v="349"/>
    <x v="53"/>
    <x v="13"/>
    <n v="0"/>
    <n v="0"/>
    <n v="0"/>
    <x v="109"/>
    <s v="Acquired"/>
    <x v="2"/>
    <x v="233"/>
  </r>
  <r>
    <x v="27"/>
    <x v="17"/>
    <x v="0"/>
    <n v="0"/>
    <n v="180"/>
    <n v="0"/>
    <x v="110"/>
    <s v="Post-IPO"/>
    <x v="2"/>
    <x v="23"/>
  </r>
  <r>
    <x v="350"/>
    <x v="22"/>
    <x v="23"/>
    <n v="3125"/>
    <n v="125"/>
    <n v="0.04"/>
    <x v="111"/>
    <s v="Post-IPO"/>
    <x v="2"/>
    <x v="77"/>
  </r>
  <r>
    <x v="351"/>
    <x v="5"/>
    <x v="6"/>
    <n v="0"/>
    <n v="0"/>
    <n v="0"/>
    <x v="112"/>
    <s v="Unknown"/>
    <x v="2"/>
    <x v="234"/>
  </r>
  <r>
    <x v="352"/>
    <x v="3"/>
    <x v="10"/>
    <n v="0"/>
    <n v="0"/>
    <n v="0"/>
    <x v="113"/>
    <s v="Series G"/>
    <x v="2"/>
    <x v="54"/>
  </r>
  <r>
    <x v="353"/>
    <x v="3"/>
    <x v="8"/>
    <n v="0"/>
    <n v="0"/>
    <n v="0"/>
    <x v="113"/>
    <s v="Unknown"/>
    <x v="2"/>
    <x v="235"/>
  </r>
  <r>
    <x v="354"/>
    <x v="11"/>
    <x v="2"/>
    <n v="0"/>
    <n v="0"/>
    <n v="1"/>
    <x v="113"/>
    <s v="Seed"/>
    <x v="0"/>
    <x v="236"/>
  </r>
  <r>
    <x v="130"/>
    <x v="13"/>
    <x v="3"/>
    <n v="0"/>
    <n v="20"/>
    <n v="0"/>
    <x v="114"/>
    <s v="Post-IPO"/>
    <x v="2"/>
    <x v="104"/>
  </r>
  <r>
    <x v="27"/>
    <x v="17"/>
    <x v="0"/>
    <n v="0"/>
    <n v="0"/>
    <n v="0"/>
    <x v="114"/>
    <s v="Post-IPO"/>
    <x v="2"/>
    <x v="23"/>
  </r>
  <r>
    <x v="355"/>
    <x v="6"/>
    <x v="0"/>
    <n v="0"/>
    <n v="0"/>
    <n v="7.0000000000000007E-2"/>
    <x v="114"/>
    <s v="Post-IPO"/>
    <x v="2"/>
    <x v="237"/>
  </r>
  <r>
    <x v="356"/>
    <x v="13"/>
    <x v="16"/>
    <n v="0"/>
    <n v="0"/>
    <n v="0"/>
    <x v="114"/>
    <s v="Unknown"/>
    <x v="2"/>
    <x v="145"/>
  </r>
  <r>
    <x v="3"/>
    <x v="3"/>
    <x v="3"/>
    <n v="0"/>
    <n v="0"/>
    <n v="0"/>
    <x v="114"/>
    <s v="Post-IPO"/>
    <x v="2"/>
    <x v="3"/>
  </r>
  <r>
    <x v="357"/>
    <x v="3"/>
    <x v="15"/>
    <n v="2642"/>
    <n v="185"/>
    <n v="7.0000000000000007E-2"/>
    <x v="115"/>
    <s v="Post-IPO"/>
    <x v="2"/>
    <x v="238"/>
  </r>
  <r>
    <x v="358"/>
    <x v="17"/>
    <x v="16"/>
    <n v="0"/>
    <n v="23"/>
    <n v="0"/>
    <x v="115"/>
    <s v="Post-IPO"/>
    <x v="2"/>
    <x v="200"/>
  </r>
  <r>
    <x v="359"/>
    <x v="3"/>
    <x v="3"/>
    <n v="0"/>
    <n v="0"/>
    <n v="0.25"/>
    <x v="115"/>
    <s v="Post-IPO"/>
    <x v="2"/>
    <x v="239"/>
  </r>
  <r>
    <x v="360"/>
    <x v="3"/>
    <x v="16"/>
    <n v="0"/>
    <n v="0"/>
    <n v="1"/>
    <x v="115"/>
    <s v="Series C"/>
    <x v="2"/>
    <x v="240"/>
  </r>
  <r>
    <x v="361"/>
    <x v="5"/>
    <x v="21"/>
    <n v="0"/>
    <n v="0"/>
    <n v="0.12"/>
    <x v="116"/>
    <s v="Unknown"/>
    <x v="2"/>
    <x v="241"/>
  </r>
  <r>
    <x v="362"/>
    <x v="82"/>
    <x v="16"/>
    <n v="0"/>
    <n v="0"/>
    <n v="0"/>
    <x v="116"/>
    <s v="Series B"/>
    <x v="2"/>
    <x v="169"/>
  </r>
  <r>
    <x v="363"/>
    <x v="88"/>
    <x v="11"/>
    <n v="0"/>
    <n v="0"/>
    <n v="0"/>
    <x v="116"/>
    <s v="Series B"/>
    <x v="12"/>
    <x v="10"/>
  </r>
  <r>
    <x v="364"/>
    <x v="3"/>
    <x v="2"/>
    <n v="0"/>
    <n v="0"/>
    <n v="0"/>
    <x v="116"/>
    <s v="Acquired"/>
    <x v="2"/>
    <x v="242"/>
  </r>
  <r>
    <x v="365"/>
    <x v="17"/>
    <x v="13"/>
    <n v="6000"/>
    <n v="120"/>
    <n v="0.02"/>
    <x v="117"/>
    <s v="Post-IPO"/>
    <x v="2"/>
    <x v="10"/>
  </r>
  <r>
    <x v="366"/>
    <x v="76"/>
    <x v="4"/>
    <n v="0"/>
    <n v="0"/>
    <n v="0.1"/>
    <x v="117"/>
    <s v="Post-IPO"/>
    <x v="12"/>
    <x v="185"/>
  </r>
  <r>
    <x v="367"/>
    <x v="5"/>
    <x v="21"/>
    <n v="0"/>
    <n v="0"/>
    <n v="0.5"/>
    <x v="117"/>
    <s v="Series C"/>
    <x v="2"/>
    <x v="243"/>
  </r>
  <r>
    <x v="368"/>
    <x v="25"/>
    <x v="2"/>
    <n v="8000"/>
    <n v="800"/>
    <n v="0.1"/>
    <x v="118"/>
    <s v="Post-IPO"/>
    <x v="2"/>
    <x v="244"/>
  </r>
  <r>
    <x v="369"/>
    <x v="13"/>
    <x v="6"/>
    <n v="812"/>
    <n v="65"/>
    <n v="0.08"/>
    <x v="118"/>
    <s v="Post-IPO"/>
    <x v="2"/>
    <x v="245"/>
  </r>
  <r>
    <x v="370"/>
    <x v="3"/>
    <x v="27"/>
    <n v="0"/>
    <n v="0"/>
    <n v="0"/>
    <x v="118"/>
    <s v="Series D"/>
    <x v="2"/>
    <x v="246"/>
  </r>
  <r>
    <x v="371"/>
    <x v="5"/>
    <x v="16"/>
    <n v="0"/>
    <n v="0"/>
    <n v="0"/>
    <x v="118"/>
    <s v="Series D"/>
    <x v="2"/>
    <x v="247"/>
  </r>
  <r>
    <x v="372"/>
    <x v="89"/>
    <x v="22"/>
    <n v="0"/>
    <n v="0"/>
    <n v="0.1"/>
    <x v="118"/>
    <s v="Post-IPO"/>
    <x v="29"/>
    <x v="248"/>
  </r>
  <r>
    <x v="373"/>
    <x v="3"/>
    <x v="22"/>
    <n v="5450"/>
    <n v="545"/>
    <n v="0.1"/>
    <x v="119"/>
    <s v="Post-IPO"/>
    <x v="2"/>
    <x v="10"/>
  </r>
  <r>
    <x v="374"/>
    <x v="3"/>
    <x v="22"/>
    <n v="7142"/>
    <n v="500"/>
    <n v="7.0000000000000007E-2"/>
    <x v="119"/>
    <s v="Post-IPO"/>
    <x v="2"/>
    <x v="132"/>
  </r>
  <r>
    <x v="375"/>
    <x v="3"/>
    <x v="0"/>
    <n v="1250"/>
    <n v="250"/>
    <n v="0.2"/>
    <x v="119"/>
    <s v="Series G"/>
    <x v="2"/>
    <x v="63"/>
  </r>
  <r>
    <x v="376"/>
    <x v="6"/>
    <x v="10"/>
    <n v="146"/>
    <n v="73"/>
    <n v="0.5"/>
    <x v="119"/>
    <s v="Series B"/>
    <x v="2"/>
    <x v="249"/>
  </r>
  <r>
    <x v="377"/>
    <x v="62"/>
    <x v="8"/>
    <n v="0"/>
    <n v="0"/>
    <n v="1"/>
    <x v="120"/>
    <s v="Series H"/>
    <x v="2"/>
    <x v="250"/>
  </r>
  <r>
    <x v="378"/>
    <x v="41"/>
    <x v="18"/>
    <n v="4300"/>
    <n v="215"/>
    <n v="0.05"/>
    <x v="121"/>
    <s v="Acquired"/>
    <x v="18"/>
    <x v="10"/>
  </r>
  <r>
    <x v="379"/>
    <x v="3"/>
    <x v="2"/>
    <n v="0"/>
    <n v="50"/>
    <n v="0"/>
    <x v="121"/>
    <s v="Series B"/>
    <x v="2"/>
    <x v="152"/>
  </r>
  <r>
    <x v="380"/>
    <x v="13"/>
    <x v="15"/>
    <n v="0"/>
    <n v="0"/>
    <n v="0"/>
    <x v="122"/>
    <s v="Series B"/>
    <x v="2"/>
    <x v="189"/>
  </r>
  <r>
    <x v="381"/>
    <x v="3"/>
    <x v="15"/>
    <n v="600"/>
    <n v="120"/>
    <n v="0.2"/>
    <x v="123"/>
    <s v="Post-IPO"/>
    <x v="2"/>
    <x v="145"/>
  </r>
  <r>
    <x v="382"/>
    <x v="11"/>
    <x v="9"/>
    <n v="250"/>
    <n v="50"/>
    <n v="0.2"/>
    <x v="123"/>
    <s v="Subsidiary"/>
    <x v="0"/>
    <x v="10"/>
  </r>
  <r>
    <x v="383"/>
    <x v="22"/>
    <x v="0"/>
    <n v="0"/>
    <n v="110"/>
    <n v="0"/>
    <x v="124"/>
    <s v="Unknown"/>
    <x v="2"/>
    <x v="251"/>
  </r>
  <r>
    <x v="384"/>
    <x v="90"/>
    <x v="13"/>
    <n v="0"/>
    <n v="70"/>
    <n v="0"/>
    <x v="124"/>
    <s v="Post-IPO"/>
    <x v="20"/>
    <x v="10"/>
  </r>
  <r>
    <x v="385"/>
    <x v="11"/>
    <x v="0"/>
    <n v="60"/>
    <n v="20"/>
    <n v="0.33"/>
    <x v="124"/>
    <s v="Series A"/>
    <x v="0"/>
    <x v="10"/>
  </r>
  <r>
    <x v="386"/>
    <x v="3"/>
    <x v="13"/>
    <n v="0"/>
    <n v="0"/>
    <n v="0.2"/>
    <x v="124"/>
    <s v="Series F"/>
    <x v="2"/>
    <x v="252"/>
  </r>
  <r>
    <x v="319"/>
    <x v="1"/>
    <x v="9"/>
    <n v="0"/>
    <n v="0"/>
    <n v="0"/>
    <x v="124"/>
    <s v="Series D"/>
    <x v="1"/>
    <x v="218"/>
  </r>
  <r>
    <x v="387"/>
    <x v="60"/>
    <x v="7"/>
    <n v="0"/>
    <n v="0"/>
    <n v="1"/>
    <x v="124"/>
    <s v="Series B"/>
    <x v="2"/>
    <x v="196"/>
  </r>
  <r>
    <x v="388"/>
    <x v="3"/>
    <x v="11"/>
    <n v="650"/>
    <n v="130"/>
    <n v="0.2"/>
    <x v="125"/>
    <s v="Series F"/>
    <x v="2"/>
    <x v="253"/>
  </r>
  <r>
    <x v="389"/>
    <x v="3"/>
    <x v="3"/>
    <n v="0"/>
    <n v="0"/>
    <n v="1"/>
    <x v="125"/>
    <s v="Seed"/>
    <x v="2"/>
    <x v="2"/>
  </r>
  <r>
    <x v="390"/>
    <x v="87"/>
    <x v="0"/>
    <n v="0"/>
    <n v="0"/>
    <n v="0.03"/>
    <x v="125"/>
    <s v="Acquired"/>
    <x v="2"/>
    <x v="131"/>
  </r>
  <r>
    <x v="391"/>
    <x v="1"/>
    <x v="21"/>
    <n v="333"/>
    <n v="100"/>
    <n v="0.3"/>
    <x v="126"/>
    <s v="Unknown"/>
    <x v="1"/>
    <x v="10"/>
  </r>
  <r>
    <x v="392"/>
    <x v="91"/>
    <x v="3"/>
    <n v="0"/>
    <n v="15"/>
    <n v="0"/>
    <x v="126"/>
    <s v="Subsidiary"/>
    <x v="12"/>
    <x v="10"/>
  </r>
  <r>
    <x v="137"/>
    <x v="5"/>
    <x v="8"/>
    <n v="700"/>
    <n v="119"/>
    <n v="0.17"/>
    <x v="127"/>
    <s v="Unknown"/>
    <x v="2"/>
    <x v="110"/>
  </r>
  <r>
    <x v="393"/>
    <x v="5"/>
    <x v="15"/>
    <n v="0"/>
    <n v="26"/>
    <n v="0"/>
    <x v="127"/>
    <s v="Series B"/>
    <x v="2"/>
    <x v="254"/>
  </r>
  <r>
    <x v="137"/>
    <x v="5"/>
    <x v="8"/>
    <n v="0"/>
    <n v="0"/>
    <n v="0.25"/>
    <x v="127"/>
    <s v="Unknown"/>
    <x v="2"/>
    <x v="110"/>
  </r>
  <r>
    <x v="394"/>
    <x v="17"/>
    <x v="7"/>
    <n v="500"/>
    <n v="500"/>
    <n v="1"/>
    <x v="128"/>
    <s v="Series E"/>
    <x v="2"/>
    <x v="54"/>
  </r>
  <r>
    <x v="395"/>
    <x v="22"/>
    <x v="24"/>
    <n v="1555"/>
    <n v="140"/>
    <n v="0.09"/>
    <x v="128"/>
    <s v="Acquired"/>
    <x v="2"/>
    <x v="14"/>
  </r>
  <r>
    <x v="396"/>
    <x v="6"/>
    <x v="29"/>
    <n v="0"/>
    <n v="100"/>
    <n v="0"/>
    <x v="128"/>
    <s v="Post-IPO"/>
    <x v="2"/>
    <x v="255"/>
  </r>
  <r>
    <x v="397"/>
    <x v="92"/>
    <x v="22"/>
    <n v="75"/>
    <n v="21"/>
    <n v="0.28000000000000003"/>
    <x v="128"/>
    <s v="Series A"/>
    <x v="8"/>
    <x v="43"/>
  </r>
  <r>
    <x v="398"/>
    <x v="7"/>
    <x v="0"/>
    <n v="920"/>
    <n v="230"/>
    <n v="0.25"/>
    <x v="129"/>
    <s v="Series F"/>
    <x v="3"/>
    <x v="256"/>
  </r>
  <r>
    <x v="3"/>
    <x v="3"/>
    <x v="3"/>
    <n v="0"/>
    <n v="40"/>
    <n v="0"/>
    <x v="129"/>
    <s v="Post-IPO"/>
    <x v="2"/>
    <x v="3"/>
  </r>
  <r>
    <x v="399"/>
    <x v="29"/>
    <x v="2"/>
    <n v="350"/>
    <n v="35"/>
    <n v="0.1"/>
    <x v="129"/>
    <s v="Series A"/>
    <x v="13"/>
    <x v="33"/>
  </r>
  <r>
    <x v="400"/>
    <x v="53"/>
    <x v="8"/>
    <n v="0"/>
    <n v="24"/>
    <n v="0"/>
    <x v="129"/>
    <s v="Series B"/>
    <x v="2"/>
    <x v="257"/>
  </r>
  <r>
    <x v="401"/>
    <x v="31"/>
    <x v="0"/>
    <n v="0"/>
    <n v="0"/>
    <n v="1"/>
    <x v="129"/>
    <s v="Seed"/>
    <x v="0"/>
    <x v="10"/>
  </r>
  <r>
    <x v="402"/>
    <x v="3"/>
    <x v="27"/>
    <n v="0"/>
    <n v="0"/>
    <n v="1"/>
    <x v="129"/>
    <s v="Seed"/>
    <x v="2"/>
    <x v="155"/>
  </r>
  <r>
    <x v="403"/>
    <x v="38"/>
    <x v="4"/>
    <n v="0"/>
    <n v="0"/>
    <n v="1"/>
    <x v="129"/>
    <s v="Series C"/>
    <x v="17"/>
    <x v="252"/>
  </r>
  <r>
    <x v="85"/>
    <x v="17"/>
    <x v="23"/>
    <n v="0"/>
    <n v="100"/>
    <n v="0"/>
    <x v="130"/>
    <s v="Post-IPO"/>
    <x v="2"/>
    <x v="68"/>
  </r>
  <r>
    <x v="404"/>
    <x v="3"/>
    <x v="4"/>
    <n v="0"/>
    <n v="0"/>
    <n v="0"/>
    <x v="130"/>
    <s v="Subsidiary"/>
    <x v="2"/>
    <x v="26"/>
  </r>
  <r>
    <x v="405"/>
    <x v="3"/>
    <x v="18"/>
    <n v="22000"/>
    <n v="660"/>
    <n v="0.03"/>
    <x v="131"/>
    <s v="Acquired"/>
    <x v="2"/>
    <x v="258"/>
  </r>
  <r>
    <x v="406"/>
    <x v="31"/>
    <x v="0"/>
    <n v="0"/>
    <n v="90"/>
    <n v="0"/>
    <x v="131"/>
    <s v="Series C"/>
    <x v="0"/>
    <x v="259"/>
  </r>
  <r>
    <x v="407"/>
    <x v="93"/>
    <x v="15"/>
    <n v="2666"/>
    <n v="80"/>
    <n v="0.03"/>
    <x v="131"/>
    <s v="Series H"/>
    <x v="2"/>
    <x v="260"/>
  </r>
  <r>
    <x v="408"/>
    <x v="94"/>
    <x v="23"/>
    <n v="0"/>
    <n v="80"/>
    <n v="0"/>
    <x v="131"/>
    <s v="Acquired"/>
    <x v="2"/>
    <x v="89"/>
  </r>
  <r>
    <x v="409"/>
    <x v="3"/>
    <x v="2"/>
    <n v="116"/>
    <n v="58"/>
    <n v="0.5"/>
    <x v="131"/>
    <s v="Acquired"/>
    <x v="2"/>
    <x v="10"/>
  </r>
  <r>
    <x v="410"/>
    <x v="5"/>
    <x v="18"/>
    <n v="0"/>
    <n v="0"/>
    <n v="0.28000000000000003"/>
    <x v="131"/>
    <s v="Acquired"/>
    <x v="2"/>
    <x v="152"/>
  </r>
  <r>
    <x v="411"/>
    <x v="95"/>
    <x v="3"/>
    <n v="0"/>
    <n v="0"/>
    <n v="0"/>
    <x v="132"/>
    <s v="Acquired"/>
    <x v="1"/>
    <x v="10"/>
  </r>
  <r>
    <x v="412"/>
    <x v="31"/>
    <x v="9"/>
    <n v="0"/>
    <n v="300"/>
    <n v="0"/>
    <x v="133"/>
    <s v="Series B"/>
    <x v="0"/>
    <x v="8"/>
  </r>
  <r>
    <x v="169"/>
    <x v="3"/>
    <x v="7"/>
    <n v="0"/>
    <n v="0"/>
    <n v="0.2"/>
    <x v="134"/>
    <s v="Series E"/>
    <x v="2"/>
    <x v="132"/>
  </r>
  <r>
    <x v="413"/>
    <x v="5"/>
    <x v="8"/>
    <n v="0"/>
    <n v="0"/>
    <n v="0"/>
    <x v="134"/>
    <s v="Unknown"/>
    <x v="2"/>
    <x v="10"/>
  </r>
  <r>
    <x v="414"/>
    <x v="25"/>
    <x v="11"/>
    <n v="62900"/>
    <n v="1258"/>
    <n v="0.02"/>
    <x v="135"/>
    <s v="Post-IPO"/>
    <x v="2"/>
    <x v="10"/>
  </r>
  <r>
    <x v="415"/>
    <x v="3"/>
    <x v="15"/>
    <n v="1228"/>
    <n v="172"/>
    <n v="0.14000000000000001"/>
    <x v="135"/>
    <s v="Post-IPO"/>
    <x v="2"/>
    <x v="261"/>
  </r>
  <r>
    <x v="416"/>
    <x v="3"/>
    <x v="22"/>
    <n v="300"/>
    <n v="84"/>
    <n v="0.28000000000000003"/>
    <x v="135"/>
    <s v="Post-IPO"/>
    <x v="2"/>
    <x v="262"/>
  </r>
  <r>
    <x v="417"/>
    <x v="3"/>
    <x v="1"/>
    <n v="100"/>
    <n v="20"/>
    <n v="0.2"/>
    <x v="136"/>
    <s v="Series B"/>
    <x v="2"/>
    <x v="47"/>
  </r>
  <r>
    <x v="418"/>
    <x v="96"/>
    <x v="13"/>
    <n v="0"/>
    <n v="0"/>
    <n v="0"/>
    <x v="136"/>
    <s v="Private Equity"/>
    <x v="29"/>
    <x v="263"/>
  </r>
  <r>
    <x v="419"/>
    <x v="97"/>
    <x v="15"/>
    <n v="0"/>
    <n v="180"/>
    <n v="0"/>
    <x v="137"/>
    <s v="Series D"/>
    <x v="30"/>
    <x v="264"/>
  </r>
  <r>
    <x v="198"/>
    <x v="60"/>
    <x v="0"/>
    <n v="0"/>
    <n v="558"/>
    <n v="0"/>
    <x v="138"/>
    <s v="Post-IPO"/>
    <x v="2"/>
    <x v="34"/>
  </r>
  <r>
    <x v="89"/>
    <x v="3"/>
    <x v="8"/>
    <n v="2280"/>
    <n v="114"/>
    <n v="0.05"/>
    <x v="138"/>
    <s v="Series D"/>
    <x v="2"/>
    <x v="71"/>
  </r>
  <r>
    <x v="420"/>
    <x v="17"/>
    <x v="28"/>
    <n v="0"/>
    <n v="40"/>
    <n v="0"/>
    <x v="138"/>
    <s v="Unknown"/>
    <x v="2"/>
    <x v="225"/>
  </r>
  <r>
    <x v="421"/>
    <x v="3"/>
    <x v="15"/>
    <n v="0"/>
    <n v="0"/>
    <n v="1"/>
    <x v="138"/>
    <s v="Unknown"/>
    <x v="2"/>
    <x v="10"/>
  </r>
  <r>
    <x v="422"/>
    <x v="98"/>
    <x v="3"/>
    <n v="0"/>
    <n v="0"/>
    <n v="0.6"/>
    <x v="138"/>
    <s v="Acquired"/>
    <x v="2"/>
    <x v="10"/>
  </r>
  <r>
    <x v="423"/>
    <x v="99"/>
    <x v="23"/>
    <n v="833"/>
    <n v="75"/>
    <n v="0.09"/>
    <x v="139"/>
    <s v="Private Equity"/>
    <x v="2"/>
    <x v="10"/>
  </r>
  <r>
    <x v="424"/>
    <x v="3"/>
    <x v="11"/>
    <n v="11000"/>
    <n v="440"/>
    <n v="0.04"/>
    <x v="140"/>
    <s v="Post-IPO"/>
    <x v="2"/>
    <x v="49"/>
  </r>
  <r>
    <x v="425"/>
    <x v="13"/>
    <x v="15"/>
    <n v="1600"/>
    <n v="80"/>
    <n v="0.05"/>
    <x v="140"/>
    <s v="Private Equity"/>
    <x v="2"/>
    <x v="265"/>
  </r>
  <r>
    <x v="426"/>
    <x v="3"/>
    <x v="3"/>
    <n v="0"/>
    <n v="0"/>
    <n v="0.09"/>
    <x v="140"/>
    <s v="Series B"/>
    <x v="2"/>
    <x v="45"/>
  </r>
  <r>
    <x v="427"/>
    <x v="5"/>
    <x v="15"/>
    <n v="0"/>
    <n v="0"/>
    <n v="1"/>
    <x v="140"/>
    <s v="Unknown"/>
    <x v="2"/>
    <x v="47"/>
  </r>
  <r>
    <x v="428"/>
    <x v="3"/>
    <x v="4"/>
    <n v="0"/>
    <n v="0"/>
    <n v="1"/>
    <x v="140"/>
    <s v="Post-IPO"/>
    <x v="2"/>
    <x v="58"/>
  </r>
  <r>
    <x v="429"/>
    <x v="18"/>
    <x v="21"/>
    <n v="0"/>
    <n v="0"/>
    <n v="0"/>
    <x v="140"/>
    <s v="Unknown"/>
    <x v="2"/>
    <x v="266"/>
  </r>
  <r>
    <x v="430"/>
    <x v="3"/>
    <x v="12"/>
    <n v="0"/>
    <n v="185"/>
    <n v="0"/>
    <x v="141"/>
    <s v="Post-IPO"/>
    <x v="2"/>
    <x v="267"/>
  </r>
  <r>
    <x v="431"/>
    <x v="81"/>
    <x v="0"/>
    <n v="0"/>
    <n v="50"/>
    <n v="0"/>
    <x v="141"/>
    <s v="Series E"/>
    <x v="0"/>
    <x v="70"/>
  </r>
  <r>
    <x v="432"/>
    <x v="3"/>
    <x v="9"/>
    <n v="207"/>
    <n v="29"/>
    <n v="0.14000000000000001"/>
    <x v="141"/>
    <s v="Acquired"/>
    <x v="2"/>
    <x v="76"/>
  </r>
  <r>
    <x v="433"/>
    <x v="17"/>
    <x v="18"/>
    <n v="228"/>
    <n v="16"/>
    <n v="7.0000000000000007E-2"/>
    <x v="141"/>
    <s v="Series C"/>
    <x v="2"/>
    <x v="10"/>
  </r>
  <r>
    <x v="434"/>
    <x v="1"/>
    <x v="4"/>
    <n v="0"/>
    <n v="0"/>
    <n v="0.25"/>
    <x v="141"/>
    <s v="Post-IPO"/>
    <x v="1"/>
    <x v="268"/>
  </r>
  <r>
    <x v="435"/>
    <x v="7"/>
    <x v="21"/>
    <n v="0"/>
    <n v="0"/>
    <n v="0.12"/>
    <x v="141"/>
    <s v="Series C"/>
    <x v="3"/>
    <x v="269"/>
  </r>
  <r>
    <x v="436"/>
    <x v="82"/>
    <x v="2"/>
    <n v="5571"/>
    <n v="780"/>
    <n v="0.14000000000000001"/>
    <x v="142"/>
    <s v="Acquired"/>
    <x v="2"/>
    <x v="99"/>
  </r>
  <r>
    <x v="437"/>
    <x v="16"/>
    <x v="23"/>
    <n v="833"/>
    <n v="250"/>
    <n v="0.3"/>
    <x v="142"/>
    <s v="Unknown"/>
    <x v="8"/>
    <x v="270"/>
  </r>
  <r>
    <x v="438"/>
    <x v="13"/>
    <x v="4"/>
    <n v="0"/>
    <n v="0"/>
    <n v="0"/>
    <x v="142"/>
    <s v="Post-IPO"/>
    <x v="2"/>
    <x v="271"/>
  </r>
  <r>
    <x v="157"/>
    <x v="3"/>
    <x v="15"/>
    <n v="0"/>
    <n v="0"/>
    <n v="0"/>
    <x v="142"/>
    <s v="Post-IPO"/>
    <x v="2"/>
    <x v="123"/>
  </r>
  <r>
    <x v="64"/>
    <x v="3"/>
    <x v="3"/>
    <n v="0"/>
    <n v="0"/>
    <n v="0"/>
    <x v="142"/>
    <s v="Post-IPO"/>
    <x v="2"/>
    <x v="52"/>
  </r>
  <r>
    <x v="439"/>
    <x v="1"/>
    <x v="12"/>
    <n v="0"/>
    <n v="0"/>
    <n v="0"/>
    <x v="143"/>
    <s v="Unknown"/>
    <x v="1"/>
    <x v="10"/>
  </r>
  <r>
    <x v="440"/>
    <x v="3"/>
    <x v="5"/>
    <n v="0"/>
    <n v="0"/>
    <n v="0"/>
    <x v="143"/>
    <s v="Series C"/>
    <x v="2"/>
    <x v="120"/>
  </r>
  <r>
    <x v="230"/>
    <x v="3"/>
    <x v="3"/>
    <n v="0"/>
    <n v="0"/>
    <n v="0"/>
    <x v="143"/>
    <s v="Acquired"/>
    <x v="2"/>
    <x v="169"/>
  </r>
  <r>
    <x v="441"/>
    <x v="5"/>
    <x v="21"/>
    <n v="1000"/>
    <n v="150"/>
    <n v="0.15"/>
    <x v="144"/>
    <s v="Series F"/>
    <x v="2"/>
    <x v="102"/>
  </r>
  <r>
    <x v="442"/>
    <x v="3"/>
    <x v="15"/>
    <n v="215"/>
    <n v="86"/>
    <n v="0.4"/>
    <x v="144"/>
    <s v="Series B"/>
    <x v="2"/>
    <x v="39"/>
  </r>
  <r>
    <x v="443"/>
    <x v="3"/>
    <x v="21"/>
    <n v="70"/>
    <n v="26"/>
    <n v="0.37"/>
    <x v="144"/>
    <s v="Series D"/>
    <x v="2"/>
    <x v="272"/>
  </r>
  <r>
    <x v="444"/>
    <x v="59"/>
    <x v="13"/>
    <n v="0"/>
    <n v="0"/>
    <n v="1"/>
    <x v="144"/>
    <s v="Post-IPO"/>
    <x v="2"/>
    <x v="273"/>
  </r>
  <r>
    <x v="445"/>
    <x v="55"/>
    <x v="4"/>
    <n v="0"/>
    <n v="0"/>
    <n v="0"/>
    <x v="144"/>
    <s v="Post-IPO"/>
    <x v="18"/>
    <x v="274"/>
  </r>
  <r>
    <x v="446"/>
    <x v="3"/>
    <x v="15"/>
    <n v="233"/>
    <n v="28"/>
    <n v="0.12"/>
    <x v="145"/>
    <s v="Series B"/>
    <x v="2"/>
    <x v="180"/>
  </r>
  <r>
    <x v="447"/>
    <x v="41"/>
    <x v="15"/>
    <n v="0"/>
    <n v="14"/>
    <n v="0"/>
    <x v="145"/>
    <s v="Series E"/>
    <x v="18"/>
    <x v="63"/>
  </r>
  <r>
    <x v="448"/>
    <x v="66"/>
    <x v="10"/>
    <n v="0"/>
    <n v="9"/>
    <n v="0"/>
    <x v="145"/>
    <s v="Series A"/>
    <x v="8"/>
    <x v="31"/>
  </r>
  <r>
    <x v="449"/>
    <x v="66"/>
    <x v="5"/>
    <n v="0"/>
    <n v="0"/>
    <n v="0"/>
    <x v="145"/>
    <s v="Series D"/>
    <x v="8"/>
    <x v="275"/>
  </r>
  <r>
    <x v="450"/>
    <x v="100"/>
    <x v="3"/>
    <n v="5437"/>
    <n v="870"/>
    <n v="0.16"/>
    <x v="146"/>
    <s v="Unknown"/>
    <x v="2"/>
    <x v="276"/>
  </r>
  <r>
    <x v="451"/>
    <x v="5"/>
    <x v="25"/>
    <n v="0"/>
    <n v="120"/>
    <n v="0"/>
    <x v="146"/>
    <s v="Acquired"/>
    <x v="2"/>
    <x v="6"/>
  </r>
  <r>
    <x v="194"/>
    <x v="59"/>
    <x v="9"/>
    <n v="0"/>
    <n v="0"/>
    <n v="0"/>
    <x v="146"/>
    <s v="Post-IPO"/>
    <x v="2"/>
    <x v="150"/>
  </r>
  <r>
    <x v="452"/>
    <x v="41"/>
    <x v="0"/>
    <n v="0"/>
    <n v="0"/>
    <n v="1"/>
    <x v="146"/>
    <s v="Acquired"/>
    <x v="2"/>
    <x v="10"/>
  </r>
  <r>
    <x v="130"/>
    <x v="13"/>
    <x v="3"/>
    <n v="0"/>
    <n v="170"/>
    <n v="0"/>
    <x v="147"/>
    <s v="Post-IPO"/>
    <x v="2"/>
    <x v="104"/>
  </r>
  <r>
    <x v="453"/>
    <x v="11"/>
    <x v="15"/>
    <n v="300"/>
    <n v="30"/>
    <n v="0.1"/>
    <x v="147"/>
    <s v="Series C"/>
    <x v="0"/>
    <x v="88"/>
  </r>
  <r>
    <x v="454"/>
    <x v="11"/>
    <x v="6"/>
    <n v="500"/>
    <n v="150"/>
    <n v="0.3"/>
    <x v="148"/>
    <s v="Unknown"/>
    <x v="0"/>
    <x v="277"/>
  </r>
  <r>
    <x v="244"/>
    <x v="17"/>
    <x v="7"/>
    <n v="396"/>
    <n v="131"/>
    <n v="0.33"/>
    <x v="148"/>
    <s v="Series D"/>
    <x v="2"/>
    <x v="130"/>
  </r>
  <r>
    <x v="455"/>
    <x v="3"/>
    <x v="20"/>
    <n v="0"/>
    <n v="0"/>
    <n v="0"/>
    <x v="148"/>
    <s v="Series D"/>
    <x v="2"/>
    <x v="278"/>
  </r>
  <r>
    <x v="456"/>
    <x v="82"/>
    <x v="2"/>
    <n v="1071"/>
    <n v="75"/>
    <n v="7.0000000000000007E-2"/>
    <x v="149"/>
    <s v="Series E"/>
    <x v="2"/>
    <x v="279"/>
  </r>
  <r>
    <x v="457"/>
    <x v="3"/>
    <x v="6"/>
    <n v="0"/>
    <n v="40"/>
    <n v="0"/>
    <x v="150"/>
    <s v="Unknown"/>
    <x v="2"/>
    <x v="280"/>
  </r>
  <r>
    <x v="458"/>
    <x v="3"/>
    <x v="3"/>
    <n v="140"/>
    <n v="35"/>
    <n v="0.25"/>
    <x v="150"/>
    <s v="Series B"/>
    <x v="2"/>
    <x v="281"/>
  </r>
  <r>
    <x v="459"/>
    <x v="5"/>
    <x v="3"/>
    <n v="0"/>
    <n v="30"/>
    <n v="0"/>
    <x v="150"/>
    <s v="Post-IPO"/>
    <x v="2"/>
    <x v="282"/>
  </r>
  <r>
    <x v="460"/>
    <x v="23"/>
    <x v="6"/>
    <n v="0"/>
    <n v="0"/>
    <n v="0"/>
    <x v="150"/>
    <s v="Acquired"/>
    <x v="11"/>
    <x v="283"/>
  </r>
  <r>
    <x v="461"/>
    <x v="101"/>
    <x v="19"/>
    <n v="0"/>
    <n v="0"/>
    <n v="1"/>
    <x v="150"/>
    <s v="Series A"/>
    <x v="1"/>
    <x v="160"/>
  </r>
  <r>
    <x v="462"/>
    <x v="11"/>
    <x v="0"/>
    <n v="0"/>
    <n v="130"/>
    <n v="0"/>
    <x v="151"/>
    <s v="Series E"/>
    <x v="0"/>
    <x v="59"/>
  </r>
  <r>
    <x v="463"/>
    <x v="9"/>
    <x v="8"/>
    <n v="0"/>
    <n v="100"/>
    <n v="0"/>
    <x v="151"/>
    <s v="Acquired"/>
    <x v="2"/>
    <x v="10"/>
  </r>
  <r>
    <x v="464"/>
    <x v="3"/>
    <x v="15"/>
    <n v="0"/>
    <n v="0"/>
    <n v="0"/>
    <x v="151"/>
    <s v="Post-IPO"/>
    <x v="2"/>
    <x v="284"/>
  </r>
  <r>
    <x v="465"/>
    <x v="11"/>
    <x v="15"/>
    <n v="0"/>
    <n v="0"/>
    <n v="1"/>
    <x v="152"/>
    <s v="Seed"/>
    <x v="0"/>
    <x v="109"/>
  </r>
  <r>
    <x v="466"/>
    <x v="17"/>
    <x v="24"/>
    <n v="0"/>
    <n v="0"/>
    <n v="0.12"/>
    <x v="152"/>
    <s v="Series G"/>
    <x v="2"/>
    <x v="285"/>
  </r>
  <r>
    <x v="467"/>
    <x v="3"/>
    <x v="16"/>
    <n v="0"/>
    <n v="0"/>
    <n v="0"/>
    <x v="152"/>
    <s v="Unknown"/>
    <x v="2"/>
    <x v="10"/>
  </r>
  <r>
    <x v="468"/>
    <x v="3"/>
    <x v="6"/>
    <n v="0"/>
    <n v="0"/>
    <n v="1"/>
    <x v="153"/>
    <s v="Seed"/>
    <x v="2"/>
    <x v="83"/>
  </r>
  <r>
    <x v="106"/>
    <x v="3"/>
    <x v="14"/>
    <n v="0"/>
    <n v="350"/>
    <n v="0"/>
    <x v="154"/>
    <s v="Post-IPO"/>
    <x v="2"/>
    <x v="28"/>
  </r>
  <r>
    <x v="469"/>
    <x v="3"/>
    <x v="6"/>
    <n v="0"/>
    <n v="0"/>
    <n v="1"/>
    <x v="154"/>
    <s v="Seed"/>
    <x v="2"/>
    <x v="236"/>
  </r>
  <r>
    <x v="470"/>
    <x v="22"/>
    <x v="8"/>
    <n v="0"/>
    <n v="290"/>
    <n v="0"/>
    <x v="155"/>
    <s v="Post-IPO"/>
    <x v="2"/>
    <x v="286"/>
  </r>
  <r>
    <x v="216"/>
    <x v="66"/>
    <x v="6"/>
    <n v="428"/>
    <n v="30"/>
    <n v="7.0000000000000007E-2"/>
    <x v="155"/>
    <s v="Series C"/>
    <x v="8"/>
    <x v="161"/>
  </r>
  <r>
    <x v="471"/>
    <x v="11"/>
    <x v="15"/>
    <n v="0"/>
    <n v="0"/>
    <n v="0.14000000000000001"/>
    <x v="155"/>
    <s v="Series A"/>
    <x v="0"/>
    <x v="74"/>
  </r>
  <r>
    <x v="472"/>
    <x v="3"/>
    <x v="26"/>
    <n v="877"/>
    <n v="237"/>
    <n v="0.27"/>
    <x v="156"/>
    <s v="Series F"/>
    <x v="2"/>
    <x v="167"/>
  </r>
  <r>
    <x v="473"/>
    <x v="43"/>
    <x v="7"/>
    <n v="0"/>
    <n v="116"/>
    <n v="0"/>
    <x v="156"/>
    <s v="Unknown"/>
    <x v="2"/>
    <x v="287"/>
  </r>
  <r>
    <x v="256"/>
    <x v="13"/>
    <x v="5"/>
    <n v="400"/>
    <n v="40"/>
    <n v="0.1"/>
    <x v="156"/>
    <s v="Series F"/>
    <x v="2"/>
    <x v="183"/>
  </r>
  <r>
    <x v="474"/>
    <x v="5"/>
    <x v="21"/>
    <n v="0"/>
    <n v="0"/>
    <n v="0.2"/>
    <x v="156"/>
    <s v="Series A"/>
    <x v="2"/>
    <x v="259"/>
  </r>
  <r>
    <x v="3"/>
    <x v="3"/>
    <x v="3"/>
    <n v="0"/>
    <n v="75"/>
    <n v="0"/>
    <x v="157"/>
    <s v="Post-IPO"/>
    <x v="2"/>
    <x v="3"/>
  </r>
  <r>
    <x v="475"/>
    <x v="22"/>
    <x v="8"/>
    <n v="0"/>
    <n v="0"/>
    <n v="0.4"/>
    <x v="157"/>
    <s v="Post-IPO"/>
    <x v="2"/>
    <x v="288"/>
  </r>
  <r>
    <x v="476"/>
    <x v="53"/>
    <x v="23"/>
    <n v="875"/>
    <n v="175"/>
    <n v="0.2"/>
    <x v="158"/>
    <s v="Series F"/>
    <x v="2"/>
    <x v="237"/>
  </r>
  <r>
    <x v="477"/>
    <x v="3"/>
    <x v="21"/>
    <n v="303"/>
    <n v="100"/>
    <n v="0.33"/>
    <x v="158"/>
    <s v="Subsidiary"/>
    <x v="2"/>
    <x v="10"/>
  </r>
  <r>
    <x v="478"/>
    <x v="16"/>
    <x v="9"/>
    <n v="2900"/>
    <n v="87"/>
    <n v="0.03"/>
    <x v="158"/>
    <s v="Series D"/>
    <x v="8"/>
    <x v="289"/>
  </r>
  <r>
    <x v="479"/>
    <x v="41"/>
    <x v="16"/>
    <n v="200"/>
    <n v="40"/>
    <n v="0.2"/>
    <x v="158"/>
    <s v="Unknown"/>
    <x v="18"/>
    <x v="65"/>
  </r>
  <r>
    <x v="480"/>
    <x v="3"/>
    <x v="13"/>
    <n v="300"/>
    <n v="27"/>
    <n v="0.09"/>
    <x v="158"/>
    <s v="Unknown"/>
    <x v="2"/>
    <x v="290"/>
  </r>
  <r>
    <x v="481"/>
    <x v="63"/>
    <x v="2"/>
    <n v="0"/>
    <n v="111"/>
    <n v="0"/>
    <x v="159"/>
    <s v="Series A"/>
    <x v="26"/>
    <x v="45"/>
  </r>
  <r>
    <x v="482"/>
    <x v="3"/>
    <x v="15"/>
    <n v="1000"/>
    <n v="100"/>
    <n v="0.1"/>
    <x v="159"/>
    <s v="Series H"/>
    <x v="2"/>
    <x v="291"/>
  </r>
  <r>
    <x v="483"/>
    <x v="3"/>
    <x v="16"/>
    <n v="0"/>
    <n v="94"/>
    <n v="0"/>
    <x v="159"/>
    <s v="Series B"/>
    <x v="2"/>
    <x v="0"/>
  </r>
  <r>
    <x v="484"/>
    <x v="3"/>
    <x v="6"/>
    <n v="85"/>
    <n v="34"/>
    <n v="0.4"/>
    <x v="159"/>
    <s v="Unknown"/>
    <x v="2"/>
    <x v="292"/>
  </r>
  <r>
    <x v="485"/>
    <x v="6"/>
    <x v="2"/>
    <n v="0"/>
    <n v="0"/>
    <n v="0"/>
    <x v="159"/>
    <s v="Unknown"/>
    <x v="2"/>
    <x v="10"/>
  </r>
  <r>
    <x v="486"/>
    <x v="29"/>
    <x v="15"/>
    <n v="0"/>
    <n v="0"/>
    <n v="0"/>
    <x v="159"/>
    <s v="Series C"/>
    <x v="13"/>
    <x v="293"/>
  </r>
  <r>
    <x v="487"/>
    <x v="102"/>
    <x v="10"/>
    <n v="0"/>
    <n v="0"/>
    <n v="0"/>
    <x v="159"/>
    <s v="Series C"/>
    <x v="2"/>
    <x v="237"/>
  </r>
  <r>
    <x v="228"/>
    <x v="3"/>
    <x v="17"/>
    <n v="0"/>
    <n v="0"/>
    <n v="0.1"/>
    <x v="160"/>
    <s v="Unknown"/>
    <x v="2"/>
    <x v="167"/>
  </r>
  <r>
    <x v="488"/>
    <x v="3"/>
    <x v="5"/>
    <n v="0"/>
    <n v="0"/>
    <n v="0"/>
    <x v="160"/>
    <s v="Private Equity"/>
    <x v="2"/>
    <x v="294"/>
  </r>
  <r>
    <x v="489"/>
    <x v="22"/>
    <x v="5"/>
    <n v="400"/>
    <n v="100"/>
    <n v="0.25"/>
    <x v="161"/>
    <s v="Acquired"/>
    <x v="2"/>
    <x v="124"/>
  </r>
  <r>
    <x v="490"/>
    <x v="58"/>
    <x v="15"/>
    <n v="0"/>
    <n v="0"/>
    <n v="0"/>
    <x v="161"/>
    <s v="Unknown"/>
    <x v="24"/>
    <x v="254"/>
  </r>
  <r>
    <x v="491"/>
    <x v="3"/>
    <x v="19"/>
    <n v="3600"/>
    <n v="360"/>
    <n v="0.1"/>
    <x v="162"/>
    <s v="Post-IPO"/>
    <x v="2"/>
    <x v="295"/>
  </r>
  <r>
    <x v="492"/>
    <x v="21"/>
    <x v="13"/>
    <n v="0"/>
    <n v="40"/>
    <n v="0"/>
    <x v="162"/>
    <s v="Acquired"/>
    <x v="2"/>
    <x v="296"/>
  </r>
  <r>
    <x v="493"/>
    <x v="5"/>
    <x v="16"/>
    <n v="0"/>
    <n v="0"/>
    <n v="0"/>
    <x v="162"/>
    <s v="Unknown"/>
    <x v="2"/>
    <x v="297"/>
  </r>
  <r>
    <x v="420"/>
    <x v="17"/>
    <x v="28"/>
    <n v="0"/>
    <n v="0"/>
    <n v="0"/>
    <x v="162"/>
    <s v="Unknown"/>
    <x v="2"/>
    <x v="225"/>
  </r>
  <r>
    <x v="494"/>
    <x v="22"/>
    <x v="8"/>
    <n v="0"/>
    <n v="0"/>
    <n v="0.2"/>
    <x v="162"/>
    <s v="Post-IPO"/>
    <x v="2"/>
    <x v="98"/>
  </r>
  <r>
    <x v="495"/>
    <x v="103"/>
    <x v="23"/>
    <n v="455"/>
    <n v="82"/>
    <n v="0.18"/>
    <x v="163"/>
    <s v="Unknown"/>
    <x v="30"/>
    <x v="10"/>
  </r>
  <r>
    <x v="496"/>
    <x v="15"/>
    <x v="8"/>
    <n v="200"/>
    <n v="30"/>
    <n v="0.15"/>
    <x v="163"/>
    <s v="Post-IPO"/>
    <x v="2"/>
    <x v="298"/>
  </r>
  <r>
    <x v="497"/>
    <x v="5"/>
    <x v="0"/>
    <n v="120"/>
    <n v="24"/>
    <n v="0.2"/>
    <x v="163"/>
    <s v="Seed"/>
    <x v="2"/>
    <x v="226"/>
  </r>
  <r>
    <x v="498"/>
    <x v="16"/>
    <x v="18"/>
    <n v="0"/>
    <n v="0"/>
    <n v="0"/>
    <x v="163"/>
    <s v="Series B"/>
    <x v="8"/>
    <x v="123"/>
  </r>
  <r>
    <x v="499"/>
    <x v="104"/>
    <x v="8"/>
    <n v="0"/>
    <n v="150"/>
    <n v="0"/>
    <x v="164"/>
    <s v="Series D"/>
    <x v="31"/>
    <x v="216"/>
  </r>
  <r>
    <x v="500"/>
    <x v="63"/>
    <x v="15"/>
    <n v="0"/>
    <n v="24"/>
    <n v="0"/>
    <x v="164"/>
    <s v="Series A"/>
    <x v="26"/>
    <x v="153"/>
  </r>
  <r>
    <x v="501"/>
    <x v="5"/>
    <x v="4"/>
    <n v="121"/>
    <n v="17"/>
    <n v="0.14000000000000001"/>
    <x v="164"/>
    <s v="Series D"/>
    <x v="2"/>
    <x v="299"/>
  </r>
  <r>
    <x v="502"/>
    <x v="11"/>
    <x v="15"/>
    <n v="0"/>
    <n v="42"/>
    <n v="0"/>
    <x v="165"/>
    <s v="Series C"/>
    <x v="0"/>
    <x v="135"/>
  </r>
  <r>
    <x v="503"/>
    <x v="43"/>
    <x v="15"/>
    <n v="0"/>
    <n v="0"/>
    <n v="0.28000000000000003"/>
    <x v="165"/>
    <s v="Series D"/>
    <x v="2"/>
    <x v="300"/>
  </r>
  <r>
    <x v="504"/>
    <x v="3"/>
    <x v="2"/>
    <n v="0"/>
    <n v="0"/>
    <n v="1"/>
    <x v="165"/>
    <s v="Seed"/>
    <x v="2"/>
    <x v="77"/>
  </r>
  <r>
    <x v="505"/>
    <x v="51"/>
    <x v="6"/>
    <n v="0"/>
    <n v="0"/>
    <n v="1"/>
    <x v="165"/>
    <s v="Acquired"/>
    <x v="22"/>
    <x v="10"/>
  </r>
  <r>
    <x v="506"/>
    <x v="22"/>
    <x v="10"/>
    <n v="6000"/>
    <n v="240"/>
    <n v="0.04"/>
    <x v="166"/>
    <s v="Post-IPO"/>
    <x v="2"/>
    <x v="10"/>
  </r>
  <r>
    <x v="507"/>
    <x v="22"/>
    <x v="8"/>
    <n v="0"/>
    <n v="120"/>
    <n v="0"/>
    <x v="166"/>
    <s v="Series D"/>
    <x v="2"/>
    <x v="301"/>
  </r>
  <r>
    <x v="508"/>
    <x v="3"/>
    <x v="13"/>
    <n v="0"/>
    <n v="100"/>
    <n v="0"/>
    <x v="166"/>
    <s v="Series B"/>
    <x v="2"/>
    <x v="302"/>
  </r>
  <r>
    <x v="85"/>
    <x v="17"/>
    <x v="23"/>
    <n v="0"/>
    <n v="0"/>
    <n v="0"/>
    <x v="166"/>
    <s v="Post-IPO"/>
    <x v="2"/>
    <x v="68"/>
  </r>
  <r>
    <x v="170"/>
    <x v="3"/>
    <x v="26"/>
    <n v="0"/>
    <n v="0"/>
    <n v="0.1"/>
    <x v="166"/>
    <s v="Series D"/>
    <x v="2"/>
    <x v="10"/>
  </r>
  <r>
    <x v="509"/>
    <x v="17"/>
    <x v="2"/>
    <n v="0"/>
    <n v="140"/>
    <n v="0"/>
    <x v="167"/>
    <s v="Unknown"/>
    <x v="2"/>
    <x v="303"/>
  </r>
  <r>
    <x v="510"/>
    <x v="11"/>
    <x v="0"/>
    <n v="171"/>
    <n v="60"/>
    <n v="0.35"/>
    <x v="167"/>
    <s v="Acquired"/>
    <x v="0"/>
    <x v="83"/>
  </r>
  <r>
    <x v="511"/>
    <x v="81"/>
    <x v="8"/>
    <n v="250"/>
    <n v="50"/>
    <n v="0.2"/>
    <x v="167"/>
    <s v="Series A"/>
    <x v="0"/>
    <x v="160"/>
  </r>
  <r>
    <x v="512"/>
    <x v="1"/>
    <x v="8"/>
    <n v="450"/>
    <n v="45"/>
    <n v="0.1"/>
    <x v="167"/>
    <s v="Unknown"/>
    <x v="1"/>
    <x v="304"/>
  </r>
  <r>
    <x v="513"/>
    <x v="3"/>
    <x v="26"/>
    <n v="105"/>
    <n v="37"/>
    <n v="0.35"/>
    <x v="167"/>
    <s v="Seed"/>
    <x v="2"/>
    <x v="2"/>
  </r>
  <r>
    <x v="511"/>
    <x v="81"/>
    <x v="8"/>
    <n v="250"/>
    <n v="50"/>
    <n v="0.2"/>
    <x v="168"/>
    <s v="Unknown"/>
    <x v="0"/>
    <x v="160"/>
  </r>
  <r>
    <x v="514"/>
    <x v="103"/>
    <x v="23"/>
    <n v="0"/>
    <n v="0"/>
    <n v="0"/>
    <x v="168"/>
    <s v="Unknown"/>
    <x v="30"/>
    <x v="10"/>
  </r>
  <r>
    <x v="515"/>
    <x v="43"/>
    <x v="17"/>
    <n v="10000"/>
    <n v="700"/>
    <n v="7.0000000000000007E-2"/>
    <x v="169"/>
    <s v="Post-IPO"/>
    <x v="2"/>
    <x v="305"/>
  </r>
  <r>
    <x v="516"/>
    <x v="11"/>
    <x v="21"/>
    <n v="0"/>
    <n v="44"/>
    <n v="0"/>
    <x v="169"/>
    <s v="Series C"/>
    <x v="0"/>
    <x v="288"/>
  </r>
  <r>
    <x v="517"/>
    <x v="60"/>
    <x v="21"/>
    <n v="0"/>
    <n v="0"/>
    <n v="1"/>
    <x v="169"/>
    <s v="Seed"/>
    <x v="2"/>
    <x v="109"/>
  </r>
  <r>
    <x v="518"/>
    <x v="105"/>
    <x v="1"/>
    <n v="0"/>
    <n v="0"/>
    <n v="0"/>
    <x v="169"/>
    <s v="Post-IPO"/>
    <x v="32"/>
    <x v="306"/>
  </r>
  <r>
    <x v="519"/>
    <x v="3"/>
    <x v="18"/>
    <n v="0"/>
    <n v="53"/>
    <n v="0"/>
    <x v="170"/>
    <s v="Series D"/>
    <x v="2"/>
    <x v="307"/>
  </r>
  <r>
    <x v="520"/>
    <x v="11"/>
    <x v="9"/>
    <n v="0"/>
    <n v="100"/>
    <n v="0"/>
    <x v="171"/>
    <s v="Unknown"/>
    <x v="0"/>
    <x v="308"/>
  </r>
  <r>
    <x v="521"/>
    <x v="3"/>
    <x v="13"/>
    <n v="0"/>
    <n v="0"/>
    <n v="0"/>
    <x v="172"/>
    <s v="Post-IPO"/>
    <x v="2"/>
    <x v="13"/>
  </r>
  <r>
    <x v="522"/>
    <x v="3"/>
    <x v="5"/>
    <n v="266"/>
    <n v="8"/>
    <n v="0.03"/>
    <x v="173"/>
    <s v="Unknown"/>
    <x v="2"/>
    <x v="109"/>
  </r>
  <r>
    <x v="523"/>
    <x v="11"/>
    <x v="19"/>
    <n v="0"/>
    <n v="0"/>
    <n v="0.5"/>
    <x v="173"/>
    <s v="Unknown"/>
    <x v="0"/>
    <x v="309"/>
  </r>
  <r>
    <x v="524"/>
    <x v="43"/>
    <x v="10"/>
    <n v="500"/>
    <n v="150"/>
    <n v="0.3"/>
    <x v="174"/>
    <s v="Series B"/>
    <x v="2"/>
    <x v="310"/>
  </r>
  <r>
    <x v="525"/>
    <x v="63"/>
    <x v="13"/>
    <n v="480"/>
    <n v="101"/>
    <n v="0.21"/>
    <x v="174"/>
    <s v="Series C"/>
    <x v="26"/>
    <x v="311"/>
  </r>
  <r>
    <x v="526"/>
    <x v="13"/>
    <x v="15"/>
    <n v="1900"/>
    <n v="95"/>
    <n v="0.05"/>
    <x v="174"/>
    <s v="Post-IPO"/>
    <x v="2"/>
    <x v="310"/>
  </r>
  <r>
    <x v="527"/>
    <x v="3"/>
    <x v="11"/>
    <n v="400"/>
    <n v="24"/>
    <n v="0.06"/>
    <x v="174"/>
    <s v="Unknown"/>
    <x v="2"/>
    <x v="10"/>
  </r>
  <r>
    <x v="528"/>
    <x v="106"/>
    <x v="15"/>
    <n v="0"/>
    <n v="0"/>
    <n v="0.2"/>
    <x v="174"/>
    <s v="Series C"/>
    <x v="33"/>
    <x v="265"/>
  </r>
  <r>
    <x v="529"/>
    <x v="41"/>
    <x v="18"/>
    <n v="0"/>
    <n v="0"/>
    <n v="0"/>
    <x v="174"/>
    <s v="Unknown"/>
    <x v="18"/>
    <x v="10"/>
  </r>
  <r>
    <x v="530"/>
    <x v="1"/>
    <x v="6"/>
    <n v="22727"/>
    <n v="2500"/>
    <n v="0.11"/>
    <x v="175"/>
    <s v="Series E"/>
    <x v="1"/>
    <x v="190"/>
  </r>
  <r>
    <x v="531"/>
    <x v="81"/>
    <x v="21"/>
    <n v="0"/>
    <n v="0"/>
    <n v="0.12"/>
    <x v="175"/>
    <s v="Series D"/>
    <x v="0"/>
    <x v="21"/>
  </r>
  <r>
    <x v="532"/>
    <x v="21"/>
    <x v="1"/>
    <n v="0"/>
    <n v="0"/>
    <n v="0"/>
    <x v="175"/>
    <s v="Series B"/>
    <x v="10"/>
    <x v="312"/>
  </r>
  <r>
    <x v="533"/>
    <x v="58"/>
    <x v="0"/>
    <n v="0"/>
    <n v="0"/>
    <n v="0.3"/>
    <x v="175"/>
    <s v="Series A"/>
    <x v="24"/>
    <x v="44"/>
  </r>
  <r>
    <x v="534"/>
    <x v="3"/>
    <x v="2"/>
    <n v="0"/>
    <n v="0"/>
    <n v="0"/>
    <x v="175"/>
    <s v="Post-IPO"/>
    <x v="2"/>
    <x v="258"/>
  </r>
  <r>
    <x v="535"/>
    <x v="18"/>
    <x v="21"/>
    <n v="0"/>
    <n v="0"/>
    <n v="0"/>
    <x v="176"/>
    <s v="Series A"/>
    <x v="2"/>
    <x v="15"/>
  </r>
  <r>
    <x v="536"/>
    <x v="5"/>
    <x v="8"/>
    <n v="0"/>
    <n v="0"/>
    <n v="0"/>
    <x v="176"/>
    <s v="Series C"/>
    <x v="2"/>
    <x v="313"/>
  </r>
  <r>
    <x v="537"/>
    <x v="106"/>
    <x v="6"/>
    <n v="857"/>
    <n v="283"/>
    <n v="0.33"/>
    <x v="177"/>
    <s v="Series C"/>
    <x v="33"/>
    <x v="314"/>
  </r>
  <r>
    <x v="538"/>
    <x v="107"/>
    <x v="3"/>
    <n v="312"/>
    <n v="125"/>
    <n v="0.4"/>
    <x v="178"/>
    <s v="Unknown"/>
    <x v="0"/>
    <x v="10"/>
  </r>
  <r>
    <x v="539"/>
    <x v="31"/>
    <x v="19"/>
    <n v="2000"/>
    <n v="100"/>
    <n v="0.05"/>
    <x v="179"/>
    <s v="Subsidiary"/>
    <x v="0"/>
    <x v="10"/>
  </r>
  <r>
    <x v="540"/>
    <x v="38"/>
    <x v="13"/>
    <n v="0"/>
    <n v="30"/>
    <n v="0"/>
    <x v="179"/>
    <s v="Unknown"/>
    <x v="17"/>
    <x v="45"/>
  </r>
  <r>
    <x v="541"/>
    <x v="3"/>
    <x v="26"/>
    <n v="0"/>
    <n v="0"/>
    <n v="0"/>
    <x v="179"/>
    <s v="Unknown"/>
    <x v="2"/>
    <x v="315"/>
  </r>
  <r>
    <x v="542"/>
    <x v="108"/>
    <x v="2"/>
    <n v="0"/>
    <n v="0"/>
    <n v="0.1"/>
    <x v="179"/>
    <s v="Series C"/>
    <x v="2"/>
    <x v="312"/>
  </r>
  <r>
    <x v="146"/>
    <x v="25"/>
    <x v="8"/>
    <n v="0"/>
    <n v="151"/>
    <n v="0"/>
    <x v="180"/>
    <s v="Post-IPO"/>
    <x v="2"/>
    <x v="117"/>
  </r>
  <r>
    <x v="543"/>
    <x v="52"/>
    <x v="16"/>
    <n v="1655"/>
    <n v="149"/>
    <n v="0.09"/>
    <x v="180"/>
    <s v="Post-IPO"/>
    <x v="2"/>
    <x v="74"/>
  </r>
  <r>
    <x v="17"/>
    <x v="3"/>
    <x v="11"/>
    <n v="0"/>
    <n v="140"/>
    <n v="0"/>
    <x v="180"/>
    <s v="Post-IPO"/>
    <x v="2"/>
    <x v="17"/>
  </r>
  <r>
    <x v="544"/>
    <x v="21"/>
    <x v="19"/>
    <n v="171"/>
    <n v="60"/>
    <n v="0.35"/>
    <x v="180"/>
    <s v="Series B"/>
    <x v="10"/>
    <x v="316"/>
  </r>
  <r>
    <x v="151"/>
    <x v="3"/>
    <x v="26"/>
    <n v="0"/>
    <n v="0"/>
    <n v="0"/>
    <x v="180"/>
    <s v="Series F"/>
    <x v="2"/>
    <x v="70"/>
  </r>
  <r>
    <x v="545"/>
    <x v="22"/>
    <x v="4"/>
    <n v="0"/>
    <n v="20"/>
    <n v="0"/>
    <x v="181"/>
    <s v="Unknown"/>
    <x v="2"/>
    <x v="317"/>
  </r>
  <r>
    <x v="193"/>
    <x v="58"/>
    <x v="15"/>
    <n v="0"/>
    <n v="0"/>
    <n v="0"/>
    <x v="181"/>
    <s v="Series D"/>
    <x v="24"/>
    <x v="149"/>
  </r>
  <r>
    <x v="546"/>
    <x v="90"/>
    <x v="3"/>
    <n v="0"/>
    <n v="0"/>
    <n v="0"/>
    <x v="182"/>
    <s v="Seed"/>
    <x v="20"/>
    <x v="31"/>
  </r>
  <r>
    <x v="547"/>
    <x v="68"/>
    <x v="13"/>
    <n v="2000"/>
    <n v="300"/>
    <n v="0.15"/>
    <x v="183"/>
    <s v="Post-IPO"/>
    <x v="2"/>
    <x v="318"/>
  </r>
  <r>
    <x v="548"/>
    <x v="109"/>
    <x v="12"/>
    <n v="350"/>
    <n v="200"/>
    <n v="0.56999999999999995"/>
    <x v="183"/>
    <s v="Unknown"/>
    <x v="19"/>
    <x v="10"/>
  </r>
  <r>
    <x v="549"/>
    <x v="5"/>
    <x v="21"/>
    <n v="0"/>
    <n v="0"/>
    <n v="0"/>
    <x v="183"/>
    <s v="Acquired"/>
    <x v="2"/>
    <x v="10"/>
  </r>
  <r>
    <x v="550"/>
    <x v="88"/>
    <x v="2"/>
    <n v="0"/>
    <n v="0"/>
    <n v="0"/>
    <x v="183"/>
    <s v="Series C"/>
    <x v="12"/>
    <x v="10"/>
  </r>
  <r>
    <x v="551"/>
    <x v="23"/>
    <x v="9"/>
    <n v="0"/>
    <n v="0"/>
    <n v="0"/>
    <x v="184"/>
    <s v="Series C"/>
    <x v="11"/>
    <x v="0"/>
  </r>
  <r>
    <x v="552"/>
    <x v="54"/>
    <x v="17"/>
    <n v="0"/>
    <n v="246"/>
    <n v="0"/>
    <x v="185"/>
    <s v="Post-IPO"/>
    <x v="2"/>
    <x v="39"/>
  </r>
  <r>
    <x v="553"/>
    <x v="71"/>
    <x v="2"/>
    <n v="0"/>
    <n v="59"/>
    <n v="0"/>
    <x v="185"/>
    <s v="Series C"/>
    <x v="2"/>
    <x v="319"/>
  </r>
  <r>
    <x v="554"/>
    <x v="0"/>
    <x v="3"/>
    <n v="0"/>
    <n v="55"/>
    <n v="0"/>
    <x v="185"/>
    <s v="Unknown"/>
    <x v="0"/>
    <x v="320"/>
  </r>
  <r>
    <x v="555"/>
    <x v="36"/>
    <x v="13"/>
    <n v="0"/>
    <n v="0"/>
    <n v="0"/>
    <x v="185"/>
    <s v="Post-IPO"/>
    <x v="1"/>
    <x v="10"/>
  </r>
  <r>
    <x v="556"/>
    <x v="3"/>
    <x v="15"/>
    <n v="789"/>
    <n v="150"/>
    <n v="0.19"/>
    <x v="186"/>
    <s v="Post-IPO"/>
    <x v="2"/>
    <x v="321"/>
  </r>
  <r>
    <x v="557"/>
    <x v="13"/>
    <x v="2"/>
    <n v="0"/>
    <n v="100"/>
    <n v="0"/>
    <x v="186"/>
    <s v="Series D"/>
    <x v="2"/>
    <x v="322"/>
  </r>
  <r>
    <x v="558"/>
    <x v="1"/>
    <x v="8"/>
    <n v="0"/>
    <n v="94"/>
    <n v="0"/>
    <x v="186"/>
    <s v="Post-IPO"/>
    <x v="1"/>
    <x v="9"/>
  </r>
  <r>
    <x v="559"/>
    <x v="21"/>
    <x v="24"/>
    <n v="70"/>
    <n v="70"/>
    <n v="1"/>
    <x v="186"/>
    <s v="Acquired"/>
    <x v="2"/>
    <x v="28"/>
  </r>
  <r>
    <x v="560"/>
    <x v="58"/>
    <x v="0"/>
    <n v="0"/>
    <n v="0"/>
    <n v="0"/>
    <x v="186"/>
    <s v="Post-IPO"/>
    <x v="24"/>
    <x v="323"/>
  </r>
  <r>
    <x v="561"/>
    <x v="27"/>
    <x v="20"/>
    <n v="0"/>
    <n v="0"/>
    <n v="0"/>
    <x v="186"/>
    <s v="Series D"/>
    <x v="2"/>
    <x v="324"/>
  </r>
  <r>
    <x v="562"/>
    <x v="31"/>
    <x v="3"/>
    <n v="0"/>
    <n v="0"/>
    <n v="1"/>
    <x v="186"/>
    <s v="Seed"/>
    <x v="0"/>
    <x v="10"/>
  </r>
  <r>
    <x v="563"/>
    <x v="3"/>
    <x v="3"/>
    <n v="0"/>
    <n v="0"/>
    <n v="0.17"/>
    <x v="186"/>
    <s v="Series C"/>
    <x v="2"/>
    <x v="226"/>
  </r>
  <r>
    <x v="564"/>
    <x v="43"/>
    <x v="2"/>
    <n v="11580"/>
    <n v="579"/>
    <n v="0.05"/>
    <x v="187"/>
    <s v="Post-IPO"/>
    <x v="2"/>
    <x v="325"/>
  </r>
  <r>
    <x v="565"/>
    <x v="22"/>
    <x v="13"/>
    <n v="2611"/>
    <n v="470"/>
    <n v="0.18"/>
    <x v="187"/>
    <s v="Post-IPO"/>
    <x v="2"/>
    <x v="13"/>
  </r>
  <r>
    <x v="566"/>
    <x v="11"/>
    <x v="3"/>
    <n v="0"/>
    <n v="350"/>
    <n v="0"/>
    <x v="187"/>
    <s v="Unknown"/>
    <x v="0"/>
    <x v="326"/>
  </r>
  <r>
    <x v="567"/>
    <x v="3"/>
    <x v="8"/>
    <n v="1000"/>
    <n v="100"/>
    <n v="0.1"/>
    <x v="187"/>
    <s v="Post-IPO"/>
    <x v="2"/>
    <x v="157"/>
  </r>
  <r>
    <x v="568"/>
    <x v="3"/>
    <x v="8"/>
    <n v="645"/>
    <n v="71"/>
    <n v="0.11"/>
    <x v="187"/>
    <s v="Post-IPO"/>
    <x v="2"/>
    <x v="54"/>
  </r>
  <r>
    <x v="569"/>
    <x v="3"/>
    <x v="0"/>
    <n v="0"/>
    <n v="54"/>
    <n v="0"/>
    <x v="187"/>
    <s v="Series B"/>
    <x v="2"/>
    <x v="6"/>
  </r>
  <r>
    <x v="570"/>
    <x v="106"/>
    <x v="7"/>
    <n v="0"/>
    <n v="0"/>
    <n v="1"/>
    <x v="187"/>
    <s v="Series B"/>
    <x v="33"/>
    <x v="3"/>
  </r>
  <r>
    <x v="42"/>
    <x v="6"/>
    <x v="11"/>
    <n v="0"/>
    <n v="0"/>
    <n v="0"/>
    <x v="188"/>
    <s v="Post-IPO"/>
    <x v="2"/>
    <x v="10"/>
  </r>
  <r>
    <x v="571"/>
    <x v="8"/>
    <x v="15"/>
    <n v="0"/>
    <n v="0"/>
    <n v="1"/>
    <x v="188"/>
    <s v="Acquired"/>
    <x v="4"/>
    <x v="257"/>
  </r>
  <r>
    <x v="572"/>
    <x v="59"/>
    <x v="1"/>
    <n v="0"/>
    <n v="60"/>
    <n v="0"/>
    <x v="189"/>
    <s v="Series A"/>
    <x v="2"/>
    <x v="124"/>
  </r>
  <r>
    <x v="573"/>
    <x v="101"/>
    <x v="9"/>
    <n v="57"/>
    <n v="57"/>
    <n v="1"/>
    <x v="189"/>
    <s v="Seed"/>
    <x v="1"/>
    <x v="10"/>
  </r>
  <r>
    <x v="140"/>
    <x v="48"/>
    <x v="9"/>
    <n v="600"/>
    <n v="42"/>
    <n v="7.0000000000000007E-2"/>
    <x v="189"/>
    <s v="Series E"/>
    <x v="8"/>
    <x v="113"/>
  </r>
  <r>
    <x v="574"/>
    <x v="3"/>
    <x v="28"/>
    <n v="0"/>
    <n v="0"/>
    <n v="0.25"/>
    <x v="189"/>
    <s v="Post-IPO"/>
    <x v="2"/>
    <x v="327"/>
  </r>
  <r>
    <x v="575"/>
    <x v="20"/>
    <x v="19"/>
    <n v="0"/>
    <n v="0"/>
    <n v="0.19"/>
    <x v="189"/>
    <s v="Seed"/>
    <x v="9"/>
    <x v="77"/>
  </r>
  <r>
    <x v="213"/>
    <x v="3"/>
    <x v="3"/>
    <n v="925"/>
    <n v="37"/>
    <n v="0.04"/>
    <x v="190"/>
    <s v="Series H"/>
    <x v="2"/>
    <x v="158"/>
  </r>
  <r>
    <x v="576"/>
    <x v="110"/>
    <x v="6"/>
    <n v="0"/>
    <n v="30"/>
    <n v="0"/>
    <x v="190"/>
    <s v="Seed"/>
    <x v="15"/>
    <x v="31"/>
  </r>
  <r>
    <x v="577"/>
    <x v="62"/>
    <x v="13"/>
    <n v="0"/>
    <n v="0"/>
    <n v="0"/>
    <x v="190"/>
    <s v="Series C"/>
    <x v="2"/>
    <x v="309"/>
  </r>
  <r>
    <x v="578"/>
    <x v="58"/>
    <x v="15"/>
    <n v="0"/>
    <n v="0"/>
    <n v="0.1"/>
    <x v="190"/>
    <s v="Series B"/>
    <x v="24"/>
    <x v="328"/>
  </r>
  <r>
    <x v="579"/>
    <x v="21"/>
    <x v="15"/>
    <n v="0"/>
    <n v="0"/>
    <n v="0"/>
    <x v="190"/>
    <s v="Unknown"/>
    <x v="10"/>
    <x v="10"/>
  </r>
  <r>
    <x v="580"/>
    <x v="31"/>
    <x v="4"/>
    <n v="6000"/>
    <n v="300"/>
    <n v="0.05"/>
    <x v="191"/>
    <s v="Series E"/>
    <x v="0"/>
    <x v="329"/>
  </r>
  <r>
    <x v="581"/>
    <x v="11"/>
    <x v="2"/>
    <n v="3000"/>
    <n v="300"/>
    <n v="0.1"/>
    <x v="191"/>
    <s v="Series D"/>
    <x v="0"/>
    <x v="330"/>
  </r>
  <r>
    <x v="582"/>
    <x v="3"/>
    <x v="10"/>
    <n v="625"/>
    <n v="100"/>
    <n v="0.16"/>
    <x v="191"/>
    <s v="Series E"/>
    <x v="2"/>
    <x v="331"/>
  </r>
  <r>
    <x v="583"/>
    <x v="5"/>
    <x v="17"/>
    <n v="388"/>
    <n v="70"/>
    <n v="0.18"/>
    <x v="191"/>
    <s v="Series E"/>
    <x v="2"/>
    <x v="78"/>
  </r>
  <r>
    <x v="584"/>
    <x v="3"/>
    <x v="18"/>
    <n v="0"/>
    <n v="70"/>
    <n v="0"/>
    <x v="191"/>
    <s v="Series C"/>
    <x v="2"/>
    <x v="332"/>
  </r>
  <r>
    <x v="585"/>
    <x v="97"/>
    <x v="10"/>
    <n v="725"/>
    <n v="58"/>
    <n v="0.08"/>
    <x v="191"/>
    <s v="Series B"/>
    <x v="30"/>
    <x v="53"/>
  </r>
  <r>
    <x v="168"/>
    <x v="9"/>
    <x v="24"/>
    <n v="0"/>
    <n v="50"/>
    <n v="0"/>
    <x v="191"/>
    <s v="Post-IPO"/>
    <x v="5"/>
    <x v="131"/>
  </r>
  <r>
    <x v="586"/>
    <x v="11"/>
    <x v="15"/>
    <n v="0"/>
    <n v="18"/>
    <n v="0"/>
    <x v="191"/>
    <s v="Series A"/>
    <x v="0"/>
    <x v="45"/>
  </r>
  <r>
    <x v="587"/>
    <x v="11"/>
    <x v="15"/>
    <n v="0"/>
    <n v="0"/>
    <n v="0.6"/>
    <x v="191"/>
    <s v="Seed"/>
    <x v="0"/>
    <x v="17"/>
  </r>
  <r>
    <x v="588"/>
    <x v="31"/>
    <x v="8"/>
    <n v="0"/>
    <n v="0"/>
    <n v="1"/>
    <x v="191"/>
    <s v="Seed"/>
    <x v="0"/>
    <x v="28"/>
  </r>
  <r>
    <x v="589"/>
    <x v="1"/>
    <x v="3"/>
    <n v="0"/>
    <n v="0"/>
    <n v="0"/>
    <x v="191"/>
    <s v="Series C"/>
    <x v="1"/>
    <x v="333"/>
  </r>
  <r>
    <x v="590"/>
    <x v="3"/>
    <x v="13"/>
    <n v="0"/>
    <n v="0"/>
    <n v="0.12"/>
    <x v="191"/>
    <s v="Series E"/>
    <x v="2"/>
    <x v="334"/>
  </r>
  <r>
    <x v="591"/>
    <x v="16"/>
    <x v="25"/>
    <n v="0"/>
    <n v="0"/>
    <n v="1"/>
    <x v="191"/>
    <s v="Series A"/>
    <x v="8"/>
    <x v="223"/>
  </r>
  <r>
    <x v="350"/>
    <x v="22"/>
    <x v="23"/>
    <n v="0"/>
    <n v="0"/>
    <n v="0"/>
    <x v="191"/>
    <s v="Post-IPO"/>
    <x v="2"/>
    <x v="77"/>
  </r>
  <r>
    <x v="592"/>
    <x v="21"/>
    <x v="15"/>
    <n v="200"/>
    <n v="150"/>
    <n v="0.75"/>
    <x v="192"/>
    <s v="Series C"/>
    <x v="10"/>
    <x v="203"/>
  </r>
  <r>
    <x v="593"/>
    <x v="3"/>
    <x v="28"/>
    <n v="1170"/>
    <n v="117"/>
    <n v="0.1"/>
    <x v="192"/>
    <s v="Post-IPO"/>
    <x v="2"/>
    <x v="335"/>
  </r>
  <r>
    <x v="478"/>
    <x v="16"/>
    <x v="9"/>
    <n v="2650"/>
    <n v="106"/>
    <n v="0.04"/>
    <x v="192"/>
    <s v="Series D"/>
    <x v="8"/>
    <x v="289"/>
  </r>
  <r>
    <x v="594"/>
    <x v="3"/>
    <x v="16"/>
    <n v="133"/>
    <n v="40"/>
    <n v="0.3"/>
    <x v="192"/>
    <s v="Series B"/>
    <x v="2"/>
    <x v="166"/>
  </r>
  <r>
    <x v="595"/>
    <x v="11"/>
    <x v="0"/>
    <n v="0"/>
    <n v="0"/>
    <n v="0.2"/>
    <x v="192"/>
    <s v="Series B"/>
    <x v="0"/>
    <x v="336"/>
  </r>
  <r>
    <x v="148"/>
    <x v="22"/>
    <x v="2"/>
    <n v="0"/>
    <n v="0"/>
    <n v="0"/>
    <x v="192"/>
    <s v="Series F"/>
    <x v="2"/>
    <x v="9"/>
  </r>
  <r>
    <x v="596"/>
    <x v="3"/>
    <x v="4"/>
    <n v="0"/>
    <n v="0"/>
    <n v="0.1"/>
    <x v="192"/>
    <s v="Unknown"/>
    <x v="2"/>
    <x v="337"/>
  </r>
  <r>
    <x v="597"/>
    <x v="17"/>
    <x v="24"/>
    <n v="0"/>
    <n v="0"/>
    <n v="0.05"/>
    <x v="192"/>
    <s v="Series G"/>
    <x v="2"/>
    <x v="285"/>
  </r>
  <r>
    <x v="598"/>
    <x v="58"/>
    <x v="15"/>
    <n v="0"/>
    <n v="80"/>
    <n v="0"/>
    <x v="193"/>
    <s v="Series B"/>
    <x v="24"/>
    <x v="13"/>
  </r>
  <r>
    <x v="599"/>
    <x v="48"/>
    <x v="2"/>
    <n v="144"/>
    <n v="13"/>
    <n v="0.09"/>
    <x v="193"/>
    <s v="Series A"/>
    <x v="8"/>
    <x v="17"/>
  </r>
  <r>
    <x v="501"/>
    <x v="5"/>
    <x v="4"/>
    <n v="0"/>
    <n v="12"/>
    <n v="0"/>
    <x v="193"/>
    <s v="Series D"/>
    <x v="2"/>
    <x v="299"/>
  </r>
  <r>
    <x v="600"/>
    <x v="88"/>
    <x v="11"/>
    <n v="0"/>
    <n v="0"/>
    <n v="0"/>
    <x v="193"/>
    <s v="Series B"/>
    <x v="12"/>
    <x v="246"/>
  </r>
  <r>
    <x v="601"/>
    <x v="1"/>
    <x v="13"/>
    <n v="666"/>
    <n v="200"/>
    <n v="0.3"/>
    <x v="194"/>
    <s v="Post-IPO"/>
    <x v="1"/>
    <x v="95"/>
  </r>
  <r>
    <x v="602"/>
    <x v="111"/>
    <x v="4"/>
    <n v="645"/>
    <n v="200"/>
    <n v="0.31"/>
    <x v="195"/>
    <s v="Unknown"/>
    <x v="34"/>
    <x v="294"/>
  </r>
  <r>
    <x v="603"/>
    <x v="1"/>
    <x v="13"/>
    <n v="0"/>
    <n v="180"/>
    <n v="0"/>
    <x v="195"/>
    <s v="Post-IPO"/>
    <x v="1"/>
    <x v="95"/>
  </r>
  <r>
    <x v="604"/>
    <x v="22"/>
    <x v="8"/>
    <n v="0"/>
    <n v="0"/>
    <n v="0"/>
    <x v="195"/>
    <s v="Post-IPO"/>
    <x v="2"/>
    <x v="135"/>
  </r>
  <r>
    <x v="605"/>
    <x v="31"/>
    <x v="6"/>
    <n v="597"/>
    <n v="400"/>
    <n v="0.67"/>
    <x v="196"/>
    <s v="Acquired"/>
    <x v="0"/>
    <x v="49"/>
  </r>
  <r>
    <x v="606"/>
    <x v="3"/>
    <x v="0"/>
    <n v="750"/>
    <n v="255"/>
    <n v="0.34"/>
    <x v="196"/>
    <s v="Post-IPO"/>
    <x v="2"/>
    <x v="72"/>
  </r>
  <r>
    <x v="607"/>
    <x v="3"/>
    <x v="16"/>
    <n v="217"/>
    <n v="61"/>
    <n v="0.28000000000000003"/>
    <x v="196"/>
    <s v="Series C"/>
    <x v="2"/>
    <x v="299"/>
  </r>
  <r>
    <x v="608"/>
    <x v="58"/>
    <x v="15"/>
    <n v="0"/>
    <n v="60"/>
    <n v="0"/>
    <x v="196"/>
    <s v="Series A"/>
    <x v="24"/>
    <x v="155"/>
  </r>
  <r>
    <x v="68"/>
    <x v="5"/>
    <x v="22"/>
    <n v="1000"/>
    <n v="60"/>
    <n v="0.06"/>
    <x v="196"/>
    <s v="Series E"/>
    <x v="2"/>
    <x v="56"/>
  </r>
  <r>
    <x v="609"/>
    <x v="3"/>
    <x v="2"/>
    <n v="0"/>
    <n v="0"/>
    <n v="1"/>
    <x v="196"/>
    <s v="Seed"/>
    <x v="2"/>
    <x v="153"/>
  </r>
  <r>
    <x v="610"/>
    <x v="3"/>
    <x v="9"/>
    <n v="0"/>
    <n v="0"/>
    <n v="0"/>
    <x v="196"/>
    <s v="Unknown"/>
    <x v="2"/>
    <x v="338"/>
  </r>
  <r>
    <x v="611"/>
    <x v="106"/>
    <x v="0"/>
    <n v="1400"/>
    <n v="350"/>
    <n v="0.25"/>
    <x v="197"/>
    <s v="Series C"/>
    <x v="33"/>
    <x v="307"/>
  </r>
  <r>
    <x v="612"/>
    <x v="3"/>
    <x v="21"/>
    <n v="450"/>
    <n v="90"/>
    <n v="0.2"/>
    <x v="197"/>
    <s v="Unknown"/>
    <x v="2"/>
    <x v="73"/>
  </r>
  <r>
    <x v="613"/>
    <x v="68"/>
    <x v="2"/>
    <n v="600"/>
    <n v="60"/>
    <n v="0.1"/>
    <x v="197"/>
    <s v="Series B"/>
    <x v="2"/>
    <x v="339"/>
  </r>
  <r>
    <x v="614"/>
    <x v="11"/>
    <x v="0"/>
    <n v="0"/>
    <n v="50"/>
    <n v="0"/>
    <x v="197"/>
    <s v="Acquired"/>
    <x v="0"/>
    <x v="267"/>
  </r>
  <r>
    <x v="615"/>
    <x v="112"/>
    <x v="28"/>
    <n v="0"/>
    <n v="0"/>
    <n v="1"/>
    <x v="197"/>
    <s v="Post-IPO"/>
    <x v="35"/>
    <x v="336"/>
  </r>
  <r>
    <x v="616"/>
    <x v="17"/>
    <x v="5"/>
    <n v="0"/>
    <n v="0"/>
    <n v="0"/>
    <x v="197"/>
    <s v="Unknown"/>
    <x v="2"/>
    <x v="155"/>
  </r>
  <r>
    <x v="617"/>
    <x v="5"/>
    <x v="13"/>
    <n v="306"/>
    <n v="46"/>
    <n v="0.15"/>
    <x v="198"/>
    <s v="Unknown"/>
    <x v="2"/>
    <x v="340"/>
  </r>
  <r>
    <x v="618"/>
    <x v="82"/>
    <x v="9"/>
    <n v="0"/>
    <n v="0"/>
    <n v="0"/>
    <x v="198"/>
    <s v="Acquired"/>
    <x v="2"/>
    <x v="311"/>
  </r>
  <r>
    <x v="619"/>
    <x v="113"/>
    <x v="6"/>
    <n v="0"/>
    <n v="0"/>
    <n v="1"/>
    <x v="199"/>
    <s v="Post-IPO"/>
    <x v="2"/>
    <x v="341"/>
  </r>
  <r>
    <x v="620"/>
    <x v="55"/>
    <x v="0"/>
    <n v="0"/>
    <n v="0"/>
    <n v="0"/>
    <x v="199"/>
    <s v="Unknown"/>
    <x v="18"/>
    <x v="91"/>
  </r>
  <r>
    <x v="621"/>
    <x v="1"/>
    <x v="15"/>
    <n v="0"/>
    <n v="0"/>
    <n v="0"/>
    <x v="199"/>
    <s v="Series D"/>
    <x v="1"/>
    <x v="342"/>
  </r>
  <r>
    <x v="622"/>
    <x v="22"/>
    <x v="8"/>
    <n v="0"/>
    <n v="87"/>
    <n v="0"/>
    <x v="200"/>
    <s v="Series C"/>
    <x v="2"/>
    <x v="343"/>
  </r>
  <r>
    <x v="623"/>
    <x v="20"/>
    <x v="21"/>
    <n v="0"/>
    <n v="0"/>
    <n v="1"/>
    <x v="200"/>
    <s v="Seed"/>
    <x v="9"/>
    <x v="2"/>
  </r>
  <r>
    <x v="624"/>
    <x v="38"/>
    <x v="19"/>
    <n v="1800"/>
    <n v="450"/>
    <n v="0.25"/>
    <x v="201"/>
    <s v="Unknown"/>
    <x v="17"/>
    <x v="10"/>
  </r>
  <r>
    <x v="625"/>
    <x v="30"/>
    <x v="16"/>
    <n v="100"/>
    <n v="80"/>
    <n v="0.8"/>
    <x v="201"/>
    <s v="Unknown"/>
    <x v="2"/>
    <x v="10"/>
  </r>
  <r>
    <x v="454"/>
    <x v="11"/>
    <x v="6"/>
    <n v="0"/>
    <n v="0"/>
    <n v="0"/>
    <x v="201"/>
    <s v="Unknown"/>
    <x v="0"/>
    <x v="344"/>
  </r>
  <r>
    <x v="626"/>
    <x v="1"/>
    <x v="5"/>
    <n v="0"/>
    <n v="0"/>
    <n v="0"/>
    <x v="201"/>
    <s v="Private Equity"/>
    <x v="1"/>
    <x v="10"/>
  </r>
  <r>
    <x v="627"/>
    <x v="6"/>
    <x v="2"/>
    <n v="0"/>
    <n v="0"/>
    <n v="0"/>
    <x v="201"/>
    <s v="Post-IPO"/>
    <x v="2"/>
    <x v="345"/>
  </r>
  <r>
    <x v="628"/>
    <x v="11"/>
    <x v="20"/>
    <n v="0"/>
    <n v="0"/>
    <n v="0"/>
    <x v="201"/>
    <s v="Unknown"/>
    <x v="0"/>
    <x v="10"/>
  </r>
  <r>
    <x v="629"/>
    <x v="53"/>
    <x v="15"/>
    <n v="279"/>
    <n v="67"/>
    <n v="0.24"/>
    <x v="202"/>
    <s v="Series B"/>
    <x v="2"/>
    <x v="316"/>
  </r>
  <r>
    <x v="630"/>
    <x v="53"/>
    <x v="23"/>
    <n v="833"/>
    <n v="50"/>
    <n v="0.06"/>
    <x v="202"/>
    <s v="Post-IPO"/>
    <x v="2"/>
    <x v="20"/>
  </r>
  <r>
    <x v="631"/>
    <x v="3"/>
    <x v="15"/>
    <n v="87"/>
    <n v="28"/>
    <n v="0.32"/>
    <x v="202"/>
    <s v="Unknown"/>
    <x v="2"/>
    <x v="14"/>
  </r>
  <r>
    <x v="632"/>
    <x v="5"/>
    <x v="6"/>
    <n v="0"/>
    <n v="0"/>
    <n v="0.2"/>
    <x v="202"/>
    <s v="Post-IPO"/>
    <x v="2"/>
    <x v="346"/>
  </r>
  <r>
    <x v="171"/>
    <x v="17"/>
    <x v="2"/>
    <n v="0"/>
    <n v="1000"/>
    <n v="0"/>
    <x v="203"/>
    <s v="Post-IPO"/>
    <x v="2"/>
    <x v="2"/>
  </r>
  <r>
    <x v="633"/>
    <x v="43"/>
    <x v="3"/>
    <n v="0"/>
    <n v="80"/>
    <n v="0"/>
    <x v="203"/>
    <s v="Unknown"/>
    <x v="2"/>
    <x v="347"/>
  </r>
  <r>
    <x v="634"/>
    <x v="5"/>
    <x v="6"/>
    <n v="0"/>
    <n v="0"/>
    <n v="0"/>
    <x v="203"/>
    <s v="Unknown"/>
    <x v="2"/>
    <x v="174"/>
  </r>
  <r>
    <x v="345"/>
    <x v="82"/>
    <x v="28"/>
    <n v="300"/>
    <n v="75"/>
    <n v="0.25"/>
    <x v="204"/>
    <s v="Post-IPO"/>
    <x v="2"/>
    <x v="231"/>
  </r>
  <r>
    <x v="635"/>
    <x v="54"/>
    <x v="13"/>
    <n v="0"/>
    <n v="0"/>
    <n v="0"/>
    <x v="204"/>
    <s v="Unknown"/>
    <x v="2"/>
    <x v="88"/>
  </r>
  <r>
    <x v="636"/>
    <x v="25"/>
    <x v="14"/>
    <n v="0"/>
    <n v="0"/>
    <n v="0.28000000000000003"/>
    <x v="204"/>
    <s v="Series A"/>
    <x v="2"/>
    <x v="49"/>
  </r>
  <r>
    <x v="57"/>
    <x v="21"/>
    <x v="11"/>
    <n v="0"/>
    <n v="0"/>
    <n v="0"/>
    <x v="204"/>
    <s v="Post-IPO"/>
    <x v="2"/>
    <x v="10"/>
  </r>
  <r>
    <x v="637"/>
    <x v="58"/>
    <x v="16"/>
    <n v="0"/>
    <n v="0"/>
    <n v="0"/>
    <x v="204"/>
    <s v="Acquired"/>
    <x v="24"/>
    <x v="137"/>
  </r>
  <r>
    <x v="638"/>
    <x v="50"/>
    <x v="21"/>
    <n v="0"/>
    <n v="1000"/>
    <n v="0"/>
    <x v="205"/>
    <s v="Unknown"/>
    <x v="21"/>
    <x v="10"/>
  </r>
  <r>
    <x v="639"/>
    <x v="17"/>
    <x v="10"/>
    <n v="700"/>
    <n v="14"/>
    <n v="0.02"/>
    <x v="205"/>
    <s v="Acquired"/>
    <x v="2"/>
    <x v="44"/>
  </r>
  <r>
    <x v="640"/>
    <x v="11"/>
    <x v="15"/>
    <n v="0"/>
    <n v="200"/>
    <n v="0"/>
    <x v="206"/>
    <s v="Unknown"/>
    <x v="0"/>
    <x v="348"/>
  </r>
  <r>
    <x v="641"/>
    <x v="33"/>
    <x v="9"/>
    <n v="0"/>
    <n v="200"/>
    <n v="0"/>
    <x v="206"/>
    <s v="Series A"/>
    <x v="0"/>
    <x v="336"/>
  </r>
  <r>
    <x v="27"/>
    <x v="17"/>
    <x v="0"/>
    <n v="0"/>
    <n v="80"/>
    <n v="0"/>
    <x v="206"/>
    <s v="Post-IPO"/>
    <x v="2"/>
    <x v="23"/>
  </r>
  <r>
    <x v="642"/>
    <x v="21"/>
    <x v="2"/>
    <n v="1333"/>
    <n v="80"/>
    <n v="0.06"/>
    <x v="206"/>
    <s v="Post-IPO"/>
    <x v="10"/>
    <x v="174"/>
  </r>
  <r>
    <x v="534"/>
    <x v="3"/>
    <x v="2"/>
    <n v="0"/>
    <n v="62"/>
    <n v="0"/>
    <x v="206"/>
    <s v="Post-IPO"/>
    <x v="2"/>
    <x v="258"/>
  </r>
  <r>
    <x v="234"/>
    <x v="3"/>
    <x v="7"/>
    <n v="0"/>
    <n v="40"/>
    <n v="0"/>
    <x v="206"/>
    <s v="Subsidiary"/>
    <x v="2"/>
    <x v="172"/>
  </r>
  <r>
    <x v="643"/>
    <x v="2"/>
    <x v="13"/>
    <n v="428"/>
    <n v="30"/>
    <n v="7.0000000000000007E-2"/>
    <x v="206"/>
    <s v="Series C"/>
    <x v="2"/>
    <x v="349"/>
  </r>
  <r>
    <x v="644"/>
    <x v="34"/>
    <x v="25"/>
    <n v="0"/>
    <n v="22"/>
    <n v="0"/>
    <x v="206"/>
    <s v="Unknown"/>
    <x v="15"/>
    <x v="10"/>
  </r>
  <r>
    <x v="645"/>
    <x v="8"/>
    <x v="10"/>
    <n v="0"/>
    <n v="20"/>
    <n v="0"/>
    <x v="206"/>
    <s v="Series C"/>
    <x v="4"/>
    <x v="310"/>
  </r>
  <r>
    <x v="646"/>
    <x v="5"/>
    <x v="25"/>
    <n v="0"/>
    <n v="11"/>
    <n v="0"/>
    <x v="206"/>
    <s v="Post-IPO"/>
    <x v="2"/>
    <x v="235"/>
  </r>
  <r>
    <x v="647"/>
    <x v="5"/>
    <x v="0"/>
    <n v="0"/>
    <n v="0"/>
    <n v="0.08"/>
    <x v="206"/>
    <s v="Post-IPO"/>
    <x v="2"/>
    <x v="350"/>
  </r>
  <r>
    <x v="648"/>
    <x v="6"/>
    <x v="24"/>
    <n v="0"/>
    <n v="0"/>
    <n v="0.05"/>
    <x v="206"/>
    <s v="Private Equity"/>
    <x v="2"/>
    <x v="177"/>
  </r>
  <r>
    <x v="649"/>
    <x v="3"/>
    <x v="2"/>
    <n v="0"/>
    <n v="0"/>
    <n v="0"/>
    <x v="206"/>
    <s v="Series D"/>
    <x v="2"/>
    <x v="351"/>
  </r>
  <r>
    <x v="650"/>
    <x v="100"/>
    <x v="22"/>
    <n v="0"/>
    <n v="0"/>
    <n v="0"/>
    <x v="206"/>
    <s v="Unknown"/>
    <x v="2"/>
    <x v="10"/>
  </r>
  <r>
    <x v="198"/>
    <x v="47"/>
    <x v="0"/>
    <n v="0"/>
    <n v="400"/>
    <n v="0"/>
    <x v="207"/>
    <s v="Post-IPO"/>
    <x v="2"/>
    <x v="34"/>
  </r>
  <r>
    <x v="651"/>
    <x v="14"/>
    <x v="21"/>
    <n v="0"/>
    <n v="51"/>
    <n v="0"/>
    <x v="207"/>
    <s v="Unknown"/>
    <x v="8"/>
    <x v="10"/>
  </r>
  <r>
    <x v="652"/>
    <x v="9"/>
    <x v="8"/>
    <n v="50"/>
    <n v="50"/>
    <n v="1"/>
    <x v="207"/>
    <s v="Post-IPO"/>
    <x v="5"/>
    <x v="94"/>
  </r>
  <r>
    <x v="653"/>
    <x v="18"/>
    <x v="7"/>
    <n v="384"/>
    <n v="50"/>
    <n v="0.13"/>
    <x v="207"/>
    <s v="Post-IPO"/>
    <x v="2"/>
    <x v="61"/>
  </r>
  <r>
    <x v="654"/>
    <x v="22"/>
    <x v="21"/>
    <n v="0"/>
    <n v="0"/>
    <n v="0"/>
    <x v="207"/>
    <s v="Private Equity"/>
    <x v="2"/>
    <x v="54"/>
  </r>
  <r>
    <x v="655"/>
    <x v="53"/>
    <x v="13"/>
    <n v="0"/>
    <n v="0"/>
    <n v="0"/>
    <x v="207"/>
    <s v="Acquired"/>
    <x v="2"/>
    <x v="352"/>
  </r>
  <r>
    <x v="656"/>
    <x v="22"/>
    <x v="15"/>
    <n v="0"/>
    <n v="0"/>
    <n v="0.09"/>
    <x v="207"/>
    <s v="Acquired"/>
    <x v="2"/>
    <x v="353"/>
  </r>
  <r>
    <x v="85"/>
    <x v="17"/>
    <x v="23"/>
    <n v="0"/>
    <n v="0"/>
    <n v="0"/>
    <x v="207"/>
    <s v="Post-IPO"/>
    <x v="2"/>
    <x v="68"/>
  </r>
  <r>
    <x v="86"/>
    <x v="33"/>
    <x v="6"/>
    <n v="2500"/>
    <n v="300"/>
    <n v="0.12"/>
    <x v="208"/>
    <s v="Unknown"/>
    <x v="0"/>
    <x v="69"/>
  </r>
  <r>
    <x v="657"/>
    <x v="3"/>
    <x v="22"/>
    <n v="566"/>
    <n v="170"/>
    <n v="0.3"/>
    <x v="208"/>
    <s v="Post-IPO"/>
    <x v="2"/>
    <x v="354"/>
  </r>
  <r>
    <x v="658"/>
    <x v="114"/>
    <x v="15"/>
    <n v="0"/>
    <n v="100"/>
    <n v="0"/>
    <x v="208"/>
    <s v="Post-IPO"/>
    <x v="2"/>
    <x v="355"/>
  </r>
  <r>
    <x v="217"/>
    <x v="5"/>
    <x v="22"/>
    <n v="666"/>
    <n v="100"/>
    <n v="0.15"/>
    <x v="208"/>
    <s v="Series F"/>
    <x v="2"/>
    <x v="78"/>
  </r>
  <r>
    <x v="659"/>
    <x v="78"/>
    <x v="27"/>
    <n v="0"/>
    <n v="0"/>
    <n v="0"/>
    <x v="208"/>
    <s v="Unknown"/>
    <x v="2"/>
    <x v="66"/>
  </r>
  <r>
    <x v="660"/>
    <x v="22"/>
    <x v="8"/>
    <n v="0"/>
    <n v="0"/>
    <n v="0.25"/>
    <x v="208"/>
    <s v="Post-IPO"/>
    <x v="2"/>
    <x v="356"/>
  </r>
  <r>
    <x v="661"/>
    <x v="11"/>
    <x v="0"/>
    <n v="0"/>
    <n v="0"/>
    <n v="0"/>
    <x v="208"/>
    <s v="Series A"/>
    <x v="0"/>
    <x v="336"/>
  </r>
  <r>
    <x v="662"/>
    <x v="16"/>
    <x v="1"/>
    <n v="0"/>
    <n v="0"/>
    <n v="0"/>
    <x v="208"/>
    <s v="Series A"/>
    <x v="8"/>
    <x v="161"/>
  </r>
  <r>
    <x v="428"/>
    <x v="3"/>
    <x v="4"/>
    <n v="0"/>
    <n v="0"/>
    <n v="0.34"/>
    <x v="208"/>
    <s v="Post-IPO"/>
    <x v="2"/>
    <x v="58"/>
  </r>
  <r>
    <x v="663"/>
    <x v="11"/>
    <x v="9"/>
    <n v="0"/>
    <n v="0"/>
    <n v="1"/>
    <x v="209"/>
    <s v="Series A"/>
    <x v="0"/>
    <x v="336"/>
  </r>
  <r>
    <x v="664"/>
    <x v="22"/>
    <x v="8"/>
    <n v="0"/>
    <n v="0"/>
    <n v="0"/>
    <x v="209"/>
    <s v="Series C"/>
    <x v="2"/>
    <x v="357"/>
  </r>
  <r>
    <x v="665"/>
    <x v="5"/>
    <x v="13"/>
    <n v="0"/>
    <n v="0"/>
    <n v="0.59"/>
    <x v="209"/>
    <s v="Post-IPO"/>
    <x v="2"/>
    <x v="358"/>
  </r>
  <r>
    <x v="666"/>
    <x v="3"/>
    <x v="4"/>
    <n v="0"/>
    <n v="0"/>
    <n v="0.05"/>
    <x v="209"/>
    <s v="Series F"/>
    <x v="2"/>
    <x v="331"/>
  </r>
  <r>
    <x v="667"/>
    <x v="20"/>
    <x v="8"/>
    <n v="30"/>
    <n v="30"/>
    <n v="1"/>
    <x v="210"/>
    <s v="Unknown"/>
    <x v="9"/>
    <x v="10"/>
  </r>
  <r>
    <x v="668"/>
    <x v="3"/>
    <x v="3"/>
    <n v="0"/>
    <n v="0"/>
    <n v="0"/>
    <x v="210"/>
    <s v="Acquired"/>
    <x v="2"/>
    <x v="359"/>
  </r>
  <r>
    <x v="669"/>
    <x v="41"/>
    <x v="23"/>
    <n v="0"/>
    <n v="0"/>
    <n v="0"/>
    <x v="210"/>
    <s v="Acquired"/>
    <x v="18"/>
    <x v="17"/>
  </r>
  <r>
    <x v="670"/>
    <x v="3"/>
    <x v="13"/>
    <n v="0"/>
    <n v="0"/>
    <n v="0"/>
    <x v="210"/>
    <s v="Unknown"/>
    <x v="2"/>
    <x v="169"/>
  </r>
  <r>
    <x v="671"/>
    <x v="84"/>
    <x v="20"/>
    <n v="33333"/>
    <n v="2000"/>
    <n v="0.06"/>
    <x v="211"/>
    <s v="Post-IPO"/>
    <x v="2"/>
    <x v="10"/>
  </r>
  <r>
    <x v="672"/>
    <x v="1"/>
    <x v="15"/>
    <n v="6666"/>
    <n v="1000"/>
    <n v="0.15"/>
    <x v="211"/>
    <s v="Private Equity"/>
    <x v="1"/>
    <x v="167"/>
  </r>
  <r>
    <x v="673"/>
    <x v="3"/>
    <x v="6"/>
    <n v="893"/>
    <n v="134"/>
    <n v="0.15"/>
    <x v="211"/>
    <s v="Series D"/>
    <x v="2"/>
    <x v="360"/>
  </r>
  <r>
    <x v="674"/>
    <x v="73"/>
    <x v="11"/>
    <n v="0"/>
    <n v="98"/>
    <n v="0"/>
    <x v="211"/>
    <s v="Unknown"/>
    <x v="2"/>
    <x v="10"/>
  </r>
  <r>
    <x v="675"/>
    <x v="5"/>
    <x v="8"/>
    <n v="200"/>
    <n v="20"/>
    <n v="0.1"/>
    <x v="211"/>
    <s v="Series D"/>
    <x v="2"/>
    <x v="361"/>
  </r>
  <r>
    <x v="676"/>
    <x v="23"/>
    <x v="5"/>
    <n v="0"/>
    <n v="0"/>
    <n v="0"/>
    <x v="211"/>
    <s v="Unknown"/>
    <x v="11"/>
    <x v="39"/>
  </r>
  <r>
    <x v="677"/>
    <x v="22"/>
    <x v="8"/>
    <n v="0"/>
    <n v="0"/>
    <n v="0"/>
    <x v="211"/>
    <s v="Unknown"/>
    <x v="2"/>
    <x v="362"/>
  </r>
  <r>
    <x v="678"/>
    <x v="3"/>
    <x v="24"/>
    <n v="0"/>
    <n v="0"/>
    <n v="0"/>
    <x v="211"/>
    <s v="Series D"/>
    <x v="2"/>
    <x v="249"/>
  </r>
  <r>
    <x v="679"/>
    <x v="3"/>
    <x v="8"/>
    <n v="0"/>
    <n v="0"/>
    <n v="0"/>
    <x v="211"/>
    <s v="Series B"/>
    <x v="2"/>
    <x v="216"/>
  </r>
  <r>
    <x v="680"/>
    <x v="92"/>
    <x v="29"/>
    <n v="0"/>
    <n v="30"/>
    <n v="0"/>
    <x v="212"/>
    <s v="Series B"/>
    <x v="8"/>
    <x v="363"/>
  </r>
  <r>
    <x v="681"/>
    <x v="111"/>
    <x v="22"/>
    <n v="0"/>
    <n v="0"/>
    <n v="0.06"/>
    <x v="212"/>
    <s v="Post-IPO"/>
    <x v="34"/>
    <x v="10"/>
  </r>
  <r>
    <x v="682"/>
    <x v="41"/>
    <x v="19"/>
    <n v="240"/>
    <n v="24"/>
    <n v="0.1"/>
    <x v="213"/>
    <s v="Acquired"/>
    <x v="18"/>
    <x v="76"/>
  </r>
  <r>
    <x v="683"/>
    <x v="34"/>
    <x v="15"/>
    <n v="1500"/>
    <n v="300"/>
    <n v="0.2"/>
    <x v="214"/>
    <s v="Post-IPO"/>
    <x v="15"/>
    <x v="364"/>
  </r>
  <r>
    <x v="684"/>
    <x v="5"/>
    <x v="3"/>
    <n v="0"/>
    <n v="0"/>
    <n v="1"/>
    <x v="215"/>
    <s v="Series A"/>
    <x v="2"/>
    <x v="19"/>
  </r>
  <r>
    <x v="685"/>
    <x v="13"/>
    <x v="0"/>
    <n v="0"/>
    <n v="0"/>
    <n v="1"/>
    <x v="215"/>
    <s v="Unknown"/>
    <x v="2"/>
    <x v="10"/>
  </r>
  <r>
    <x v="686"/>
    <x v="5"/>
    <x v="5"/>
    <n v="0"/>
    <n v="0"/>
    <n v="1"/>
    <x v="215"/>
    <s v="Private Equity"/>
    <x v="2"/>
    <x v="365"/>
  </r>
  <r>
    <x v="687"/>
    <x v="5"/>
    <x v="15"/>
    <n v="0"/>
    <n v="0"/>
    <n v="0.2"/>
    <x v="215"/>
    <s v="Series D"/>
    <x v="2"/>
    <x v="366"/>
  </r>
  <r>
    <x v="557"/>
    <x v="3"/>
    <x v="2"/>
    <n v="0"/>
    <n v="230"/>
    <n v="0"/>
    <x v="216"/>
    <s v="Series D"/>
    <x v="2"/>
    <x v="322"/>
  </r>
  <r>
    <x v="688"/>
    <x v="13"/>
    <x v="8"/>
    <n v="1206"/>
    <n v="181"/>
    <n v="0.15"/>
    <x v="216"/>
    <s v="Unknown"/>
    <x v="2"/>
    <x v="122"/>
  </r>
  <r>
    <x v="689"/>
    <x v="5"/>
    <x v="0"/>
    <n v="233"/>
    <n v="35"/>
    <n v="0.15"/>
    <x v="216"/>
    <s v="Series D"/>
    <x v="2"/>
    <x v="144"/>
  </r>
  <r>
    <x v="690"/>
    <x v="5"/>
    <x v="21"/>
    <n v="0"/>
    <n v="30"/>
    <n v="0"/>
    <x v="216"/>
    <s v="Series A"/>
    <x v="2"/>
    <x v="177"/>
  </r>
  <r>
    <x v="691"/>
    <x v="11"/>
    <x v="2"/>
    <n v="0"/>
    <n v="30"/>
    <n v="0"/>
    <x v="216"/>
    <s v="Subsidiary"/>
    <x v="0"/>
    <x v="10"/>
  </r>
  <r>
    <x v="692"/>
    <x v="115"/>
    <x v="2"/>
    <n v="93"/>
    <n v="28"/>
    <n v="0.3"/>
    <x v="216"/>
    <s v="Series B"/>
    <x v="10"/>
    <x v="131"/>
  </r>
  <r>
    <x v="693"/>
    <x v="5"/>
    <x v="19"/>
    <n v="0"/>
    <n v="20"/>
    <n v="0"/>
    <x v="216"/>
    <s v="Subsidiary"/>
    <x v="2"/>
    <x v="10"/>
  </r>
  <r>
    <x v="694"/>
    <x v="116"/>
    <x v="0"/>
    <n v="0"/>
    <n v="0"/>
    <n v="0.1"/>
    <x v="216"/>
    <s v="Series B"/>
    <x v="36"/>
    <x v="367"/>
  </r>
  <r>
    <x v="695"/>
    <x v="11"/>
    <x v="2"/>
    <n v="0"/>
    <n v="0"/>
    <n v="0.3"/>
    <x v="216"/>
    <s v="Seed"/>
    <x v="0"/>
    <x v="223"/>
  </r>
  <r>
    <x v="696"/>
    <x v="3"/>
    <x v="15"/>
    <n v="0"/>
    <n v="0"/>
    <n v="0"/>
    <x v="216"/>
    <s v="Series I"/>
    <x v="2"/>
    <x v="368"/>
  </r>
  <r>
    <x v="697"/>
    <x v="5"/>
    <x v="2"/>
    <n v="0"/>
    <n v="0"/>
    <n v="1"/>
    <x v="216"/>
    <s v="Series A"/>
    <x v="2"/>
    <x v="108"/>
  </r>
  <r>
    <x v="698"/>
    <x v="25"/>
    <x v="2"/>
    <n v="900"/>
    <n v="90"/>
    <n v="0.1"/>
    <x v="217"/>
    <s v="Series C"/>
    <x v="2"/>
    <x v="260"/>
  </r>
  <r>
    <x v="699"/>
    <x v="16"/>
    <x v="3"/>
    <n v="0"/>
    <n v="55"/>
    <n v="0"/>
    <x v="217"/>
    <s v="Acquired"/>
    <x v="2"/>
    <x v="2"/>
  </r>
  <r>
    <x v="700"/>
    <x v="17"/>
    <x v="10"/>
    <n v="0"/>
    <n v="47"/>
    <n v="0"/>
    <x v="217"/>
    <s v="Unknown"/>
    <x v="2"/>
    <x v="369"/>
  </r>
  <r>
    <x v="701"/>
    <x v="3"/>
    <x v="19"/>
    <n v="185"/>
    <n v="37"/>
    <n v="0.2"/>
    <x v="217"/>
    <s v="Unknown"/>
    <x v="2"/>
    <x v="370"/>
  </r>
  <r>
    <x v="702"/>
    <x v="22"/>
    <x v="22"/>
    <n v="0"/>
    <n v="0"/>
    <n v="0.15"/>
    <x v="217"/>
    <s v="Series D"/>
    <x v="2"/>
    <x v="218"/>
  </r>
  <r>
    <x v="703"/>
    <x v="3"/>
    <x v="2"/>
    <n v="0"/>
    <n v="0"/>
    <n v="0.1"/>
    <x v="217"/>
    <s v="Seed"/>
    <x v="2"/>
    <x v="2"/>
  </r>
  <r>
    <x v="704"/>
    <x v="1"/>
    <x v="23"/>
    <n v="0"/>
    <n v="350"/>
    <n v="0"/>
    <x v="218"/>
    <s v="Post-IPO"/>
    <x v="1"/>
    <x v="371"/>
  </r>
  <r>
    <x v="30"/>
    <x v="3"/>
    <x v="14"/>
    <n v="2550"/>
    <n v="255"/>
    <n v="0.1"/>
    <x v="218"/>
    <s v="Post-IPO"/>
    <x v="2"/>
    <x v="25"/>
  </r>
  <r>
    <x v="705"/>
    <x v="117"/>
    <x v="12"/>
    <n v="0"/>
    <n v="50"/>
    <n v="0"/>
    <x v="218"/>
    <s v="Series C"/>
    <x v="19"/>
    <x v="85"/>
  </r>
  <r>
    <x v="706"/>
    <x v="36"/>
    <x v="15"/>
    <n v="0"/>
    <n v="0"/>
    <n v="0"/>
    <x v="218"/>
    <s v="Acquired"/>
    <x v="1"/>
    <x v="372"/>
  </r>
  <r>
    <x v="707"/>
    <x v="20"/>
    <x v="15"/>
    <n v="0"/>
    <n v="0"/>
    <n v="1"/>
    <x v="218"/>
    <s v="Unknown"/>
    <x v="9"/>
    <x v="10"/>
  </r>
  <r>
    <x v="708"/>
    <x v="3"/>
    <x v="8"/>
    <n v="0"/>
    <n v="0"/>
    <n v="0.15"/>
    <x v="218"/>
    <s v="Unknown"/>
    <x v="2"/>
    <x v="146"/>
  </r>
  <r>
    <x v="167"/>
    <x v="48"/>
    <x v="24"/>
    <n v="0"/>
    <n v="0"/>
    <n v="0.09"/>
    <x v="218"/>
    <s v="Private Equity"/>
    <x v="8"/>
    <x v="130"/>
  </r>
  <r>
    <x v="709"/>
    <x v="4"/>
    <x v="4"/>
    <n v="0"/>
    <n v="0"/>
    <n v="1"/>
    <x v="218"/>
    <s v="Post-IPO"/>
    <x v="2"/>
    <x v="54"/>
  </r>
  <r>
    <x v="710"/>
    <x v="3"/>
    <x v="4"/>
    <n v="0"/>
    <n v="0"/>
    <n v="0"/>
    <x v="218"/>
    <s v="Acquired"/>
    <x v="2"/>
    <x v="254"/>
  </r>
  <r>
    <x v="711"/>
    <x v="5"/>
    <x v="15"/>
    <n v="2000"/>
    <n v="200"/>
    <n v="0.1"/>
    <x v="219"/>
    <s v="Post-IPO"/>
    <x v="2"/>
    <x v="10"/>
  </r>
  <r>
    <x v="464"/>
    <x v="3"/>
    <x v="15"/>
    <n v="2142"/>
    <n v="150"/>
    <n v="7.0000000000000007E-2"/>
    <x v="219"/>
    <s v="Post-IPO"/>
    <x v="2"/>
    <x v="284"/>
  </r>
  <r>
    <x v="394"/>
    <x v="17"/>
    <x v="7"/>
    <n v="600"/>
    <n v="30"/>
    <n v="0.05"/>
    <x v="219"/>
    <s v="Series E"/>
    <x v="2"/>
    <x v="54"/>
  </r>
  <r>
    <x v="712"/>
    <x v="5"/>
    <x v="18"/>
    <n v="0"/>
    <n v="0"/>
    <n v="1"/>
    <x v="220"/>
    <s v="Series B"/>
    <x v="2"/>
    <x v="257"/>
  </r>
  <r>
    <x v="713"/>
    <x v="3"/>
    <x v="3"/>
    <n v="0"/>
    <n v="0"/>
    <n v="1"/>
    <x v="221"/>
    <s v="Series C"/>
    <x v="2"/>
    <x v="171"/>
  </r>
  <r>
    <x v="714"/>
    <x v="3"/>
    <x v="2"/>
    <n v="0"/>
    <n v="0"/>
    <n v="0.09"/>
    <x v="222"/>
    <s v="Series C"/>
    <x v="2"/>
    <x v="373"/>
  </r>
  <r>
    <x v="715"/>
    <x v="3"/>
    <x v="2"/>
    <n v="0"/>
    <n v="300"/>
    <n v="0"/>
    <x v="223"/>
    <s v="Acquired"/>
    <x v="2"/>
    <x v="327"/>
  </r>
  <r>
    <x v="716"/>
    <x v="3"/>
    <x v="4"/>
    <n v="0"/>
    <n v="200"/>
    <n v="0"/>
    <x v="223"/>
    <s v="Post-IPO"/>
    <x v="2"/>
    <x v="374"/>
  </r>
  <r>
    <x v="717"/>
    <x v="118"/>
    <x v="14"/>
    <n v="0"/>
    <n v="75"/>
    <n v="0"/>
    <x v="223"/>
    <s v="Series C"/>
    <x v="2"/>
    <x v="332"/>
  </r>
  <r>
    <x v="718"/>
    <x v="48"/>
    <x v="6"/>
    <n v="95"/>
    <n v="38"/>
    <n v="0.4"/>
    <x v="223"/>
    <s v="Series C"/>
    <x v="8"/>
    <x v="375"/>
  </r>
  <r>
    <x v="719"/>
    <x v="119"/>
    <x v="8"/>
    <n v="0"/>
    <n v="0"/>
    <n v="0"/>
    <x v="223"/>
    <s v="Private Equity"/>
    <x v="2"/>
    <x v="376"/>
  </r>
  <r>
    <x v="146"/>
    <x v="25"/>
    <x v="8"/>
    <n v="0"/>
    <n v="0"/>
    <n v="0"/>
    <x v="223"/>
    <s v="Post-IPO"/>
    <x v="2"/>
    <x v="117"/>
  </r>
  <r>
    <x v="720"/>
    <x v="3"/>
    <x v="5"/>
    <n v="0"/>
    <n v="0"/>
    <n v="0.3"/>
    <x v="223"/>
    <s v="Series B"/>
    <x v="2"/>
    <x v="377"/>
  </r>
  <r>
    <x v="721"/>
    <x v="23"/>
    <x v="4"/>
    <n v="9090"/>
    <n v="1000"/>
    <n v="0.11"/>
    <x v="224"/>
    <s v="Post-IPO"/>
    <x v="11"/>
    <x v="378"/>
  </r>
  <r>
    <x v="722"/>
    <x v="29"/>
    <x v="5"/>
    <n v="0"/>
    <n v="800"/>
    <n v="0"/>
    <x v="224"/>
    <s v="Acquired"/>
    <x v="13"/>
    <x v="10"/>
  </r>
  <r>
    <x v="723"/>
    <x v="13"/>
    <x v="23"/>
    <n v="0"/>
    <n v="37"/>
    <n v="0"/>
    <x v="224"/>
    <s v="Private Equity"/>
    <x v="2"/>
    <x v="147"/>
  </r>
  <r>
    <x v="724"/>
    <x v="1"/>
    <x v="6"/>
    <n v="0"/>
    <n v="0"/>
    <n v="1"/>
    <x v="224"/>
    <s v="Unknown"/>
    <x v="1"/>
    <x v="107"/>
  </r>
  <r>
    <x v="523"/>
    <x v="11"/>
    <x v="19"/>
    <n v="240"/>
    <n v="48"/>
    <n v="0.2"/>
    <x v="225"/>
    <s v="Unknown"/>
    <x v="0"/>
    <x v="309"/>
  </r>
  <r>
    <x v="725"/>
    <x v="2"/>
    <x v="10"/>
    <n v="0"/>
    <n v="0"/>
    <n v="1"/>
    <x v="225"/>
    <s v="Seed"/>
    <x v="2"/>
    <x v="28"/>
  </r>
  <r>
    <x v="726"/>
    <x v="3"/>
    <x v="8"/>
    <n v="0"/>
    <n v="0"/>
    <n v="1"/>
    <x v="226"/>
    <s v="Series C"/>
    <x v="2"/>
    <x v="302"/>
  </r>
  <r>
    <x v="727"/>
    <x v="11"/>
    <x v="8"/>
    <n v="212"/>
    <n v="170"/>
    <n v="0.8"/>
    <x v="227"/>
    <s v="Series A"/>
    <x v="0"/>
    <x v="19"/>
  </r>
  <r>
    <x v="728"/>
    <x v="30"/>
    <x v="4"/>
    <n v="0"/>
    <n v="270"/>
    <n v="0"/>
    <x v="228"/>
    <s v="Post-IPO"/>
    <x v="2"/>
    <x v="68"/>
  </r>
  <r>
    <x v="414"/>
    <x v="3"/>
    <x v="11"/>
    <n v="0"/>
    <n v="84"/>
    <n v="0"/>
    <x v="228"/>
    <s v="Post-IPO"/>
    <x v="2"/>
    <x v="10"/>
  </r>
  <r>
    <x v="729"/>
    <x v="3"/>
    <x v="15"/>
    <n v="346"/>
    <n v="45"/>
    <n v="0.13"/>
    <x v="228"/>
    <s v="Unknown"/>
    <x v="2"/>
    <x v="189"/>
  </r>
  <r>
    <x v="730"/>
    <x v="1"/>
    <x v="4"/>
    <n v="0"/>
    <n v="0"/>
    <n v="1"/>
    <x v="228"/>
    <s v="Seed"/>
    <x v="1"/>
    <x v="109"/>
  </r>
  <r>
    <x v="293"/>
    <x v="17"/>
    <x v="0"/>
    <n v="0"/>
    <n v="0"/>
    <n v="0"/>
    <x v="228"/>
    <s v="Acquired"/>
    <x v="2"/>
    <x v="162"/>
  </r>
  <r>
    <x v="731"/>
    <x v="13"/>
    <x v="8"/>
    <n v="303"/>
    <n v="100"/>
    <n v="0.33"/>
    <x v="229"/>
    <s v="Series A"/>
    <x v="2"/>
    <x v="281"/>
  </r>
  <r>
    <x v="732"/>
    <x v="120"/>
    <x v="4"/>
    <n v="75"/>
    <n v="45"/>
    <n v="0.6"/>
    <x v="229"/>
    <s v="Subsidiary"/>
    <x v="37"/>
    <x v="10"/>
  </r>
  <r>
    <x v="477"/>
    <x v="3"/>
    <x v="21"/>
    <n v="0"/>
    <n v="0"/>
    <n v="0"/>
    <x v="229"/>
    <s v="Subsidiary"/>
    <x v="2"/>
    <x v="10"/>
  </r>
  <r>
    <x v="733"/>
    <x v="93"/>
    <x v="8"/>
    <n v="0"/>
    <n v="0"/>
    <n v="0"/>
    <x v="229"/>
    <s v="Acquired"/>
    <x v="2"/>
    <x v="10"/>
  </r>
  <r>
    <x v="663"/>
    <x v="11"/>
    <x v="9"/>
    <n v="0"/>
    <n v="0"/>
    <n v="0.9"/>
    <x v="229"/>
    <s v="Series A"/>
    <x v="0"/>
    <x v="336"/>
  </r>
  <r>
    <x v="734"/>
    <x v="3"/>
    <x v="21"/>
    <n v="900"/>
    <n v="900"/>
    <n v="1"/>
    <x v="230"/>
    <s v="Series B"/>
    <x v="2"/>
    <x v="248"/>
  </r>
  <r>
    <x v="339"/>
    <x v="5"/>
    <x v="3"/>
    <n v="1857"/>
    <n v="130"/>
    <n v="7.0000000000000007E-2"/>
    <x v="230"/>
    <s v="Post-IPO"/>
    <x v="2"/>
    <x v="228"/>
  </r>
  <r>
    <x v="735"/>
    <x v="13"/>
    <x v="4"/>
    <n v="425"/>
    <n v="102"/>
    <n v="0.24"/>
    <x v="230"/>
    <s v="Post-IPO"/>
    <x v="2"/>
    <x v="379"/>
  </r>
  <r>
    <x v="736"/>
    <x v="5"/>
    <x v="6"/>
    <n v="736"/>
    <n v="81"/>
    <n v="0.11"/>
    <x v="230"/>
    <s v="Post-IPO"/>
    <x v="2"/>
    <x v="380"/>
  </r>
  <r>
    <x v="737"/>
    <x v="31"/>
    <x v="0"/>
    <n v="0"/>
    <n v="80"/>
    <n v="0"/>
    <x v="230"/>
    <s v="Unknown"/>
    <x v="0"/>
    <x v="316"/>
  </r>
  <r>
    <x v="442"/>
    <x v="3"/>
    <x v="15"/>
    <n v="0"/>
    <n v="0"/>
    <n v="0.18"/>
    <x v="230"/>
    <s v="Series B"/>
    <x v="2"/>
    <x v="39"/>
  </r>
  <r>
    <x v="738"/>
    <x v="3"/>
    <x v="11"/>
    <n v="0"/>
    <n v="211"/>
    <n v="0"/>
    <x v="231"/>
    <s v="Post-IPO"/>
    <x v="2"/>
    <x v="381"/>
  </r>
  <r>
    <x v="739"/>
    <x v="100"/>
    <x v="13"/>
    <n v="0"/>
    <n v="8"/>
    <n v="0"/>
    <x v="231"/>
    <s v="Series C"/>
    <x v="2"/>
    <x v="105"/>
  </r>
  <r>
    <x v="740"/>
    <x v="41"/>
    <x v="0"/>
    <n v="0"/>
    <n v="0"/>
    <n v="0"/>
    <x v="231"/>
    <s v="Post-IPO"/>
    <x v="18"/>
    <x v="291"/>
  </r>
  <r>
    <x v="741"/>
    <x v="3"/>
    <x v="6"/>
    <n v="2666"/>
    <n v="400"/>
    <n v="0.15"/>
    <x v="232"/>
    <s v="Acquired"/>
    <x v="2"/>
    <x v="382"/>
  </r>
  <r>
    <x v="742"/>
    <x v="1"/>
    <x v="15"/>
    <n v="882"/>
    <n v="150"/>
    <n v="0.17"/>
    <x v="232"/>
    <s v="Series G"/>
    <x v="1"/>
    <x v="96"/>
  </r>
  <r>
    <x v="743"/>
    <x v="100"/>
    <x v="26"/>
    <n v="833"/>
    <n v="100"/>
    <n v="0.12"/>
    <x v="232"/>
    <s v="Series F"/>
    <x v="2"/>
    <x v="383"/>
  </r>
  <r>
    <x v="744"/>
    <x v="3"/>
    <x v="9"/>
    <n v="2000"/>
    <n v="80"/>
    <n v="0.04"/>
    <x v="232"/>
    <s v="Post-IPO"/>
    <x v="2"/>
    <x v="384"/>
  </r>
  <r>
    <x v="745"/>
    <x v="13"/>
    <x v="19"/>
    <n v="0"/>
    <n v="0"/>
    <n v="1"/>
    <x v="232"/>
    <s v="Seed"/>
    <x v="2"/>
    <x v="109"/>
  </r>
  <r>
    <x v="746"/>
    <x v="3"/>
    <x v="21"/>
    <n v="200"/>
    <n v="80"/>
    <n v="0.4"/>
    <x v="233"/>
    <s v="Unknown"/>
    <x v="2"/>
    <x v="385"/>
  </r>
  <r>
    <x v="747"/>
    <x v="23"/>
    <x v="3"/>
    <n v="0"/>
    <n v="0"/>
    <n v="1"/>
    <x v="233"/>
    <s v="Unknown"/>
    <x v="11"/>
    <x v="10"/>
  </r>
  <r>
    <x v="748"/>
    <x v="97"/>
    <x v="9"/>
    <n v="365"/>
    <n v="128"/>
    <n v="0.35"/>
    <x v="234"/>
    <s v="Series B"/>
    <x v="30"/>
    <x v="226"/>
  </r>
  <r>
    <x v="568"/>
    <x v="3"/>
    <x v="8"/>
    <n v="833"/>
    <n v="75"/>
    <n v="0.09"/>
    <x v="234"/>
    <s v="Post-IPO"/>
    <x v="2"/>
    <x v="54"/>
  </r>
  <r>
    <x v="749"/>
    <x v="59"/>
    <x v="13"/>
    <n v="600"/>
    <n v="60"/>
    <n v="0.1"/>
    <x v="234"/>
    <s v="Series E"/>
    <x v="2"/>
    <x v="35"/>
  </r>
  <r>
    <x v="231"/>
    <x v="62"/>
    <x v="15"/>
    <n v="0"/>
    <n v="186"/>
    <n v="0"/>
    <x v="235"/>
    <s v="Series C"/>
    <x v="2"/>
    <x v="89"/>
  </r>
  <r>
    <x v="750"/>
    <x v="5"/>
    <x v="8"/>
    <n v="1291"/>
    <n v="155"/>
    <n v="0.12"/>
    <x v="235"/>
    <s v="Series D"/>
    <x v="2"/>
    <x v="386"/>
  </r>
  <r>
    <x v="751"/>
    <x v="17"/>
    <x v="24"/>
    <n v="933"/>
    <n v="140"/>
    <n v="0.15"/>
    <x v="235"/>
    <s v="Series F"/>
    <x v="2"/>
    <x v="387"/>
  </r>
  <r>
    <x v="752"/>
    <x v="3"/>
    <x v="22"/>
    <n v="0"/>
    <n v="0"/>
    <n v="0"/>
    <x v="235"/>
    <s v="Series E"/>
    <x v="2"/>
    <x v="388"/>
  </r>
  <r>
    <x v="753"/>
    <x v="3"/>
    <x v="20"/>
    <n v="0"/>
    <n v="0"/>
    <n v="0"/>
    <x v="235"/>
    <s v="Post-IPO"/>
    <x v="2"/>
    <x v="389"/>
  </r>
  <r>
    <x v="754"/>
    <x v="3"/>
    <x v="13"/>
    <n v="0"/>
    <n v="0"/>
    <n v="1"/>
    <x v="235"/>
    <s v="Seed"/>
    <x v="2"/>
    <x v="236"/>
  </r>
  <r>
    <x v="32"/>
    <x v="11"/>
    <x v="9"/>
    <n v="0"/>
    <n v="1000"/>
    <n v="0"/>
    <x v="236"/>
    <s v="Private Equity"/>
    <x v="0"/>
    <x v="26"/>
  </r>
  <r>
    <x v="755"/>
    <x v="97"/>
    <x v="15"/>
    <n v="0"/>
    <n v="296"/>
    <n v="0"/>
    <x v="236"/>
    <s v="Post-IPO"/>
    <x v="30"/>
    <x v="5"/>
  </r>
  <r>
    <x v="756"/>
    <x v="3"/>
    <x v="22"/>
    <n v="0"/>
    <n v="79"/>
    <n v="0"/>
    <x v="236"/>
    <s v="Acquired"/>
    <x v="2"/>
    <x v="379"/>
  </r>
  <r>
    <x v="757"/>
    <x v="5"/>
    <x v="8"/>
    <n v="0"/>
    <n v="39"/>
    <n v="0"/>
    <x v="236"/>
    <s v="Acquired"/>
    <x v="2"/>
    <x v="390"/>
  </r>
  <r>
    <x v="493"/>
    <x v="5"/>
    <x v="16"/>
    <n v="0"/>
    <n v="0"/>
    <n v="0"/>
    <x v="236"/>
    <s v="Unknown"/>
    <x v="2"/>
    <x v="297"/>
  </r>
  <r>
    <x v="758"/>
    <x v="3"/>
    <x v="14"/>
    <n v="0"/>
    <n v="0"/>
    <n v="0.08"/>
    <x v="236"/>
    <s v="Post-IPO"/>
    <x v="2"/>
    <x v="391"/>
  </r>
  <r>
    <x v="759"/>
    <x v="53"/>
    <x v="28"/>
    <n v="0"/>
    <n v="0"/>
    <n v="0"/>
    <x v="236"/>
    <s v="Series D"/>
    <x v="2"/>
    <x v="392"/>
  </r>
  <r>
    <x v="760"/>
    <x v="3"/>
    <x v="17"/>
    <n v="0"/>
    <n v="196"/>
    <n v="0"/>
    <x v="237"/>
    <s v="Post-IPO"/>
    <x v="2"/>
    <x v="10"/>
  </r>
  <r>
    <x v="69"/>
    <x v="30"/>
    <x v="14"/>
    <n v="1116"/>
    <n v="134"/>
    <n v="0.12"/>
    <x v="237"/>
    <s v="Post-IPO"/>
    <x v="2"/>
    <x v="57"/>
  </r>
  <r>
    <x v="761"/>
    <x v="3"/>
    <x v="3"/>
    <n v="1800"/>
    <n v="90"/>
    <n v="0.05"/>
    <x v="237"/>
    <s v="Series F"/>
    <x v="2"/>
    <x v="145"/>
  </r>
  <r>
    <x v="762"/>
    <x v="110"/>
    <x v="3"/>
    <n v="222"/>
    <n v="60"/>
    <n v="0.27"/>
    <x v="237"/>
    <s v="Unknown"/>
    <x v="15"/>
    <x v="347"/>
  </r>
  <r>
    <x v="763"/>
    <x v="44"/>
    <x v="13"/>
    <n v="555"/>
    <n v="50"/>
    <n v="0.09"/>
    <x v="237"/>
    <s v="Series D"/>
    <x v="2"/>
    <x v="393"/>
  </r>
  <r>
    <x v="241"/>
    <x v="3"/>
    <x v="2"/>
    <n v="0"/>
    <n v="50"/>
    <n v="0"/>
    <x v="237"/>
    <s v="Post-IPO"/>
    <x v="2"/>
    <x v="145"/>
  </r>
  <r>
    <x v="764"/>
    <x v="106"/>
    <x v="21"/>
    <n v="0"/>
    <n v="6"/>
    <n v="0"/>
    <x v="237"/>
    <s v="Seed"/>
    <x v="33"/>
    <x v="394"/>
  </r>
  <r>
    <x v="765"/>
    <x v="5"/>
    <x v="8"/>
    <n v="0"/>
    <n v="0"/>
    <n v="1"/>
    <x v="237"/>
    <s v="Unknown"/>
    <x v="2"/>
    <x v="10"/>
  </r>
  <r>
    <x v="306"/>
    <x v="38"/>
    <x v="19"/>
    <n v="10000"/>
    <n v="200"/>
    <n v="0.02"/>
    <x v="238"/>
    <s v="Post-IPO"/>
    <x v="17"/>
    <x v="210"/>
  </r>
  <r>
    <x v="766"/>
    <x v="121"/>
    <x v="15"/>
    <n v="0"/>
    <n v="0"/>
    <n v="0"/>
    <x v="238"/>
    <s v="Series A"/>
    <x v="2"/>
    <x v="223"/>
  </r>
  <r>
    <x v="280"/>
    <x v="17"/>
    <x v="16"/>
    <n v="0"/>
    <n v="0"/>
    <n v="0"/>
    <x v="238"/>
    <s v="Series C"/>
    <x v="2"/>
    <x v="197"/>
  </r>
  <r>
    <x v="767"/>
    <x v="53"/>
    <x v="6"/>
    <n v="0"/>
    <n v="0"/>
    <n v="0.05"/>
    <x v="239"/>
    <s v="Series C"/>
    <x v="2"/>
    <x v="78"/>
  </r>
  <r>
    <x v="768"/>
    <x v="14"/>
    <x v="24"/>
    <n v="4000"/>
    <n v="120"/>
    <n v="0.03"/>
    <x v="240"/>
    <s v="Post-IPO"/>
    <x v="2"/>
    <x v="236"/>
  </r>
  <r>
    <x v="769"/>
    <x v="122"/>
    <x v="2"/>
    <n v="0"/>
    <n v="90"/>
    <n v="0"/>
    <x v="240"/>
    <s v="Series E"/>
    <x v="18"/>
    <x v="217"/>
  </r>
  <r>
    <x v="770"/>
    <x v="3"/>
    <x v="6"/>
    <n v="0"/>
    <n v="0"/>
    <n v="1"/>
    <x v="240"/>
    <s v="Unknown"/>
    <x v="2"/>
    <x v="395"/>
  </r>
  <r>
    <x v="771"/>
    <x v="5"/>
    <x v="15"/>
    <n v="400"/>
    <n v="280"/>
    <n v="0.7"/>
    <x v="241"/>
    <s v="Subsidiary"/>
    <x v="2"/>
    <x v="10"/>
  </r>
  <r>
    <x v="772"/>
    <x v="3"/>
    <x v="26"/>
    <n v="0"/>
    <n v="170"/>
    <n v="0"/>
    <x v="241"/>
    <s v="Series C"/>
    <x v="2"/>
    <x v="311"/>
  </r>
  <r>
    <x v="773"/>
    <x v="0"/>
    <x v="8"/>
    <n v="0"/>
    <n v="160"/>
    <n v="0"/>
    <x v="241"/>
    <s v="Series B"/>
    <x v="0"/>
    <x v="155"/>
  </r>
  <r>
    <x v="774"/>
    <x v="5"/>
    <x v="5"/>
    <n v="900"/>
    <n v="90"/>
    <n v="0.1"/>
    <x v="241"/>
    <s v="Post-IPO"/>
    <x v="2"/>
    <x v="396"/>
  </r>
  <r>
    <x v="775"/>
    <x v="3"/>
    <x v="7"/>
    <n v="0"/>
    <n v="0"/>
    <n v="0"/>
    <x v="241"/>
    <s v="Series B"/>
    <x v="2"/>
    <x v="373"/>
  </r>
  <r>
    <x v="776"/>
    <x v="41"/>
    <x v="10"/>
    <n v="0"/>
    <n v="0"/>
    <n v="0.1"/>
    <x v="241"/>
    <s v="Series C"/>
    <x v="18"/>
    <x v="138"/>
  </r>
  <r>
    <x v="777"/>
    <x v="5"/>
    <x v="2"/>
    <n v="0"/>
    <n v="0"/>
    <n v="0"/>
    <x v="241"/>
    <s v="Unknown"/>
    <x v="2"/>
    <x v="10"/>
  </r>
  <r>
    <x v="778"/>
    <x v="3"/>
    <x v="13"/>
    <n v="0"/>
    <n v="0"/>
    <n v="0.05"/>
    <x v="241"/>
    <s v="Post-IPO"/>
    <x v="2"/>
    <x v="75"/>
  </r>
  <r>
    <x v="779"/>
    <x v="5"/>
    <x v="15"/>
    <n v="0"/>
    <n v="0"/>
    <n v="0.19"/>
    <x v="241"/>
    <s v="Series D"/>
    <x v="2"/>
    <x v="397"/>
  </r>
  <r>
    <x v="780"/>
    <x v="3"/>
    <x v="20"/>
    <n v="4000"/>
    <n v="320"/>
    <n v="0.08"/>
    <x v="242"/>
    <s v="Acquired"/>
    <x v="2"/>
    <x v="372"/>
  </r>
  <r>
    <x v="781"/>
    <x v="13"/>
    <x v="18"/>
    <n v="1350"/>
    <n v="270"/>
    <n v="0.2"/>
    <x v="242"/>
    <s v="Post-IPO"/>
    <x v="2"/>
    <x v="398"/>
  </r>
  <r>
    <x v="210"/>
    <x v="22"/>
    <x v="2"/>
    <n v="400"/>
    <n v="100"/>
    <n v="0.25"/>
    <x v="242"/>
    <s v="Series B"/>
    <x v="2"/>
    <x v="122"/>
  </r>
  <r>
    <x v="326"/>
    <x v="41"/>
    <x v="16"/>
    <n v="0"/>
    <n v="60"/>
    <n v="0"/>
    <x v="242"/>
    <s v="Unknown"/>
    <x v="18"/>
    <x v="25"/>
  </r>
  <r>
    <x v="782"/>
    <x v="3"/>
    <x v="14"/>
    <n v="133"/>
    <n v="40"/>
    <n v="0.3"/>
    <x v="242"/>
    <s v="Series D"/>
    <x v="2"/>
    <x v="399"/>
  </r>
  <r>
    <x v="108"/>
    <x v="5"/>
    <x v="0"/>
    <n v="275"/>
    <n v="22"/>
    <n v="0.08"/>
    <x v="242"/>
    <s v="Series D"/>
    <x v="2"/>
    <x v="85"/>
  </r>
  <r>
    <x v="783"/>
    <x v="41"/>
    <x v="15"/>
    <n v="600"/>
    <n v="120"/>
    <n v="0.2"/>
    <x v="243"/>
    <s v="Series D"/>
    <x v="18"/>
    <x v="400"/>
  </r>
  <r>
    <x v="784"/>
    <x v="11"/>
    <x v="0"/>
    <n v="0"/>
    <n v="30"/>
    <n v="0"/>
    <x v="243"/>
    <s v="Unknown"/>
    <x v="0"/>
    <x v="401"/>
  </r>
  <r>
    <x v="785"/>
    <x v="3"/>
    <x v="15"/>
    <n v="0"/>
    <n v="0"/>
    <n v="0"/>
    <x v="243"/>
    <s v="Acquired"/>
    <x v="2"/>
    <x v="402"/>
  </r>
  <r>
    <x v="786"/>
    <x v="23"/>
    <x v="21"/>
    <n v="0"/>
    <n v="0"/>
    <n v="0"/>
    <x v="243"/>
    <s v="Series B"/>
    <x v="11"/>
    <x v="309"/>
  </r>
  <r>
    <x v="787"/>
    <x v="13"/>
    <x v="14"/>
    <n v="0"/>
    <n v="0"/>
    <n v="0"/>
    <x v="243"/>
    <s v="Unknown"/>
    <x v="2"/>
    <x v="29"/>
  </r>
  <r>
    <x v="476"/>
    <x v="53"/>
    <x v="23"/>
    <n v="1171"/>
    <n v="164"/>
    <n v="0.14000000000000001"/>
    <x v="244"/>
    <s v="Series F"/>
    <x v="2"/>
    <x v="237"/>
  </r>
  <r>
    <x v="473"/>
    <x v="43"/>
    <x v="7"/>
    <n v="1300"/>
    <n v="130"/>
    <n v="0.1"/>
    <x v="245"/>
    <s v="Unknown"/>
    <x v="2"/>
    <x v="287"/>
  </r>
  <r>
    <x v="788"/>
    <x v="5"/>
    <x v="18"/>
    <n v="530"/>
    <n v="53"/>
    <n v="0.1"/>
    <x v="245"/>
    <s v="Post-IPO"/>
    <x v="2"/>
    <x v="10"/>
  </r>
  <r>
    <x v="789"/>
    <x v="1"/>
    <x v="8"/>
    <n v="0"/>
    <n v="180"/>
    <n v="0"/>
    <x v="246"/>
    <s v="Private Equity"/>
    <x v="1"/>
    <x v="403"/>
  </r>
  <r>
    <x v="47"/>
    <x v="11"/>
    <x v="5"/>
    <n v="250"/>
    <n v="75"/>
    <n v="0.3"/>
    <x v="246"/>
    <s v="Series B"/>
    <x v="0"/>
    <x v="39"/>
  </r>
  <r>
    <x v="790"/>
    <x v="65"/>
    <x v="6"/>
    <n v="0"/>
    <n v="35"/>
    <n v="0"/>
    <x v="246"/>
    <s v="Seed"/>
    <x v="18"/>
    <x v="17"/>
  </r>
  <r>
    <x v="273"/>
    <x v="7"/>
    <x v="19"/>
    <n v="0"/>
    <n v="13"/>
    <n v="0"/>
    <x v="246"/>
    <s v="Series C"/>
    <x v="3"/>
    <x v="192"/>
  </r>
  <r>
    <x v="791"/>
    <x v="3"/>
    <x v="3"/>
    <n v="0"/>
    <n v="0"/>
    <n v="0.12"/>
    <x v="246"/>
    <s v="Acquired"/>
    <x v="2"/>
    <x v="404"/>
  </r>
  <r>
    <x v="792"/>
    <x v="53"/>
    <x v="9"/>
    <n v="1433"/>
    <n v="172"/>
    <n v="0.12"/>
    <x v="247"/>
    <s v="Series F"/>
    <x v="2"/>
    <x v="405"/>
  </r>
  <r>
    <x v="793"/>
    <x v="123"/>
    <x v="5"/>
    <n v="1090"/>
    <n v="120"/>
    <n v="0.11"/>
    <x v="247"/>
    <s v="Acquired"/>
    <x v="2"/>
    <x v="10"/>
  </r>
  <r>
    <x v="794"/>
    <x v="41"/>
    <x v="6"/>
    <n v="625"/>
    <n v="100"/>
    <n v="0.16"/>
    <x v="247"/>
    <s v="Series B"/>
    <x v="18"/>
    <x v="100"/>
  </r>
  <r>
    <x v="738"/>
    <x v="124"/>
    <x v="11"/>
    <n v="857"/>
    <n v="60"/>
    <n v="7.0000000000000007E-2"/>
    <x v="247"/>
    <s v="Post-IPO"/>
    <x v="10"/>
    <x v="381"/>
  </r>
  <r>
    <x v="795"/>
    <x v="125"/>
    <x v="22"/>
    <n v="0"/>
    <n v="0"/>
    <n v="7.0000000000000007E-2"/>
    <x v="247"/>
    <s v="Subsidiary"/>
    <x v="12"/>
    <x v="10"/>
  </r>
  <r>
    <x v="796"/>
    <x v="35"/>
    <x v="9"/>
    <n v="0"/>
    <n v="0"/>
    <n v="0.3"/>
    <x v="247"/>
    <s v="Series D"/>
    <x v="16"/>
    <x v="332"/>
  </r>
  <r>
    <x v="797"/>
    <x v="81"/>
    <x v="6"/>
    <n v="0"/>
    <n v="1000"/>
    <n v="0"/>
    <x v="248"/>
    <s v="Subsidiary"/>
    <x v="0"/>
    <x v="10"/>
  </r>
  <r>
    <x v="414"/>
    <x v="75"/>
    <x v="11"/>
    <n v="0"/>
    <n v="30"/>
    <n v="0"/>
    <x v="248"/>
    <s v="Post-IPO"/>
    <x v="10"/>
    <x v="10"/>
  </r>
  <r>
    <x v="798"/>
    <x v="41"/>
    <x v="3"/>
    <n v="0"/>
    <n v="0"/>
    <n v="0.08"/>
    <x v="248"/>
    <s v="Unknown"/>
    <x v="18"/>
    <x v="406"/>
  </r>
  <r>
    <x v="799"/>
    <x v="1"/>
    <x v="15"/>
    <n v="0"/>
    <n v="0"/>
    <n v="0"/>
    <x v="248"/>
    <s v="Series D"/>
    <x v="2"/>
    <x v="105"/>
  </r>
  <r>
    <x v="543"/>
    <x v="52"/>
    <x v="16"/>
    <n v="0"/>
    <n v="62"/>
    <n v="0"/>
    <x v="249"/>
    <s v="Post-IPO"/>
    <x v="2"/>
    <x v="74"/>
  </r>
  <r>
    <x v="800"/>
    <x v="13"/>
    <x v="15"/>
    <n v="0"/>
    <n v="0"/>
    <n v="1"/>
    <x v="249"/>
    <s v="Series A"/>
    <x v="2"/>
    <x v="94"/>
  </r>
  <r>
    <x v="801"/>
    <x v="126"/>
    <x v="8"/>
    <n v="0"/>
    <n v="0"/>
    <n v="1"/>
    <x v="249"/>
    <s v="Unknown"/>
    <x v="2"/>
    <x v="10"/>
  </r>
  <r>
    <x v="802"/>
    <x v="22"/>
    <x v="17"/>
    <n v="0"/>
    <n v="0"/>
    <n v="0"/>
    <x v="249"/>
    <s v="Series B"/>
    <x v="2"/>
    <x v="74"/>
  </r>
  <r>
    <x v="803"/>
    <x v="22"/>
    <x v="8"/>
    <n v="0"/>
    <n v="0"/>
    <n v="0"/>
    <x v="250"/>
    <s v="Acquired"/>
    <x v="2"/>
    <x v="10"/>
  </r>
  <r>
    <x v="804"/>
    <x v="41"/>
    <x v="15"/>
    <n v="0"/>
    <n v="30"/>
    <n v="0"/>
    <x v="251"/>
    <s v="Series B"/>
    <x v="18"/>
    <x v="123"/>
  </r>
  <r>
    <x v="805"/>
    <x v="59"/>
    <x v="15"/>
    <n v="450"/>
    <n v="63"/>
    <n v="0.14000000000000001"/>
    <x v="252"/>
    <s v="Series D"/>
    <x v="2"/>
    <x v="407"/>
  </r>
  <r>
    <x v="806"/>
    <x v="3"/>
    <x v="24"/>
    <n v="0"/>
    <n v="0"/>
    <n v="0"/>
    <x v="252"/>
    <s v="Series A"/>
    <x v="2"/>
    <x v="336"/>
  </r>
  <r>
    <x v="807"/>
    <x v="47"/>
    <x v="22"/>
    <n v="0"/>
    <n v="0"/>
    <n v="0.15"/>
    <x v="252"/>
    <s v="Series D"/>
    <x v="2"/>
    <x v="218"/>
  </r>
  <r>
    <x v="808"/>
    <x v="21"/>
    <x v="2"/>
    <n v="0"/>
    <n v="0"/>
    <n v="1"/>
    <x v="252"/>
    <s v="Seed"/>
    <x v="10"/>
    <x v="90"/>
  </r>
  <r>
    <x v="809"/>
    <x v="53"/>
    <x v="6"/>
    <n v="0"/>
    <n v="0"/>
    <n v="0"/>
    <x v="252"/>
    <s v="Series C"/>
    <x v="2"/>
    <x v="123"/>
  </r>
  <r>
    <x v="307"/>
    <x v="25"/>
    <x v="4"/>
    <n v="0"/>
    <n v="0"/>
    <n v="0.3"/>
    <x v="252"/>
    <s v="Post-IPO"/>
    <x v="2"/>
    <x v="211"/>
  </r>
  <r>
    <x v="55"/>
    <x v="5"/>
    <x v="15"/>
    <n v="400"/>
    <n v="40"/>
    <n v="0.1"/>
    <x v="253"/>
    <s v="Unknown"/>
    <x v="2"/>
    <x v="46"/>
  </r>
  <r>
    <x v="810"/>
    <x v="108"/>
    <x v="2"/>
    <n v="0"/>
    <n v="0"/>
    <n v="0.4"/>
    <x v="253"/>
    <s v="Private Equity"/>
    <x v="2"/>
    <x v="408"/>
  </r>
  <r>
    <x v="733"/>
    <x v="93"/>
    <x v="8"/>
    <n v="27272"/>
    <n v="3000"/>
    <n v="0.11"/>
    <x v="254"/>
    <s v="Acquired"/>
    <x v="2"/>
    <x v="10"/>
  </r>
  <r>
    <x v="313"/>
    <x v="1"/>
    <x v="15"/>
    <n v="1615"/>
    <n v="420"/>
    <n v="0.26"/>
    <x v="254"/>
    <s v="Series E"/>
    <x v="1"/>
    <x v="214"/>
  </r>
  <r>
    <x v="811"/>
    <x v="5"/>
    <x v="15"/>
    <n v="1500"/>
    <n v="45"/>
    <n v="0.03"/>
    <x v="254"/>
    <s v="Post-IPO"/>
    <x v="2"/>
    <x v="409"/>
  </r>
  <r>
    <x v="812"/>
    <x v="127"/>
    <x v="7"/>
    <n v="0"/>
    <n v="0"/>
    <n v="0"/>
    <x v="254"/>
    <s v="Unknown"/>
    <x v="2"/>
    <x v="236"/>
  </r>
  <r>
    <x v="813"/>
    <x v="97"/>
    <x v="15"/>
    <n v="0"/>
    <n v="0"/>
    <n v="0.85"/>
    <x v="254"/>
    <s v="Series A"/>
    <x v="30"/>
    <x v="94"/>
  </r>
  <r>
    <x v="814"/>
    <x v="3"/>
    <x v="6"/>
    <n v="0"/>
    <n v="0"/>
    <n v="1"/>
    <x v="255"/>
    <s v="Unknown"/>
    <x v="2"/>
    <x v="74"/>
  </r>
  <r>
    <x v="815"/>
    <x v="3"/>
    <x v="4"/>
    <n v="1133"/>
    <n v="340"/>
    <n v="0.3"/>
    <x v="256"/>
    <s v="Series D"/>
    <x v="2"/>
    <x v="210"/>
  </r>
  <r>
    <x v="816"/>
    <x v="128"/>
    <x v="4"/>
    <n v="0"/>
    <n v="172"/>
    <n v="0"/>
    <x v="256"/>
    <s v="Post-IPO"/>
    <x v="28"/>
    <x v="74"/>
  </r>
  <r>
    <x v="817"/>
    <x v="11"/>
    <x v="15"/>
    <n v="457"/>
    <n v="160"/>
    <n v="0.35"/>
    <x v="256"/>
    <s v="Acquired"/>
    <x v="0"/>
    <x v="148"/>
  </r>
  <r>
    <x v="818"/>
    <x v="129"/>
    <x v="0"/>
    <n v="239"/>
    <n v="79"/>
    <n v="0.33"/>
    <x v="256"/>
    <s v="Unknown"/>
    <x v="2"/>
    <x v="10"/>
  </r>
  <r>
    <x v="819"/>
    <x v="81"/>
    <x v="8"/>
    <n v="0"/>
    <n v="20"/>
    <n v="0"/>
    <x v="256"/>
    <s v="Series C"/>
    <x v="0"/>
    <x v="345"/>
  </r>
  <r>
    <x v="820"/>
    <x v="3"/>
    <x v="29"/>
    <n v="0"/>
    <n v="0"/>
    <n v="0.1"/>
    <x v="256"/>
    <s v="Series D"/>
    <x v="2"/>
    <x v="410"/>
  </r>
  <r>
    <x v="821"/>
    <x v="5"/>
    <x v="21"/>
    <n v="0"/>
    <n v="0"/>
    <n v="1"/>
    <x v="256"/>
    <s v="Series A"/>
    <x v="2"/>
    <x v="328"/>
  </r>
  <r>
    <x v="14"/>
    <x v="10"/>
    <x v="6"/>
    <n v="2272"/>
    <n v="250"/>
    <n v="0.11"/>
    <x v="257"/>
    <s v="Acquired"/>
    <x v="6"/>
    <x v="98"/>
  </r>
  <r>
    <x v="822"/>
    <x v="3"/>
    <x v="15"/>
    <n v="0"/>
    <n v="97"/>
    <n v="0"/>
    <x v="257"/>
    <s v="Series E"/>
    <x v="2"/>
    <x v="411"/>
  </r>
  <r>
    <x v="823"/>
    <x v="6"/>
    <x v="29"/>
    <n v="0"/>
    <n v="0"/>
    <n v="0.08"/>
    <x v="257"/>
    <s v="Post-IPO"/>
    <x v="2"/>
    <x v="392"/>
  </r>
  <r>
    <x v="171"/>
    <x v="17"/>
    <x v="2"/>
    <n v="0"/>
    <n v="158"/>
    <n v="0"/>
    <x v="258"/>
    <s v="Post-IPO"/>
    <x v="2"/>
    <x v="2"/>
  </r>
  <r>
    <x v="824"/>
    <x v="110"/>
    <x v="0"/>
    <n v="304"/>
    <n v="70"/>
    <n v="0.23"/>
    <x v="258"/>
    <s v="Post-IPO"/>
    <x v="15"/>
    <x v="15"/>
  </r>
  <r>
    <x v="825"/>
    <x v="5"/>
    <x v="2"/>
    <n v="1000"/>
    <n v="60"/>
    <n v="0.06"/>
    <x v="258"/>
    <s v="Post-IPO"/>
    <x v="2"/>
    <x v="412"/>
  </r>
  <r>
    <x v="410"/>
    <x v="5"/>
    <x v="18"/>
    <n v="580"/>
    <n v="58"/>
    <n v="0.1"/>
    <x v="258"/>
    <s v="Acquired"/>
    <x v="2"/>
    <x v="152"/>
  </r>
  <r>
    <x v="826"/>
    <x v="22"/>
    <x v="13"/>
    <n v="9666"/>
    <n v="290"/>
    <n v="0.03"/>
    <x v="259"/>
    <s v="Post-IPO"/>
    <x v="2"/>
    <x v="169"/>
  </r>
  <r>
    <x v="827"/>
    <x v="44"/>
    <x v="13"/>
    <n v="714"/>
    <n v="100"/>
    <n v="0.14000000000000001"/>
    <x v="259"/>
    <s v="Acquired"/>
    <x v="2"/>
    <x v="258"/>
  </r>
  <r>
    <x v="642"/>
    <x v="21"/>
    <x v="2"/>
    <n v="1333"/>
    <n v="80"/>
    <n v="0.06"/>
    <x v="259"/>
    <s v="Post-IPO"/>
    <x v="10"/>
    <x v="174"/>
  </r>
  <r>
    <x v="684"/>
    <x v="5"/>
    <x v="19"/>
    <n v="0"/>
    <n v="0"/>
    <n v="0"/>
    <x v="259"/>
    <s v="Unknown"/>
    <x v="2"/>
    <x v="14"/>
  </r>
  <r>
    <x v="828"/>
    <x v="3"/>
    <x v="15"/>
    <n v="0"/>
    <n v="0"/>
    <n v="0.15"/>
    <x v="259"/>
    <s v="Post-IPO"/>
    <x v="2"/>
    <x v="356"/>
  </r>
  <r>
    <x v="405"/>
    <x v="3"/>
    <x v="18"/>
    <n v="17900"/>
    <n v="716"/>
    <n v="0.04"/>
    <x v="260"/>
    <s v="Acquired"/>
    <x v="2"/>
    <x v="258"/>
  </r>
  <r>
    <x v="520"/>
    <x v="11"/>
    <x v="9"/>
    <n v="0"/>
    <n v="100"/>
    <n v="0"/>
    <x v="260"/>
    <s v="Unknown"/>
    <x v="0"/>
    <x v="308"/>
  </r>
  <r>
    <x v="829"/>
    <x v="21"/>
    <x v="8"/>
    <n v="116"/>
    <n v="70"/>
    <n v="0.6"/>
    <x v="260"/>
    <s v="Series D"/>
    <x v="10"/>
    <x v="10"/>
  </r>
  <r>
    <x v="830"/>
    <x v="5"/>
    <x v="15"/>
    <n v="0"/>
    <n v="5"/>
    <n v="0"/>
    <x v="260"/>
    <s v="Seed"/>
    <x v="2"/>
    <x v="153"/>
  </r>
  <r>
    <x v="831"/>
    <x v="130"/>
    <x v="21"/>
    <n v="0"/>
    <n v="0"/>
    <n v="1"/>
    <x v="260"/>
    <s v="Unknown"/>
    <x v="15"/>
    <x v="136"/>
  </r>
  <r>
    <x v="832"/>
    <x v="3"/>
    <x v="8"/>
    <n v="1080"/>
    <n v="270"/>
    <n v="0.25"/>
    <x v="261"/>
    <s v="Post-IPO"/>
    <x v="2"/>
    <x v="413"/>
  </r>
  <r>
    <x v="833"/>
    <x v="11"/>
    <x v="0"/>
    <n v="1673"/>
    <n v="251"/>
    <n v="0.15"/>
    <x v="261"/>
    <s v="Series F"/>
    <x v="0"/>
    <x v="54"/>
  </r>
  <r>
    <x v="834"/>
    <x v="11"/>
    <x v="9"/>
    <n v="0"/>
    <n v="70"/>
    <n v="0"/>
    <x v="261"/>
    <s v="Series B"/>
    <x v="0"/>
    <x v="61"/>
  </r>
  <r>
    <x v="835"/>
    <x v="6"/>
    <x v="15"/>
    <n v="0"/>
    <n v="0"/>
    <n v="0.33"/>
    <x v="261"/>
    <s v="Series B"/>
    <x v="2"/>
    <x v="414"/>
  </r>
  <r>
    <x v="836"/>
    <x v="131"/>
    <x v="0"/>
    <n v="11500"/>
    <n v="2300"/>
    <n v="0.2"/>
    <x v="262"/>
    <s v="Post-IPO"/>
    <x v="8"/>
    <x v="245"/>
  </r>
  <r>
    <x v="837"/>
    <x v="60"/>
    <x v="23"/>
    <n v="7333"/>
    <n v="1100"/>
    <n v="0.15"/>
    <x v="262"/>
    <s v="Post-IPO"/>
    <x v="2"/>
    <x v="63"/>
  </r>
  <r>
    <x v="838"/>
    <x v="6"/>
    <x v="5"/>
    <n v="90"/>
    <n v="90"/>
    <n v="1"/>
    <x v="262"/>
    <s v="Unknown"/>
    <x v="2"/>
    <x v="10"/>
  </r>
  <r>
    <x v="839"/>
    <x v="13"/>
    <x v="21"/>
    <n v="90"/>
    <n v="30"/>
    <n v="0.33"/>
    <x v="262"/>
    <s v="Series B"/>
    <x v="2"/>
    <x v="415"/>
  </r>
  <r>
    <x v="840"/>
    <x v="21"/>
    <x v="15"/>
    <n v="300"/>
    <n v="30"/>
    <n v="0.1"/>
    <x v="262"/>
    <s v="Unknown"/>
    <x v="10"/>
    <x v="144"/>
  </r>
  <r>
    <x v="841"/>
    <x v="21"/>
    <x v="0"/>
    <n v="71"/>
    <n v="20"/>
    <n v="0.28000000000000003"/>
    <x v="262"/>
    <s v="Series A"/>
    <x v="10"/>
    <x v="416"/>
  </r>
  <r>
    <x v="842"/>
    <x v="1"/>
    <x v="22"/>
    <n v="0"/>
    <n v="0"/>
    <n v="0.14000000000000001"/>
    <x v="262"/>
    <s v="Series C"/>
    <x v="1"/>
    <x v="272"/>
  </r>
  <r>
    <x v="241"/>
    <x v="3"/>
    <x v="2"/>
    <n v="7500"/>
    <n v="600"/>
    <n v="0.08"/>
    <x v="263"/>
    <s v="Post-IPO"/>
    <x v="2"/>
    <x v="145"/>
  </r>
  <r>
    <x v="843"/>
    <x v="3"/>
    <x v="2"/>
    <n v="913"/>
    <n v="137"/>
    <n v="0.15"/>
    <x v="263"/>
    <s v="Post-IPO"/>
    <x v="2"/>
    <x v="165"/>
  </r>
  <r>
    <x v="844"/>
    <x v="58"/>
    <x v="4"/>
    <n v="0"/>
    <n v="100"/>
    <n v="0"/>
    <x v="263"/>
    <s v="Series G"/>
    <x v="24"/>
    <x v="145"/>
  </r>
  <r>
    <x v="845"/>
    <x v="22"/>
    <x v="5"/>
    <n v="700"/>
    <n v="70"/>
    <n v="0.1"/>
    <x v="263"/>
    <s v="Post-IPO"/>
    <x v="2"/>
    <x v="417"/>
  </r>
  <r>
    <x v="846"/>
    <x v="21"/>
    <x v="8"/>
    <n v="212"/>
    <n v="70"/>
    <n v="0.33"/>
    <x v="263"/>
    <s v="Series D"/>
    <x v="2"/>
    <x v="212"/>
  </r>
  <r>
    <x v="847"/>
    <x v="3"/>
    <x v="2"/>
    <n v="0"/>
    <n v="27"/>
    <n v="0"/>
    <x v="263"/>
    <s v="Acquired"/>
    <x v="2"/>
    <x v="418"/>
  </r>
  <r>
    <x v="848"/>
    <x v="5"/>
    <x v="19"/>
    <n v="169"/>
    <n v="22"/>
    <n v="0.13"/>
    <x v="263"/>
    <s v="Series C"/>
    <x v="2"/>
    <x v="117"/>
  </r>
  <r>
    <x v="849"/>
    <x v="3"/>
    <x v="8"/>
    <n v="0"/>
    <n v="0"/>
    <n v="0.2"/>
    <x v="263"/>
    <s v="Series C"/>
    <x v="2"/>
    <x v="351"/>
  </r>
  <r>
    <x v="850"/>
    <x v="30"/>
    <x v="13"/>
    <n v="384"/>
    <n v="50"/>
    <n v="0.13"/>
    <x v="264"/>
    <s v="Series B"/>
    <x v="2"/>
    <x v="419"/>
  </r>
  <r>
    <x v="851"/>
    <x v="34"/>
    <x v="4"/>
    <n v="337"/>
    <n v="27"/>
    <n v="0.08"/>
    <x v="264"/>
    <s v="Series B"/>
    <x v="15"/>
    <x v="53"/>
  </r>
  <r>
    <x v="852"/>
    <x v="7"/>
    <x v="22"/>
    <n v="0"/>
    <n v="0"/>
    <n v="1"/>
    <x v="264"/>
    <s v="Seed"/>
    <x v="3"/>
    <x v="10"/>
  </r>
  <r>
    <x v="650"/>
    <x v="100"/>
    <x v="22"/>
    <n v="0"/>
    <n v="250"/>
    <n v="0"/>
    <x v="265"/>
    <s v="Unknown"/>
    <x v="2"/>
    <x v="10"/>
  </r>
  <r>
    <x v="853"/>
    <x v="5"/>
    <x v="16"/>
    <n v="0"/>
    <n v="34"/>
    <n v="0"/>
    <x v="265"/>
    <s v="Series B"/>
    <x v="2"/>
    <x v="420"/>
  </r>
  <r>
    <x v="854"/>
    <x v="81"/>
    <x v="8"/>
    <n v="0"/>
    <n v="0"/>
    <n v="0"/>
    <x v="265"/>
    <s v="Unknown"/>
    <x v="0"/>
    <x v="72"/>
  </r>
  <r>
    <x v="855"/>
    <x v="11"/>
    <x v="9"/>
    <n v="0"/>
    <n v="150"/>
    <n v="0"/>
    <x v="266"/>
    <s v="Seed"/>
    <x v="0"/>
    <x v="28"/>
  </r>
  <r>
    <x v="856"/>
    <x v="0"/>
    <x v="22"/>
    <n v="0"/>
    <n v="177"/>
    <n v="0"/>
    <x v="267"/>
    <s v="Unknown"/>
    <x v="0"/>
    <x v="10"/>
  </r>
  <r>
    <x v="139"/>
    <x v="25"/>
    <x v="8"/>
    <n v="1086"/>
    <n v="326"/>
    <n v="0.3"/>
    <x v="268"/>
    <s v="Post-IPO"/>
    <x v="2"/>
    <x v="112"/>
  </r>
  <r>
    <x v="447"/>
    <x v="41"/>
    <x v="15"/>
    <n v="1775"/>
    <n v="71"/>
    <n v="0.04"/>
    <x v="268"/>
    <s v="Series E"/>
    <x v="2"/>
    <x v="63"/>
  </r>
  <r>
    <x v="857"/>
    <x v="22"/>
    <x v="8"/>
    <n v="0"/>
    <n v="28"/>
    <n v="0"/>
    <x v="268"/>
    <s v="Series B"/>
    <x v="2"/>
    <x v="292"/>
  </r>
  <r>
    <x v="858"/>
    <x v="13"/>
    <x v="3"/>
    <n v="0"/>
    <n v="0"/>
    <n v="1"/>
    <x v="268"/>
    <s v="Series A"/>
    <x v="2"/>
    <x v="90"/>
  </r>
  <r>
    <x v="859"/>
    <x v="110"/>
    <x v="6"/>
    <n v="0"/>
    <n v="0"/>
    <n v="1"/>
    <x v="268"/>
    <s v="Unknown"/>
    <x v="15"/>
    <x v="10"/>
  </r>
  <r>
    <x v="860"/>
    <x v="3"/>
    <x v="2"/>
    <n v="3125"/>
    <n v="500"/>
    <n v="0.16"/>
    <x v="269"/>
    <s v="Post-IPO"/>
    <x v="2"/>
    <x v="63"/>
  </r>
  <r>
    <x v="861"/>
    <x v="13"/>
    <x v="22"/>
    <n v="2909"/>
    <n v="320"/>
    <n v="0.11"/>
    <x v="269"/>
    <s v="Post-IPO"/>
    <x v="2"/>
    <x v="421"/>
  </r>
  <r>
    <x v="186"/>
    <x v="5"/>
    <x v="4"/>
    <n v="1090"/>
    <n v="120"/>
    <n v="0.11"/>
    <x v="269"/>
    <s v="Post-IPO"/>
    <x v="2"/>
    <x v="145"/>
  </r>
  <r>
    <x v="862"/>
    <x v="5"/>
    <x v="18"/>
    <n v="833"/>
    <n v="100"/>
    <n v="0.12"/>
    <x v="269"/>
    <s v="Private Equity"/>
    <x v="2"/>
    <x v="203"/>
  </r>
  <r>
    <x v="863"/>
    <x v="59"/>
    <x v="22"/>
    <n v="0"/>
    <n v="90"/>
    <n v="0"/>
    <x v="269"/>
    <s v="Series B"/>
    <x v="2"/>
    <x v="123"/>
  </r>
  <r>
    <x v="864"/>
    <x v="53"/>
    <x v="10"/>
    <n v="0"/>
    <n v="85"/>
    <n v="0"/>
    <x v="269"/>
    <s v="Acquired"/>
    <x v="2"/>
    <x v="74"/>
  </r>
  <r>
    <x v="865"/>
    <x v="130"/>
    <x v="14"/>
    <n v="312"/>
    <n v="50"/>
    <n v="0.16"/>
    <x v="269"/>
    <s v="Post-IPO"/>
    <x v="15"/>
    <x v="422"/>
  </r>
  <r>
    <x v="866"/>
    <x v="34"/>
    <x v="0"/>
    <n v="225"/>
    <n v="45"/>
    <n v="0.2"/>
    <x v="269"/>
    <s v="Series C"/>
    <x v="15"/>
    <x v="3"/>
  </r>
  <r>
    <x v="221"/>
    <x v="5"/>
    <x v="2"/>
    <n v="307"/>
    <n v="43"/>
    <n v="0.14000000000000001"/>
    <x v="269"/>
    <s v="Series B"/>
    <x v="2"/>
    <x v="163"/>
  </r>
  <r>
    <x v="867"/>
    <x v="11"/>
    <x v="15"/>
    <n v="100"/>
    <n v="29"/>
    <n v="0.28999999999999998"/>
    <x v="269"/>
    <s v="Seed"/>
    <x v="0"/>
    <x v="31"/>
  </r>
  <r>
    <x v="868"/>
    <x v="3"/>
    <x v="3"/>
    <n v="0"/>
    <n v="0"/>
    <n v="0.5"/>
    <x v="269"/>
    <s v="Series C"/>
    <x v="2"/>
    <x v="203"/>
  </r>
  <r>
    <x v="869"/>
    <x v="23"/>
    <x v="6"/>
    <n v="0"/>
    <n v="0"/>
    <n v="0.25"/>
    <x v="269"/>
    <s v="Series B"/>
    <x v="11"/>
    <x v="155"/>
  </r>
  <r>
    <x v="870"/>
    <x v="72"/>
    <x v="9"/>
    <n v="0"/>
    <n v="300"/>
    <n v="0"/>
    <x v="270"/>
    <s v="Unknown"/>
    <x v="0"/>
    <x v="10"/>
  </r>
  <r>
    <x v="871"/>
    <x v="5"/>
    <x v="15"/>
    <n v="90"/>
    <n v="30"/>
    <n v="0.33"/>
    <x v="270"/>
    <s v="Series B"/>
    <x v="2"/>
    <x v="34"/>
  </r>
  <r>
    <x v="872"/>
    <x v="16"/>
    <x v="27"/>
    <n v="0"/>
    <n v="0"/>
    <n v="1"/>
    <x v="270"/>
    <s v="Series B"/>
    <x v="8"/>
    <x v="423"/>
  </r>
  <r>
    <x v="641"/>
    <x v="33"/>
    <x v="9"/>
    <n v="0"/>
    <n v="400"/>
    <n v="0"/>
    <x v="271"/>
    <s v="Series A"/>
    <x v="0"/>
    <x v="336"/>
  </r>
  <r>
    <x v="873"/>
    <x v="3"/>
    <x v="15"/>
    <n v="230"/>
    <n v="115"/>
    <n v="0.5"/>
    <x v="271"/>
    <s v="Series D"/>
    <x v="2"/>
    <x v="262"/>
  </r>
  <r>
    <x v="873"/>
    <x v="3"/>
    <x v="15"/>
    <n v="233"/>
    <n v="70"/>
    <n v="0.3"/>
    <x v="271"/>
    <s v="Series D"/>
    <x v="2"/>
    <x v="262"/>
  </r>
  <r>
    <x v="794"/>
    <x v="41"/>
    <x v="6"/>
    <n v="20000"/>
    <n v="8000"/>
    <n v="0.4"/>
    <x v="272"/>
    <s v="Series B"/>
    <x v="18"/>
    <x v="100"/>
  </r>
  <r>
    <x v="874"/>
    <x v="100"/>
    <x v="2"/>
    <n v="19000"/>
    <n v="760"/>
    <n v="0.04"/>
    <x v="272"/>
    <s v="Acquired"/>
    <x v="2"/>
    <x v="10"/>
  </r>
  <r>
    <x v="875"/>
    <x v="3"/>
    <x v="14"/>
    <n v="307"/>
    <n v="40"/>
    <n v="0.13"/>
    <x v="272"/>
    <s v="Series E"/>
    <x v="2"/>
    <x v="424"/>
  </r>
  <r>
    <x v="876"/>
    <x v="3"/>
    <x v="4"/>
    <n v="4123"/>
    <n v="1072"/>
    <n v="0.26"/>
    <x v="273"/>
    <s v="Post-IPO"/>
    <x v="2"/>
    <x v="104"/>
  </r>
  <r>
    <x v="877"/>
    <x v="3"/>
    <x v="2"/>
    <n v="822"/>
    <n v="74"/>
    <n v="0.09"/>
    <x v="273"/>
    <s v="Series F"/>
    <x v="2"/>
    <x v="425"/>
  </r>
  <r>
    <x v="618"/>
    <x v="82"/>
    <x v="9"/>
    <n v="0"/>
    <n v="0"/>
    <n v="0"/>
    <x v="273"/>
    <s v="Acquired"/>
    <x v="2"/>
    <x v="311"/>
  </r>
  <r>
    <x v="93"/>
    <x v="5"/>
    <x v="19"/>
    <n v="1200"/>
    <n v="180"/>
    <n v="0.15"/>
    <x v="274"/>
    <s v="Post-IPO"/>
    <x v="2"/>
    <x v="75"/>
  </r>
  <r>
    <x v="878"/>
    <x v="11"/>
    <x v="3"/>
    <n v="260"/>
    <n v="78"/>
    <n v="0.3"/>
    <x v="274"/>
    <s v="Series B"/>
    <x v="0"/>
    <x v="39"/>
  </r>
  <r>
    <x v="879"/>
    <x v="11"/>
    <x v="15"/>
    <n v="0"/>
    <n v="47"/>
    <n v="0"/>
    <x v="274"/>
    <s v="Series D"/>
    <x v="0"/>
    <x v="426"/>
  </r>
  <r>
    <x v="880"/>
    <x v="5"/>
    <x v="10"/>
    <n v="291"/>
    <n v="35"/>
    <n v="0.12"/>
    <x v="274"/>
    <s v="Series D"/>
    <x v="2"/>
    <x v="311"/>
  </r>
  <r>
    <x v="881"/>
    <x v="5"/>
    <x v="19"/>
    <n v="0"/>
    <n v="0"/>
    <n v="0.1"/>
    <x v="274"/>
    <s v="Unknown"/>
    <x v="2"/>
    <x v="10"/>
  </r>
  <r>
    <x v="882"/>
    <x v="110"/>
    <x v="15"/>
    <n v="0"/>
    <n v="0"/>
    <n v="0.1"/>
    <x v="274"/>
    <s v="Unknown"/>
    <x v="15"/>
    <x v="10"/>
  </r>
  <r>
    <x v="883"/>
    <x v="100"/>
    <x v="11"/>
    <n v="0"/>
    <n v="0"/>
    <n v="0"/>
    <x v="274"/>
    <s v="Post-IPO"/>
    <x v="2"/>
    <x v="427"/>
  </r>
  <r>
    <x v="365"/>
    <x v="17"/>
    <x v="13"/>
    <n v="6922"/>
    <n v="623"/>
    <n v="0.09"/>
    <x v="275"/>
    <s v="Post-IPO"/>
    <x v="2"/>
    <x v="10"/>
  </r>
  <r>
    <x v="884"/>
    <x v="3"/>
    <x v="2"/>
    <n v="1120"/>
    <n v="112"/>
    <n v="0.1"/>
    <x v="275"/>
    <s v="Post-IPO"/>
    <x v="2"/>
    <x v="217"/>
  </r>
  <r>
    <x v="885"/>
    <x v="3"/>
    <x v="16"/>
    <n v="2545"/>
    <n v="560"/>
    <n v="0.22"/>
    <x v="276"/>
    <s v="Post-IPO"/>
    <x v="2"/>
    <x v="235"/>
  </r>
  <r>
    <x v="886"/>
    <x v="132"/>
    <x v="0"/>
    <n v="3400"/>
    <n v="340"/>
    <n v="0.1"/>
    <x v="276"/>
    <s v="Unknown"/>
    <x v="38"/>
    <x v="10"/>
  </r>
  <r>
    <x v="887"/>
    <x v="110"/>
    <x v="10"/>
    <n v="1000"/>
    <n v="90"/>
    <n v="0.09"/>
    <x v="276"/>
    <s v="Series F"/>
    <x v="15"/>
    <x v="428"/>
  </r>
  <r>
    <x v="888"/>
    <x v="3"/>
    <x v="21"/>
    <n v="177"/>
    <n v="16"/>
    <n v="0.09"/>
    <x v="276"/>
    <s v="Series B"/>
    <x v="2"/>
    <x v="299"/>
  </r>
  <r>
    <x v="889"/>
    <x v="34"/>
    <x v="6"/>
    <n v="0"/>
    <n v="0"/>
    <n v="1"/>
    <x v="276"/>
    <s v="Seed"/>
    <x v="15"/>
    <x v="77"/>
  </r>
  <r>
    <x v="890"/>
    <x v="133"/>
    <x v="3"/>
    <n v="480"/>
    <n v="120"/>
    <n v="0.25"/>
    <x v="277"/>
    <s v="Seed"/>
    <x v="16"/>
    <x v="10"/>
  </r>
  <r>
    <x v="503"/>
    <x v="43"/>
    <x v="15"/>
    <n v="540"/>
    <n v="81"/>
    <n v="0.15"/>
    <x v="277"/>
    <s v="Series D"/>
    <x v="2"/>
    <x v="300"/>
  </r>
  <r>
    <x v="478"/>
    <x v="16"/>
    <x v="9"/>
    <n v="2700"/>
    <n v="81"/>
    <n v="0.03"/>
    <x v="277"/>
    <s v="Series D"/>
    <x v="8"/>
    <x v="289"/>
  </r>
  <r>
    <x v="891"/>
    <x v="7"/>
    <x v="6"/>
    <n v="68"/>
    <n v="17"/>
    <n v="0.25"/>
    <x v="277"/>
    <s v="Series D"/>
    <x v="3"/>
    <x v="429"/>
  </r>
  <r>
    <x v="586"/>
    <x v="11"/>
    <x v="15"/>
    <n v="0"/>
    <n v="0"/>
    <n v="0"/>
    <x v="277"/>
    <s v="Series A"/>
    <x v="0"/>
    <x v="45"/>
  </r>
  <r>
    <x v="892"/>
    <x v="134"/>
    <x v="19"/>
    <n v="0"/>
    <n v="0"/>
    <n v="0"/>
    <x v="277"/>
    <s v="Series C"/>
    <x v="39"/>
    <x v="292"/>
  </r>
  <r>
    <x v="893"/>
    <x v="135"/>
    <x v="2"/>
    <n v="0"/>
    <n v="0"/>
    <n v="0.15"/>
    <x v="277"/>
    <s v="Series B"/>
    <x v="29"/>
    <x v="10"/>
  </r>
  <r>
    <x v="894"/>
    <x v="21"/>
    <x v="13"/>
    <n v="0"/>
    <n v="0"/>
    <n v="1"/>
    <x v="278"/>
    <s v="Unknown"/>
    <x v="10"/>
    <x v="10"/>
  </r>
  <r>
    <x v="895"/>
    <x v="3"/>
    <x v="15"/>
    <n v="375"/>
    <n v="75"/>
    <n v="0.2"/>
    <x v="279"/>
    <s v="Series C"/>
    <x v="2"/>
    <x v="372"/>
  </r>
  <r>
    <x v="896"/>
    <x v="5"/>
    <x v="21"/>
    <n v="100"/>
    <n v="17"/>
    <n v="0.17"/>
    <x v="279"/>
    <s v="Series A"/>
    <x v="2"/>
    <x v="108"/>
  </r>
  <r>
    <x v="897"/>
    <x v="5"/>
    <x v="8"/>
    <n v="0"/>
    <n v="0"/>
    <n v="0.18"/>
    <x v="279"/>
    <s v="Series B"/>
    <x v="2"/>
    <x v="274"/>
  </r>
  <r>
    <x v="898"/>
    <x v="7"/>
    <x v="9"/>
    <n v="0"/>
    <n v="0"/>
    <n v="0.25"/>
    <x v="279"/>
    <s v="Series C"/>
    <x v="3"/>
    <x v="123"/>
  </r>
  <r>
    <x v="899"/>
    <x v="58"/>
    <x v="6"/>
    <n v="0"/>
    <n v="0"/>
    <n v="0"/>
    <x v="279"/>
    <s v="Series C"/>
    <x v="24"/>
    <x v="430"/>
  </r>
  <r>
    <x v="900"/>
    <x v="22"/>
    <x v="13"/>
    <n v="0"/>
    <n v="128"/>
    <n v="0"/>
    <x v="280"/>
    <s v="Series F"/>
    <x v="2"/>
    <x v="431"/>
  </r>
  <r>
    <x v="901"/>
    <x v="136"/>
    <x v="22"/>
    <n v="250"/>
    <n v="100"/>
    <n v="0.4"/>
    <x v="280"/>
    <s v="Series C"/>
    <x v="2"/>
    <x v="350"/>
  </r>
  <r>
    <x v="902"/>
    <x v="11"/>
    <x v="19"/>
    <n v="0"/>
    <n v="0"/>
    <n v="1"/>
    <x v="280"/>
    <s v="Seed"/>
    <x v="0"/>
    <x v="10"/>
  </r>
  <r>
    <x v="903"/>
    <x v="1"/>
    <x v="23"/>
    <n v="0"/>
    <n v="0"/>
    <n v="1"/>
    <x v="280"/>
    <s v="Series A"/>
    <x v="1"/>
    <x v="94"/>
  </r>
  <r>
    <x v="904"/>
    <x v="20"/>
    <x v="21"/>
    <n v="0"/>
    <n v="0"/>
    <n v="1"/>
    <x v="280"/>
    <s v="Unknown"/>
    <x v="9"/>
    <x v="10"/>
  </r>
  <r>
    <x v="905"/>
    <x v="43"/>
    <x v="24"/>
    <n v="0"/>
    <n v="0"/>
    <n v="0"/>
    <x v="280"/>
    <s v="Private Equity"/>
    <x v="2"/>
    <x v="432"/>
  </r>
  <r>
    <x v="368"/>
    <x v="25"/>
    <x v="2"/>
    <n v="7500"/>
    <n v="300"/>
    <n v="0.04"/>
    <x v="281"/>
    <s v="Post-IPO"/>
    <x v="2"/>
    <x v="244"/>
  </r>
  <r>
    <x v="906"/>
    <x v="13"/>
    <x v="8"/>
    <n v="0"/>
    <n v="140"/>
    <n v="0"/>
    <x v="281"/>
    <s v="Post-IPO"/>
    <x v="2"/>
    <x v="230"/>
  </r>
  <r>
    <x v="907"/>
    <x v="3"/>
    <x v="8"/>
    <n v="0"/>
    <n v="59"/>
    <n v="0"/>
    <x v="281"/>
    <s v="Post-IPO"/>
    <x v="2"/>
    <x v="433"/>
  </r>
  <r>
    <x v="908"/>
    <x v="34"/>
    <x v="6"/>
    <n v="400"/>
    <n v="400"/>
    <n v="1"/>
    <x v="282"/>
    <s v="Series A"/>
    <x v="15"/>
    <x v="47"/>
  </r>
  <r>
    <x v="909"/>
    <x v="17"/>
    <x v="16"/>
    <n v="5025"/>
    <n v="201"/>
    <n v="0.04"/>
    <x v="282"/>
    <s v="Post-IPO"/>
    <x v="2"/>
    <x v="159"/>
  </r>
  <r>
    <x v="910"/>
    <x v="1"/>
    <x v="5"/>
    <n v="200"/>
    <n v="80"/>
    <n v="0.4"/>
    <x v="282"/>
    <s v="Series C"/>
    <x v="1"/>
    <x v="53"/>
  </r>
  <r>
    <x v="911"/>
    <x v="10"/>
    <x v="8"/>
    <n v="180"/>
    <n v="45"/>
    <n v="0.25"/>
    <x v="282"/>
    <s v="Unknown"/>
    <x v="6"/>
    <x v="223"/>
  </r>
  <r>
    <x v="912"/>
    <x v="137"/>
    <x v="5"/>
    <n v="0"/>
    <n v="0"/>
    <n v="0"/>
    <x v="282"/>
    <s v="Post-IPO"/>
    <x v="2"/>
    <x v="10"/>
  </r>
  <r>
    <x v="913"/>
    <x v="0"/>
    <x v="4"/>
    <n v="0"/>
    <n v="0"/>
    <n v="0.1"/>
    <x v="282"/>
    <s v="Series C"/>
    <x v="0"/>
    <x v="434"/>
  </r>
  <r>
    <x v="914"/>
    <x v="3"/>
    <x v="9"/>
    <n v="0"/>
    <n v="0"/>
    <n v="0"/>
    <x v="282"/>
    <s v="Series B"/>
    <x v="2"/>
    <x v="370"/>
  </r>
  <r>
    <x v="50"/>
    <x v="25"/>
    <x v="7"/>
    <n v="562"/>
    <n v="45"/>
    <n v="0.08"/>
    <x v="283"/>
    <s v="Series D"/>
    <x v="2"/>
    <x v="41"/>
  </r>
  <r>
    <x v="915"/>
    <x v="17"/>
    <x v="12"/>
    <n v="27"/>
    <n v="10"/>
    <n v="0.37"/>
    <x v="283"/>
    <s v="Unknown"/>
    <x v="2"/>
    <x v="107"/>
  </r>
  <r>
    <x v="916"/>
    <x v="11"/>
    <x v="15"/>
    <n v="600"/>
    <n v="150"/>
    <n v="0.25"/>
    <x v="284"/>
    <s v="Series B"/>
    <x v="0"/>
    <x v="65"/>
  </r>
  <r>
    <x v="917"/>
    <x v="11"/>
    <x v="8"/>
    <n v="0"/>
    <n v="41"/>
    <n v="0"/>
    <x v="285"/>
    <s v="Series D"/>
    <x v="0"/>
    <x v="435"/>
  </r>
  <r>
    <x v="918"/>
    <x v="22"/>
    <x v="8"/>
    <n v="184"/>
    <n v="170"/>
    <n v="0.92"/>
    <x v="286"/>
    <s v="Post-IPO"/>
    <x v="2"/>
    <x v="354"/>
  </r>
  <r>
    <x v="919"/>
    <x v="39"/>
    <x v="8"/>
    <n v="0"/>
    <n v="100"/>
    <n v="0"/>
    <x v="286"/>
    <s v="Series C"/>
    <x v="2"/>
    <x v="177"/>
  </r>
  <r>
    <x v="299"/>
    <x v="11"/>
    <x v="15"/>
    <n v="500"/>
    <n v="100"/>
    <n v="0.2"/>
    <x v="286"/>
    <s v="Series C"/>
    <x v="0"/>
    <x v="206"/>
  </r>
  <r>
    <x v="920"/>
    <x v="14"/>
    <x v="13"/>
    <n v="800"/>
    <n v="40"/>
    <n v="0.05"/>
    <x v="287"/>
    <s v="Post-IPO"/>
    <x v="8"/>
    <x v="10"/>
  </r>
  <r>
    <x v="921"/>
    <x v="41"/>
    <x v="4"/>
    <n v="16"/>
    <n v="16"/>
    <n v="1"/>
    <x v="287"/>
    <s v="Seed"/>
    <x v="18"/>
    <x v="10"/>
  </r>
  <r>
    <x v="454"/>
    <x v="11"/>
    <x v="6"/>
    <n v="1000"/>
    <n v="300"/>
    <n v="0.3"/>
    <x v="288"/>
    <s v="Unknown"/>
    <x v="0"/>
    <x v="344"/>
  </r>
  <r>
    <x v="922"/>
    <x v="3"/>
    <x v="22"/>
    <n v="761"/>
    <n v="99"/>
    <n v="0.13"/>
    <x v="288"/>
    <s v="Post-IPO"/>
    <x v="2"/>
    <x v="436"/>
  </r>
  <r>
    <x v="498"/>
    <x v="16"/>
    <x v="18"/>
    <n v="477"/>
    <n v="86"/>
    <n v="0.18"/>
    <x v="288"/>
    <s v="Series B"/>
    <x v="8"/>
    <x v="123"/>
  </r>
  <r>
    <x v="923"/>
    <x v="31"/>
    <x v="0"/>
    <n v="1500"/>
    <n v="600"/>
    <n v="0.4"/>
    <x v="289"/>
    <s v="Series B"/>
    <x v="0"/>
    <x v="10"/>
  </r>
  <r>
    <x v="924"/>
    <x v="22"/>
    <x v="8"/>
    <n v="0"/>
    <n v="135"/>
    <n v="0"/>
    <x v="289"/>
    <s v="Acquired"/>
    <x v="2"/>
    <x v="437"/>
  </r>
  <r>
    <x v="92"/>
    <x v="34"/>
    <x v="0"/>
    <n v="0"/>
    <n v="40"/>
    <n v="0"/>
    <x v="289"/>
    <s v="Unknown"/>
    <x v="15"/>
    <x v="74"/>
  </r>
  <r>
    <x v="925"/>
    <x v="5"/>
    <x v="15"/>
    <n v="75"/>
    <n v="15"/>
    <n v="0.2"/>
    <x v="289"/>
    <s v="Series B"/>
    <x v="2"/>
    <x v="91"/>
  </r>
  <r>
    <x v="926"/>
    <x v="111"/>
    <x v="0"/>
    <n v="0"/>
    <n v="0"/>
    <n v="0"/>
    <x v="289"/>
    <s v="Private Equity"/>
    <x v="34"/>
    <x v="10"/>
  </r>
  <r>
    <x v="927"/>
    <x v="138"/>
    <x v="2"/>
    <n v="5000"/>
    <n v="1000"/>
    <n v="0.2"/>
    <x v="290"/>
    <s v="Acquired"/>
    <x v="2"/>
    <x v="10"/>
  </r>
  <r>
    <x v="928"/>
    <x v="3"/>
    <x v="2"/>
    <n v="739"/>
    <n v="170"/>
    <n v="0.23"/>
    <x v="290"/>
    <s v="Post-IPO"/>
    <x v="2"/>
    <x v="438"/>
  </r>
  <r>
    <x v="929"/>
    <x v="3"/>
    <x v="15"/>
    <n v="436"/>
    <n v="48"/>
    <n v="0.11"/>
    <x v="290"/>
    <s v="Series E"/>
    <x v="2"/>
    <x v="439"/>
  </r>
  <r>
    <x v="54"/>
    <x v="17"/>
    <x v="18"/>
    <n v="125"/>
    <n v="15"/>
    <n v="0.12"/>
    <x v="290"/>
    <s v="Unknown"/>
    <x v="2"/>
    <x v="45"/>
  </r>
  <r>
    <x v="22"/>
    <x v="3"/>
    <x v="0"/>
    <n v="0"/>
    <n v="0"/>
    <n v="0"/>
    <x v="290"/>
    <s v="Post-IPO"/>
    <x v="2"/>
    <x v="440"/>
  </r>
  <r>
    <x v="270"/>
    <x v="1"/>
    <x v="15"/>
    <n v="0"/>
    <n v="0"/>
    <n v="0"/>
    <x v="290"/>
    <s v="Series D"/>
    <x v="1"/>
    <x v="190"/>
  </r>
  <r>
    <x v="930"/>
    <x v="139"/>
    <x v="9"/>
    <n v="197"/>
    <n v="89"/>
    <n v="0.45"/>
    <x v="291"/>
    <s v="Series D"/>
    <x v="4"/>
    <x v="441"/>
  </r>
  <r>
    <x v="931"/>
    <x v="3"/>
    <x v="22"/>
    <n v="0"/>
    <n v="0"/>
    <n v="0"/>
    <x v="291"/>
    <s v="Series B"/>
    <x v="2"/>
    <x v="85"/>
  </r>
  <r>
    <x v="932"/>
    <x v="88"/>
    <x v="19"/>
    <n v="0"/>
    <n v="200"/>
    <n v="0"/>
    <x v="292"/>
    <s v="Acquired"/>
    <x v="12"/>
    <x v="442"/>
  </r>
  <r>
    <x v="491"/>
    <x v="3"/>
    <x v="19"/>
    <n v="3333"/>
    <n v="200"/>
    <n v="0.06"/>
    <x v="292"/>
    <s v="Post-IPO"/>
    <x v="2"/>
    <x v="295"/>
  </r>
  <r>
    <x v="933"/>
    <x v="102"/>
    <x v="15"/>
    <n v="1153"/>
    <n v="150"/>
    <n v="0.13"/>
    <x v="292"/>
    <s v="Post-IPO"/>
    <x v="2"/>
    <x v="10"/>
  </r>
  <r>
    <x v="934"/>
    <x v="31"/>
    <x v="3"/>
    <n v="133"/>
    <n v="100"/>
    <n v="0.75"/>
    <x v="292"/>
    <s v="Series B"/>
    <x v="0"/>
    <x v="39"/>
  </r>
  <r>
    <x v="935"/>
    <x v="6"/>
    <x v="15"/>
    <n v="76"/>
    <n v="19"/>
    <n v="0.25"/>
    <x v="292"/>
    <s v="Series A"/>
    <x v="2"/>
    <x v="19"/>
  </r>
  <r>
    <x v="936"/>
    <x v="47"/>
    <x v="24"/>
    <n v="113"/>
    <n v="17"/>
    <n v="0.15"/>
    <x v="292"/>
    <s v="Series C"/>
    <x v="2"/>
    <x v="189"/>
  </r>
  <r>
    <x v="306"/>
    <x v="38"/>
    <x v="19"/>
    <n v="0"/>
    <n v="15"/>
    <n v="0"/>
    <x v="292"/>
    <s v="Post-IPO"/>
    <x v="17"/>
    <x v="210"/>
  </r>
  <r>
    <x v="937"/>
    <x v="3"/>
    <x v="5"/>
    <n v="0"/>
    <n v="0"/>
    <n v="0.17"/>
    <x v="292"/>
    <s v="Unknown"/>
    <x v="2"/>
    <x v="10"/>
  </r>
  <r>
    <x v="938"/>
    <x v="23"/>
    <x v="15"/>
    <n v="0"/>
    <n v="0"/>
    <n v="0"/>
    <x v="292"/>
    <s v="Unknown"/>
    <x v="11"/>
    <x v="48"/>
  </r>
  <r>
    <x v="939"/>
    <x v="23"/>
    <x v="18"/>
    <n v="0"/>
    <n v="0"/>
    <n v="0.9"/>
    <x v="292"/>
    <s v="Acquired"/>
    <x v="11"/>
    <x v="10"/>
  </r>
  <r>
    <x v="940"/>
    <x v="5"/>
    <x v="14"/>
    <n v="0"/>
    <n v="0"/>
    <n v="0"/>
    <x v="292"/>
    <s v="Post-IPO"/>
    <x v="2"/>
    <x v="10"/>
  </r>
  <r>
    <x v="941"/>
    <x v="140"/>
    <x v="7"/>
    <n v="0"/>
    <n v="0"/>
    <n v="0.15"/>
    <x v="292"/>
    <s v="Series C"/>
    <x v="36"/>
    <x v="10"/>
  </r>
  <r>
    <x v="942"/>
    <x v="11"/>
    <x v="9"/>
    <n v="0"/>
    <n v="0"/>
    <n v="0.12"/>
    <x v="292"/>
    <s v="Series H"/>
    <x v="0"/>
    <x v="443"/>
  </r>
  <r>
    <x v="943"/>
    <x v="62"/>
    <x v="8"/>
    <n v="0"/>
    <n v="800"/>
    <n v="0"/>
    <x v="293"/>
    <s v="Acquired"/>
    <x v="2"/>
    <x v="31"/>
  </r>
  <r>
    <x v="78"/>
    <x v="3"/>
    <x v="3"/>
    <n v="13000"/>
    <n v="780"/>
    <n v="0.06"/>
    <x v="293"/>
    <s v="Post-IPO"/>
    <x v="2"/>
    <x v="28"/>
  </r>
  <r>
    <x v="944"/>
    <x v="3"/>
    <x v="11"/>
    <n v="0"/>
    <n v="480"/>
    <n v="0"/>
    <x v="293"/>
    <s v="Post-IPO"/>
    <x v="2"/>
    <x v="10"/>
  </r>
  <r>
    <x v="131"/>
    <x v="22"/>
    <x v="0"/>
    <n v="0"/>
    <n v="100"/>
    <n v="0"/>
    <x v="293"/>
    <s v="Acquired"/>
    <x v="2"/>
    <x v="105"/>
  </r>
  <r>
    <x v="945"/>
    <x v="141"/>
    <x v="8"/>
    <n v="82"/>
    <n v="23"/>
    <n v="0.28000000000000003"/>
    <x v="293"/>
    <s v="Post-IPO"/>
    <x v="2"/>
    <x v="432"/>
  </r>
  <r>
    <x v="946"/>
    <x v="57"/>
    <x v="2"/>
    <n v="0"/>
    <n v="0"/>
    <n v="0.25"/>
    <x v="293"/>
    <s v="Series B"/>
    <x v="23"/>
    <x v="91"/>
  </r>
  <r>
    <x v="947"/>
    <x v="20"/>
    <x v="15"/>
    <n v="0"/>
    <n v="0"/>
    <n v="0"/>
    <x v="293"/>
    <s v="Seed"/>
    <x v="9"/>
    <x v="155"/>
  </r>
  <r>
    <x v="428"/>
    <x v="3"/>
    <x v="4"/>
    <n v="0"/>
    <n v="0"/>
    <n v="0.3"/>
    <x v="293"/>
    <s v="Post-IPO"/>
    <x v="2"/>
    <x v="58"/>
  </r>
  <r>
    <x v="948"/>
    <x v="3"/>
    <x v="4"/>
    <n v="7222"/>
    <n v="1300"/>
    <n v="0.18"/>
    <x v="294"/>
    <s v="Post-IPO"/>
    <x v="2"/>
    <x v="444"/>
  </r>
  <r>
    <x v="949"/>
    <x v="17"/>
    <x v="0"/>
    <n v="0"/>
    <n v="119"/>
    <n v="0"/>
    <x v="294"/>
    <s v="Acquired"/>
    <x v="2"/>
    <x v="242"/>
  </r>
  <r>
    <x v="950"/>
    <x v="3"/>
    <x v="4"/>
    <n v="139"/>
    <n v="46"/>
    <n v="0.33"/>
    <x v="294"/>
    <s v="Post-IPO"/>
    <x v="2"/>
    <x v="445"/>
  </r>
  <r>
    <x v="951"/>
    <x v="142"/>
    <x v="22"/>
    <n v="0"/>
    <n v="275"/>
    <n v="0"/>
    <x v="295"/>
    <s v="Acquired"/>
    <x v="2"/>
    <x v="336"/>
  </r>
  <r>
    <x v="952"/>
    <x v="3"/>
    <x v="8"/>
    <n v="0"/>
    <n v="0"/>
    <n v="0.35"/>
    <x v="295"/>
    <s v="Post-IPO"/>
    <x v="2"/>
    <x v="446"/>
  </r>
  <r>
    <x v="953"/>
    <x v="13"/>
    <x v="15"/>
    <n v="0"/>
    <n v="170"/>
    <n v="0"/>
    <x v="296"/>
    <s v="Unknown"/>
    <x v="2"/>
    <x v="447"/>
  </r>
  <r>
    <x v="954"/>
    <x v="143"/>
    <x v="3"/>
    <n v="0"/>
    <n v="0"/>
    <n v="0"/>
    <x v="296"/>
    <s v="Acquired"/>
    <x v="2"/>
    <x v="10"/>
  </r>
  <r>
    <x v="955"/>
    <x v="7"/>
    <x v="0"/>
    <n v="0"/>
    <n v="500"/>
    <n v="0"/>
    <x v="297"/>
    <s v="Post-IPO"/>
    <x v="3"/>
    <x v="327"/>
  </r>
  <r>
    <x v="205"/>
    <x v="62"/>
    <x v="22"/>
    <n v="0"/>
    <n v="200"/>
    <n v="0"/>
    <x v="297"/>
    <s v="Acquired"/>
    <x v="2"/>
    <x v="156"/>
  </r>
  <r>
    <x v="9"/>
    <x v="8"/>
    <x v="6"/>
    <n v="0"/>
    <n v="140"/>
    <n v="0"/>
    <x v="297"/>
    <s v="Acquired"/>
    <x v="4"/>
    <x v="9"/>
  </r>
  <r>
    <x v="956"/>
    <x v="144"/>
    <x v="0"/>
    <n v="0"/>
    <n v="50"/>
    <n v="0"/>
    <x v="297"/>
    <s v="Unknown"/>
    <x v="40"/>
    <x v="419"/>
  </r>
  <r>
    <x v="957"/>
    <x v="7"/>
    <x v="2"/>
    <n v="40"/>
    <n v="10"/>
    <n v="0.25"/>
    <x v="297"/>
    <s v="Series A"/>
    <x v="3"/>
    <x v="90"/>
  </r>
  <r>
    <x v="958"/>
    <x v="6"/>
    <x v="10"/>
    <n v="14666"/>
    <n v="2200"/>
    <n v="0.15"/>
    <x v="298"/>
    <s v="Acquired"/>
    <x v="2"/>
    <x v="31"/>
  </r>
  <r>
    <x v="959"/>
    <x v="145"/>
    <x v="11"/>
    <n v="0"/>
    <n v="300"/>
    <n v="0"/>
    <x v="298"/>
    <s v="Post-IPO"/>
    <x v="29"/>
    <x v="10"/>
  </r>
  <r>
    <x v="960"/>
    <x v="3"/>
    <x v="10"/>
    <n v="933"/>
    <n v="140"/>
    <n v="0.15"/>
    <x v="298"/>
    <s v="Acquired"/>
    <x v="2"/>
    <x v="448"/>
  </r>
  <r>
    <x v="961"/>
    <x v="146"/>
    <x v="4"/>
    <n v="250"/>
    <n v="40"/>
    <n v="0.16"/>
    <x v="298"/>
    <s v="Post-IPO"/>
    <x v="1"/>
    <x v="449"/>
  </r>
  <r>
    <x v="962"/>
    <x v="1"/>
    <x v="21"/>
    <n v="0"/>
    <n v="0"/>
    <n v="0.15"/>
    <x v="298"/>
    <s v="Series C"/>
    <x v="1"/>
    <x v="450"/>
  </r>
  <r>
    <x v="963"/>
    <x v="131"/>
    <x v="22"/>
    <n v="0"/>
    <n v="0"/>
    <n v="0"/>
    <x v="298"/>
    <s v="Series B"/>
    <x v="8"/>
    <x v="302"/>
  </r>
  <r>
    <x v="964"/>
    <x v="3"/>
    <x v="16"/>
    <n v="0"/>
    <n v="0"/>
    <n v="0.27"/>
    <x v="298"/>
    <s v="Series E"/>
    <x v="2"/>
    <x v="253"/>
  </r>
  <r>
    <x v="965"/>
    <x v="1"/>
    <x v="6"/>
    <n v="0"/>
    <n v="1700"/>
    <n v="0"/>
    <x v="299"/>
    <s v="Acquired"/>
    <x v="1"/>
    <x v="10"/>
  </r>
  <r>
    <x v="966"/>
    <x v="3"/>
    <x v="11"/>
    <n v="8000"/>
    <n v="320"/>
    <n v="0.04"/>
    <x v="299"/>
    <s v="Post-IPO"/>
    <x v="2"/>
    <x v="10"/>
  </r>
  <r>
    <x v="967"/>
    <x v="9"/>
    <x v="10"/>
    <n v="1300"/>
    <n v="130"/>
    <n v="0.1"/>
    <x v="299"/>
    <s v="Unknown"/>
    <x v="5"/>
    <x v="161"/>
  </r>
  <r>
    <x v="341"/>
    <x v="48"/>
    <x v="15"/>
    <n v="800"/>
    <n v="80"/>
    <n v="0.1"/>
    <x v="299"/>
    <s v="Unknown"/>
    <x v="8"/>
    <x v="229"/>
  </r>
  <r>
    <x v="968"/>
    <x v="65"/>
    <x v="10"/>
    <n v="0"/>
    <n v="68"/>
    <n v="0"/>
    <x v="299"/>
    <s v="Series A"/>
    <x v="18"/>
    <x v="10"/>
  </r>
  <r>
    <x v="969"/>
    <x v="110"/>
    <x v="6"/>
    <n v="0"/>
    <n v="40"/>
    <n v="0"/>
    <x v="299"/>
    <s v="Series A"/>
    <x v="15"/>
    <x v="451"/>
  </r>
  <r>
    <x v="970"/>
    <x v="11"/>
    <x v="15"/>
    <n v="375"/>
    <n v="15"/>
    <n v="0.04"/>
    <x v="299"/>
    <s v="Series C"/>
    <x v="0"/>
    <x v="242"/>
  </r>
  <r>
    <x v="85"/>
    <x v="17"/>
    <x v="23"/>
    <n v="0"/>
    <n v="0"/>
    <n v="0"/>
    <x v="299"/>
    <s v="Post-IPO"/>
    <x v="2"/>
    <x v="68"/>
  </r>
  <r>
    <x v="971"/>
    <x v="34"/>
    <x v="3"/>
    <n v="0"/>
    <n v="0"/>
    <n v="0"/>
    <x v="299"/>
    <s v="Series A"/>
    <x v="15"/>
    <x v="336"/>
  </r>
  <r>
    <x v="972"/>
    <x v="73"/>
    <x v="5"/>
    <n v="0"/>
    <n v="0"/>
    <n v="0"/>
    <x v="299"/>
    <s v="Series B"/>
    <x v="2"/>
    <x v="417"/>
  </r>
  <r>
    <x v="973"/>
    <x v="111"/>
    <x v="15"/>
    <n v="0"/>
    <n v="0"/>
    <n v="0.1"/>
    <x v="299"/>
    <s v="Post-IPO"/>
    <x v="34"/>
    <x v="441"/>
  </r>
  <r>
    <x v="27"/>
    <x v="17"/>
    <x v="0"/>
    <n v="0"/>
    <n v="9000"/>
    <n v="0"/>
    <x v="300"/>
    <s v="Post-IPO"/>
    <x v="2"/>
    <x v="23"/>
  </r>
  <r>
    <x v="974"/>
    <x v="147"/>
    <x v="3"/>
    <n v="0"/>
    <n v="0"/>
    <n v="0.1"/>
    <x v="300"/>
    <s v="Series C"/>
    <x v="16"/>
    <x v="166"/>
  </r>
  <r>
    <x v="975"/>
    <x v="11"/>
    <x v="0"/>
    <n v="5000"/>
    <n v="100"/>
    <n v="0.02"/>
    <x v="301"/>
    <s v="Series F"/>
    <x v="0"/>
    <x v="452"/>
  </r>
  <r>
    <x v="976"/>
    <x v="92"/>
    <x v="2"/>
    <n v="200"/>
    <n v="50"/>
    <n v="0.25"/>
    <x v="301"/>
    <s v="Series C"/>
    <x v="8"/>
    <x v="332"/>
  </r>
  <r>
    <x v="977"/>
    <x v="68"/>
    <x v="16"/>
    <n v="0"/>
    <n v="0"/>
    <n v="0"/>
    <x v="301"/>
    <s v="Unknown"/>
    <x v="2"/>
    <x v="394"/>
  </r>
  <r>
    <x v="753"/>
    <x v="3"/>
    <x v="20"/>
    <n v="5700"/>
    <n v="114"/>
    <n v="0.02"/>
    <x v="302"/>
    <s v="Post-IPO"/>
    <x v="2"/>
    <x v="389"/>
  </r>
  <r>
    <x v="760"/>
    <x v="3"/>
    <x v="17"/>
    <n v="0"/>
    <n v="108"/>
    <n v="0"/>
    <x v="302"/>
    <s v="Post-IPO"/>
    <x v="2"/>
    <x v="10"/>
  </r>
  <r>
    <x v="978"/>
    <x v="148"/>
    <x v="25"/>
    <n v="250"/>
    <n v="70"/>
    <n v="0.28000000000000003"/>
    <x v="302"/>
    <s v="Acquired"/>
    <x v="23"/>
    <x v="10"/>
  </r>
  <r>
    <x v="303"/>
    <x v="3"/>
    <x v="9"/>
    <n v="280"/>
    <n v="42"/>
    <n v="0.15"/>
    <x v="302"/>
    <s v="Series C"/>
    <x v="2"/>
    <x v="208"/>
  </r>
  <r>
    <x v="979"/>
    <x v="17"/>
    <x v="0"/>
    <n v="190"/>
    <n v="40"/>
    <n v="0.21"/>
    <x v="302"/>
    <s v="Post-IPO"/>
    <x v="2"/>
    <x v="65"/>
  </r>
  <r>
    <x v="980"/>
    <x v="37"/>
    <x v="10"/>
    <n v="0"/>
    <n v="0"/>
    <n v="0"/>
    <x v="302"/>
    <s v="Series B"/>
    <x v="2"/>
    <x v="98"/>
  </r>
  <r>
    <x v="981"/>
    <x v="22"/>
    <x v="5"/>
    <n v="0"/>
    <n v="140"/>
    <n v="0"/>
    <x v="303"/>
    <s v="Unknown"/>
    <x v="2"/>
    <x v="453"/>
  </r>
  <r>
    <x v="661"/>
    <x v="11"/>
    <x v="0"/>
    <n v="186"/>
    <n v="56"/>
    <n v="0.3"/>
    <x v="303"/>
    <s v="Series A"/>
    <x v="0"/>
    <x v="336"/>
  </r>
  <r>
    <x v="982"/>
    <x v="5"/>
    <x v="0"/>
    <n v="128"/>
    <n v="32"/>
    <n v="0.25"/>
    <x v="303"/>
    <s v="Post-IPO"/>
    <x v="2"/>
    <x v="253"/>
  </r>
  <r>
    <x v="755"/>
    <x v="97"/>
    <x v="15"/>
    <n v="0"/>
    <n v="30"/>
    <n v="0"/>
    <x v="303"/>
    <s v="Post-IPO"/>
    <x v="30"/>
    <x v="5"/>
  </r>
  <r>
    <x v="983"/>
    <x v="111"/>
    <x v="15"/>
    <n v="83"/>
    <n v="25"/>
    <n v="0.3"/>
    <x v="303"/>
    <s v="Series B"/>
    <x v="34"/>
    <x v="19"/>
  </r>
  <r>
    <x v="984"/>
    <x v="22"/>
    <x v="16"/>
    <n v="0"/>
    <n v="0"/>
    <n v="0"/>
    <x v="303"/>
    <s v="Unknown"/>
    <x v="2"/>
    <x v="202"/>
  </r>
  <r>
    <x v="64"/>
    <x v="3"/>
    <x v="3"/>
    <n v="0"/>
    <n v="10000"/>
    <n v="0"/>
    <x v="304"/>
    <s v="Post-IPO"/>
    <x v="2"/>
    <x v="52"/>
  </r>
  <r>
    <x v="985"/>
    <x v="149"/>
    <x v="0"/>
    <n v="1000"/>
    <n v="100"/>
    <n v="0.1"/>
    <x v="304"/>
    <s v="Series E"/>
    <x v="2"/>
    <x v="454"/>
  </r>
  <r>
    <x v="986"/>
    <x v="3"/>
    <x v="21"/>
    <n v="375"/>
    <n v="75"/>
    <n v="0.2"/>
    <x v="304"/>
    <s v="Series D"/>
    <x v="2"/>
    <x v="455"/>
  </r>
  <r>
    <x v="987"/>
    <x v="150"/>
    <x v="11"/>
    <n v="357"/>
    <n v="50"/>
    <n v="0.14000000000000001"/>
    <x v="304"/>
    <s v="Series C"/>
    <x v="8"/>
    <x v="249"/>
  </r>
  <r>
    <x v="988"/>
    <x v="3"/>
    <x v="11"/>
    <n v="0"/>
    <n v="30"/>
    <n v="0"/>
    <x v="304"/>
    <s v="Post-IPO"/>
    <x v="2"/>
    <x v="10"/>
  </r>
  <r>
    <x v="989"/>
    <x v="54"/>
    <x v="15"/>
    <n v="50"/>
    <n v="15"/>
    <n v="0.3"/>
    <x v="304"/>
    <s v="Series A"/>
    <x v="2"/>
    <x v="43"/>
  </r>
  <r>
    <x v="990"/>
    <x v="58"/>
    <x v="4"/>
    <n v="0"/>
    <n v="600"/>
    <n v="0"/>
    <x v="305"/>
    <s v="Post-IPO"/>
    <x v="24"/>
    <x v="145"/>
  </r>
  <r>
    <x v="991"/>
    <x v="61"/>
    <x v="3"/>
    <n v="0"/>
    <n v="80"/>
    <n v="0"/>
    <x v="305"/>
    <s v="Unknown"/>
    <x v="25"/>
    <x v="10"/>
  </r>
  <r>
    <x v="992"/>
    <x v="151"/>
    <x v="15"/>
    <n v="5333"/>
    <n v="800"/>
    <n v="0.15"/>
    <x v="306"/>
    <s v="Post-IPO"/>
    <x v="34"/>
    <x v="456"/>
  </r>
  <r>
    <x v="993"/>
    <x v="58"/>
    <x v="6"/>
    <n v="0"/>
    <n v="200"/>
    <n v="0"/>
    <x v="306"/>
    <s v="Unknown"/>
    <x v="24"/>
    <x v="10"/>
  </r>
  <r>
    <x v="994"/>
    <x v="47"/>
    <x v="6"/>
    <n v="5000"/>
    <n v="100"/>
    <n v="0.02"/>
    <x v="306"/>
    <s v="Series H"/>
    <x v="2"/>
    <x v="457"/>
  </r>
  <r>
    <x v="995"/>
    <x v="48"/>
    <x v="15"/>
    <n v="0"/>
    <n v="50"/>
    <n v="0"/>
    <x v="306"/>
    <s v="Acquired"/>
    <x v="8"/>
    <x v="34"/>
  </r>
  <r>
    <x v="996"/>
    <x v="5"/>
    <x v="19"/>
    <n v="0"/>
    <n v="40"/>
    <n v="0"/>
    <x v="306"/>
    <s v="Acquired"/>
    <x v="2"/>
    <x v="10"/>
  </r>
  <r>
    <x v="980"/>
    <x v="37"/>
    <x v="10"/>
    <n v="0"/>
    <n v="0"/>
    <n v="0"/>
    <x v="306"/>
    <s v="Series B"/>
    <x v="2"/>
    <x v="98"/>
  </r>
  <r>
    <x v="997"/>
    <x v="17"/>
    <x v="8"/>
    <n v="0"/>
    <n v="0"/>
    <n v="0.7"/>
    <x v="306"/>
    <s v="Post-IPO"/>
    <x v="2"/>
    <x v="314"/>
  </r>
  <r>
    <x v="998"/>
    <x v="13"/>
    <x v="9"/>
    <n v="0"/>
    <n v="0"/>
    <n v="1"/>
    <x v="306"/>
    <s v="Series A"/>
    <x v="2"/>
    <x v="10"/>
  </r>
  <r>
    <x v="160"/>
    <x v="48"/>
    <x v="19"/>
    <n v="280"/>
    <n v="42"/>
    <n v="0.15"/>
    <x v="307"/>
    <s v="Acquired"/>
    <x v="8"/>
    <x v="126"/>
  </r>
  <r>
    <x v="999"/>
    <x v="22"/>
    <x v="22"/>
    <n v="0"/>
    <n v="0"/>
    <n v="0.15"/>
    <x v="307"/>
    <s v="Series B"/>
    <x v="2"/>
    <x v="30"/>
  </r>
  <r>
    <x v="73"/>
    <x v="31"/>
    <x v="8"/>
    <n v="2000"/>
    <n v="300"/>
    <n v="0.15"/>
    <x v="308"/>
    <s v="Series E"/>
    <x v="0"/>
    <x v="60"/>
  </r>
  <r>
    <x v="138"/>
    <x v="13"/>
    <x v="25"/>
    <n v="533"/>
    <n v="80"/>
    <n v="0.15"/>
    <x v="308"/>
    <s v="Series C"/>
    <x v="2"/>
    <x v="111"/>
  </r>
  <r>
    <x v="1000"/>
    <x v="5"/>
    <x v="15"/>
    <n v="0"/>
    <n v="0"/>
    <n v="1"/>
    <x v="308"/>
    <s v="Series A"/>
    <x v="2"/>
    <x v="108"/>
  </r>
  <r>
    <x v="1001"/>
    <x v="1"/>
    <x v="21"/>
    <n v="0"/>
    <n v="0"/>
    <n v="0.25"/>
    <x v="308"/>
    <s v="Unknown"/>
    <x v="1"/>
    <x v="209"/>
  </r>
  <r>
    <x v="1002"/>
    <x v="5"/>
    <x v="3"/>
    <n v="0"/>
    <n v="0"/>
    <n v="0"/>
    <x v="308"/>
    <s v="Post-IPO"/>
    <x v="2"/>
    <x v="172"/>
  </r>
  <r>
    <x v="293"/>
    <x v="17"/>
    <x v="0"/>
    <n v="0"/>
    <n v="0"/>
    <n v="0"/>
    <x v="308"/>
    <s v="Acquired"/>
    <x v="2"/>
    <x v="162"/>
  </r>
  <r>
    <x v="1003"/>
    <x v="34"/>
    <x v="2"/>
    <n v="10000"/>
    <n v="500"/>
    <n v="0.05"/>
    <x v="309"/>
    <s v="Post-IPO"/>
    <x v="15"/>
    <x v="458"/>
  </r>
  <r>
    <x v="116"/>
    <x v="5"/>
    <x v="19"/>
    <n v="5937"/>
    <n v="475"/>
    <n v="0.08"/>
    <x v="309"/>
    <s v="Post-IPO"/>
    <x v="2"/>
    <x v="92"/>
  </r>
  <r>
    <x v="325"/>
    <x v="83"/>
    <x v="0"/>
    <n v="0"/>
    <n v="400"/>
    <n v="0"/>
    <x v="309"/>
    <s v="Series B"/>
    <x v="9"/>
    <x v="43"/>
  </r>
  <r>
    <x v="1004"/>
    <x v="18"/>
    <x v="10"/>
    <n v="0"/>
    <n v="265"/>
    <n v="0"/>
    <x v="309"/>
    <s v="Unknown"/>
    <x v="2"/>
    <x v="10"/>
  </r>
  <r>
    <x v="1005"/>
    <x v="81"/>
    <x v="9"/>
    <n v="0"/>
    <n v="120"/>
    <n v="0"/>
    <x v="309"/>
    <s v="Unknown"/>
    <x v="0"/>
    <x v="459"/>
  </r>
  <r>
    <x v="1006"/>
    <x v="11"/>
    <x v="0"/>
    <n v="0"/>
    <n v="30"/>
    <n v="0"/>
    <x v="309"/>
    <s v="Series E"/>
    <x v="0"/>
    <x v="189"/>
  </r>
  <r>
    <x v="1007"/>
    <x v="7"/>
    <x v="0"/>
    <n v="0"/>
    <n v="0"/>
    <n v="0"/>
    <x v="309"/>
    <s v="Series C"/>
    <x v="3"/>
    <x v="253"/>
  </r>
  <r>
    <x v="1008"/>
    <x v="152"/>
    <x v="10"/>
    <n v="0"/>
    <n v="13"/>
    <n v="0"/>
    <x v="310"/>
    <s v="Acquired"/>
    <x v="16"/>
    <x v="10"/>
  </r>
  <r>
    <x v="1009"/>
    <x v="97"/>
    <x v="16"/>
    <n v="2266"/>
    <n v="340"/>
    <n v="0.15"/>
    <x v="311"/>
    <s v="Unknown"/>
    <x v="30"/>
    <x v="460"/>
  </r>
  <r>
    <x v="1010"/>
    <x v="3"/>
    <x v="4"/>
    <n v="328"/>
    <n v="230"/>
    <n v="0.7"/>
    <x v="311"/>
    <s v="Post-IPO"/>
    <x v="2"/>
    <x v="461"/>
  </r>
  <r>
    <x v="1011"/>
    <x v="34"/>
    <x v="16"/>
    <n v="0"/>
    <n v="100"/>
    <n v="0"/>
    <x v="311"/>
    <s v="Unknown"/>
    <x v="15"/>
    <x v="432"/>
  </r>
  <r>
    <x v="1012"/>
    <x v="3"/>
    <x v="5"/>
    <n v="0"/>
    <n v="63"/>
    <n v="0"/>
    <x v="311"/>
    <s v="Acquired"/>
    <x v="2"/>
    <x v="120"/>
  </r>
  <r>
    <x v="1013"/>
    <x v="3"/>
    <x v="23"/>
    <n v="0"/>
    <n v="30"/>
    <n v="0"/>
    <x v="311"/>
    <s v="Post-IPO"/>
    <x v="2"/>
    <x v="276"/>
  </r>
  <r>
    <x v="1014"/>
    <x v="17"/>
    <x v="8"/>
    <n v="0"/>
    <n v="0"/>
    <n v="0"/>
    <x v="311"/>
    <s v="Post-IPO"/>
    <x v="2"/>
    <x v="277"/>
  </r>
  <r>
    <x v="148"/>
    <x v="22"/>
    <x v="2"/>
    <n v="0"/>
    <n v="0"/>
    <n v="0"/>
    <x v="311"/>
    <s v="Series F"/>
    <x v="2"/>
    <x v="9"/>
  </r>
  <r>
    <x v="1015"/>
    <x v="3"/>
    <x v="13"/>
    <n v="5900"/>
    <n v="177"/>
    <n v="0.03"/>
    <x v="312"/>
    <s v="Post-IPO"/>
    <x v="2"/>
    <x v="332"/>
  </r>
  <r>
    <x v="1016"/>
    <x v="3"/>
    <x v="9"/>
    <n v="0"/>
    <n v="79"/>
    <n v="0"/>
    <x v="312"/>
    <s v="Series E"/>
    <x v="2"/>
    <x v="462"/>
  </r>
  <r>
    <x v="1017"/>
    <x v="153"/>
    <x v="6"/>
    <n v="0"/>
    <n v="50"/>
    <n v="0"/>
    <x v="312"/>
    <s v="Acquired"/>
    <x v="30"/>
    <x v="10"/>
  </r>
  <r>
    <x v="1018"/>
    <x v="19"/>
    <x v="25"/>
    <n v="272"/>
    <n v="30"/>
    <n v="0.11"/>
    <x v="312"/>
    <s v="Series A"/>
    <x v="0"/>
    <x v="107"/>
  </r>
  <r>
    <x v="1019"/>
    <x v="3"/>
    <x v="19"/>
    <n v="120"/>
    <n v="12"/>
    <n v="0.1"/>
    <x v="312"/>
    <s v="Acquired"/>
    <x v="2"/>
    <x v="94"/>
  </r>
  <r>
    <x v="1020"/>
    <x v="96"/>
    <x v="15"/>
    <n v="0"/>
    <n v="0"/>
    <n v="0.1"/>
    <x v="312"/>
    <s v="Unknown"/>
    <x v="29"/>
    <x v="10"/>
  </r>
  <r>
    <x v="242"/>
    <x v="11"/>
    <x v="0"/>
    <n v="0"/>
    <n v="0"/>
    <n v="0"/>
    <x v="312"/>
    <s v="Acquired"/>
    <x v="0"/>
    <x v="175"/>
  </r>
  <r>
    <x v="1021"/>
    <x v="13"/>
    <x v="3"/>
    <n v="0"/>
    <n v="0"/>
    <n v="1"/>
    <x v="312"/>
    <s v="Acquired"/>
    <x v="2"/>
    <x v="10"/>
  </r>
  <r>
    <x v="371"/>
    <x v="5"/>
    <x v="16"/>
    <n v="0"/>
    <n v="0"/>
    <n v="0"/>
    <x v="312"/>
    <s v="Series D"/>
    <x v="2"/>
    <x v="247"/>
  </r>
  <r>
    <x v="1022"/>
    <x v="118"/>
    <x v="7"/>
    <n v="0"/>
    <n v="0"/>
    <n v="0"/>
    <x v="312"/>
    <s v="Acquired"/>
    <x v="2"/>
    <x v="10"/>
  </r>
  <r>
    <x v="564"/>
    <x v="43"/>
    <x v="2"/>
    <n v="12500"/>
    <n v="500"/>
    <n v="0.04"/>
    <x v="313"/>
    <s v="Post-IPO"/>
    <x v="2"/>
    <x v="325"/>
  </r>
  <r>
    <x v="1023"/>
    <x v="97"/>
    <x v="6"/>
    <n v="5916"/>
    <n v="355"/>
    <n v="0.06"/>
    <x v="313"/>
    <s v="Subsidiary"/>
    <x v="30"/>
    <x v="210"/>
  </r>
  <r>
    <x v="1024"/>
    <x v="3"/>
    <x v="8"/>
    <n v="0"/>
    <n v="300"/>
    <n v="0"/>
    <x v="313"/>
    <s v="Series E"/>
    <x v="2"/>
    <x v="463"/>
  </r>
  <r>
    <x v="404"/>
    <x v="3"/>
    <x v="4"/>
    <n v="2612"/>
    <n v="209"/>
    <n v="0.08"/>
    <x v="313"/>
    <s v="Subsidiary"/>
    <x v="2"/>
    <x v="26"/>
  </r>
  <r>
    <x v="1025"/>
    <x v="7"/>
    <x v="10"/>
    <n v="1000"/>
    <n v="200"/>
    <n v="0.2"/>
    <x v="313"/>
    <s v="Series E"/>
    <x v="3"/>
    <x v="464"/>
  </r>
  <r>
    <x v="1026"/>
    <x v="3"/>
    <x v="20"/>
    <n v="0"/>
    <n v="200"/>
    <n v="0"/>
    <x v="313"/>
    <s v="Series C"/>
    <x v="2"/>
    <x v="465"/>
  </r>
  <r>
    <x v="102"/>
    <x v="3"/>
    <x v="23"/>
    <n v="714"/>
    <n v="100"/>
    <n v="0.14000000000000001"/>
    <x v="313"/>
    <s v="Post-IPO"/>
    <x v="2"/>
    <x v="81"/>
  </r>
  <r>
    <x v="1027"/>
    <x v="17"/>
    <x v="21"/>
    <n v="0"/>
    <n v="0"/>
    <n v="0.5"/>
    <x v="313"/>
    <s v="Series A"/>
    <x v="2"/>
    <x v="272"/>
  </r>
  <r>
    <x v="78"/>
    <x v="154"/>
    <x v="3"/>
    <n v="0"/>
    <n v="200"/>
    <n v="0"/>
    <x v="314"/>
    <s v="Post-IPO"/>
    <x v="2"/>
    <x v="28"/>
  </r>
  <r>
    <x v="1028"/>
    <x v="3"/>
    <x v="3"/>
    <n v="1000"/>
    <n v="80"/>
    <n v="0.08"/>
    <x v="314"/>
    <s v="Post-IPO"/>
    <x v="2"/>
    <x v="466"/>
  </r>
  <r>
    <x v="636"/>
    <x v="25"/>
    <x v="14"/>
    <n v="0"/>
    <n v="10"/>
    <n v="0"/>
    <x v="314"/>
    <s v="Series A"/>
    <x v="2"/>
    <x v="49"/>
  </r>
  <r>
    <x v="1029"/>
    <x v="11"/>
    <x v="9"/>
    <n v="0"/>
    <n v="0"/>
    <n v="1"/>
    <x v="314"/>
    <s v="Unknown"/>
    <x v="0"/>
    <x v="10"/>
  </r>
  <r>
    <x v="250"/>
    <x v="13"/>
    <x v="15"/>
    <n v="0"/>
    <n v="0"/>
    <n v="0.09"/>
    <x v="314"/>
    <s v="Post-IPO"/>
    <x v="2"/>
    <x v="179"/>
  </r>
  <r>
    <x v="445"/>
    <x v="55"/>
    <x v="4"/>
    <n v="0"/>
    <n v="300"/>
    <n v="0"/>
    <x v="315"/>
    <s v="Post-IPO"/>
    <x v="18"/>
    <x v="467"/>
  </r>
  <r>
    <x v="1030"/>
    <x v="3"/>
    <x v="8"/>
    <n v="1900"/>
    <n v="285"/>
    <n v="0.15"/>
    <x v="315"/>
    <s v="Series C"/>
    <x v="2"/>
    <x v="57"/>
  </r>
  <r>
    <x v="1031"/>
    <x v="43"/>
    <x v="15"/>
    <n v="520"/>
    <n v="130"/>
    <n v="0.25"/>
    <x v="315"/>
    <s v="Unknown"/>
    <x v="2"/>
    <x v="468"/>
  </r>
  <r>
    <x v="1032"/>
    <x v="53"/>
    <x v="22"/>
    <n v="3750"/>
    <n v="75"/>
    <n v="0.02"/>
    <x v="315"/>
    <s v="Post-IPO"/>
    <x v="2"/>
    <x v="168"/>
  </r>
  <r>
    <x v="466"/>
    <x v="17"/>
    <x v="24"/>
    <n v="1000"/>
    <n v="70"/>
    <n v="7.0000000000000007E-2"/>
    <x v="315"/>
    <s v="Series G"/>
    <x v="2"/>
    <x v="285"/>
  </r>
  <r>
    <x v="1033"/>
    <x v="3"/>
    <x v="13"/>
    <n v="76"/>
    <n v="19"/>
    <n v="0.25"/>
    <x v="315"/>
    <s v="Series B"/>
    <x v="2"/>
    <x v="467"/>
  </r>
  <r>
    <x v="1034"/>
    <x v="21"/>
    <x v="13"/>
    <n v="0"/>
    <n v="40"/>
    <n v="0"/>
    <x v="316"/>
    <s v="Unknown"/>
    <x v="10"/>
    <x v="469"/>
  </r>
  <r>
    <x v="1035"/>
    <x v="3"/>
    <x v="3"/>
    <n v="2000"/>
    <n v="200"/>
    <n v="0.1"/>
    <x v="317"/>
    <s v="Post-IPO"/>
    <x v="2"/>
    <x v="175"/>
  </r>
  <r>
    <x v="1036"/>
    <x v="38"/>
    <x v="2"/>
    <n v="106250"/>
    <n v="8500"/>
    <n v="0.08"/>
    <x v="318"/>
    <s v="Post-IPO"/>
    <x v="17"/>
    <x v="470"/>
  </r>
  <r>
    <x v="1037"/>
    <x v="11"/>
    <x v="2"/>
    <n v="0"/>
    <n v="300"/>
    <n v="0"/>
    <x v="318"/>
    <s v="Subsidiary"/>
    <x v="0"/>
    <x v="145"/>
  </r>
  <r>
    <x v="1038"/>
    <x v="3"/>
    <x v="4"/>
    <n v="0"/>
    <n v="220"/>
    <n v="0"/>
    <x v="318"/>
    <s v="Acquired"/>
    <x v="2"/>
    <x v="471"/>
  </r>
  <r>
    <x v="1039"/>
    <x v="3"/>
    <x v="20"/>
    <n v="0"/>
    <n v="59"/>
    <n v="0"/>
    <x v="318"/>
    <s v="Acquired"/>
    <x v="2"/>
    <x v="472"/>
  </r>
  <r>
    <x v="457"/>
    <x v="3"/>
    <x v="6"/>
    <n v="0"/>
    <n v="40"/>
    <n v="0"/>
    <x v="318"/>
    <s v="Unknown"/>
    <x v="2"/>
    <x v="280"/>
  </r>
  <r>
    <x v="1040"/>
    <x v="3"/>
    <x v="8"/>
    <n v="0"/>
    <n v="26"/>
    <n v="0"/>
    <x v="318"/>
    <s v="Post-IPO"/>
    <x v="2"/>
    <x v="473"/>
  </r>
  <r>
    <x v="1041"/>
    <x v="155"/>
    <x v="15"/>
    <n v="0"/>
    <n v="24"/>
    <n v="0"/>
    <x v="318"/>
    <s v="Series D"/>
    <x v="2"/>
    <x v="130"/>
  </r>
  <r>
    <x v="1042"/>
    <x v="22"/>
    <x v="8"/>
    <n v="0"/>
    <n v="0"/>
    <n v="0.18"/>
    <x v="318"/>
    <s v="Post-IPO"/>
    <x v="2"/>
    <x v="235"/>
  </r>
  <r>
    <x v="1043"/>
    <x v="3"/>
    <x v="0"/>
    <n v="0"/>
    <n v="0"/>
    <n v="0.02"/>
    <x v="318"/>
    <s v="Acquired"/>
    <x v="2"/>
    <x v="152"/>
  </r>
  <r>
    <x v="463"/>
    <x v="39"/>
    <x v="8"/>
    <n v="2000"/>
    <n v="200"/>
    <n v="0.1"/>
    <x v="319"/>
    <s v="Acquired"/>
    <x v="2"/>
    <x v="10"/>
  </r>
  <r>
    <x v="1044"/>
    <x v="41"/>
    <x v="5"/>
    <n v="468"/>
    <n v="150"/>
    <n v="0.32"/>
    <x v="319"/>
    <s v="Series D"/>
    <x v="18"/>
    <x v="474"/>
  </r>
  <r>
    <x v="1045"/>
    <x v="34"/>
    <x v="0"/>
    <n v="1150"/>
    <n v="69"/>
    <n v="0.06"/>
    <x v="319"/>
    <s v="Unknown"/>
    <x v="15"/>
    <x v="10"/>
  </r>
  <r>
    <x v="1046"/>
    <x v="13"/>
    <x v="4"/>
    <n v="0"/>
    <n v="40"/>
    <n v="0"/>
    <x v="319"/>
    <s v="Post-IPO"/>
    <x v="2"/>
    <x v="99"/>
  </r>
  <r>
    <x v="1047"/>
    <x v="3"/>
    <x v="14"/>
    <n v="0"/>
    <n v="40"/>
    <n v="0"/>
    <x v="319"/>
    <s v="Series B"/>
    <x v="2"/>
    <x v="196"/>
  </r>
  <r>
    <x v="651"/>
    <x v="14"/>
    <x v="21"/>
    <n v="0"/>
    <n v="0"/>
    <n v="0.2"/>
    <x v="319"/>
    <s v="Series D"/>
    <x v="2"/>
    <x v="365"/>
  </r>
  <r>
    <x v="1048"/>
    <x v="5"/>
    <x v="21"/>
    <n v="0"/>
    <n v="0"/>
    <n v="0.15"/>
    <x v="319"/>
    <s v="Series B"/>
    <x v="2"/>
    <x v="8"/>
  </r>
  <r>
    <x v="1049"/>
    <x v="59"/>
    <x v="8"/>
    <n v="0"/>
    <n v="0"/>
    <n v="0.13"/>
    <x v="319"/>
    <s v="Unknown"/>
    <x v="2"/>
    <x v="10"/>
  </r>
  <r>
    <x v="1050"/>
    <x v="1"/>
    <x v="19"/>
    <n v="1666"/>
    <n v="200"/>
    <n v="0.12"/>
    <x v="320"/>
    <s v="Unknown"/>
    <x v="1"/>
    <x v="10"/>
  </r>
  <r>
    <x v="1051"/>
    <x v="142"/>
    <x v="20"/>
    <n v="0"/>
    <n v="186"/>
    <n v="0"/>
    <x v="320"/>
    <s v="Post-IPO"/>
    <x v="2"/>
    <x v="475"/>
  </r>
  <r>
    <x v="1052"/>
    <x v="84"/>
    <x v="8"/>
    <n v="0"/>
    <n v="0"/>
    <n v="0"/>
    <x v="320"/>
    <s v="Series C"/>
    <x v="2"/>
    <x v="151"/>
  </r>
  <r>
    <x v="1053"/>
    <x v="34"/>
    <x v="21"/>
    <n v="0"/>
    <n v="0"/>
    <n v="0.11"/>
    <x v="320"/>
    <s v="Series C"/>
    <x v="15"/>
    <x v="475"/>
  </r>
  <r>
    <x v="1054"/>
    <x v="22"/>
    <x v="8"/>
    <n v="0"/>
    <n v="0"/>
    <n v="0.56999999999999995"/>
    <x v="320"/>
    <s v="Acquired"/>
    <x v="2"/>
    <x v="162"/>
  </r>
  <r>
    <x v="1055"/>
    <x v="28"/>
    <x v="4"/>
    <n v="0"/>
    <n v="0"/>
    <n v="1"/>
    <x v="320"/>
    <s v="Seed"/>
    <x v="2"/>
    <x v="166"/>
  </r>
  <r>
    <x v="1056"/>
    <x v="120"/>
    <x v="6"/>
    <n v="500"/>
    <n v="350"/>
    <n v="0.7"/>
    <x v="321"/>
    <s v="Series C"/>
    <x v="37"/>
    <x v="25"/>
  </r>
  <r>
    <x v="147"/>
    <x v="11"/>
    <x v="21"/>
    <n v="500"/>
    <n v="100"/>
    <n v="0.2"/>
    <x v="321"/>
    <s v="Unknown"/>
    <x v="0"/>
    <x v="118"/>
  </r>
  <r>
    <x v="1057"/>
    <x v="61"/>
    <x v="19"/>
    <n v="0"/>
    <n v="85"/>
    <n v="0"/>
    <x v="321"/>
    <s v="Unknown"/>
    <x v="25"/>
    <x v="3"/>
  </r>
  <r>
    <x v="1058"/>
    <x v="3"/>
    <x v="15"/>
    <n v="0"/>
    <n v="50"/>
    <n v="0"/>
    <x v="321"/>
    <s v="Series D"/>
    <x v="2"/>
    <x v="476"/>
  </r>
  <r>
    <x v="1059"/>
    <x v="43"/>
    <x v="5"/>
    <n v="1000"/>
    <n v="40"/>
    <n v="0.04"/>
    <x v="321"/>
    <s v="Series B"/>
    <x v="2"/>
    <x v="30"/>
  </r>
  <r>
    <x v="277"/>
    <x v="20"/>
    <x v="4"/>
    <n v="0"/>
    <n v="17"/>
    <n v="0"/>
    <x v="321"/>
    <s v="Series F"/>
    <x v="9"/>
    <x v="10"/>
  </r>
  <r>
    <x v="8"/>
    <x v="7"/>
    <x v="5"/>
    <n v="0"/>
    <n v="0"/>
    <n v="0"/>
    <x v="321"/>
    <s v="Post-IPO"/>
    <x v="3"/>
    <x v="8"/>
  </r>
  <r>
    <x v="1060"/>
    <x v="13"/>
    <x v="16"/>
    <n v="0"/>
    <n v="0"/>
    <n v="0"/>
    <x v="321"/>
    <s v="Series C"/>
    <x v="2"/>
    <x v="308"/>
  </r>
  <r>
    <x v="740"/>
    <x v="41"/>
    <x v="0"/>
    <n v="0"/>
    <n v="0"/>
    <n v="0"/>
    <x v="321"/>
    <s v="Post-IPO"/>
    <x v="18"/>
    <x v="477"/>
  </r>
  <r>
    <x v="1061"/>
    <x v="11"/>
    <x v="2"/>
    <n v="666"/>
    <n v="200"/>
    <n v="0.3"/>
    <x v="322"/>
    <s v="Series B"/>
    <x v="0"/>
    <x v="34"/>
  </r>
  <r>
    <x v="125"/>
    <x v="5"/>
    <x v="21"/>
    <n v="600"/>
    <n v="30"/>
    <n v="0.05"/>
    <x v="322"/>
    <s v="Series E"/>
    <x v="2"/>
    <x v="100"/>
  </r>
  <r>
    <x v="1062"/>
    <x v="34"/>
    <x v="2"/>
    <n v="28"/>
    <n v="8"/>
    <n v="0.28000000000000003"/>
    <x v="322"/>
    <s v="Seed"/>
    <x v="15"/>
    <x v="83"/>
  </r>
  <r>
    <x v="1063"/>
    <x v="33"/>
    <x v="6"/>
    <n v="0"/>
    <n v="0"/>
    <n v="1"/>
    <x v="322"/>
    <s v="Series A"/>
    <x v="2"/>
    <x v="155"/>
  </r>
  <r>
    <x v="1064"/>
    <x v="21"/>
    <x v="11"/>
    <n v="0"/>
    <n v="100"/>
    <n v="0"/>
    <x v="323"/>
    <s v="Post-IPO"/>
    <x v="10"/>
    <x v="478"/>
  </r>
  <r>
    <x v="1065"/>
    <x v="118"/>
    <x v="11"/>
    <n v="48000"/>
    <n v="2400"/>
    <n v="0.05"/>
    <x v="324"/>
    <s v="Post-IPO"/>
    <x v="2"/>
    <x v="39"/>
  </r>
  <r>
    <x v="1066"/>
    <x v="91"/>
    <x v="3"/>
    <n v="0"/>
    <n v="300"/>
    <n v="0"/>
    <x v="324"/>
    <s v="Post-IPO"/>
    <x v="12"/>
    <x v="479"/>
  </r>
  <r>
    <x v="668"/>
    <x v="3"/>
    <x v="3"/>
    <n v="0"/>
    <n v="129"/>
    <n v="0"/>
    <x v="324"/>
    <s v="Acquired"/>
    <x v="2"/>
    <x v="359"/>
  </r>
  <r>
    <x v="51"/>
    <x v="3"/>
    <x v="15"/>
    <n v="303"/>
    <n v="100"/>
    <n v="0.33"/>
    <x v="324"/>
    <s v="Series C"/>
    <x v="2"/>
    <x v="42"/>
  </r>
  <r>
    <x v="1067"/>
    <x v="15"/>
    <x v="2"/>
    <n v="0"/>
    <n v="0"/>
    <n v="0"/>
    <x v="324"/>
    <s v="Post-IPO"/>
    <x v="2"/>
    <x v="53"/>
  </r>
  <r>
    <x v="1068"/>
    <x v="3"/>
    <x v="21"/>
    <n v="0"/>
    <n v="0"/>
    <n v="0"/>
    <x v="324"/>
    <s v="Unknown"/>
    <x v="2"/>
    <x v="10"/>
  </r>
  <r>
    <x v="128"/>
    <x v="3"/>
    <x v="24"/>
    <n v="6800"/>
    <n v="680"/>
    <n v="0.1"/>
    <x v="325"/>
    <s v="Post-IPO"/>
    <x v="2"/>
    <x v="102"/>
  </r>
  <r>
    <x v="364"/>
    <x v="3"/>
    <x v="2"/>
    <n v="2000"/>
    <n v="400"/>
    <n v="0.2"/>
    <x v="325"/>
    <s v="Acquired"/>
    <x v="2"/>
    <x v="242"/>
  </r>
  <r>
    <x v="1069"/>
    <x v="3"/>
    <x v="0"/>
    <n v="3285"/>
    <n v="230"/>
    <n v="7.0000000000000007E-2"/>
    <x v="325"/>
    <s v="Post-IPO"/>
    <x v="2"/>
    <x v="182"/>
  </r>
  <r>
    <x v="1070"/>
    <x v="17"/>
    <x v="2"/>
    <n v="2833"/>
    <n v="85"/>
    <n v="0.03"/>
    <x v="325"/>
    <s v="Post-IPO"/>
    <x v="2"/>
    <x v="120"/>
  </r>
  <r>
    <x v="394"/>
    <x v="68"/>
    <x v="7"/>
    <n v="0"/>
    <n v="0"/>
    <n v="0"/>
    <x v="325"/>
    <s v="Series E"/>
    <x v="2"/>
    <x v="54"/>
  </r>
  <r>
    <x v="1071"/>
    <x v="21"/>
    <x v="5"/>
    <n v="6166"/>
    <n v="370"/>
    <n v="0.06"/>
    <x v="326"/>
    <s v="Post-IPO"/>
    <x v="10"/>
    <x v="480"/>
  </r>
  <r>
    <x v="1072"/>
    <x v="13"/>
    <x v="24"/>
    <n v="2762"/>
    <n v="221"/>
    <n v="0.08"/>
    <x v="326"/>
    <s v="Series G"/>
    <x v="2"/>
    <x v="54"/>
  </r>
  <r>
    <x v="419"/>
    <x v="97"/>
    <x v="15"/>
    <n v="2333"/>
    <n v="210"/>
    <n v="0.09"/>
    <x v="326"/>
    <s v="Series D"/>
    <x v="30"/>
    <x v="481"/>
  </r>
  <r>
    <x v="273"/>
    <x v="7"/>
    <x v="19"/>
    <n v="0"/>
    <n v="208"/>
    <n v="0"/>
    <x v="326"/>
    <s v="Series C"/>
    <x v="3"/>
    <x v="192"/>
  </r>
  <r>
    <x v="1073"/>
    <x v="5"/>
    <x v="14"/>
    <n v="1818"/>
    <n v="200"/>
    <n v="0.11"/>
    <x v="326"/>
    <s v="Post-IPO"/>
    <x v="2"/>
    <x v="482"/>
  </r>
  <r>
    <x v="1074"/>
    <x v="5"/>
    <x v="20"/>
    <n v="2500"/>
    <n v="100"/>
    <n v="0.04"/>
    <x v="326"/>
    <s v="Post-IPO"/>
    <x v="2"/>
    <x v="483"/>
  </r>
  <r>
    <x v="1075"/>
    <x v="5"/>
    <x v="15"/>
    <n v="0"/>
    <n v="28"/>
    <n v="0"/>
    <x v="326"/>
    <s v="Series F"/>
    <x v="2"/>
    <x v="330"/>
  </r>
  <r>
    <x v="483"/>
    <x v="3"/>
    <x v="16"/>
    <n v="0"/>
    <n v="0"/>
    <n v="0"/>
    <x v="326"/>
    <s v="Series B"/>
    <x v="2"/>
    <x v="0"/>
  </r>
  <r>
    <x v="908"/>
    <x v="34"/>
    <x v="6"/>
    <n v="0"/>
    <n v="0"/>
    <n v="0.2"/>
    <x v="326"/>
    <s v="Series A"/>
    <x v="15"/>
    <x v="47"/>
  </r>
  <r>
    <x v="1076"/>
    <x v="3"/>
    <x v="5"/>
    <n v="0"/>
    <n v="0"/>
    <n v="0.14000000000000001"/>
    <x v="326"/>
    <s v="Post-IPO"/>
    <x v="2"/>
    <x v="54"/>
  </r>
  <r>
    <x v="1077"/>
    <x v="3"/>
    <x v="20"/>
    <n v="0"/>
    <n v="0"/>
    <n v="0"/>
    <x v="326"/>
    <s v="Series C"/>
    <x v="2"/>
    <x v="25"/>
  </r>
  <r>
    <x v="1078"/>
    <x v="13"/>
    <x v="19"/>
    <n v="0"/>
    <n v="0"/>
    <n v="0"/>
    <x v="326"/>
    <s v="Series B"/>
    <x v="2"/>
    <x v="484"/>
  </r>
  <r>
    <x v="1079"/>
    <x v="118"/>
    <x v="2"/>
    <n v="0"/>
    <n v="0"/>
    <n v="0.15"/>
    <x v="326"/>
    <s v="Series C"/>
    <x v="2"/>
    <x v="332"/>
  </r>
  <r>
    <x v="1080"/>
    <x v="22"/>
    <x v="8"/>
    <n v="0"/>
    <n v="0"/>
    <n v="0.14000000000000001"/>
    <x v="326"/>
    <s v="Post-IPO"/>
    <x v="2"/>
    <x v="212"/>
  </r>
  <r>
    <x v="1081"/>
    <x v="74"/>
    <x v="2"/>
    <n v="3571"/>
    <n v="500"/>
    <n v="0.14000000000000001"/>
    <x v="327"/>
    <s v="Post-IPO"/>
    <x v="2"/>
    <x v="10"/>
  </r>
  <r>
    <x v="1082"/>
    <x v="156"/>
    <x v="0"/>
    <n v="1196"/>
    <n v="371"/>
    <n v="0.31"/>
    <x v="327"/>
    <s v="Acquired"/>
    <x v="2"/>
    <x v="10"/>
  </r>
  <r>
    <x v="1083"/>
    <x v="41"/>
    <x v="0"/>
    <n v="60"/>
    <n v="60"/>
    <n v="1"/>
    <x v="327"/>
    <s v="Unknown"/>
    <x v="18"/>
    <x v="28"/>
  </r>
  <r>
    <x v="1084"/>
    <x v="3"/>
    <x v="10"/>
    <n v="0"/>
    <n v="0"/>
    <n v="0.08"/>
    <x v="327"/>
    <s v="Series B"/>
    <x v="2"/>
    <x v="153"/>
  </r>
  <r>
    <x v="1085"/>
    <x v="11"/>
    <x v="8"/>
    <n v="0"/>
    <n v="0"/>
    <n v="0.7"/>
    <x v="327"/>
    <s v="Series B"/>
    <x v="0"/>
    <x v="226"/>
  </r>
  <r>
    <x v="1086"/>
    <x v="3"/>
    <x v="9"/>
    <n v="0"/>
    <n v="0"/>
    <n v="0.1"/>
    <x v="327"/>
    <s v="Post-IPO"/>
    <x v="2"/>
    <x v="436"/>
  </r>
  <r>
    <x v="310"/>
    <x v="3"/>
    <x v="2"/>
    <n v="8823"/>
    <n v="1500"/>
    <n v="0.17"/>
    <x v="328"/>
    <s v="Post-IPO"/>
    <x v="2"/>
    <x v="213"/>
  </r>
  <r>
    <x v="1087"/>
    <x v="5"/>
    <x v="2"/>
    <n v="564"/>
    <n v="141"/>
    <n v="0.25"/>
    <x v="328"/>
    <s v="Series D"/>
    <x v="2"/>
    <x v="351"/>
  </r>
  <r>
    <x v="1088"/>
    <x v="5"/>
    <x v="5"/>
    <n v="100"/>
    <n v="100"/>
    <n v="1"/>
    <x v="328"/>
    <s v="Unknown"/>
    <x v="2"/>
    <x v="10"/>
  </r>
  <r>
    <x v="1089"/>
    <x v="97"/>
    <x v="0"/>
    <n v="0"/>
    <n v="94"/>
    <n v="0"/>
    <x v="328"/>
    <s v="Series C"/>
    <x v="30"/>
    <x v="485"/>
  </r>
  <r>
    <x v="165"/>
    <x v="22"/>
    <x v="3"/>
    <n v="1214"/>
    <n v="85"/>
    <n v="7.0000000000000007E-2"/>
    <x v="328"/>
    <s v="Acquired"/>
    <x v="2"/>
    <x v="74"/>
  </r>
  <r>
    <x v="1090"/>
    <x v="3"/>
    <x v="8"/>
    <n v="0"/>
    <n v="54"/>
    <n v="0"/>
    <x v="328"/>
    <s v="Series F"/>
    <x v="2"/>
    <x v="486"/>
  </r>
  <r>
    <x v="1091"/>
    <x v="3"/>
    <x v="21"/>
    <n v="0"/>
    <n v="22"/>
    <n v="0"/>
    <x v="328"/>
    <s v="Series B"/>
    <x v="2"/>
    <x v="279"/>
  </r>
  <r>
    <x v="1092"/>
    <x v="157"/>
    <x v="16"/>
    <n v="0"/>
    <n v="0"/>
    <n v="0.3"/>
    <x v="328"/>
    <s v="Unknown"/>
    <x v="41"/>
    <x v="487"/>
  </r>
  <r>
    <x v="460"/>
    <x v="23"/>
    <x v="6"/>
    <n v="0"/>
    <n v="0"/>
    <n v="0"/>
    <x v="328"/>
    <s v="Acquired"/>
    <x v="11"/>
    <x v="283"/>
  </r>
  <r>
    <x v="530"/>
    <x v="1"/>
    <x v="6"/>
    <n v="0"/>
    <n v="0"/>
    <n v="0"/>
    <x v="328"/>
    <s v="Series E"/>
    <x v="1"/>
    <x v="190"/>
  </r>
  <r>
    <x v="405"/>
    <x v="3"/>
    <x v="18"/>
    <n v="0"/>
    <n v="0"/>
    <n v="0"/>
    <x v="328"/>
    <s v="Acquired"/>
    <x v="2"/>
    <x v="258"/>
  </r>
  <r>
    <x v="1093"/>
    <x v="58"/>
    <x v="4"/>
    <n v="3272"/>
    <n v="360"/>
    <n v="0.11"/>
    <x v="329"/>
    <s v="Series B"/>
    <x v="24"/>
    <x v="177"/>
  </r>
  <r>
    <x v="1094"/>
    <x v="5"/>
    <x v="5"/>
    <n v="500"/>
    <n v="100"/>
    <n v="0.2"/>
    <x v="330"/>
    <s v="Acquired"/>
    <x v="2"/>
    <x v="43"/>
  </r>
  <r>
    <x v="1095"/>
    <x v="48"/>
    <x v="8"/>
    <n v="66"/>
    <n v="48"/>
    <n v="0.72"/>
    <x v="330"/>
    <s v="Post-IPO"/>
    <x v="8"/>
    <x v="488"/>
  </r>
  <r>
    <x v="1096"/>
    <x v="81"/>
    <x v="3"/>
    <n v="0"/>
    <n v="40"/>
    <n v="0"/>
    <x v="330"/>
    <s v="Acquired"/>
    <x v="0"/>
    <x v="221"/>
  </r>
  <r>
    <x v="1097"/>
    <x v="111"/>
    <x v="17"/>
    <n v="150"/>
    <n v="30"/>
    <n v="0.2"/>
    <x v="330"/>
    <s v="Private Equity"/>
    <x v="34"/>
    <x v="10"/>
  </r>
  <r>
    <x v="1098"/>
    <x v="97"/>
    <x v="15"/>
    <n v="0"/>
    <n v="0"/>
    <n v="0"/>
    <x v="330"/>
    <s v="Series D"/>
    <x v="30"/>
    <x v="163"/>
  </r>
  <r>
    <x v="1099"/>
    <x v="3"/>
    <x v="11"/>
    <n v="0"/>
    <n v="0"/>
    <n v="0.28000000000000003"/>
    <x v="330"/>
    <s v="Post-IPO"/>
    <x v="2"/>
    <x v="410"/>
  </r>
  <r>
    <x v="1100"/>
    <x v="3"/>
    <x v="9"/>
    <n v="0"/>
    <n v="0"/>
    <n v="0"/>
    <x v="330"/>
    <s v="Series A"/>
    <x v="2"/>
    <x v="19"/>
  </r>
  <r>
    <x v="305"/>
    <x v="3"/>
    <x v="3"/>
    <n v="8000"/>
    <n v="1600"/>
    <n v="0.2"/>
    <x v="331"/>
    <s v="Acquired"/>
    <x v="2"/>
    <x v="209"/>
  </r>
  <r>
    <x v="1101"/>
    <x v="47"/>
    <x v="6"/>
    <n v="1966"/>
    <n v="649"/>
    <n v="0.33"/>
    <x v="331"/>
    <s v="Series C"/>
    <x v="2"/>
    <x v="173"/>
  </r>
  <r>
    <x v="1102"/>
    <x v="1"/>
    <x v="6"/>
    <n v="3888"/>
    <n v="350"/>
    <n v="0.09"/>
    <x v="331"/>
    <s v="Post-IPO"/>
    <x v="1"/>
    <x v="63"/>
  </r>
  <r>
    <x v="1103"/>
    <x v="62"/>
    <x v="8"/>
    <n v="614"/>
    <n v="215"/>
    <n v="0.35"/>
    <x v="331"/>
    <s v="Series H"/>
    <x v="2"/>
    <x v="250"/>
  </r>
  <r>
    <x v="357"/>
    <x v="3"/>
    <x v="15"/>
    <n v="1550"/>
    <n v="155"/>
    <n v="0.1"/>
    <x v="331"/>
    <s v="Post-IPO"/>
    <x v="2"/>
    <x v="489"/>
  </r>
  <r>
    <x v="1104"/>
    <x v="3"/>
    <x v="26"/>
    <n v="1857"/>
    <n v="130"/>
    <n v="7.0000000000000007E-2"/>
    <x v="331"/>
    <s v="Post-IPO"/>
    <x v="2"/>
    <x v="490"/>
  </r>
  <r>
    <x v="647"/>
    <x v="5"/>
    <x v="0"/>
    <n v="1050"/>
    <n v="126"/>
    <n v="0.12"/>
    <x v="331"/>
    <s v="Post-IPO"/>
    <x v="2"/>
    <x v="10"/>
  </r>
  <r>
    <x v="525"/>
    <x v="63"/>
    <x v="13"/>
    <n v="550"/>
    <n v="66"/>
    <n v="0.12"/>
    <x v="331"/>
    <s v="Series C"/>
    <x v="26"/>
    <x v="311"/>
  </r>
  <r>
    <x v="1105"/>
    <x v="21"/>
    <x v="4"/>
    <n v="281"/>
    <n v="31"/>
    <n v="0.11"/>
    <x v="331"/>
    <s v="Post-IPO"/>
    <x v="10"/>
    <x v="461"/>
  </r>
  <r>
    <x v="1106"/>
    <x v="3"/>
    <x v="26"/>
    <n v="0"/>
    <n v="0"/>
    <n v="0.1"/>
    <x v="331"/>
    <s v="Acquired"/>
    <x v="2"/>
    <x v="207"/>
  </r>
  <r>
    <x v="1107"/>
    <x v="84"/>
    <x v="19"/>
    <n v="0"/>
    <n v="0"/>
    <n v="0"/>
    <x v="331"/>
    <s v="Unknown"/>
    <x v="2"/>
    <x v="10"/>
  </r>
  <r>
    <x v="1108"/>
    <x v="11"/>
    <x v="21"/>
    <n v="0"/>
    <n v="0"/>
    <n v="1"/>
    <x v="331"/>
    <s v="Unknown"/>
    <x v="0"/>
    <x v="10"/>
  </r>
  <r>
    <x v="1109"/>
    <x v="30"/>
    <x v="5"/>
    <n v="6625"/>
    <n v="530"/>
    <n v="0.08"/>
    <x v="332"/>
    <s v="Post-IPO"/>
    <x v="2"/>
    <x v="491"/>
  </r>
  <r>
    <x v="91"/>
    <x v="3"/>
    <x v="15"/>
    <n v="2631"/>
    <n v="500"/>
    <n v="0.19"/>
    <x v="332"/>
    <s v="Post-IPO"/>
    <x v="2"/>
    <x v="73"/>
  </r>
  <r>
    <x v="1110"/>
    <x v="3"/>
    <x v="10"/>
    <n v="2520"/>
    <n v="126"/>
    <n v="0.05"/>
    <x v="332"/>
    <s v="Series E"/>
    <x v="2"/>
    <x v="492"/>
  </r>
  <r>
    <x v="1111"/>
    <x v="3"/>
    <x v="24"/>
    <n v="1142"/>
    <n v="80"/>
    <n v="7.0000000000000007E-2"/>
    <x v="332"/>
    <s v="Series E"/>
    <x v="2"/>
    <x v="493"/>
  </r>
  <r>
    <x v="226"/>
    <x v="62"/>
    <x v="8"/>
    <n v="387"/>
    <n v="31"/>
    <n v="0.08"/>
    <x v="332"/>
    <s v="Series E"/>
    <x v="2"/>
    <x v="165"/>
  </r>
  <r>
    <x v="1112"/>
    <x v="3"/>
    <x v="15"/>
    <n v="96"/>
    <n v="24"/>
    <n v="0.25"/>
    <x v="332"/>
    <s v="Series B"/>
    <x v="2"/>
    <x v="372"/>
  </r>
  <r>
    <x v="1113"/>
    <x v="34"/>
    <x v="4"/>
    <n v="0"/>
    <n v="0"/>
    <n v="0.75"/>
    <x v="332"/>
    <s v="Unknown"/>
    <x v="15"/>
    <x v="484"/>
  </r>
  <r>
    <x v="1114"/>
    <x v="48"/>
    <x v="15"/>
    <n v="0"/>
    <n v="0"/>
    <n v="0.14000000000000001"/>
    <x v="332"/>
    <s v="Series D"/>
    <x v="8"/>
    <x v="488"/>
  </r>
  <r>
    <x v="1115"/>
    <x v="5"/>
    <x v="8"/>
    <n v="0"/>
    <n v="0"/>
    <n v="1"/>
    <x v="332"/>
    <s v="Series C"/>
    <x v="2"/>
    <x v="144"/>
  </r>
  <r>
    <x v="1116"/>
    <x v="34"/>
    <x v="27"/>
    <n v="0"/>
    <n v="0"/>
    <n v="0.2"/>
    <x v="332"/>
    <s v="Acquired"/>
    <x v="15"/>
    <x v="90"/>
  </r>
  <r>
    <x v="145"/>
    <x v="3"/>
    <x v="2"/>
    <n v="8666"/>
    <n v="1300"/>
    <n v="0.15"/>
    <x v="333"/>
    <s v="Post-IPO"/>
    <x v="2"/>
    <x v="116"/>
  </r>
  <r>
    <x v="185"/>
    <x v="3"/>
    <x v="0"/>
    <n v="12500"/>
    <n v="500"/>
    <n v="0.04"/>
    <x v="333"/>
    <s v="Post-IPO"/>
    <x v="2"/>
    <x v="9"/>
  </r>
  <r>
    <x v="547"/>
    <x v="68"/>
    <x v="13"/>
    <n v="2355"/>
    <n v="212"/>
    <n v="0.09"/>
    <x v="333"/>
    <s v="Post-IPO"/>
    <x v="2"/>
    <x v="318"/>
  </r>
  <r>
    <x v="1117"/>
    <x v="68"/>
    <x v="24"/>
    <n v="1000"/>
    <n v="100"/>
    <n v="0.1"/>
    <x v="333"/>
    <s v="Acquired"/>
    <x v="2"/>
    <x v="232"/>
  </r>
  <r>
    <x v="1118"/>
    <x v="110"/>
    <x v="15"/>
    <n v="83"/>
    <n v="83"/>
    <n v="1"/>
    <x v="333"/>
    <s v="Post-IPO"/>
    <x v="15"/>
    <x v="134"/>
  </r>
  <r>
    <x v="1119"/>
    <x v="9"/>
    <x v="9"/>
    <n v="300"/>
    <n v="27"/>
    <n v="0.09"/>
    <x v="333"/>
    <s v="Private Equity"/>
    <x v="5"/>
    <x v="137"/>
  </r>
  <r>
    <x v="376"/>
    <x v="6"/>
    <x v="10"/>
    <n v="0"/>
    <n v="0"/>
    <n v="0.19"/>
    <x v="333"/>
    <s v="Series B"/>
    <x v="2"/>
    <x v="249"/>
  </r>
  <r>
    <x v="42"/>
    <x v="6"/>
    <x v="11"/>
    <n v="133000"/>
    <n v="6650"/>
    <n v="0.05"/>
    <x v="334"/>
    <s v="Post-IPO"/>
    <x v="2"/>
    <x v="10"/>
  </r>
  <r>
    <x v="1120"/>
    <x v="97"/>
    <x v="7"/>
    <n v="4285"/>
    <n v="300"/>
    <n v="7.0000000000000007E-2"/>
    <x v="334"/>
    <s v="Series F"/>
    <x v="30"/>
    <x v="494"/>
  </r>
  <r>
    <x v="1121"/>
    <x v="110"/>
    <x v="0"/>
    <n v="0"/>
    <n v="100"/>
    <n v="0"/>
    <x v="334"/>
    <s v="Acquired"/>
    <x v="15"/>
    <x v="302"/>
  </r>
  <r>
    <x v="1122"/>
    <x v="13"/>
    <x v="4"/>
    <n v="0"/>
    <n v="80"/>
    <n v="0"/>
    <x v="334"/>
    <s v="Subsidiary"/>
    <x v="2"/>
    <x v="10"/>
  </r>
  <r>
    <x v="489"/>
    <x v="22"/>
    <x v="5"/>
    <n v="0"/>
    <n v="59"/>
    <n v="0"/>
    <x v="334"/>
    <s v="Acquired"/>
    <x v="2"/>
    <x v="124"/>
  </r>
  <r>
    <x v="1123"/>
    <x v="81"/>
    <x v="19"/>
    <n v="200"/>
    <n v="50"/>
    <n v="0.25"/>
    <x v="334"/>
    <s v="Unknown"/>
    <x v="0"/>
    <x v="223"/>
  </r>
  <r>
    <x v="1124"/>
    <x v="3"/>
    <x v="24"/>
    <n v="0"/>
    <n v="20"/>
    <n v="0"/>
    <x v="334"/>
    <s v="Series F"/>
    <x v="2"/>
    <x v="495"/>
  </r>
  <r>
    <x v="1125"/>
    <x v="97"/>
    <x v="15"/>
    <n v="0"/>
    <n v="0"/>
    <n v="0"/>
    <x v="334"/>
    <s v="Unknown"/>
    <x v="30"/>
    <x v="438"/>
  </r>
  <r>
    <x v="87"/>
    <x v="23"/>
    <x v="0"/>
    <n v="0"/>
    <n v="0"/>
    <n v="0.11"/>
    <x v="334"/>
    <s v="Unknown"/>
    <x v="11"/>
    <x v="10"/>
  </r>
  <r>
    <x v="1126"/>
    <x v="21"/>
    <x v="15"/>
    <n v="0"/>
    <n v="0"/>
    <n v="0"/>
    <x v="334"/>
    <s v="Seed"/>
    <x v="10"/>
    <x v="209"/>
  </r>
  <r>
    <x v="1127"/>
    <x v="22"/>
    <x v="8"/>
    <n v="0"/>
    <n v="70"/>
    <n v="0"/>
    <x v="335"/>
    <s v="Unknown"/>
    <x v="2"/>
    <x v="154"/>
  </r>
  <r>
    <x v="1128"/>
    <x v="21"/>
    <x v="15"/>
    <n v="80"/>
    <n v="20"/>
    <n v="0.25"/>
    <x v="335"/>
    <s v="Series B"/>
    <x v="10"/>
    <x v="45"/>
  </r>
  <r>
    <x v="1129"/>
    <x v="3"/>
    <x v="10"/>
    <n v="600"/>
    <n v="90"/>
    <n v="0.15"/>
    <x v="336"/>
    <s v="Series E"/>
    <x v="2"/>
    <x v="496"/>
  </r>
  <r>
    <x v="1130"/>
    <x v="0"/>
    <x v="7"/>
    <n v="0"/>
    <n v="90"/>
    <n v="0"/>
    <x v="336"/>
    <s v="Series E"/>
    <x v="0"/>
    <x v="123"/>
  </r>
  <r>
    <x v="1131"/>
    <x v="3"/>
    <x v="21"/>
    <n v="445"/>
    <n v="89"/>
    <n v="0.2"/>
    <x v="336"/>
    <s v="Unknown"/>
    <x v="2"/>
    <x v="83"/>
  </r>
  <r>
    <x v="1132"/>
    <x v="78"/>
    <x v="27"/>
    <n v="0"/>
    <n v="0"/>
    <n v="0.08"/>
    <x v="336"/>
    <s v="Unknown"/>
    <x v="2"/>
    <x v="66"/>
  </r>
  <r>
    <x v="92"/>
    <x v="34"/>
    <x v="0"/>
    <n v="0"/>
    <n v="0"/>
    <n v="0.15"/>
    <x v="336"/>
    <s v="Unknown"/>
    <x v="15"/>
    <x v="74"/>
  </r>
  <r>
    <x v="32"/>
    <x v="11"/>
    <x v="9"/>
    <n v="0"/>
    <n v="1500"/>
    <n v="0"/>
    <x v="337"/>
    <s v="Private Equity"/>
    <x v="0"/>
    <x v="26"/>
  </r>
  <r>
    <x v="144"/>
    <x v="3"/>
    <x v="13"/>
    <n v="6000"/>
    <n v="300"/>
    <n v="0.05"/>
    <x v="337"/>
    <s v="Post-IPO"/>
    <x v="2"/>
    <x v="9"/>
  </r>
  <r>
    <x v="1133"/>
    <x v="3"/>
    <x v="2"/>
    <n v="12500"/>
    <n v="250"/>
    <n v="0.02"/>
    <x v="337"/>
    <s v="Post-IPO"/>
    <x v="2"/>
    <x v="10"/>
  </r>
  <r>
    <x v="1134"/>
    <x v="3"/>
    <x v="8"/>
    <n v="0"/>
    <n v="127"/>
    <n v="0"/>
    <x v="337"/>
    <s v="Series C"/>
    <x v="2"/>
    <x v="362"/>
  </r>
  <r>
    <x v="555"/>
    <x v="36"/>
    <x v="13"/>
    <n v="1785"/>
    <n v="125"/>
    <n v="7.0000000000000007E-2"/>
    <x v="337"/>
    <s v="Post-IPO"/>
    <x v="1"/>
    <x v="10"/>
  </r>
  <r>
    <x v="1135"/>
    <x v="3"/>
    <x v="2"/>
    <n v="1700"/>
    <n v="119"/>
    <n v="7.0000000000000007E-2"/>
    <x v="337"/>
    <s v="Series C"/>
    <x v="2"/>
    <x v="497"/>
  </r>
  <r>
    <x v="530"/>
    <x v="5"/>
    <x v="6"/>
    <n v="0"/>
    <n v="100"/>
    <n v="0"/>
    <x v="337"/>
    <s v="Series E"/>
    <x v="2"/>
    <x v="190"/>
  </r>
  <r>
    <x v="751"/>
    <x v="17"/>
    <x v="24"/>
    <n v="1000"/>
    <n v="100"/>
    <n v="0.1"/>
    <x v="337"/>
    <s v="Series F"/>
    <x v="2"/>
    <x v="387"/>
  </r>
  <r>
    <x v="1136"/>
    <x v="17"/>
    <x v="21"/>
    <n v="0"/>
    <n v="80"/>
    <n v="0"/>
    <x v="337"/>
    <s v="Unknown"/>
    <x v="2"/>
    <x v="10"/>
  </r>
  <r>
    <x v="1137"/>
    <x v="1"/>
    <x v="22"/>
    <n v="0"/>
    <n v="40"/>
    <n v="0"/>
    <x v="337"/>
    <s v="Series B"/>
    <x v="2"/>
    <x v="15"/>
  </r>
  <r>
    <x v="1138"/>
    <x v="5"/>
    <x v="9"/>
    <n v="0"/>
    <n v="38"/>
    <n v="0"/>
    <x v="337"/>
    <s v="Series A"/>
    <x v="2"/>
    <x v="73"/>
  </r>
  <r>
    <x v="182"/>
    <x v="22"/>
    <x v="2"/>
    <n v="0"/>
    <n v="0"/>
    <n v="0"/>
    <x v="337"/>
    <s v="Post-IPO"/>
    <x v="2"/>
    <x v="143"/>
  </r>
  <r>
    <x v="122"/>
    <x v="3"/>
    <x v="4"/>
    <n v="0"/>
    <n v="0"/>
    <n v="0.1"/>
    <x v="337"/>
    <s v="Post-IPO"/>
    <x v="2"/>
    <x v="97"/>
  </r>
  <r>
    <x v="1139"/>
    <x v="120"/>
    <x v="3"/>
    <n v="0"/>
    <n v="0"/>
    <n v="0.2"/>
    <x v="337"/>
    <s v="Post-IPO"/>
    <x v="37"/>
    <x v="498"/>
  </r>
  <r>
    <x v="1140"/>
    <x v="151"/>
    <x v="15"/>
    <n v="0"/>
    <n v="0"/>
    <n v="0"/>
    <x v="337"/>
    <s v="Series C"/>
    <x v="34"/>
    <x v="22"/>
  </r>
  <r>
    <x v="455"/>
    <x v="3"/>
    <x v="20"/>
    <n v="0"/>
    <n v="0"/>
    <n v="0"/>
    <x v="337"/>
    <s v="Series D"/>
    <x v="2"/>
    <x v="278"/>
  </r>
  <r>
    <x v="374"/>
    <x v="3"/>
    <x v="22"/>
    <n v="8125"/>
    <n v="325"/>
    <n v="0.04"/>
    <x v="338"/>
    <s v="Post-IPO"/>
    <x v="2"/>
    <x v="132"/>
  </r>
  <r>
    <x v="1141"/>
    <x v="3"/>
    <x v="3"/>
    <n v="0"/>
    <n v="150"/>
    <n v="0"/>
    <x v="338"/>
    <s v="Post-IPO"/>
    <x v="2"/>
    <x v="73"/>
  </r>
  <r>
    <x v="1142"/>
    <x v="22"/>
    <x v="3"/>
    <n v="3500"/>
    <n v="140"/>
    <n v="0.04"/>
    <x v="338"/>
    <s v="Post-IPO"/>
    <x v="2"/>
    <x v="486"/>
  </r>
  <r>
    <x v="1143"/>
    <x v="59"/>
    <x v="13"/>
    <n v="0"/>
    <n v="121"/>
    <n v="0"/>
    <x v="338"/>
    <s v="Post-IPO"/>
    <x v="2"/>
    <x v="397"/>
  </r>
  <r>
    <x v="1144"/>
    <x v="3"/>
    <x v="2"/>
    <n v="900"/>
    <n v="90"/>
    <n v="0.1"/>
    <x v="338"/>
    <s v="Series E"/>
    <x v="2"/>
    <x v="499"/>
  </r>
  <r>
    <x v="1145"/>
    <x v="48"/>
    <x v="19"/>
    <n v="272"/>
    <n v="60"/>
    <n v="0.22"/>
    <x v="338"/>
    <s v="Post-IPO"/>
    <x v="8"/>
    <x v="10"/>
  </r>
  <r>
    <x v="1146"/>
    <x v="6"/>
    <x v="8"/>
    <n v="200"/>
    <n v="56"/>
    <n v="0.28000000000000003"/>
    <x v="338"/>
    <s v="Series C"/>
    <x v="2"/>
    <x v="500"/>
  </r>
  <r>
    <x v="441"/>
    <x v="5"/>
    <x v="21"/>
    <n v="880"/>
    <n v="44"/>
    <n v="0.05"/>
    <x v="338"/>
    <s v="Series F"/>
    <x v="2"/>
    <x v="102"/>
  </r>
  <r>
    <x v="1147"/>
    <x v="18"/>
    <x v="13"/>
    <n v="425"/>
    <n v="34"/>
    <n v="0.08"/>
    <x v="338"/>
    <s v="Post-IPO"/>
    <x v="2"/>
    <x v="10"/>
  </r>
  <r>
    <x v="1148"/>
    <x v="15"/>
    <x v="29"/>
    <n v="800"/>
    <n v="24"/>
    <n v="0.03"/>
    <x v="338"/>
    <s v="Private Equity"/>
    <x v="2"/>
    <x v="144"/>
  </r>
  <r>
    <x v="848"/>
    <x v="5"/>
    <x v="19"/>
    <n v="170"/>
    <n v="17"/>
    <n v="0.1"/>
    <x v="338"/>
    <s v="Series C"/>
    <x v="2"/>
    <x v="117"/>
  </r>
  <r>
    <x v="1149"/>
    <x v="48"/>
    <x v="20"/>
    <n v="0"/>
    <n v="0"/>
    <n v="0"/>
    <x v="338"/>
    <s v="Series C"/>
    <x v="8"/>
    <x v="426"/>
  </r>
  <r>
    <x v="1150"/>
    <x v="5"/>
    <x v="19"/>
    <n v="0"/>
    <n v="0"/>
    <n v="0.08"/>
    <x v="338"/>
    <s v="Series E"/>
    <x v="2"/>
    <x v="302"/>
  </r>
  <r>
    <x v="1151"/>
    <x v="22"/>
    <x v="8"/>
    <n v="0"/>
    <n v="0"/>
    <n v="0.5"/>
    <x v="338"/>
    <s v="Post-IPO"/>
    <x v="2"/>
    <x v="196"/>
  </r>
  <r>
    <x v="416"/>
    <x v="90"/>
    <x v="22"/>
    <n v="0"/>
    <n v="0"/>
    <n v="0.08"/>
    <x v="338"/>
    <s v="Post-IPO"/>
    <x v="20"/>
    <x v="232"/>
  </r>
  <r>
    <x v="1152"/>
    <x v="5"/>
    <x v="3"/>
    <n v="0"/>
    <n v="0"/>
    <n v="0.08"/>
    <x v="338"/>
    <s v="Post-IPO"/>
    <x v="2"/>
    <x v="10"/>
  </r>
  <r>
    <x v="1153"/>
    <x v="1"/>
    <x v="10"/>
    <n v="0"/>
    <n v="0"/>
    <n v="0"/>
    <x v="338"/>
    <s v="Series B"/>
    <x v="2"/>
    <x v="88"/>
  </r>
  <r>
    <x v="1154"/>
    <x v="17"/>
    <x v="6"/>
    <n v="0"/>
    <n v="0"/>
    <n v="0"/>
    <x v="338"/>
    <s v="Unknown"/>
    <x v="2"/>
    <x v="30"/>
  </r>
  <r>
    <x v="4"/>
    <x v="4"/>
    <x v="4"/>
    <n v="0"/>
    <n v="0"/>
    <n v="0.06"/>
    <x v="338"/>
    <s v="Post-IPO"/>
    <x v="2"/>
    <x v="4"/>
  </r>
  <r>
    <x v="156"/>
    <x v="3"/>
    <x v="15"/>
    <n v="28571"/>
    <n v="2000"/>
    <n v="7.0000000000000007E-2"/>
    <x v="339"/>
    <s v="Post-IPO"/>
    <x v="2"/>
    <x v="122"/>
  </r>
  <r>
    <x v="1155"/>
    <x v="3"/>
    <x v="22"/>
    <n v="12000"/>
    <n v="960"/>
    <n v="0.08"/>
    <x v="339"/>
    <s v="Post-IPO"/>
    <x v="2"/>
    <x v="10"/>
  </r>
  <r>
    <x v="1156"/>
    <x v="3"/>
    <x v="10"/>
    <n v="17500"/>
    <n v="525"/>
    <n v="0.03"/>
    <x v="339"/>
    <s v="Post-IPO"/>
    <x v="2"/>
    <x v="32"/>
  </r>
  <r>
    <x v="183"/>
    <x v="22"/>
    <x v="5"/>
    <n v="7142"/>
    <n v="500"/>
    <n v="7.0000000000000007E-2"/>
    <x v="339"/>
    <s v="Post-IPO"/>
    <x v="2"/>
    <x v="144"/>
  </r>
  <r>
    <x v="1157"/>
    <x v="3"/>
    <x v="15"/>
    <n v="1825"/>
    <n v="365"/>
    <n v="0.2"/>
    <x v="339"/>
    <s v="Post-IPO"/>
    <x v="2"/>
    <x v="501"/>
  </r>
  <r>
    <x v="1158"/>
    <x v="158"/>
    <x v="22"/>
    <n v="5000"/>
    <n v="200"/>
    <n v="0.04"/>
    <x v="339"/>
    <s v="Post-IPO"/>
    <x v="18"/>
    <x v="502"/>
  </r>
  <r>
    <x v="606"/>
    <x v="3"/>
    <x v="0"/>
    <n v="882"/>
    <n v="150"/>
    <n v="0.17"/>
    <x v="339"/>
    <s v="Post-IPO"/>
    <x v="2"/>
    <x v="72"/>
  </r>
  <r>
    <x v="1159"/>
    <x v="41"/>
    <x v="15"/>
    <n v="0"/>
    <n v="100"/>
    <n v="0"/>
    <x v="339"/>
    <s v="Series D"/>
    <x v="18"/>
    <x v="145"/>
  </r>
  <r>
    <x v="1160"/>
    <x v="5"/>
    <x v="3"/>
    <n v="428"/>
    <n v="60"/>
    <n v="0.14000000000000001"/>
    <x v="339"/>
    <s v="Unknown"/>
    <x v="2"/>
    <x v="412"/>
  </r>
  <r>
    <x v="1161"/>
    <x v="20"/>
    <x v="4"/>
    <n v="0"/>
    <n v="54"/>
    <n v="0"/>
    <x v="339"/>
    <s v="Unknown"/>
    <x v="9"/>
    <x v="17"/>
  </r>
  <r>
    <x v="755"/>
    <x v="97"/>
    <x v="15"/>
    <n v="0"/>
    <n v="40"/>
    <n v="0"/>
    <x v="339"/>
    <s v="Post-IPO"/>
    <x v="30"/>
    <x v="5"/>
  </r>
  <r>
    <x v="1162"/>
    <x v="21"/>
    <x v="13"/>
    <n v="211"/>
    <n v="19"/>
    <n v="0.09"/>
    <x v="339"/>
    <s v="Unknown"/>
    <x v="10"/>
    <x v="302"/>
  </r>
  <r>
    <x v="1163"/>
    <x v="6"/>
    <x v="11"/>
    <n v="0"/>
    <n v="0"/>
    <n v="0.04"/>
    <x v="339"/>
    <s v="Post-IPO"/>
    <x v="2"/>
    <x v="10"/>
  </r>
  <r>
    <x v="1164"/>
    <x v="159"/>
    <x v="22"/>
    <n v="0"/>
    <n v="0"/>
    <n v="0.08"/>
    <x v="339"/>
    <s v="Post-IPO"/>
    <x v="8"/>
    <x v="54"/>
  </r>
  <r>
    <x v="1165"/>
    <x v="29"/>
    <x v="8"/>
    <n v="46153"/>
    <n v="6000"/>
    <n v="0.13"/>
    <x v="340"/>
    <s v="Post-IPO"/>
    <x v="13"/>
    <x v="10"/>
  </r>
  <r>
    <x v="722"/>
    <x v="29"/>
    <x v="5"/>
    <n v="10000"/>
    <n v="1500"/>
    <n v="0.15"/>
    <x v="340"/>
    <s v="Acquired"/>
    <x v="13"/>
    <x v="10"/>
  </r>
  <r>
    <x v="434"/>
    <x v="1"/>
    <x v="4"/>
    <n v="1600"/>
    <n v="800"/>
    <n v="0.5"/>
    <x v="340"/>
    <s v="Post-IPO"/>
    <x v="1"/>
    <x v="268"/>
  </r>
  <r>
    <x v="1166"/>
    <x v="43"/>
    <x v="0"/>
    <n v="0"/>
    <n v="500"/>
    <n v="0"/>
    <x v="340"/>
    <s v="Post-IPO"/>
    <x v="2"/>
    <x v="167"/>
  </r>
  <r>
    <x v="17"/>
    <x v="3"/>
    <x v="11"/>
    <n v="0"/>
    <n v="343"/>
    <n v="0"/>
    <x v="340"/>
    <s v="Post-IPO"/>
    <x v="2"/>
    <x v="17"/>
  </r>
  <r>
    <x v="9"/>
    <x v="8"/>
    <x v="6"/>
    <n v="4166"/>
    <n v="250"/>
    <n v="0.06"/>
    <x v="340"/>
    <s v="Acquired"/>
    <x v="4"/>
    <x v="9"/>
  </r>
  <r>
    <x v="272"/>
    <x v="41"/>
    <x v="6"/>
    <n v="3900"/>
    <n v="156"/>
    <n v="0.04"/>
    <x v="340"/>
    <s v="Post-IPO"/>
    <x v="18"/>
    <x v="191"/>
  </r>
  <r>
    <x v="1167"/>
    <x v="3"/>
    <x v="6"/>
    <n v="700"/>
    <n v="140"/>
    <n v="0.2"/>
    <x v="340"/>
    <s v="Series H"/>
    <x v="2"/>
    <x v="235"/>
  </r>
  <r>
    <x v="1168"/>
    <x v="160"/>
    <x v="0"/>
    <n v="500"/>
    <n v="65"/>
    <n v="0.13"/>
    <x v="340"/>
    <s v="Series C"/>
    <x v="18"/>
    <x v="415"/>
  </r>
  <r>
    <x v="1169"/>
    <x v="47"/>
    <x v="15"/>
    <n v="0"/>
    <n v="0"/>
    <n v="0.25"/>
    <x v="340"/>
    <s v="Post-IPO"/>
    <x v="2"/>
    <x v="10"/>
  </r>
  <r>
    <x v="1170"/>
    <x v="161"/>
    <x v="0"/>
    <n v="0"/>
    <n v="0"/>
    <n v="0"/>
    <x v="340"/>
    <s v="Series E"/>
    <x v="30"/>
    <x v="340"/>
  </r>
  <r>
    <x v="487"/>
    <x v="102"/>
    <x v="10"/>
    <n v="0"/>
    <n v="0"/>
    <n v="0"/>
    <x v="340"/>
    <s v="Series C"/>
    <x v="2"/>
    <x v="237"/>
  </r>
  <r>
    <x v="1171"/>
    <x v="129"/>
    <x v="21"/>
    <n v="0"/>
    <n v="0"/>
    <n v="0.33"/>
    <x v="340"/>
    <s v="Series B"/>
    <x v="2"/>
    <x v="40"/>
  </r>
  <r>
    <x v="1172"/>
    <x v="162"/>
    <x v="8"/>
    <n v="0"/>
    <n v="0"/>
    <n v="0.12"/>
    <x v="340"/>
    <s v="Post-IPO"/>
    <x v="2"/>
    <x v="408"/>
  </r>
  <r>
    <x v="229"/>
    <x v="3"/>
    <x v="15"/>
    <n v="0"/>
    <n v="0"/>
    <n v="0"/>
    <x v="340"/>
    <s v="Post-IPO"/>
    <x v="2"/>
    <x v="168"/>
  </r>
  <r>
    <x v="1173"/>
    <x v="90"/>
    <x v="13"/>
    <n v="0"/>
    <n v="0"/>
    <n v="0"/>
    <x v="341"/>
    <s v="Series B"/>
    <x v="20"/>
    <x v="328"/>
  </r>
  <r>
    <x v="1174"/>
    <x v="97"/>
    <x v="15"/>
    <n v="120"/>
    <n v="60"/>
    <n v="0.5"/>
    <x v="342"/>
    <s v="Unknown"/>
    <x v="30"/>
    <x v="10"/>
  </r>
  <r>
    <x v="1175"/>
    <x v="3"/>
    <x v="21"/>
    <n v="0"/>
    <n v="19"/>
    <n v="0"/>
    <x v="342"/>
    <s v="Series A"/>
    <x v="2"/>
    <x v="451"/>
  </r>
  <r>
    <x v="1176"/>
    <x v="16"/>
    <x v="0"/>
    <n v="1971"/>
    <n v="138"/>
    <n v="7.0000000000000007E-2"/>
    <x v="343"/>
    <s v="Series A"/>
    <x v="8"/>
    <x v="10"/>
  </r>
  <r>
    <x v="462"/>
    <x v="11"/>
    <x v="0"/>
    <n v="1666"/>
    <n v="100"/>
    <n v="0.06"/>
    <x v="343"/>
    <s v="Series E"/>
    <x v="0"/>
    <x v="59"/>
  </r>
  <r>
    <x v="1177"/>
    <x v="13"/>
    <x v="0"/>
    <n v="0"/>
    <n v="100"/>
    <n v="0"/>
    <x v="343"/>
    <s v="Seed"/>
    <x v="2"/>
    <x v="10"/>
  </r>
  <r>
    <x v="1178"/>
    <x v="3"/>
    <x v="2"/>
    <n v="0"/>
    <n v="100"/>
    <n v="0"/>
    <x v="343"/>
    <s v="Post-IPO"/>
    <x v="2"/>
    <x v="10"/>
  </r>
  <r>
    <x v="1179"/>
    <x v="41"/>
    <x v="4"/>
    <n v="0"/>
    <n v="73"/>
    <n v="0"/>
    <x v="343"/>
    <s v="Unknown"/>
    <x v="18"/>
    <x v="10"/>
  </r>
  <r>
    <x v="1180"/>
    <x v="23"/>
    <x v="21"/>
    <n v="290"/>
    <n v="29"/>
    <n v="0.1"/>
    <x v="343"/>
    <s v="Series C"/>
    <x v="11"/>
    <x v="144"/>
  </r>
  <r>
    <x v="1181"/>
    <x v="16"/>
    <x v="21"/>
    <n v="84"/>
    <n v="21"/>
    <n v="0.25"/>
    <x v="343"/>
    <s v="Series A"/>
    <x v="8"/>
    <x v="414"/>
  </r>
  <r>
    <x v="1182"/>
    <x v="48"/>
    <x v="5"/>
    <n v="111"/>
    <n v="19"/>
    <n v="0.17"/>
    <x v="343"/>
    <s v="Series B"/>
    <x v="8"/>
    <x v="148"/>
  </r>
  <r>
    <x v="1183"/>
    <x v="3"/>
    <x v="8"/>
    <n v="0"/>
    <n v="0"/>
    <n v="0"/>
    <x v="343"/>
    <s v="Series A"/>
    <x v="2"/>
    <x v="108"/>
  </r>
  <r>
    <x v="1184"/>
    <x v="163"/>
    <x v="15"/>
    <n v="0"/>
    <n v="0"/>
    <n v="0"/>
    <x v="343"/>
    <s v="Unknown"/>
    <x v="42"/>
    <x v="503"/>
  </r>
  <r>
    <x v="1185"/>
    <x v="5"/>
    <x v="0"/>
    <n v="0"/>
    <n v="0"/>
    <n v="0"/>
    <x v="343"/>
    <s v="Series A"/>
    <x v="2"/>
    <x v="363"/>
  </r>
  <r>
    <x v="1186"/>
    <x v="41"/>
    <x v="2"/>
    <n v="0"/>
    <n v="0"/>
    <n v="0.08"/>
    <x v="343"/>
    <s v="Unknown"/>
    <x v="18"/>
    <x v="10"/>
  </r>
  <r>
    <x v="184"/>
    <x v="56"/>
    <x v="2"/>
    <n v="100000"/>
    <n v="3000"/>
    <n v="0.03"/>
    <x v="344"/>
    <s v="Post-IPO"/>
    <x v="18"/>
    <x v="145"/>
  </r>
  <r>
    <x v="1187"/>
    <x v="3"/>
    <x v="22"/>
    <n v="2762"/>
    <n v="221"/>
    <n v="0.08"/>
    <x v="344"/>
    <s v="Post-IPO"/>
    <x v="2"/>
    <x v="504"/>
  </r>
  <r>
    <x v="1188"/>
    <x v="1"/>
    <x v="23"/>
    <n v="25"/>
    <n v="25"/>
    <n v="1"/>
    <x v="344"/>
    <s v="Unknown"/>
    <x v="1"/>
    <x v="2"/>
  </r>
  <r>
    <x v="1189"/>
    <x v="164"/>
    <x v="15"/>
    <n v="0"/>
    <n v="0"/>
    <n v="0.2"/>
    <x v="344"/>
    <s v="Series D"/>
    <x v="2"/>
    <x v="505"/>
  </r>
  <r>
    <x v="1190"/>
    <x v="1"/>
    <x v="15"/>
    <n v="0"/>
    <n v="0"/>
    <n v="1"/>
    <x v="344"/>
    <s v="Post-IPO"/>
    <x v="1"/>
    <x v="10"/>
  </r>
  <r>
    <x v="1191"/>
    <x v="142"/>
    <x v="2"/>
    <n v="0"/>
    <n v="0"/>
    <n v="0.1"/>
    <x v="344"/>
    <s v="Series B"/>
    <x v="2"/>
    <x v="328"/>
  </r>
  <r>
    <x v="1192"/>
    <x v="3"/>
    <x v="3"/>
    <n v="0"/>
    <n v="0"/>
    <n v="0"/>
    <x v="344"/>
    <s v="Series D"/>
    <x v="2"/>
    <x v="506"/>
  </r>
  <r>
    <x v="57"/>
    <x v="5"/>
    <x v="11"/>
    <n v="195000"/>
    <n v="3900"/>
    <n v="0.02"/>
    <x v="345"/>
    <s v="Post-IPO"/>
    <x v="2"/>
    <x v="10"/>
  </r>
  <r>
    <x v="1193"/>
    <x v="3"/>
    <x v="11"/>
    <n v="18571"/>
    <n v="1300"/>
    <n v="7.0000000000000007E-2"/>
    <x v="345"/>
    <s v="Post-IPO"/>
    <x v="2"/>
    <x v="10"/>
  </r>
  <r>
    <x v="552"/>
    <x v="3"/>
    <x v="0"/>
    <n v="0"/>
    <n v="360"/>
    <n v="0"/>
    <x v="345"/>
    <s v="Acquired"/>
    <x v="2"/>
    <x v="39"/>
  </r>
  <r>
    <x v="1194"/>
    <x v="1"/>
    <x v="21"/>
    <n v="942"/>
    <n v="330"/>
    <n v="0.35"/>
    <x v="345"/>
    <s v="Acquired"/>
    <x v="1"/>
    <x v="107"/>
  </r>
  <r>
    <x v="1195"/>
    <x v="121"/>
    <x v="16"/>
    <n v="1000"/>
    <n v="250"/>
    <n v="0.25"/>
    <x v="345"/>
    <s v="Unknown"/>
    <x v="2"/>
    <x v="10"/>
  </r>
  <r>
    <x v="1196"/>
    <x v="3"/>
    <x v="8"/>
    <n v="1857"/>
    <n v="130"/>
    <n v="7.0000000000000007E-2"/>
    <x v="345"/>
    <s v="Post-IPO"/>
    <x v="2"/>
    <x v="505"/>
  </r>
  <r>
    <x v="1197"/>
    <x v="17"/>
    <x v="29"/>
    <n v="866"/>
    <n v="130"/>
    <n v="0.15"/>
    <x v="345"/>
    <s v="Series D"/>
    <x v="2"/>
    <x v="357"/>
  </r>
  <r>
    <x v="320"/>
    <x v="41"/>
    <x v="4"/>
    <n v="1142"/>
    <n v="80"/>
    <n v="7.0000000000000007E-2"/>
    <x v="345"/>
    <s v="Series D"/>
    <x v="18"/>
    <x v="219"/>
  </r>
  <r>
    <x v="731"/>
    <x v="13"/>
    <x v="8"/>
    <n v="0"/>
    <n v="0"/>
    <n v="0"/>
    <x v="345"/>
    <s v="Series A"/>
    <x v="2"/>
    <x v="281"/>
  </r>
  <r>
    <x v="579"/>
    <x v="21"/>
    <x v="15"/>
    <n v="0"/>
    <n v="0"/>
    <n v="0"/>
    <x v="345"/>
    <s v="Unknown"/>
    <x v="10"/>
    <x v="10"/>
  </r>
  <r>
    <x v="162"/>
    <x v="5"/>
    <x v="25"/>
    <n v="0"/>
    <n v="0"/>
    <n v="0"/>
    <x v="345"/>
    <s v="Series F"/>
    <x v="2"/>
    <x v="127"/>
  </r>
  <r>
    <x v="1198"/>
    <x v="97"/>
    <x v="15"/>
    <n v="0"/>
    <n v="0"/>
    <n v="7.0000000000000007E-2"/>
    <x v="345"/>
    <s v="Post-IPO"/>
    <x v="30"/>
    <x v="10"/>
  </r>
  <r>
    <x v="1199"/>
    <x v="29"/>
    <x v="2"/>
    <n v="0"/>
    <n v="0"/>
    <n v="0.3"/>
    <x v="345"/>
    <s v="Unknown"/>
    <x v="13"/>
    <x v="10"/>
  </r>
  <r>
    <x v="79"/>
    <x v="15"/>
    <x v="23"/>
    <n v="7647"/>
    <n v="1300"/>
    <n v="0.17"/>
    <x v="346"/>
    <s v="Post-IPO"/>
    <x v="2"/>
    <x v="64"/>
  </r>
  <r>
    <x v="1200"/>
    <x v="3"/>
    <x v="8"/>
    <n v="1633"/>
    <n v="245"/>
    <n v="0.15"/>
    <x v="346"/>
    <s v="Series E"/>
    <x v="2"/>
    <x v="507"/>
  </r>
  <r>
    <x v="277"/>
    <x v="3"/>
    <x v="15"/>
    <n v="500"/>
    <n v="50"/>
    <n v="0.1"/>
    <x v="346"/>
    <s v="Series E"/>
    <x v="2"/>
    <x v="145"/>
  </r>
  <r>
    <x v="1201"/>
    <x v="48"/>
    <x v="24"/>
    <n v="200"/>
    <n v="40"/>
    <n v="0.2"/>
    <x v="346"/>
    <s v="Series B"/>
    <x v="8"/>
    <x v="508"/>
  </r>
  <r>
    <x v="1202"/>
    <x v="165"/>
    <x v="26"/>
    <n v="75"/>
    <n v="21"/>
    <n v="0.28000000000000003"/>
    <x v="346"/>
    <s v="Series A"/>
    <x v="18"/>
    <x v="115"/>
  </r>
  <r>
    <x v="1203"/>
    <x v="62"/>
    <x v="8"/>
    <n v="0"/>
    <n v="16"/>
    <n v="0"/>
    <x v="346"/>
    <s v="Series A"/>
    <x v="2"/>
    <x v="160"/>
  </r>
  <r>
    <x v="1204"/>
    <x v="48"/>
    <x v="5"/>
    <n v="55"/>
    <n v="11"/>
    <n v="0.2"/>
    <x v="346"/>
    <s v="Unknown"/>
    <x v="8"/>
    <x v="10"/>
  </r>
  <r>
    <x v="776"/>
    <x v="41"/>
    <x v="10"/>
    <n v="0"/>
    <n v="0"/>
    <n v="0.1"/>
    <x v="346"/>
    <s v="Series C"/>
    <x v="18"/>
    <x v="138"/>
  </r>
  <r>
    <x v="1205"/>
    <x v="22"/>
    <x v="15"/>
    <n v="0"/>
    <n v="0"/>
    <n v="0.14000000000000001"/>
    <x v="346"/>
    <s v="Series C"/>
    <x v="2"/>
    <x v="362"/>
  </r>
  <r>
    <x v="1206"/>
    <x v="6"/>
    <x v="27"/>
    <n v="0"/>
    <n v="0"/>
    <n v="0"/>
    <x v="346"/>
    <s v="Series B"/>
    <x v="2"/>
    <x v="118"/>
  </r>
  <r>
    <x v="1207"/>
    <x v="3"/>
    <x v="26"/>
    <n v="0"/>
    <n v="0"/>
    <n v="7.0000000000000007E-2"/>
    <x v="346"/>
    <s v="Post-IPO"/>
    <x v="2"/>
    <x v="399"/>
  </r>
  <r>
    <x v="1208"/>
    <x v="1"/>
    <x v="10"/>
    <n v="0"/>
    <n v="0"/>
    <n v="0.09"/>
    <x v="346"/>
    <s v="Series B"/>
    <x v="1"/>
    <x v="394"/>
  </r>
  <r>
    <x v="306"/>
    <x v="38"/>
    <x v="19"/>
    <n v="10000"/>
    <n v="600"/>
    <n v="0.06"/>
    <x v="347"/>
    <s v="Post-IPO"/>
    <x v="17"/>
    <x v="210"/>
  </r>
  <r>
    <x v="234"/>
    <x v="3"/>
    <x v="7"/>
    <n v="5000"/>
    <n v="150"/>
    <n v="0.03"/>
    <x v="347"/>
    <s v="Subsidiary"/>
    <x v="2"/>
    <x v="172"/>
  </r>
  <r>
    <x v="214"/>
    <x v="11"/>
    <x v="5"/>
    <n v="0"/>
    <n v="50"/>
    <n v="0"/>
    <x v="347"/>
    <s v="Unknown"/>
    <x v="0"/>
    <x v="159"/>
  </r>
  <r>
    <x v="1209"/>
    <x v="5"/>
    <x v="5"/>
    <n v="400"/>
    <n v="40"/>
    <n v="0.1"/>
    <x v="347"/>
    <s v="Post-IPO"/>
    <x v="2"/>
    <x v="509"/>
  </r>
  <r>
    <x v="1210"/>
    <x v="34"/>
    <x v="0"/>
    <n v="0"/>
    <n v="30"/>
    <n v="0"/>
    <x v="347"/>
    <s v="Series A"/>
    <x v="15"/>
    <x v="394"/>
  </r>
  <r>
    <x v="1211"/>
    <x v="3"/>
    <x v="13"/>
    <n v="176"/>
    <n v="30"/>
    <n v="0.17"/>
    <x v="347"/>
    <s v="Series B"/>
    <x v="2"/>
    <x v="200"/>
  </r>
  <r>
    <x v="1212"/>
    <x v="21"/>
    <x v="5"/>
    <n v="133"/>
    <n v="20"/>
    <n v="0.15"/>
    <x v="347"/>
    <s v="Series C"/>
    <x v="2"/>
    <x v="377"/>
  </r>
  <r>
    <x v="1213"/>
    <x v="31"/>
    <x v="9"/>
    <n v="0"/>
    <n v="0"/>
    <n v="0.7"/>
    <x v="347"/>
    <s v="Series A"/>
    <x v="0"/>
    <x v="43"/>
  </r>
  <r>
    <x v="1214"/>
    <x v="5"/>
    <x v="21"/>
    <n v="0"/>
    <n v="0"/>
    <n v="0.1"/>
    <x v="347"/>
    <s v="Unknown"/>
    <x v="2"/>
    <x v="395"/>
  </r>
  <r>
    <x v="1215"/>
    <x v="5"/>
    <x v="5"/>
    <n v="0"/>
    <n v="0"/>
    <n v="0.08"/>
    <x v="347"/>
    <s v="Post-IPO"/>
    <x v="2"/>
    <x v="126"/>
  </r>
  <r>
    <x v="1216"/>
    <x v="29"/>
    <x v="15"/>
    <n v="0"/>
    <n v="0"/>
    <n v="0"/>
    <x v="348"/>
    <s v="Series C"/>
    <x v="13"/>
    <x v="510"/>
  </r>
  <r>
    <x v="3"/>
    <x v="3"/>
    <x v="3"/>
    <n v="200000"/>
    <n v="12000"/>
    <n v="0.06"/>
    <x v="349"/>
    <s v="Post-IPO"/>
    <x v="2"/>
    <x v="3"/>
  </r>
  <r>
    <x v="196"/>
    <x v="22"/>
    <x v="0"/>
    <n v="17500"/>
    <n v="1750"/>
    <n v="0.1"/>
    <x v="349"/>
    <s v="Post-IPO"/>
    <x v="2"/>
    <x v="63"/>
  </r>
  <r>
    <x v="172"/>
    <x v="11"/>
    <x v="6"/>
    <n v="6333"/>
    <n v="380"/>
    <n v="0.06"/>
    <x v="349"/>
    <s v="Unknown"/>
    <x v="0"/>
    <x v="133"/>
  </r>
  <r>
    <x v="1217"/>
    <x v="11"/>
    <x v="8"/>
    <n v="2500"/>
    <n v="200"/>
    <n v="0.08"/>
    <x v="349"/>
    <s v="Acquired"/>
    <x v="0"/>
    <x v="311"/>
  </r>
  <r>
    <x v="317"/>
    <x v="59"/>
    <x v="19"/>
    <n v="1857"/>
    <n v="130"/>
    <n v="7.0000000000000007E-2"/>
    <x v="349"/>
    <s v="Series F"/>
    <x v="2"/>
    <x v="217"/>
  </r>
  <r>
    <x v="1218"/>
    <x v="3"/>
    <x v="14"/>
    <n v="0"/>
    <n v="92"/>
    <n v="0"/>
    <x v="349"/>
    <s v="Acquired"/>
    <x v="2"/>
    <x v="10"/>
  </r>
  <r>
    <x v="700"/>
    <x v="17"/>
    <x v="10"/>
    <n v="0"/>
    <n v="47"/>
    <n v="0"/>
    <x v="349"/>
    <s v="Unknown"/>
    <x v="2"/>
    <x v="369"/>
  </r>
  <r>
    <x v="1219"/>
    <x v="97"/>
    <x v="0"/>
    <n v="310"/>
    <n v="31"/>
    <n v="0.1"/>
    <x v="349"/>
    <s v="Unknown"/>
    <x v="30"/>
    <x v="160"/>
  </r>
  <r>
    <x v="1220"/>
    <x v="17"/>
    <x v="8"/>
    <n v="0"/>
    <n v="30"/>
    <n v="0"/>
    <x v="349"/>
    <s v="Unknown"/>
    <x v="2"/>
    <x v="2"/>
  </r>
  <r>
    <x v="1221"/>
    <x v="3"/>
    <x v="22"/>
    <n v="81"/>
    <n v="22"/>
    <n v="0.27"/>
    <x v="349"/>
    <s v="Series C"/>
    <x v="2"/>
    <x v="33"/>
  </r>
  <r>
    <x v="1222"/>
    <x v="17"/>
    <x v="15"/>
    <n v="0"/>
    <n v="0"/>
    <n v="0"/>
    <x v="349"/>
    <s v="Acquired"/>
    <x v="2"/>
    <x v="511"/>
  </r>
  <r>
    <x v="1223"/>
    <x v="22"/>
    <x v="8"/>
    <n v="0"/>
    <n v="0"/>
    <n v="0.7"/>
    <x v="349"/>
    <s v="Series C"/>
    <x v="2"/>
    <x v="361"/>
  </r>
  <r>
    <x v="239"/>
    <x v="59"/>
    <x v="22"/>
    <n v="0"/>
    <n v="0"/>
    <n v="0"/>
    <x v="349"/>
    <s v="Series B"/>
    <x v="2"/>
    <x v="174"/>
  </r>
  <r>
    <x v="10"/>
    <x v="13"/>
    <x v="3"/>
    <n v="0"/>
    <n v="0"/>
    <n v="0"/>
    <x v="349"/>
    <s v="Acquired"/>
    <x v="2"/>
    <x v="10"/>
  </r>
  <r>
    <x v="1224"/>
    <x v="129"/>
    <x v="0"/>
    <n v="0"/>
    <n v="0"/>
    <n v="0"/>
    <x v="349"/>
    <s v="Acquired"/>
    <x v="2"/>
    <x v="242"/>
  </r>
  <r>
    <x v="1225"/>
    <x v="59"/>
    <x v="15"/>
    <n v="0"/>
    <n v="1100"/>
    <n v="0"/>
    <x v="350"/>
    <s v="Post-IPO"/>
    <x v="2"/>
    <x v="10"/>
  </r>
  <r>
    <x v="1226"/>
    <x v="3"/>
    <x v="4"/>
    <n v="0"/>
    <n v="300"/>
    <n v="0"/>
    <x v="350"/>
    <s v="Post-IPO"/>
    <x v="2"/>
    <x v="9"/>
  </r>
  <r>
    <x v="1227"/>
    <x v="5"/>
    <x v="16"/>
    <n v="0"/>
    <n v="300"/>
    <n v="0"/>
    <x v="350"/>
    <s v="Post-IPO"/>
    <x v="2"/>
    <x v="512"/>
  </r>
  <r>
    <x v="379"/>
    <x v="3"/>
    <x v="2"/>
    <n v="328"/>
    <n v="115"/>
    <n v="0.35"/>
    <x v="350"/>
    <s v="Series B"/>
    <x v="2"/>
    <x v="152"/>
  </r>
  <r>
    <x v="1228"/>
    <x v="5"/>
    <x v="0"/>
    <n v="2000"/>
    <n v="100"/>
    <n v="0.05"/>
    <x v="350"/>
    <s v="Unknown"/>
    <x v="2"/>
    <x v="513"/>
  </r>
  <r>
    <x v="823"/>
    <x v="6"/>
    <x v="29"/>
    <n v="688"/>
    <n v="62"/>
    <n v="0.09"/>
    <x v="350"/>
    <s v="Post-IPO"/>
    <x v="2"/>
    <x v="392"/>
  </r>
  <r>
    <x v="192"/>
    <x v="13"/>
    <x v="3"/>
    <n v="0"/>
    <n v="46"/>
    <n v="0"/>
    <x v="350"/>
    <s v="Acquired"/>
    <x v="2"/>
    <x v="148"/>
  </r>
  <r>
    <x v="1229"/>
    <x v="22"/>
    <x v="25"/>
    <n v="0"/>
    <n v="30"/>
    <n v="0"/>
    <x v="350"/>
    <s v="Series D"/>
    <x v="2"/>
    <x v="514"/>
  </r>
  <r>
    <x v="1230"/>
    <x v="78"/>
    <x v="4"/>
    <n v="0"/>
    <n v="0"/>
    <n v="1"/>
    <x v="350"/>
    <s v="Unknown"/>
    <x v="2"/>
    <x v="28"/>
  </r>
  <r>
    <x v="1231"/>
    <x v="3"/>
    <x v="19"/>
    <n v="0"/>
    <n v="0"/>
    <n v="0"/>
    <x v="350"/>
    <s v="Series E"/>
    <x v="2"/>
    <x v="417"/>
  </r>
  <r>
    <x v="1232"/>
    <x v="28"/>
    <x v="11"/>
    <n v="0"/>
    <n v="0"/>
    <n v="0"/>
    <x v="350"/>
    <s v="Unknown"/>
    <x v="2"/>
    <x v="148"/>
  </r>
  <r>
    <x v="1233"/>
    <x v="17"/>
    <x v="29"/>
    <n v="0"/>
    <n v="0"/>
    <n v="0"/>
    <x v="350"/>
    <s v="Unknown"/>
    <x v="2"/>
    <x v="515"/>
  </r>
  <r>
    <x v="1234"/>
    <x v="13"/>
    <x v="5"/>
    <n v="0"/>
    <n v="0"/>
    <n v="0.06"/>
    <x v="350"/>
    <s v="Post-IPO"/>
    <x v="2"/>
    <x v="99"/>
  </r>
  <r>
    <x v="1235"/>
    <x v="116"/>
    <x v="16"/>
    <n v="0"/>
    <n v="0"/>
    <n v="0.7"/>
    <x v="350"/>
    <s v="Series A"/>
    <x v="2"/>
    <x v="107"/>
  </r>
  <r>
    <x v="1236"/>
    <x v="3"/>
    <x v="8"/>
    <n v="0"/>
    <n v="0"/>
    <n v="0.3"/>
    <x v="350"/>
    <s v="Post-IPO"/>
    <x v="2"/>
    <x v="485"/>
  </r>
  <r>
    <x v="1237"/>
    <x v="3"/>
    <x v="22"/>
    <n v="0"/>
    <n v="0"/>
    <n v="0.28000000000000003"/>
    <x v="350"/>
    <s v="Series B"/>
    <x v="2"/>
    <x v="137"/>
  </r>
  <r>
    <x v="1238"/>
    <x v="34"/>
    <x v="15"/>
    <n v="0"/>
    <n v="0"/>
    <n v="0"/>
    <x v="350"/>
    <s v="Series A"/>
    <x v="15"/>
    <x v="115"/>
  </r>
  <r>
    <x v="1239"/>
    <x v="8"/>
    <x v="12"/>
    <n v="0"/>
    <n v="0"/>
    <n v="0.15"/>
    <x v="350"/>
    <s v="Post-IPO"/>
    <x v="4"/>
    <x v="225"/>
  </r>
  <r>
    <x v="171"/>
    <x v="17"/>
    <x v="2"/>
    <n v="200000"/>
    <n v="10000"/>
    <n v="0.05"/>
    <x v="351"/>
    <s v="Post-IPO"/>
    <x v="2"/>
    <x v="2"/>
  </r>
  <r>
    <x v="1240"/>
    <x v="166"/>
    <x v="13"/>
    <n v="4500"/>
    <n v="450"/>
    <n v="0.1"/>
    <x v="351"/>
    <s v="Acquired"/>
    <x v="2"/>
    <x v="296"/>
  </r>
  <r>
    <x v="1241"/>
    <x v="5"/>
    <x v="8"/>
    <n v="5000"/>
    <n v="300"/>
    <n v="0.06"/>
    <x v="351"/>
    <s v="Post-IPO"/>
    <x v="2"/>
    <x v="202"/>
  </r>
  <r>
    <x v="186"/>
    <x v="5"/>
    <x v="4"/>
    <n v="1375"/>
    <n v="275"/>
    <n v="0.2"/>
    <x v="351"/>
    <s v="Post-IPO"/>
    <x v="2"/>
    <x v="145"/>
  </r>
  <r>
    <x v="1242"/>
    <x v="3"/>
    <x v="20"/>
    <n v="2214"/>
    <n v="155"/>
    <n v="7.0000000000000007E-2"/>
    <x v="351"/>
    <s v="Post-IPO"/>
    <x v="2"/>
    <x v="385"/>
  </r>
  <r>
    <x v="1243"/>
    <x v="5"/>
    <x v="15"/>
    <n v="700"/>
    <n v="140"/>
    <n v="0.2"/>
    <x v="351"/>
    <s v="Post-IPO"/>
    <x v="2"/>
    <x v="516"/>
  </r>
  <r>
    <x v="1244"/>
    <x v="92"/>
    <x v="2"/>
    <n v="978"/>
    <n v="137"/>
    <n v="0.14000000000000001"/>
    <x v="351"/>
    <s v="Unknown"/>
    <x v="8"/>
    <x v="377"/>
  </r>
  <r>
    <x v="630"/>
    <x v="53"/>
    <x v="23"/>
    <n v="908"/>
    <n v="109"/>
    <n v="0.12"/>
    <x v="351"/>
    <s v="Post-IPO"/>
    <x v="2"/>
    <x v="20"/>
  </r>
  <r>
    <x v="1245"/>
    <x v="37"/>
    <x v="13"/>
    <n v="833"/>
    <n v="100"/>
    <n v="0.12"/>
    <x v="351"/>
    <s v="Series F"/>
    <x v="2"/>
    <x v="517"/>
  </r>
  <r>
    <x v="1246"/>
    <x v="167"/>
    <x v="15"/>
    <n v="1428"/>
    <n v="100"/>
    <n v="7.0000000000000007E-2"/>
    <x v="351"/>
    <s v="Post-IPO"/>
    <x v="2"/>
    <x v="54"/>
  </r>
  <r>
    <x v="1247"/>
    <x v="22"/>
    <x v="2"/>
    <n v="416"/>
    <n v="100"/>
    <n v="0.24"/>
    <x v="351"/>
    <s v="Post-IPO"/>
    <x v="2"/>
    <x v="518"/>
  </r>
  <r>
    <x v="1248"/>
    <x v="14"/>
    <x v="5"/>
    <n v="1000"/>
    <n v="70"/>
    <n v="7.0000000000000007E-2"/>
    <x v="351"/>
    <s v="Series C"/>
    <x v="8"/>
    <x v="327"/>
  </r>
  <r>
    <x v="1249"/>
    <x v="41"/>
    <x v="8"/>
    <n v="100"/>
    <n v="31"/>
    <n v="0.31"/>
    <x v="351"/>
    <s v="Unknown"/>
    <x v="18"/>
    <x v="363"/>
  </r>
  <r>
    <x v="1250"/>
    <x v="3"/>
    <x v="15"/>
    <n v="666"/>
    <n v="20"/>
    <n v="0.03"/>
    <x v="351"/>
    <s v="Series F"/>
    <x v="2"/>
    <x v="482"/>
  </r>
  <r>
    <x v="1251"/>
    <x v="136"/>
    <x v="6"/>
    <n v="0"/>
    <n v="0"/>
    <n v="0.1"/>
    <x v="351"/>
    <s v="Unknown"/>
    <x v="2"/>
    <x v="141"/>
  </r>
  <r>
    <x v="1252"/>
    <x v="90"/>
    <x v="14"/>
    <n v="0"/>
    <n v="0"/>
    <n v="0.2"/>
    <x v="351"/>
    <s v="Series D"/>
    <x v="20"/>
    <x v="519"/>
  </r>
  <r>
    <x v="1253"/>
    <x v="168"/>
    <x v="3"/>
    <n v="0"/>
    <n v="0"/>
    <n v="0.15"/>
    <x v="351"/>
    <s v="Post-IPO"/>
    <x v="2"/>
    <x v="520"/>
  </r>
  <r>
    <x v="1254"/>
    <x v="10"/>
    <x v="8"/>
    <n v="0"/>
    <n v="0"/>
    <n v="0.3"/>
    <x v="351"/>
    <s v="Series C"/>
    <x v="6"/>
    <x v="448"/>
  </r>
  <r>
    <x v="1255"/>
    <x v="1"/>
    <x v="4"/>
    <n v="0"/>
    <n v="0"/>
    <n v="0"/>
    <x v="351"/>
    <s v="Post-IPO"/>
    <x v="1"/>
    <x v="305"/>
  </r>
  <r>
    <x v="1256"/>
    <x v="3"/>
    <x v="2"/>
    <n v="0"/>
    <n v="0"/>
    <n v="0"/>
    <x v="351"/>
    <s v="Series D"/>
    <x v="2"/>
    <x v="498"/>
  </r>
  <r>
    <x v="1257"/>
    <x v="68"/>
    <x v="26"/>
    <n v="0"/>
    <n v="0"/>
    <n v="0"/>
    <x v="351"/>
    <s v="Series B"/>
    <x v="2"/>
    <x v="265"/>
  </r>
  <r>
    <x v="1258"/>
    <x v="5"/>
    <x v="8"/>
    <n v="0"/>
    <n v="0"/>
    <n v="0.2"/>
    <x v="351"/>
    <s v="Post-IPO"/>
    <x v="2"/>
    <x v="10"/>
  </r>
  <r>
    <x v="1259"/>
    <x v="60"/>
    <x v="14"/>
    <n v="0"/>
    <n v="0"/>
    <n v="0"/>
    <x v="351"/>
    <s v="Acquired"/>
    <x v="2"/>
    <x v="521"/>
  </r>
  <r>
    <x v="824"/>
    <x v="110"/>
    <x v="0"/>
    <n v="0"/>
    <n v="0"/>
    <n v="0.14000000000000001"/>
    <x v="351"/>
    <s v="Post-IPO"/>
    <x v="15"/>
    <x v="15"/>
  </r>
  <r>
    <x v="24"/>
    <x v="16"/>
    <x v="0"/>
    <n v="3000"/>
    <n v="300"/>
    <n v="0.1"/>
    <x v="352"/>
    <s v="Post-IPO"/>
    <x v="8"/>
    <x v="9"/>
  </r>
  <r>
    <x v="241"/>
    <x v="3"/>
    <x v="2"/>
    <n v="9466"/>
    <n v="284"/>
    <n v="0.03"/>
    <x v="352"/>
    <s v="Post-IPO"/>
    <x v="2"/>
    <x v="145"/>
  </r>
  <r>
    <x v="1260"/>
    <x v="1"/>
    <x v="4"/>
    <n v="206"/>
    <n v="206"/>
    <n v="1"/>
    <x v="352"/>
    <s v="Unknown"/>
    <x v="1"/>
    <x v="132"/>
  </r>
  <r>
    <x v="1261"/>
    <x v="48"/>
    <x v="4"/>
    <n v="0"/>
    <n v="150"/>
    <n v="0"/>
    <x v="352"/>
    <s v="Unknown"/>
    <x v="8"/>
    <x v="385"/>
  </r>
  <r>
    <x v="1262"/>
    <x v="11"/>
    <x v="20"/>
    <n v="946"/>
    <n v="142"/>
    <n v="0.15"/>
    <x v="352"/>
    <s v="Series D"/>
    <x v="0"/>
    <x v="345"/>
  </r>
  <r>
    <x v="1263"/>
    <x v="97"/>
    <x v="2"/>
    <n v="1100"/>
    <n v="110"/>
    <n v="0.1"/>
    <x v="352"/>
    <s v="Series D"/>
    <x v="30"/>
    <x v="11"/>
  </r>
  <r>
    <x v="1264"/>
    <x v="169"/>
    <x v="27"/>
    <n v="0"/>
    <n v="100"/>
    <n v="0"/>
    <x v="352"/>
    <s v="Series B"/>
    <x v="43"/>
    <x v="110"/>
  </r>
  <r>
    <x v="1265"/>
    <x v="22"/>
    <x v="2"/>
    <n v="76"/>
    <n v="50"/>
    <n v="0.65"/>
    <x v="352"/>
    <s v="Acquired"/>
    <x v="2"/>
    <x v="434"/>
  </r>
  <r>
    <x v="1266"/>
    <x v="13"/>
    <x v="16"/>
    <n v="0"/>
    <n v="44"/>
    <n v="0"/>
    <x v="352"/>
    <s v="Series B"/>
    <x v="2"/>
    <x v="98"/>
  </r>
  <r>
    <x v="1267"/>
    <x v="3"/>
    <x v="2"/>
    <n v="0"/>
    <n v="30"/>
    <n v="0"/>
    <x v="352"/>
    <s v="Post-IPO"/>
    <x v="2"/>
    <x v="48"/>
  </r>
  <r>
    <x v="1268"/>
    <x v="170"/>
    <x v="2"/>
    <n v="0"/>
    <n v="0"/>
    <n v="0"/>
    <x v="352"/>
    <s v="Post-IPO"/>
    <x v="2"/>
    <x v="214"/>
  </r>
  <r>
    <x v="1269"/>
    <x v="38"/>
    <x v="3"/>
    <n v="0"/>
    <n v="0"/>
    <n v="0"/>
    <x v="352"/>
    <s v="Unknown"/>
    <x v="2"/>
    <x v="432"/>
  </r>
  <r>
    <x v="1270"/>
    <x v="31"/>
    <x v="4"/>
    <n v="0"/>
    <n v="0"/>
    <n v="0.7"/>
    <x v="352"/>
    <s v="Series C"/>
    <x v="0"/>
    <x v="265"/>
  </r>
  <r>
    <x v="251"/>
    <x v="3"/>
    <x v="20"/>
    <n v="0"/>
    <n v="0"/>
    <n v="0.16"/>
    <x v="352"/>
    <s v="Post-IPO"/>
    <x v="2"/>
    <x v="17"/>
  </r>
  <r>
    <x v="1271"/>
    <x v="3"/>
    <x v="2"/>
    <n v="0"/>
    <n v="0"/>
    <n v="0"/>
    <x v="352"/>
    <s v="Post-IPO"/>
    <x v="2"/>
    <x v="10"/>
  </r>
  <r>
    <x v="1272"/>
    <x v="171"/>
    <x v="6"/>
    <n v="0"/>
    <n v="0"/>
    <n v="0"/>
    <x v="352"/>
    <s v="Unknown"/>
    <x v="44"/>
    <x v="438"/>
  </r>
  <r>
    <x v="1273"/>
    <x v="6"/>
    <x v="15"/>
    <n v="0"/>
    <n v="0"/>
    <n v="0"/>
    <x v="352"/>
    <s v="Acquired"/>
    <x v="2"/>
    <x v="28"/>
  </r>
  <r>
    <x v="1274"/>
    <x v="97"/>
    <x v="15"/>
    <n v="0"/>
    <n v="0"/>
    <n v="0"/>
    <x v="352"/>
    <s v="Post-IPO"/>
    <x v="30"/>
    <x v="10"/>
  </r>
  <r>
    <x v="1275"/>
    <x v="97"/>
    <x v="15"/>
    <n v="7142"/>
    <n v="500"/>
    <n v="7.0000000000000007E-2"/>
    <x v="353"/>
    <s v="Post-IPO"/>
    <x v="30"/>
    <x v="10"/>
  </r>
  <r>
    <x v="265"/>
    <x v="11"/>
    <x v="3"/>
    <n v="2500"/>
    <n v="500"/>
    <n v="0.2"/>
    <x v="353"/>
    <s v="Series H"/>
    <x v="0"/>
    <x v="63"/>
  </r>
  <r>
    <x v="1276"/>
    <x v="172"/>
    <x v="6"/>
    <n v="0"/>
    <n v="75"/>
    <n v="0"/>
    <x v="353"/>
    <s v="Series B"/>
    <x v="0"/>
    <x v="336"/>
  </r>
  <r>
    <x v="1277"/>
    <x v="48"/>
    <x v="15"/>
    <n v="166"/>
    <n v="50"/>
    <n v="0.3"/>
    <x v="353"/>
    <s v="Series C"/>
    <x v="8"/>
    <x v="522"/>
  </r>
  <r>
    <x v="454"/>
    <x v="11"/>
    <x v="6"/>
    <n v="0"/>
    <n v="0"/>
    <n v="0.03"/>
    <x v="353"/>
    <s v="Unknown"/>
    <x v="0"/>
    <x v="344"/>
  </r>
  <r>
    <x v="1278"/>
    <x v="34"/>
    <x v="15"/>
    <n v="0"/>
    <n v="0"/>
    <n v="0.1"/>
    <x v="353"/>
    <s v="Series C"/>
    <x v="15"/>
    <x v="114"/>
  </r>
  <r>
    <x v="1279"/>
    <x v="81"/>
    <x v="6"/>
    <n v="0"/>
    <n v="0"/>
    <n v="0.02"/>
    <x v="353"/>
    <s v="Unknown"/>
    <x v="0"/>
    <x v="523"/>
  </r>
  <r>
    <x v="1280"/>
    <x v="11"/>
    <x v="6"/>
    <n v="0"/>
    <n v="120"/>
    <n v="0"/>
    <x v="354"/>
    <s v="Series C"/>
    <x v="0"/>
    <x v="467"/>
  </r>
  <r>
    <x v="1281"/>
    <x v="5"/>
    <x v="5"/>
    <n v="333"/>
    <n v="100"/>
    <n v="0.3"/>
    <x v="354"/>
    <s v="Series C"/>
    <x v="2"/>
    <x v="27"/>
  </r>
  <r>
    <x v="1282"/>
    <x v="81"/>
    <x v="6"/>
    <n v="93"/>
    <n v="40"/>
    <n v="0.43"/>
    <x v="354"/>
    <s v="Series A"/>
    <x v="0"/>
    <x v="148"/>
  </r>
  <r>
    <x v="1283"/>
    <x v="173"/>
    <x v="6"/>
    <n v="0"/>
    <n v="0"/>
    <n v="0.05"/>
    <x v="354"/>
    <s v="Series E"/>
    <x v="0"/>
    <x v="401"/>
  </r>
  <r>
    <x v="1284"/>
    <x v="91"/>
    <x v="11"/>
    <n v="0"/>
    <n v="900"/>
    <n v="0"/>
    <x v="355"/>
    <s v="Unknown"/>
    <x v="12"/>
    <x v="10"/>
  </r>
  <r>
    <x v="1285"/>
    <x v="11"/>
    <x v="4"/>
    <n v="0"/>
    <n v="200"/>
    <n v="0"/>
    <x v="355"/>
    <s v="Series J"/>
    <x v="0"/>
    <x v="524"/>
  </r>
  <r>
    <x v="485"/>
    <x v="6"/>
    <x v="2"/>
    <n v="1400"/>
    <n v="140"/>
    <n v="0.1"/>
    <x v="355"/>
    <s v="Unknown"/>
    <x v="2"/>
    <x v="10"/>
  </r>
  <r>
    <x v="1286"/>
    <x v="3"/>
    <x v="8"/>
    <n v="0"/>
    <n v="40"/>
    <n v="0"/>
    <x v="355"/>
    <s v="Series B"/>
    <x v="2"/>
    <x v="451"/>
  </r>
  <r>
    <x v="1052"/>
    <x v="130"/>
    <x v="8"/>
    <n v="0"/>
    <n v="0"/>
    <n v="1"/>
    <x v="355"/>
    <s v="Series C"/>
    <x v="2"/>
    <x v="151"/>
  </r>
  <r>
    <x v="1287"/>
    <x v="30"/>
    <x v="4"/>
    <n v="0"/>
    <n v="0"/>
    <n v="0"/>
    <x v="355"/>
    <s v="Post-IPO"/>
    <x v="2"/>
    <x v="72"/>
  </r>
  <r>
    <x v="1288"/>
    <x v="174"/>
    <x v="5"/>
    <n v="0"/>
    <n v="0"/>
    <n v="0"/>
    <x v="355"/>
    <s v="Unknown"/>
    <x v="2"/>
    <x v="28"/>
  </r>
  <r>
    <x v="1289"/>
    <x v="59"/>
    <x v="2"/>
    <n v="0"/>
    <n v="0"/>
    <n v="0"/>
    <x v="355"/>
    <s v="Acquired"/>
    <x v="2"/>
    <x v="148"/>
  </r>
  <r>
    <x v="1290"/>
    <x v="22"/>
    <x v="26"/>
    <n v="0"/>
    <n v="0"/>
    <n v="0.09"/>
    <x v="355"/>
    <s v="Series C"/>
    <x v="2"/>
    <x v="420"/>
  </r>
  <r>
    <x v="415"/>
    <x v="3"/>
    <x v="15"/>
    <n v="1607"/>
    <n v="225"/>
    <n v="0.14000000000000001"/>
    <x v="356"/>
    <s v="Post-IPO"/>
    <x v="2"/>
    <x v="261"/>
  </r>
  <r>
    <x v="1291"/>
    <x v="61"/>
    <x v="19"/>
    <n v="300"/>
    <n v="120"/>
    <n v="0.4"/>
    <x v="356"/>
    <s v="Series F"/>
    <x v="2"/>
    <x v="525"/>
  </r>
  <r>
    <x v="1292"/>
    <x v="11"/>
    <x v="20"/>
    <n v="0"/>
    <n v="115"/>
    <n v="0"/>
    <x v="356"/>
    <s v="Series B"/>
    <x v="0"/>
    <x v="117"/>
  </r>
  <r>
    <x v="1293"/>
    <x v="97"/>
    <x v="15"/>
    <n v="284"/>
    <n v="111"/>
    <n v="0.39"/>
    <x v="356"/>
    <s v="Series B"/>
    <x v="30"/>
    <x v="45"/>
  </r>
  <r>
    <x v="1294"/>
    <x v="1"/>
    <x v="21"/>
    <n v="392"/>
    <n v="110"/>
    <n v="0.28000000000000003"/>
    <x v="356"/>
    <s v="Series D"/>
    <x v="1"/>
    <x v="93"/>
  </r>
  <r>
    <x v="1295"/>
    <x v="3"/>
    <x v="10"/>
    <n v="700"/>
    <n v="105"/>
    <n v="0.15"/>
    <x v="356"/>
    <s v="Series F"/>
    <x v="2"/>
    <x v="526"/>
  </r>
  <r>
    <x v="1296"/>
    <x v="68"/>
    <x v="15"/>
    <n v="495"/>
    <n v="104"/>
    <n v="0.21"/>
    <x v="356"/>
    <s v="Series D"/>
    <x v="2"/>
    <x v="170"/>
  </r>
  <r>
    <x v="1297"/>
    <x v="11"/>
    <x v="15"/>
    <n v="0"/>
    <n v="100"/>
    <n v="0"/>
    <x v="356"/>
    <s v="Series B"/>
    <x v="0"/>
    <x v="115"/>
  </r>
  <r>
    <x v="1298"/>
    <x v="59"/>
    <x v="22"/>
    <n v="0"/>
    <n v="64"/>
    <n v="0"/>
    <x v="356"/>
    <s v="Unknown"/>
    <x v="2"/>
    <x v="527"/>
  </r>
  <r>
    <x v="1299"/>
    <x v="22"/>
    <x v="8"/>
    <n v="916"/>
    <n v="55"/>
    <n v="0.06"/>
    <x v="356"/>
    <s v="Post-IPO"/>
    <x v="2"/>
    <x v="10"/>
  </r>
  <r>
    <x v="475"/>
    <x v="22"/>
    <x v="8"/>
    <n v="153"/>
    <n v="46"/>
    <n v="0.3"/>
    <x v="356"/>
    <s v="Post-IPO"/>
    <x v="2"/>
    <x v="288"/>
  </r>
  <r>
    <x v="1300"/>
    <x v="3"/>
    <x v="9"/>
    <n v="0"/>
    <n v="22"/>
    <n v="0"/>
    <x v="356"/>
    <s v="Series B"/>
    <x v="2"/>
    <x v="281"/>
  </r>
  <r>
    <x v="1301"/>
    <x v="23"/>
    <x v="21"/>
    <n v="0"/>
    <n v="0"/>
    <n v="0.2"/>
    <x v="356"/>
    <s v="Unknown"/>
    <x v="2"/>
    <x v="10"/>
  </r>
  <r>
    <x v="1302"/>
    <x v="3"/>
    <x v="3"/>
    <n v="0"/>
    <n v="0"/>
    <n v="0.14000000000000001"/>
    <x v="356"/>
    <s v="Post-IPO"/>
    <x v="2"/>
    <x v="528"/>
  </r>
  <r>
    <x v="1303"/>
    <x v="18"/>
    <x v="5"/>
    <n v="0"/>
    <n v="0"/>
    <n v="0.15"/>
    <x v="356"/>
    <s v="Series B"/>
    <x v="2"/>
    <x v="416"/>
  </r>
  <r>
    <x v="169"/>
    <x v="3"/>
    <x v="7"/>
    <n v="3200"/>
    <n v="640"/>
    <n v="0.2"/>
    <x v="357"/>
    <s v="Series E"/>
    <x v="2"/>
    <x v="132"/>
  </r>
  <r>
    <x v="436"/>
    <x v="82"/>
    <x v="2"/>
    <n v="5400"/>
    <n v="270"/>
    <n v="0.05"/>
    <x v="357"/>
    <s v="Post-IPO"/>
    <x v="2"/>
    <x v="99"/>
  </r>
  <r>
    <x v="43"/>
    <x v="3"/>
    <x v="8"/>
    <n v="1666"/>
    <n v="250"/>
    <n v="0.15"/>
    <x v="357"/>
    <s v="Unknown"/>
    <x v="2"/>
    <x v="36"/>
  </r>
  <r>
    <x v="1304"/>
    <x v="3"/>
    <x v="15"/>
    <n v="1118"/>
    <n v="123"/>
    <n v="0.11"/>
    <x v="357"/>
    <s v="Series F"/>
    <x v="2"/>
    <x v="101"/>
  </r>
  <r>
    <x v="1305"/>
    <x v="3"/>
    <x v="13"/>
    <n v="1666"/>
    <n v="100"/>
    <n v="0.06"/>
    <x v="357"/>
    <s v="Private Equity"/>
    <x v="2"/>
    <x v="415"/>
  </r>
  <r>
    <x v="531"/>
    <x v="81"/>
    <x v="21"/>
    <n v="0"/>
    <n v="80"/>
    <n v="0"/>
    <x v="357"/>
    <s v="Series D"/>
    <x v="0"/>
    <x v="404"/>
  </r>
  <r>
    <x v="758"/>
    <x v="3"/>
    <x v="13"/>
    <n v="0"/>
    <n v="69"/>
    <n v="0"/>
    <x v="357"/>
    <s v="Post-IPO"/>
    <x v="2"/>
    <x v="391"/>
  </r>
  <r>
    <x v="857"/>
    <x v="22"/>
    <x v="8"/>
    <n v="0"/>
    <n v="41"/>
    <n v="0"/>
    <x v="357"/>
    <s v="Series B"/>
    <x v="2"/>
    <x v="292"/>
  </r>
  <r>
    <x v="1306"/>
    <x v="3"/>
    <x v="2"/>
    <n v="200"/>
    <n v="40"/>
    <n v="0.2"/>
    <x v="357"/>
    <s v="Acquired"/>
    <x v="2"/>
    <x v="10"/>
  </r>
  <r>
    <x v="1307"/>
    <x v="5"/>
    <x v="3"/>
    <n v="0"/>
    <n v="33"/>
    <n v="0"/>
    <x v="357"/>
    <s v="Series C"/>
    <x v="2"/>
    <x v="103"/>
  </r>
  <r>
    <x v="352"/>
    <x v="3"/>
    <x v="10"/>
    <n v="0"/>
    <n v="0"/>
    <n v="0.1"/>
    <x v="357"/>
    <s v="Series G"/>
    <x v="2"/>
    <x v="54"/>
  </r>
  <r>
    <x v="1308"/>
    <x v="17"/>
    <x v="10"/>
    <n v="0"/>
    <n v="0"/>
    <n v="0.15"/>
    <x v="357"/>
    <s v="Series C"/>
    <x v="2"/>
    <x v="44"/>
  </r>
  <r>
    <x v="487"/>
    <x v="102"/>
    <x v="10"/>
    <n v="0"/>
    <n v="0"/>
    <n v="0"/>
    <x v="357"/>
    <s v="Series C"/>
    <x v="2"/>
    <x v="237"/>
  </r>
  <r>
    <x v="1309"/>
    <x v="1"/>
    <x v="15"/>
    <n v="0"/>
    <n v="0"/>
    <n v="0.08"/>
    <x v="357"/>
    <s v="Series D"/>
    <x v="1"/>
    <x v="529"/>
  </r>
  <r>
    <x v="1310"/>
    <x v="3"/>
    <x v="21"/>
    <n v="4750"/>
    <n v="950"/>
    <n v="0.2"/>
    <x v="358"/>
    <s v="Post-IPO"/>
    <x v="2"/>
    <x v="530"/>
  </r>
  <r>
    <x v="373"/>
    <x v="3"/>
    <x v="22"/>
    <n v="6428"/>
    <n v="450"/>
    <n v="7.0000000000000007E-2"/>
    <x v="358"/>
    <s v="Post-IPO"/>
    <x v="2"/>
    <x v="10"/>
  </r>
  <r>
    <x v="556"/>
    <x v="3"/>
    <x v="15"/>
    <n v="1214"/>
    <n v="340"/>
    <n v="0.28000000000000003"/>
    <x v="358"/>
    <s v="Post-IPO"/>
    <x v="2"/>
    <x v="321"/>
  </r>
  <r>
    <x v="1311"/>
    <x v="34"/>
    <x v="15"/>
    <n v="0"/>
    <n v="120"/>
    <n v="0"/>
    <x v="358"/>
    <s v="Series C"/>
    <x v="15"/>
    <x v="531"/>
  </r>
  <r>
    <x v="1312"/>
    <x v="5"/>
    <x v="21"/>
    <n v="909"/>
    <n v="100"/>
    <n v="0.11"/>
    <x v="358"/>
    <s v="Series D"/>
    <x v="2"/>
    <x v="532"/>
  </r>
  <r>
    <x v="492"/>
    <x v="21"/>
    <x v="13"/>
    <n v="1000"/>
    <n v="100"/>
    <n v="0.1"/>
    <x v="358"/>
    <s v="Acquired"/>
    <x v="2"/>
    <x v="296"/>
  </r>
  <r>
    <x v="1313"/>
    <x v="14"/>
    <x v="9"/>
    <n v="400"/>
    <n v="76"/>
    <n v="0.19"/>
    <x v="358"/>
    <s v="Post-IPO"/>
    <x v="8"/>
    <x v="192"/>
  </r>
  <r>
    <x v="1314"/>
    <x v="81"/>
    <x v="9"/>
    <n v="0"/>
    <n v="60"/>
    <n v="0"/>
    <x v="358"/>
    <s v="Series E"/>
    <x v="0"/>
    <x v="426"/>
  </r>
  <r>
    <x v="1315"/>
    <x v="78"/>
    <x v="3"/>
    <n v="80"/>
    <n v="60"/>
    <n v="0.75"/>
    <x v="358"/>
    <s v="Series B"/>
    <x v="2"/>
    <x v="508"/>
  </r>
  <r>
    <x v="1316"/>
    <x v="48"/>
    <x v="7"/>
    <n v="1100"/>
    <n v="55"/>
    <n v="0.05"/>
    <x v="358"/>
    <s v="Series C"/>
    <x v="8"/>
    <x v="275"/>
  </r>
  <r>
    <x v="1317"/>
    <x v="11"/>
    <x v="10"/>
    <n v="200"/>
    <n v="40"/>
    <n v="0.2"/>
    <x v="358"/>
    <s v="Unknown"/>
    <x v="0"/>
    <x v="10"/>
  </r>
  <r>
    <x v="544"/>
    <x v="21"/>
    <x v="19"/>
    <n v="200"/>
    <n v="40"/>
    <n v="0.2"/>
    <x v="358"/>
    <s v="Series B"/>
    <x v="10"/>
    <x v="316"/>
  </r>
  <r>
    <x v="1318"/>
    <x v="6"/>
    <x v="0"/>
    <n v="625"/>
    <n v="25"/>
    <n v="0.04"/>
    <x v="358"/>
    <s v="Unknown"/>
    <x v="2"/>
    <x v="533"/>
  </r>
  <r>
    <x v="1319"/>
    <x v="13"/>
    <x v="0"/>
    <n v="0"/>
    <n v="0"/>
    <n v="0"/>
    <x v="358"/>
    <s v="Series C"/>
    <x v="2"/>
    <x v="206"/>
  </r>
  <r>
    <x v="338"/>
    <x v="1"/>
    <x v="10"/>
    <n v="0"/>
    <n v="0"/>
    <n v="0.12"/>
    <x v="358"/>
    <s v="Series D"/>
    <x v="2"/>
    <x v="227"/>
  </r>
  <r>
    <x v="1318"/>
    <x v="6"/>
    <x v="0"/>
    <n v="0"/>
    <n v="0"/>
    <n v="0"/>
    <x v="358"/>
    <s v="Unknown"/>
    <x v="2"/>
    <x v="533"/>
  </r>
  <r>
    <x v="223"/>
    <x v="18"/>
    <x v="14"/>
    <n v="0"/>
    <n v="0"/>
    <n v="0.15"/>
    <x v="358"/>
    <s v="Acquired"/>
    <x v="2"/>
    <x v="94"/>
  </r>
  <r>
    <x v="1320"/>
    <x v="17"/>
    <x v="2"/>
    <n v="0"/>
    <n v="0"/>
    <n v="0.21"/>
    <x v="358"/>
    <s v="Series A"/>
    <x v="2"/>
    <x v="83"/>
  </r>
  <r>
    <x v="1321"/>
    <x v="22"/>
    <x v="25"/>
    <n v="0"/>
    <n v="0"/>
    <n v="0.04"/>
    <x v="358"/>
    <s v="Series F"/>
    <x v="2"/>
    <x v="534"/>
  </r>
  <r>
    <x v="1322"/>
    <x v="25"/>
    <x v="8"/>
    <n v="552"/>
    <n v="315"/>
    <n v="0.56999999999999995"/>
    <x v="359"/>
    <s v="Post-IPO"/>
    <x v="2"/>
    <x v="9"/>
  </r>
  <r>
    <x v="1323"/>
    <x v="47"/>
    <x v="8"/>
    <n v="0"/>
    <n v="0"/>
    <n v="0"/>
    <x v="359"/>
    <s v="Post-IPO"/>
    <x v="2"/>
    <x v="535"/>
  </r>
  <r>
    <x v="1324"/>
    <x v="22"/>
    <x v="8"/>
    <n v="0"/>
    <n v="0"/>
    <n v="0.2"/>
    <x v="359"/>
    <s v="Post-IPO"/>
    <x v="2"/>
    <x v="536"/>
  </r>
  <r>
    <x v="1325"/>
    <x v="3"/>
    <x v="22"/>
    <n v="0"/>
    <n v="0"/>
    <n v="0.2"/>
    <x v="359"/>
    <s v="Series E"/>
    <x v="2"/>
    <x v="537"/>
  </r>
  <r>
    <x v="1326"/>
    <x v="1"/>
    <x v="19"/>
    <n v="500"/>
    <n v="50"/>
    <n v="0.1"/>
    <x v="360"/>
    <s v="Series I"/>
    <x v="1"/>
    <x v="362"/>
  </r>
  <r>
    <x v="884"/>
    <x v="3"/>
    <x v="2"/>
    <n v="1433"/>
    <n v="43"/>
    <n v="0.03"/>
    <x v="360"/>
    <s v="Post-IPO"/>
    <x v="2"/>
    <x v="217"/>
  </r>
  <r>
    <x v="1327"/>
    <x v="30"/>
    <x v="5"/>
    <n v="0"/>
    <n v="0"/>
    <n v="0"/>
    <x v="361"/>
    <s v="Acquired"/>
    <x v="2"/>
    <x v="302"/>
  </r>
  <r>
    <x v="1328"/>
    <x v="88"/>
    <x v="21"/>
    <n v="1375"/>
    <n v="275"/>
    <n v="0.2"/>
    <x v="362"/>
    <s v="Unknown"/>
    <x v="12"/>
    <x v="28"/>
  </r>
  <r>
    <x v="89"/>
    <x v="3"/>
    <x v="8"/>
    <n v="0"/>
    <n v="200"/>
    <n v="0"/>
    <x v="362"/>
    <s v="Series D"/>
    <x v="2"/>
    <x v="71"/>
  </r>
  <r>
    <x v="1329"/>
    <x v="11"/>
    <x v="4"/>
    <n v="800"/>
    <n v="40"/>
    <n v="0.05"/>
    <x v="362"/>
    <s v="Series D"/>
    <x v="0"/>
    <x v="25"/>
  </r>
  <r>
    <x v="577"/>
    <x v="62"/>
    <x v="13"/>
    <n v="0"/>
    <n v="0"/>
    <n v="0"/>
    <x v="362"/>
    <s v="Series C"/>
    <x v="2"/>
    <x v="309"/>
  </r>
  <r>
    <x v="1330"/>
    <x v="13"/>
    <x v="10"/>
    <n v="0"/>
    <n v="0"/>
    <n v="0"/>
    <x v="362"/>
    <s v="Private Equity"/>
    <x v="2"/>
    <x v="74"/>
  </r>
  <r>
    <x v="1331"/>
    <x v="3"/>
    <x v="17"/>
    <n v="0"/>
    <n v="0"/>
    <n v="0"/>
    <x v="362"/>
    <s v="Unknown"/>
    <x v="2"/>
    <x v="10"/>
  </r>
  <r>
    <x v="1332"/>
    <x v="175"/>
    <x v="0"/>
    <n v="0"/>
    <n v="0"/>
    <n v="1"/>
    <x v="362"/>
    <s v="Seed"/>
    <x v="2"/>
    <x v="226"/>
  </r>
  <r>
    <x v="1333"/>
    <x v="3"/>
    <x v="11"/>
    <n v="0"/>
    <n v="0"/>
    <n v="0.75"/>
    <x v="362"/>
    <s v="Series B"/>
    <x v="2"/>
    <x v="448"/>
  </r>
  <r>
    <x v="1334"/>
    <x v="167"/>
    <x v="21"/>
    <n v="0"/>
    <n v="0"/>
    <n v="0.3"/>
    <x v="362"/>
    <s v="Series A"/>
    <x v="2"/>
    <x v="155"/>
  </r>
  <r>
    <x v="1335"/>
    <x v="25"/>
    <x v="8"/>
    <n v="0"/>
    <n v="388"/>
    <n v="0"/>
    <x v="363"/>
    <s v="Post-IPO"/>
    <x v="2"/>
    <x v="538"/>
  </r>
  <r>
    <x v="1336"/>
    <x v="3"/>
    <x v="2"/>
    <n v="400"/>
    <n v="200"/>
    <n v="0.5"/>
    <x v="363"/>
    <s v="Post-IPO"/>
    <x v="2"/>
    <x v="539"/>
  </r>
  <r>
    <x v="1337"/>
    <x v="121"/>
    <x v="15"/>
    <n v="547"/>
    <n v="104"/>
    <n v="0.19"/>
    <x v="363"/>
    <s v="Series E"/>
    <x v="2"/>
    <x v="219"/>
  </r>
  <r>
    <x v="1338"/>
    <x v="5"/>
    <x v="21"/>
    <n v="200"/>
    <n v="60"/>
    <n v="0.3"/>
    <x v="363"/>
    <s v="Series A"/>
    <x v="2"/>
    <x v="10"/>
  </r>
  <r>
    <x v="1339"/>
    <x v="23"/>
    <x v="0"/>
    <n v="2000"/>
    <n v="40"/>
    <n v="0.02"/>
    <x v="363"/>
    <s v="Series F"/>
    <x v="11"/>
    <x v="247"/>
  </r>
  <r>
    <x v="1035"/>
    <x v="3"/>
    <x v="3"/>
    <n v="0"/>
    <n v="40"/>
    <n v="0"/>
    <x v="363"/>
    <s v="Post-IPO"/>
    <x v="2"/>
    <x v="175"/>
  </r>
  <r>
    <x v="1340"/>
    <x v="3"/>
    <x v="0"/>
    <n v="176"/>
    <n v="30"/>
    <n v="0.17"/>
    <x v="363"/>
    <s v="Unknown"/>
    <x v="2"/>
    <x v="40"/>
  </r>
  <r>
    <x v="1341"/>
    <x v="21"/>
    <x v="22"/>
    <n v="120"/>
    <n v="30"/>
    <n v="0.25"/>
    <x v="363"/>
    <s v="Series C"/>
    <x v="10"/>
    <x v="189"/>
  </r>
  <r>
    <x v="1342"/>
    <x v="5"/>
    <x v="20"/>
    <n v="375"/>
    <n v="30"/>
    <n v="0.08"/>
    <x v="363"/>
    <s v="Private Equity"/>
    <x v="2"/>
    <x v="275"/>
  </r>
  <r>
    <x v="1343"/>
    <x v="21"/>
    <x v="11"/>
    <n v="90"/>
    <n v="30"/>
    <n v="0.33"/>
    <x v="363"/>
    <s v="Unknown"/>
    <x v="10"/>
    <x v="39"/>
  </r>
  <r>
    <x v="1344"/>
    <x v="31"/>
    <x v="0"/>
    <n v="166"/>
    <n v="25"/>
    <n v="0.15"/>
    <x v="363"/>
    <s v="Series B"/>
    <x v="0"/>
    <x v="242"/>
  </r>
  <r>
    <x v="1345"/>
    <x v="5"/>
    <x v="5"/>
    <n v="0"/>
    <n v="0"/>
    <n v="0.15"/>
    <x v="363"/>
    <s v="Series E"/>
    <x v="2"/>
    <x v="540"/>
  </r>
  <r>
    <x v="1346"/>
    <x v="5"/>
    <x v="16"/>
    <n v="0"/>
    <n v="0"/>
    <n v="0"/>
    <x v="363"/>
    <s v="Post-IPO"/>
    <x v="2"/>
    <x v="72"/>
  </r>
  <r>
    <x v="865"/>
    <x v="130"/>
    <x v="14"/>
    <n v="0"/>
    <n v="0"/>
    <n v="0"/>
    <x v="363"/>
    <s v="Post-IPO"/>
    <x v="15"/>
    <x v="422"/>
  </r>
  <r>
    <x v="198"/>
    <x v="3"/>
    <x v="0"/>
    <n v="0"/>
    <n v="0"/>
    <n v="0.2"/>
    <x v="363"/>
    <s v="Post-IPO"/>
    <x v="2"/>
    <x v="34"/>
  </r>
  <r>
    <x v="1347"/>
    <x v="22"/>
    <x v="8"/>
    <n v="0"/>
    <n v="0"/>
    <n v="0.4"/>
    <x v="363"/>
    <s v="Post-IPO"/>
    <x v="2"/>
    <x v="399"/>
  </r>
  <r>
    <x v="27"/>
    <x v="17"/>
    <x v="0"/>
    <n v="400000"/>
    <n v="8000"/>
    <n v="0.02"/>
    <x v="364"/>
    <s v="Post-IPO"/>
    <x v="2"/>
    <x v="23"/>
  </r>
  <r>
    <x v="168"/>
    <x v="3"/>
    <x v="24"/>
    <n v="80000"/>
    <n v="8000"/>
    <n v="0.1"/>
    <x v="364"/>
    <s v="Post-IPO"/>
    <x v="2"/>
    <x v="131"/>
  </r>
  <r>
    <x v="901"/>
    <x v="136"/>
    <x v="22"/>
    <n v="380"/>
    <n v="76"/>
    <n v="0.2"/>
    <x v="364"/>
    <s v="Series C"/>
    <x v="2"/>
    <x v="350"/>
  </r>
  <r>
    <x v="1348"/>
    <x v="5"/>
    <x v="19"/>
    <n v="681"/>
    <n v="75"/>
    <n v="0.11"/>
    <x v="364"/>
    <s v="Post-IPO"/>
    <x v="2"/>
    <x v="541"/>
  </r>
  <r>
    <x v="583"/>
    <x v="5"/>
    <x v="17"/>
    <n v="400"/>
    <n v="20"/>
    <n v="0.05"/>
    <x v="364"/>
    <s v="Series E"/>
    <x v="2"/>
    <x v="78"/>
  </r>
  <r>
    <x v="1349"/>
    <x v="22"/>
    <x v="8"/>
    <n v="0"/>
    <n v="0"/>
    <n v="0.25"/>
    <x v="364"/>
    <s v="Post-IPO"/>
    <x v="2"/>
    <x v="356"/>
  </r>
  <r>
    <x v="1350"/>
    <x v="5"/>
    <x v="3"/>
    <n v="0"/>
    <n v="0"/>
    <n v="0.11"/>
    <x v="364"/>
    <s v="Post-IPO"/>
    <x v="2"/>
    <x v="266"/>
  </r>
  <r>
    <x v="1351"/>
    <x v="3"/>
    <x v="21"/>
    <n v="0"/>
    <n v="0"/>
    <n v="1"/>
    <x v="364"/>
    <s v="Unknown"/>
    <x v="2"/>
    <x v="542"/>
  </r>
  <r>
    <x v="506"/>
    <x v="22"/>
    <x v="10"/>
    <n v="6125"/>
    <n v="245"/>
    <n v="0.04"/>
    <x v="365"/>
    <s v="Post-IPO"/>
    <x v="2"/>
    <x v="10"/>
  </r>
  <r>
    <x v="1352"/>
    <x v="3"/>
    <x v="20"/>
    <n v="760"/>
    <n v="76"/>
    <n v="0.1"/>
    <x v="365"/>
    <s v="Series E"/>
    <x v="2"/>
    <x v="543"/>
  </r>
  <r>
    <x v="1353"/>
    <x v="0"/>
    <x v="9"/>
    <n v="200"/>
    <n v="60"/>
    <n v="0.3"/>
    <x v="365"/>
    <s v="Acquired"/>
    <x v="0"/>
    <x v="10"/>
  </r>
  <r>
    <x v="322"/>
    <x v="76"/>
    <x v="3"/>
    <n v="0"/>
    <n v="0"/>
    <n v="0.1"/>
    <x v="365"/>
    <s v="Unknown"/>
    <x v="12"/>
    <x v="221"/>
  </r>
  <r>
    <x v="671"/>
    <x v="84"/>
    <x v="20"/>
    <n v="23333"/>
    <n v="700"/>
    <n v="0.03"/>
    <x v="366"/>
    <s v="Post-IPO"/>
    <x v="2"/>
    <x v="10"/>
  </r>
  <r>
    <x v="1065"/>
    <x v="118"/>
    <x v="11"/>
    <n v="48000"/>
    <n v="4800"/>
    <n v="0.1"/>
    <x v="367"/>
    <s v="Post-IPO"/>
    <x v="2"/>
    <x v="39"/>
  </r>
  <r>
    <x v="1354"/>
    <x v="88"/>
    <x v="11"/>
    <n v="0"/>
    <n v="0"/>
    <n v="0"/>
    <x v="367"/>
    <s v="Series E"/>
    <x v="12"/>
    <x v="544"/>
  </r>
  <r>
    <x v="636"/>
    <x v="25"/>
    <x v="14"/>
    <n v="0"/>
    <n v="35"/>
    <n v="0"/>
    <x v="368"/>
    <s v="Series A"/>
    <x v="2"/>
    <x v="49"/>
  </r>
  <r>
    <x v="1355"/>
    <x v="1"/>
    <x v="6"/>
    <n v="0"/>
    <n v="0"/>
    <n v="0.14000000000000001"/>
    <x v="368"/>
    <s v="Unknown"/>
    <x v="1"/>
    <x v="545"/>
  </r>
  <r>
    <x v="764"/>
    <x v="106"/>
    <x v="21"/>
    <n v="0"/>
    <n v="0"/>
    <n v="0"/>
    <x v="368"/>
    <s v="Seed"/>
    <x v="33"/>
    <x v="394"/>
  </r>
  <r>
    <x v="1356"/>
    <x v="76"/>
    <x v="19"/>
    <n v="0"/>
    <n v="0"/>
    <n v="0.3"/>
    <x v="369"/>
    <s v="Post-IPO"/>
    <x v="12"/>
    <x v="142"/>
  </r>
  <r>
    <x v="1357"/>
    <x v="176"/>
    <x v="21"/>
    <n v="0"/>
    <n v="0"/>
    <n v="0.4"/>
    <x v="369"/>
    <s v="Series A"/>
    <x v="45"/>
    <x v="76"/>
  </r>
  <r>
    <x v="1358"/>
    <x v="29"/>
    <x v="15"/>
    <n v="2500"/>
    <n v="150"/>
    <n v="0.06"/>
    <x v="370"/>
    <s v="Acquired"/>
    <x v="13"/>
    <x v="10"/>
  </r>
  <r>
    <x v="1359"/>
    <x v="1"/>
    <x v="2"/>
    <n v="0"/>
    <n v="0"/>
    <n v="0.15"/>
    <x v="371"/>
    <s v="Series B"/>
    <x v="1"/>
    <x v="437"/>
  </r>
  <r>
    <x v="1360"/>
    <x v="34"/>
    <x v="16"/>
    <n v="450"/>
    <n v="99"/>
    <n v="0.22"/>
    <x v="372"/>
    <s v="Unknown"/>
    <x v="15"/>
    <x v="10"/>
  </r>
  <r>
    <x v="1361"/>
    <x v="7"/>
    <x v="0"/>
    <n v="715"/>
    <n v="93"/>
    <n v="0.13"/>
    <x v="372"/>
    <s v="Series E"/>
    <x v="3"/>
    <x v="100"/>
  </r>
  <r>
    <x v="1362"/>
    <x v="1"/>
    <x v="16"/>
    <n v="0"/>
    <n v="50"/>
    <n v="0"/>
    <x v="372"/>
    <s v="Series C"/>
    <x v="1"/>
    <x v="198"/>
  </r>
  <r>
    <x v="414"/>
    <x v="25"/>
    <x v="11"/>
    <n v="0"/>
    <n v="153"/>
    <n v="0"/>
    <x v="373"/>
    <s v="Post-IPO"/>
    <x v="2"/>
    <x v="10"/>
  </r>
  <r>
    <x v="307"/>
    <x v="25"/>
    <x v="4"/>
    <n v="1400"/>
    <n v="350"/>
    <n v="0.25"/>
    <x v="374"/>
    <s v="Post-IPO"/>
    <x v="2"/>
    <x v="211"/>
  </r>
  <r>
    <x v="1363"/>
    <x v="41"/>
    <x v="2"/>
    <n v="0"/>
    <n v="0"/>
    <n v="0.5"/>
    <x v="374"/>
    <s v="Series A"/>
    <x v="18"/>
    <x v="216"/>
  </r>
  <r>
    <x v="1364"/>
    <x v="23"/>
    <x v="6"/>
    <n v="270"/>
    <n v="65"/>
    <n v="0.24"/>
    <x v="375"/>
    <s v="Series E"/>
    <x v="11"/>
    <x v="39"/>
  </r>
  <r>
    <x v="1365"/>
    <x v="48"/>
    <x v="15"/>
    <n v="65"/>
    <n v="26"/>
    <n v="0.4"/>
    <x v="375"/>
    <s v="Series A"/>
    <x v="8"/>
    <x v="83"/>
  </r>
  <r>
    <x v="1366"/>
    <x v="1"/>
    <x v="22"/>
    <n v="0"/>
    <n v="0"/>
    <n v="0"/>
    <x v="375"/>
    <s v="Unknown"/>
    <x v="1"/>
    <x v="484"/>
  </r>
  <r>
    <x v="1367"/>
    <x v="88"/>
    <x v="3"/>
    <n v="0"/>
    <n v="0"/>
    <n v="0.1"/>
    <x v="375"/>
    <s v="Series F"/>
    <x v="12"/>
    <x v="546"/>
  </r>
  <r>
    <x v="1368"/>
    <x v="53"/>
    <x v="16"/>
    <n v="138"/>
    <n v="18"/>
    <n v="0.13"/>
    <x v="376"/>
    <s v="Acquired"/>
    <x v="2"/>
    <x v="109"/>
  </r>
  <r>
    <x v="1369"/>
    <x v="3"/>
    <x v="8"/>
    <n v="0"/>
    <n v="0"/>
    <n v="0"/>
    <x v="376"/>
    <s v="Series D"/>
    <x v="2"/>
    <x v="547"/>
  </r>
  <r>
    <x v="1370"/>
    <x v="88"/>
    <x v="3"/>
    <n v="0"/>
    <n v="0"/>
    <n v="0"/>
    <x v="376"/>
    <s v="Post-IPO"/>
    <x v="2"/>
    <x v="548"/>
  </r>
  <r>
    <x v="1371"/>
    <x v="110"/>
    <x v="6"/>
    <n v="0"/>
    <n v="0"/>
    <n v="1"/>
    <x v="376"/>
    <s v="Unknown"/>
    <x v="15"/>
    <x v="28"/>
  </r>
  <r>
    <x v="1372"/>
    <x v="65"/>
    <x v="15"/>
    <n v="120"/>
    <n v="30"/>
    <n v="0.25"/>
    <x v="377"/>
    <s v="Unknown"/>
    <x v="18"/>
    <x v="542"/>
  </r>
  <r>
    <x v="1373"/>
    <x v="16"/>
    <x v="22"/>
    <n v="80"/>
    <n v="24"/>
    <n v="0.3"/>
    <x v="377"/>
    <s v="Series A"/>
    <x v="8"/>
    <x v="3"/>
  </r>
  <r>
    <x v="1374"/>
    <x v="48"/>
    <x v="4"/>
    <n v="0"/>
    <n v="0"/>
    <n v="0"/>
    <x v="377"/>
    <s v="Post-IPO"/>
    <x v="8"/>
    <x v="10"/>
  </r>
  <r>
    <x v="839"/>
    <x v="13"/>
    <x v="21"/>
    <n v="0"/>
    <n v="0"/>
    <n v="0"/>
    <x v="377"/>
    <s v="Series B"/>
    <x v="2"/>
    <x v="415"/>
  </r>
  <r>
    <x v="341"/>
    <x v="48"/>
    <x v="15"/>
    <n v="0"/>
    <n v="0"/>
    <n v="0"/>
    <x v="377"/>
    <s v="Unknown"/>
    <x v="8"/>
    <x v="229"/>
  </r>
  <r>
    <x v="1375"/>
    <x v="1"/>
    <x v="2"/>
    <n v="0"/>
    <n v="0"/>
    <n v="0.1"/>
    <x v="377"/>
    <s v="Unknown"/>
    <x v="1"/>
    <x v="366"/>
  </r>
  <r>
    <x v="1376"/>
    <x v="3"/>
    <x v="15"/>
    <n v="0"/>
    <n v="0"/>
    <n v="0.18"/>
    <x v="377"/>
    <s v="Series C"/>
    <x v="2"/>
    <x v="154"/>
  </r>
  <r>
    <x v="1377"/>
    <x v="92"/>
    <x v="0"/>
    <n v="0"/>
    <n v="0"/>
    <n v="0.12"/>
    <x v="377"/>
    <s v="Series A"/>
    <x v="8"/>
    <x v="74"/>
  </r>
  <r>
    <x v="201"/>
    <x v="53"/>
    <x v="8"/>
    <n v="0"/>
    <n v="0"/>
    <n v="0.15"/>
    <x v="377"/>
    <s v="Series C"/>
    <x v="2"/>
    <x v="154"/>
  </r>
  <r>
    <x v="355"/>
    <x v="6"/>
    <x v="0"/>
    <n v="1384"/>
    <n v="180"/>
    <n v="0.13"/>
    <x v="378"/>
    <s v="Post-IPO"/>
    <x v="2"/>
    <x v="237"/>
  </r>
  <r>
    <x v="753"/>
    <x v="3"/>
    <x v="20"/>
    <n v="4500"/>
    <n v="90"/>
    <n v="0.02"/>
    <x v="378"/>
    <s v="Post-IPO"/>
    <x v="2"/>
    <x v="389"/>
  </r>
  <r>
    <x v="1378"/>
    <x v="5"/>
    <x v="2"/>
    <n v="258"/>
    <n v="80"/>
    <n v="0.31"/>
    <x v="378"/>
    <s v="Series C"/>
    <x v="2"/>
    <x v="507"/>
  </r>
  <r>
    <x v="1379"/>
    <x v="41"/>
    <x v="10"/>
    <n v="300"/>
    <n v="60"/>
    <n v="0.2"/>
    <x v="378"/>
    <s v="Series B"/>
    <x v="2"/>
    <x v="196"/>
  </r>
  <r>
    <x v="1380"/>
    <x v="3"/>
    <x v="26"/>
    <n v="0"/>
    <n v="0"/>
    <n v="0.15"/>
    <x v="378"/>
    <s v="Series D"/>
    <x v="2"/>
    <x v="154"/>
  </r>
  <r>
    <x v="1381"/>
    <x v="58"/>
    <x v="0"/>
    <n v="666"/>
    <n v="200"/>
    <n v="0.3"/>
    <x v="379"/>
    <s v="Post-IPO"/>
    <x v="24"/>
    <x v="549"/>
  </r>
  <r>
    <x v="189"/>
    <x v="57"/>
    <x v="9"/>
    <n v="0"/>
    <n v="100"/>
    <n v="0"/>
    <x v="379"/>
    <s v="Series D"/>
    <x v="23"/>
    <x v="147"/>
  </r>
  <r>
    <x v="1382"/>
    <x v="3"/>
    <x v="4"/>
    <n v="0"/>
    <n v="72"/>
    <n v="0"/>
    <x v="379"/>
    <s v="Post-IPO"/>
    <x v="2"/>
    <x v="62"/>
  </r>
  <r>
    <x v="688"/>
    <x v="13"/>
    <x v="8"/>
    <n v="1250"/>
    <n v="50"/>
    <n v="0.04"/>
    <x v="379"/>
    <s v="Unknown"/>
    <x v="2"/>
    <x v="500"/>
  </r>
  <r>
    <x v="39"/>
    <x v="13"/>
    <x v="6"/>
    <n v="400"/>
    <n v="40"/>
    <n v="0.1"/>
    <x v="379"/>
    <s v="Series C"/>
    <x v="2"/>
    <x v="33"/>
  </r>
  <r>
    <x v="342"/>
    <x v="87"/>
    <x v="16"/>
    <n v="0"/>
    <n v="0"/>
    <n v="0"/>
    <x v="379"/>
    <s v="Series C"/>
    <x v="2"/>
    <x v="230"/>
  </r>
  <r>
    <x v="1383"/>
    <x v="3"/>
    <x v="3"/>
    <n v="1142"/>
    <n v="160"/>
    <n v="0.14000000000000001"/>
    <x v="380"/>
    <s v="Series I"/>
    <x v="2"/>
    <x v="522"/>
  </r>
  <r>
    <x v="69"/>
    <x v="30"/>
    <x v="14"/>
    <n v="950"/>
    <n v="95"/>
    <n v="0.1"/>
    <x v="380"/>
    <s v="Post-IPO"/>
    <x v="2"/>
    <x v="57"/>
  </r>
  <r>
    <x v="1384"/>
    <x v="3"/>
    <x v="8"/>
    <n v="866"/>
    <n v="78"/>
    <n v="0.09"/>
    <x v="380"/>
    <s v="Series E"/>
    <x v="2"/>
    <x v="550"/>
  </r>
  <r>
    <x v="1385"/>
    <x v="13"/>
    <x v="5"/>
    <n v="353"/>
    <n v="46"/>
    <n v="0.13"/>
    <x v="380"/>
    <s v="Post-IPO"/>
    <x v="2"/>
    <x v="10"/>
  </r>
  <r>
    <x v="746"/>
    <x v="82"/>
    <x v="21"/>
    <n v="0"/>
    <n v="0"/>
    <n v="0"/>
    <x v="380"/>
    <s v="Series B"/>
    <x v="2"/>
    <x v="412"/>
  </r>
  <r>
    <x v="618"/>
    <x v="82"/>
    <x v="9"/>
    <n v="2000"/>
    <n v="400"/>
    <n v="0.2"/>
    <x v="381"/>
    <s v="Acquired"/>
    <x v="2"/>
    <x v="311"/>
  </r>
  <r>
    <x v="1386"/>
    <x v="30"/>
    <x v="6"/>
    <n v="0"/>
    <n v="329"/>
    <n v="0"/>
    <x v="381"/>
    <s v="Acquired"/>
    <x v="2"/>
    <x v="124"/>
  </r>
  <r>
    <x v="1387"/>
    <x v="84"/>
    <x v="24"/>
    <n v="0"/>
    <n v="35"/>
    <n v="0"/>
    <x v="381"/>
    <s v="Series B"/>
    <x v="2"/>
    <x v="281"/>
  </r>
  <r>
    <x v="1388"/>
    <x v="59"/>
    <x v="15"/>
    <n v="0"/>
    <n v="0"/>
    <n v="0"/>
    <x v="381"/>
    <s v="Series C"/>
    <x v="2"/>
    <x v="551"/>
  </r>
  <r>
    <x v="1389"/>
    <x v="3"/>
    <x v="9"/>
    <n v="172"/>
    <n v="43"/>
    <n v="0.25"/>
    <x v="382"/>
    <s v="Series D"/>
    <x v="2"/>
    <x v="498"/>
  </r>
  <r>
    <x v="1390"/>
    <x v="55"/>
    <x v="26"/>
    <n v="200"/>
    <n v="20"/>
    <n v="0.1"/>
    <x v="382"/>
    <s v="Series B"/>
    <x v="18"/>
    <x v="292"/>
  </r>
  <r>
    <x v="1391"/>
    <x v="4"/>
    <x v="15"/>
    <n v="0"/>
    <n v="0"/>
    <n v="0"/>
    <x v="382"/>
    <s v="Series C"/>
    <x v="2"/>
    <x v="200"/>
  </r>
  <r>
    <x v="1392"/>
    <x v="5"/>
    <x v="16"/>
    <n v="0"/>
    <n v="0"/>
    <n v="0"/>
    <x v="382"/>
    <s v="Unknown"/>
    <x v="2"/>
    <x v="450"/>
  </r>
  <r>
    <x v="854"/>
    <x v="81"/>
    <x v="8"/>
    <n v="0"/>
    <n v="0"/>
    <n v="0"/>
    <x v="382"/>
    <s v="Unknown"/>
    <x v="0"/>
    <x v="72"/>
  </r>
  <r>
    <x v="212"/>
    <x v="21"/>
    <x v="3"/>
    <n v="4000"/>
    <n v="600"/>
    <n v="0.15"/>
    <x v="383"/>
    <s v="Post-IPO"/>
    <x v="10"/>
    <x v="10"/>
  </r>
  <r>
    <x v="1393"/>
    <x v="177"/>
    <x v="0"/>
    <n v="3000"/>
    <n v="300"/>
    <n v="0.1"/>
    <x v="383"/>
    <s v="Acquired"/>
    <x v="13"/>
    <x v="10"/>
  </r>
  <r>
    <x v="1394"/>
    <x v="41"/>
    <x v="4"/>
    <n v="416"/>
    <n v="150"/>
    <n v="0.36"/>
    <x v="383"/>
    <s v="Acquired"/>
    <x v="18"/>
    <x v="10"/>
  </r>
  <r>
    <x v="1395"/>
    <x v="97"/>
    <x v="8"/>
    <n v="706"/>
    <n v="113"/>
    <n v="0.16"/>
    <x v="383"/>
    <s v="Series C"/>
    <x v="30"/>
    <x v="1"/>
  </r>
  <r>
    <x v="1396"/>
    <x v="1"/>
    <x v="15"/>
    <n v="257"/>
    <n v="85"/>
    <n v="0.33"/>
    <x v="383"/>
    <s v="Series B"/>
    <x v="1"/>
    <x v="552"/>
  </r>
  <r>
    <x v="1044"/>
    <x v="41"/>
    <x v="5"/>
    <n v="539"/>
    <n v="62"/>
    <n v="0.115"/>
    <x v="383"/>
    <s v="Series D"/>
    <x v="18"/>
    <x v="474"/>
  </r>
  <r>
    <x v="407"/>
    <x v="93"/>
    <x v="15"/>
    <n v="1000"/>
    <n v="20"/>
    <n v="0.02"/>
    <x v="383"/>
    <s v="Series H"/>
    <x v="2"/>
    <x v="260"/>
  </r>
  <r>
    <x v="1397"/>
    <x v="21"/>
    <x v="2"/>
    <n v="0"/>
    <n v="0"/>
    <n v="1"/>
    <x v="383"/>
    <s v="Series A"/>
    <x v="10"/>
    <x v="198"/>
  </r>
  <r>
    <x v="1398"/>
    <x v="130"/>
    <x v="21"/>
    <n v="0"/>
    <n v="0"/>
    <n v="1"/>
    <x v="383"/>
    <s v="Unknown"/>
    <x v="15"/>
    <x v="10"/>
  </r>
  <r>
    <x v="1399"/>
    <x v="100"/>
    <x v="2"/>
    <n v="0"/>
    <n v="0"/>
    <n v="0"/>
    <x v="383"/>
    <s v="Post-IPO"/>
    <x v="2"/>
    <x v="485"/>
  </r>
  <r>
    <x v="1400"/>
    <x v="17"/>
    <x v="21"/>
    <n v="0"/>
    <n v="0"/>
    <n v="0.1"/>
    <x v="383"/>
    <s v="Series B"/>
    <x v="2"/>
    <x v="198"/>
  </r>
  <r>
    <x v="472"/>
    <x v="3"/>
    <x v="26"/>
    <n v="1270"/>
    <n v="254"/>
    <n v="0.2"/>
    <x v="384"/>
    <s v="Series F"/>
    <x v="2"/>
    <x v="167"/>
  </r>
  <r>
    <x v="172"/>
    <x v="11"/>
    <x v="6"/>
    <n v="8333"/>
    <n v="250"/>
    <n v="0.03"/>
    <x v="384"/>
    <s v="Unknown"/>
    <x v="0"/>
    <x v="133"/>
  </r>
  <r>
    <x v="1401"/>
    <x v="23"/>
    <x v="10"/>
    <n v="1100"/>
    <n v="198"/>
    <n v="0.18"/>
    <x v="384"/>
    <s v="Series D"/>
    <x v="11"/>
    <x v="157"/>
  </r>
  <r>
    <x v="1402"/>
    <x v="97"/>
    <x v="4"/>
    <n v="533"/>
    <n v="160"/>
    <n v="0.3"/>
    <x v="384"/>
    <s v="Series C"/>
    <x v="30"/>
    <x v="177"/>
  </r>
  <r>
    <x v="526"/>
    <x v="13"/>
    <x v="15"/>
    <n v="1900"/>
    <n v="95"/>
    <n v="0.05"/>
    <x v="384"/>
    <s v="Private Equity"/>
    <x v="2"/>
    <x v="310"/>
  </r>
  <r>
    <x v="1168"/>
    <x v="160"/>
    <x v="0"/>
    <n v="0"/>
    <n v="80"/>
    <n v="0"/>
    <x v="384"/>
    <s v="Series C"/>
    <x v="18"/>
    <x v="415"/>
  </r>
  <r>
    <x v="1403"/>
    <x v="21"/>
    <x v="4"/>
    <n v="160"/>
    <n v="80"/>
    <n v="0.5"/>
    <x v="384"/>
    <s v="Post-IPO"/>
    <x v="10"/>
    <x v="553"/>
  </r>
  <r>
    <x v="1404"/>
    <x v="22"/>
    <x v="5"/>
    <n v="1200"/>
    <n v="60"/>
    <n v="0.05"/>
    <x v="384"/>
    <s v="Post-IPO"/>
    <x v="2"/>
    <x v="510"/>
  </r>
  <r>
    <x v="1405"/>
    <x v="37"/>
    <x v="8"/>
    <n v="0"/>
    <n v="43"/>
    <n v="0"/>
    <x v="384"/>
    <s v="Series E"/>
    <x v="2"/>
    <x v="554"/>
  </r>
  <r>
    <x v="1406"/>
    <x v="3"/>
    <x v="13"/>
    <n v="200"/>
    <n v="30"/>
    <n v="0.15"/>
    <x v="384"/>
    <s v="Series C"/>
    <x v="2"/>
    <x v="152"/>
  </r>
  <r>
    <x v="1407"/>
    <x v="3"/>
    <x v="13"/>
    <n v="625"/>
    <n v="25"/>
    <n v="0.04"/>
    <x v="384"/>
    <s v="Private Equity"/>
    <x v="2"/>
    <x v="260"/>
  </r>
  <r>
    <x v="1408"/>
    <x v="68"/>
    <x v="21"/>
    <n v="0"/>
    <n v="0"/>
    <n v="0.15"/>
    <x v="384"/>
    <s v="Post-IPO"/>
    <x v="2"/>
    <x v="555"/>
  </r>
  <r>
    <x v="632"/>
    <x v="5"/>
    <x v="6"/>
    <n v="0"/>
    <n v="0"/>
    <n v="0.1"/>
    <x v="384"/>
    <s v="Post-IPO"/>
    <x v="2"/>
    <x v="556"/>
  </r>
  <r>
    <x v="1409"/>
    <x v="5"/>
    <x v="14"/>
    <n v="0"/>
    <n v="0"/>
    <n v="0"/>
    <x v="384"/>
    <s v="Series B"/>
    <x v="2"/>
    <x v="14"/>
  </r>
  <r>
    <x v="883"/>
    <x v="100"/>
    <x v="11"/>
    <n v="0"/>
    <n v="0"/>
    <n v="0"/>
    <x v="384"/>
    <s v="Post-IPO"/>
    <x v="2"/>
    <x v="427"/>
  </r>
  <r>
    <x v="1410"/>
    <x v="84"/>
    <x v="9"/>
    <n v="0"/>
    <n v="0"/>
    <n v="0.17"/>
    <x v="384"/>
    <s v="Post-IPO"/>
    <x v="2"/>
    <x v="123"/>
  </r>
  <r>
    <x v="1411"/>
    <x v="3"/>
    <x v="13"/>
    <n v="0"/>
    <n v="0"/>
    <n v="0.14000000000000001"/>
    <x v="384"/>
    <s v="Series B"/>
    <x v="2"/>
    <x v="557"/>
  </r>
  <r>
    <x v="1412"/>
    <x v="11"/>
    <x v="9"/>
    <n v="0"/>
    <n v="385"/>
    <n v="0"/>
    <x v="385"/>
    <s v="Series E"/>
    <x v="0"/>
    <x v="403"/>
  </r>
  <r>
    <x v="1009"/>
    <x v="97"/>
    <x v="16"/>
    <n v="2600"/>
    <n v="312"/>
    <n v="0.12"/>
    <x v="385"/>
    <s v="Unknown"/>
    <x v="30"/>
    <x v="460"/>
  </r>
  <r>
    <x v="1413"/>
    <x v="3"/>
    <x v="15"/>
    <n v="1300"/>
    <n v="260"/>
    <n v="0.2"/>
    <x v="385"/>
    <s v="Series D"/>
    <x v="2"/>
    <x v="558"/>
  </r>
  <r>
    <x v="666"/>
    <x v="3"/>
    <x v="4"/>
    <n v="3950"/>
    <n v="237"/>
    <n v="0.06"/>
    <x v="385"/>
    <s v="Series F"/>
    <x v="2"/>
    <x v="331"/>
  </r>
  <r>
    <x v="1414"/>
    <x v="18"/>
    <x v="21"/>
    <n v="0"/>
    <n v="235"/>
    <n v="0"/>
    <x v="385"/>
    <s v="Series A"/>
    <x v="2"/>
    <x v="15"/>
  </r>
  <r>
    <x v="1415"/>
    <x v="43"/>
    <x v="29"/>
    <n v="1500"/>
    <n v="150"/>
    <n v="0.1"/>
    <x v="385"/>
    <s v="Private Equity"/>
    <x v="2"/>
    <x v="296"/>
  </r>
  <r>
    <x v="100"/>
    <x v="38"/>
    <x v="4"/>
    <n v="1000"/>
    <n v="130"/>
    <n v="0.13"/>
    <x v="385"/>
    <s v="Series D"/>
    <x v="2"/>
    <x v="79"/>
  </r>
  <r>
    <x v="1416"/>
    <x v="5"/>
    <x v="5"/>
    <n v="923"/>
    <n v="120"/>
    <n v="0.13"/>
    <x v="385"/>
    <s v="Acquired"/>
    <x v="2"/>
    <x v="189"/>
  </r>
  <r>
    <x v="1417"/>
    <x v="3"/>
    <x v="3"/>
    <n v="1187"/>
    <n v="95"/>
    <n v="0.08"/>
    <x v="385"/>
    <s v="Series E"/>
    <x v="2"/>
    <x v="421"/>
  </r>
  <r>
    <x v="1418"/>
    <x v="41"/>
    <x v="0"/>
    <n v="400"/>
    <n v="40"/>
    <n v="0.1"/>
    <x v="385"/>
    <s v="Unknown"/>
    <x v="2"/>
    <x v="438"/>
  </r>
  <r>
    <x v="853"/>
    <x v="5"/>
    <x v="16"/>
    <n v="100"/>
    <n v="30"/>
    <n v="0.3"/>
    <x v="385"/>
    <s v="Series B"/>
    <x v="2"/>
    <x v="420"/>
  </r>
  <r>
    <x v="1419"/>
    <x v="5"/>
    <x v="15"/>
    <n v="150"/>
    <n v="27"/>
    <n v="0.18"/>
    <x v="385"/>
    <s v="Series C"/>
    <x v="2"/>
    <x v="510"/>
  </r>
  <r>
    <x v="151"/>
    <x v="3"/>
    <x v="26"/>
    <n v="0"/>
    <n v="0"/>
    <n v="0.17"/>
    <x v="385"/>
    <s v="Series F"/>
    <x v="2"/>
    <x v="70"/>
  </r>
  <r>
    <x v="540"/>
    <x v="38"/>
    <x v="13"/>
    <n v="0"/>
    <n v="0"/>
    <n v="0"/>
    <x v="385"/>
    <s v="Unknown"/>
    <x v="17"/>
    <x v="45"/>
  </r>
  <r>
    <x v="899"/>
    <x v="58"/>
    <x v="6"/>
    <n v="0"/>
    <n v="0"/>
    <n v="0.05"/>
    <x v="385"/>
    <s v="Series C"/>
    <x v="24"/>
    <x v="430"/>
  </r>
  <r>
    <x v="1420"/>
    <x v="71"/>
    <x v="15"/>
    <n v="0"/>
    <n v="0"/>
    <n v="0"/>
    <x v="385"/>
    <s v="Acquired"/>
    <x v="2"/>
    <x v="10"/>
  </r>
  <r>
    <x v="1421"/>
    <x v="3"/>
    <x v="15"/>
    <n v="1287"/>
    <n v="515"/>
    <n v="0.4"/>
    <x v="386"/>
    <s v="Post-IPO"/>
    <x v="2"/>
    <x v="16"/>
  </r>
  <r>
    <x v="17"/>
    <x v="3"/>
    <x v="11"/>
    <n v="0"/>
    <n v="201"/>
    <n v="0"/>
    <x v="386"/>
    <s v="Post-IPO"/>
    <x v="2"/>
    <x v="17"/>
  </r>
  <r>
    <x v="93"/>
    <x v="5"/>
    <x v="19"/>
    <n v="1500"/>
    <n v="180"/>
    <n v="0.12"/>
    <x v="386"/>
    <s v="Post-IPO"/>
    <x v="2"/>
    <x v="75"/>
  </r>
  <r>
    <x v="1422"/>
    <x v="13"/>
    <x v="2"/>
    <n v="700"/>
    <n v="175"/>
    <n v="0.25"/>
    <x v="386"/>
    <s v="Acquired"/>
    <x v="2"/>
    <x v="10"/>
  </r>
  <r>
    <x v="1423"/>
    <x v="3"/>
    <x v="5"/>
    <n v="0"/>
    <n v="100"/>
    <n v="0"/>
    <x v="386"/>
    <s v="Post-IPO"/>
    <x v="2"/>
    <x v="28"/>
  </r>
  <r>
    <x v="51"/>
    <x v="3"/>
    <x v="15"/>
    <n v="400"/>
    <n v="50"/>
    <n v="0.125"/>
    <x v="386"/>
    <s v="Series C"/>
    <x v="2"/>
    <x v="42"/>
  </r>
  <r>
    <x v="55"/>
    <x v="5"/>
    <x v="15"/>
    <n v="400"/>
    <n v="32"/>
    <n v="0.08"/>
    <x v="386"/>
    <s v="Unknown"/>
    <x v="2"/>
    <x v="46"/>
  </r>
  <r>
    <x v="1424"/>
    <x v="21"/>
    <x v="13"/>
    <n v="250"/>
    <n v="20"/>
    <n v="0.08"/>
    <x v="386"/>
    <s v="Series C"/>
    <x v="10"/>
    <x v="347"/>
  </r>
  <r>
    <x v="1425"/>
    <x v="1"/>
    <x v="21"/>
    <n v="114"/>
    <n v="16"/>
    <n v="0.14000000000000001"/>
    <x v="386"/>
    <s v="Unknown"/>
    <x v="1"/>
    <x v="10"/>
  </r>
  <r>
    <x v="1426"/>
    <x v="159"/>
    <x v="27"/>
    <n v="100"/>
    <n v="13"/>
    <n v="0.13"/>
    <x v="386"/>
    <s v="Series B"/>
    <x v="8"/>
    <x v="508"/>
  </r>
  <r>
    <x v="1427"/>
    <x v="82"/>
    <x v="29"/>
    <n v="0"/>
    <n v="0"/>
    <n v="0"/>
    <x v="386"/>
    <s v="Series D"/>
    <x v="2"/>
    <x v="506"/>
  </r>
  <r>
    <x v="1428"/>
    <x v="20"/>
    <x v="4"/>
    <n v="0"/>
    <n v="0"/>
    <n v="0"/>
    <x v="386"/>
    <s v="Unknown"/>
    <x v="9"/>
    <x v="559"/>
  </r>
  <r>
    <x v="1429"/>
    <x v="30"/>
    <x v="2"/>
    <n v="0"/>
    <n v="0"/>
    <n v="0.17"/>
    <x v="386"/>
    <s v="Private Equity"/>
    <x v="2"/>
    <x v="246"/>
  </r>
  <r>
    <x v="1430"/>
    <x v="22"/>
    <x v="8"/>
    <n v="0"/>
    <n v="0"/>
    <n v="0.25"/>
    <x v="386"/>
    <s v="Series D"/>
    <x v="2"/>
    <x v="560"/>
  </r>
  <r>
    <x v="155"/>
    <x v="3"/>
    <x v="15"/>
    <n v="0"/>
    <n v="0"/>
    <n v="0.11"/>
    <x v="386"/>
    <s v="Post-IPO"/>
    <x v="2"/>
    <x v="121"/>
  </r>
  <r>
    <x v="1431"/>
    <x v="130"/>
    <x v="21"/>
    <n v="225"/>
    <n v="90"/>
    <n v="0.4"/>
    <x v="387"/>
    <s v="Unknown"/>
    <x v="15"/>
    <x v="10"/>
  </r>
  <r>
    <x v="1432"/>
    <x v="22"/>
    <x v="13"/>
    <n v="650"/>
    <n v="65"/>
    <n v="0.1"/>
    <x v="387"/>
    <s v="Series E"/>
    <x v="2"/>
    <x v="561"/>
  </r>
  <r>
    <x v="1433"/>
    <x v="21"/>
    <x v="15"/>
    <n v="166"/>
    <n v="30"/>
    <n v="0.18"/>
    <x v="387"/>
    <s v="Series B"/>
    <x v="10"/>
    <x v="307"/>
  </r>
  <r>
    <x v="1434"/>
    <x v="3"/>
    <x v="8"/>
    <n v="0"/>
    <n v="0"/>
    <n v="0"/>
    <x v="387"/>
    <s v="Series B"/>
    <x v="2"/>
    <x v="562"/>
  </r>
  <r>
    <x v="1435"/>
    <x v="27"/>
    <x v="0"/>
    <n v="0"/>
    <n v="0"/>
    <n v="0"/>
    <x v="387"/>
    <s v="Unknown"/>
    <x v="2"/>
    <x v="409"/>
  </r>
  <r>
    <x v="1313"/>
    <x v="14"/>
    <x v="9"/>
    <n v="0"/>
    <n v="0"/>
    <n v="0"/>
    <x v="387"/>
    <s v="Post-IPO"/>
    <x v="8"/>
    <x v="192"/>
  </r>
  <r>
    <x v="1436"/>
    <x v="31"/>
    <x v="23"/>
    <n v="0"/>
    <n v="600"/>
    <n v="0"/>
    <x v="388"/>
    <s v="Series F"/>
    <x v="0"/>
    <x v="563"/>
  </r>
  <r>
    <x v="1437"/>
    <x v="11"/>
    <x v="25"/>
    <n v="0"/>
    <n v="150"/>
    <n v="0"/>
    <x v="388"/>
    <s v="Series C"/>
    <x v="0"/>
    <x v="144"/>
  </r>
  <r>
    <x v="1438"/>
    <x v="23"/>
    <x v="21"/>
    <n v="0"/>
    <n v="0"/>
    <n v="0.3"/>
    <x v="388"/>
    <s v="Unknown"/>
    <x v="11"/>
    <x v="10"/>
  </r>
  <r>
    <x v="1439"/>
    <x v="21"/>
    <x v="13"/>
    <n v="2000"/>
    <n v="100"/>
    <n v="0.05"/>
    <x v="389"/>
    <s v="Unknown"/>
    <x v="10"/>
    <x v="10"/>
  </r>
  <r>
    <x v="265"/>
    <x v="11"/>
    <x v="3"/>
    <n v="0"/>
    <n v="100"/>
    <n v="0"/>
    <x v="389"/>
    <s v="Unknown"/>
    <x v="0"/>
    <x v="63"/>
  </r>
  <r>
    <x v="1440"/>
    <x v="178"/>
    <x v="15"/>
    <n v="313"/>
    <n v="47"/>
    <n v="0.15"/>
    <x v="389"/>
    <s v="Series C"/>
    <x v="2"/>
    <x v="380"/>
  </r>
  <r>
    <x v="1441"/>
    <x v="3"/>
    <x v="16"/>
    <n v="0"/>
    <n v="0"/>
    <n v="0"/>
    <x v="389"/>
    <s v="Unknown"/>
    <x v="2"/>
    <x v="233"/>
  </r>
  <r>
    <x v="1442"/>
    <x v="179"/>
    <x v="3"/>
    <n v="0"/>
    <n v="0"/>
    <n v="1"/>
    <x v="389"/>
    <s v="Unknown"/>
    <x v="2"/>
    <x v="155"/>
  </r>
  <r>
    <x v="1443"/>
    <x v="23"/>
    <x v="0"/>
    <n v="1100"/>
    <n v="110"/>
    <n v="0.1"/>
    <x v="390"/>
    <s v="Private Equity"/>
    <x v="11"/>
    <x v="564"/>
  </r>
  <r>
    <x v="1444"/>
    <x v="5"/>
    <x v="5"/>
    <n v="270"/>
    <n v="100"/>
    <n v="0.37"/>
    <x v="390"/>
    <s v="Series E"/>
    <x v="2"/>
    <x v="162"/>
  </r>
  <r>
    <x v="1445"/>
    <x v="3"/>
    <x v="9"/>
    <n v="176"/>
    <n v="88"/>
    <n v="0.5"/>
    <x v="390"/>
    <s v="Unknown"/>
    <x v="2"/>
    <x v="10"/>
  </r>
  <r>
    <x v="649"/>
    <x v="3"/>
    <x v="26"/>
    <n v="300"/>
    <n v="48"/>
    <n v="0.16"/>
    <x v="390"/>
    <s v="Series D"/>
    <x v="2"/>
    <x v="351"/>
  </r>
  <r>
    <x v="1446"/>
    <x v="18"/>
    <x v="24"/>
    <n v="160"/>
    <n v="37"/>
    <n v="0.23"/>
    <x v="390"/>
    <s v="Post-IPO"/>
    <x v="2"/>
    <x v="14"/>
  </r>
  <r>
    <x v="561"/>
    <x v="27"/>
    <x v="20"/>
    <n v="0"/>
    <n v="0"/>
    <n v="0.12"/>
    <x v="390"/>
    <s v="Series D"/>
    <x v="2"/>
    <x v="324"/>
  </r>
  <r>
    <x v="1447"/>
    <x v="22"/>
    <x v="8"/>
    <n v="0"/>
    <n v="0"/>
    <n v="0.6"/>
    <x v="390"/>
    <s v="Post-IPO"/>
    <x v="2"/>
    <x v="89"/>
  </r>
  <r>
    <x v="1448"/>
    <x v="3"/>
    <x v="25"/>
    <n v="0"/>
    <n v="0"/>
    <n v="0.14000000000000001"/>
    <x v="390"/>
    <s v="Series F"/>
    <x v="2"/>
    <x v="240"/>
  </r>
  <r>
    <x v="1449"/>
    <x v="22"/>
    <x v="8"/>
    <n v="0"/>
    <n v="0"/>
    <n v="0.25"/>
    <x v="390"/>
    <s v="Post-IPO"/>
    <x v="2"/>
    <x v="565"/>
  </r>
  <r>
    <x v="1450"/>
    <x v="1"/>
    <x v="15"/>
    <n v="0"/>
    <n v="0"/>
    <n v="0"/>
    <x v="390"/>
    <s v="Series A"/>
    <x v="1"/>
    <x v="377"/>
  </r>
  <r>
    <x v="1451"/>
    <x v="3"/>
    <x v="6"/>
    <n v="20833"/>
    <n v="1250"/>
    <n v="0.06"/>
    <x v="391"/>
    <s v="Post-IPO"/>
    <x v="2"/>
    <x v="199"/>
  </r>
  <r>
    <x v="1452"/>
    <x v="3"/>
    <x v="21"/>
    <n v="3666"/>
    <n v="1100"/>
    <n v="0.3"/>
    <x v="391"/>
    <s v="Unknown"/>
    <x v="2"/>
    <x v="375"/>
  </r>
  <r>
    <x v="1453"/>
    <x v="13"/>
    <x v="15"/>
    <n v="464"/>
    <n v="158"/>
    <n v="0.34"/>
    <x v="391"/>
    <s v="Series D"/>
    <x v="2"/>
    <x v="566"/>
  </r>
  <r>
    <x v="1454"/>
    <x v="58"/>
    <x v="0"/>
    <n v="582"/>
    <n v="134"/>
    <n v="0.23"/>
    <x v="391"/>
    <s v="Series B"/>
    <x v="24"/>
    <x v="163"/>
  </r>
  <r>
    <x v="1455"/>
    <x v="5"/>
    <x v="6"/>
    <n v="1857"/>
    <n v="130"/>
    <n v="7.0000000000000007E-2"/>
    <x v="391"/>
    <s v="Series B"/>
    <x v="2"/>
    <x v="427"/>
  </r>
  <r>
    <x v="1456"/>
    <x v="41"/>
    <x v="9"/>
    <n v="0"/>
    <n v="70"/>
    <n v="0"/>
    <x v="391"/>
    <s v="Series A"/>
    <x v="18"/>
    <x v="33"/>
  </r>
  <r>
    <x v="972"/>
    <x v="73"/>
    <x v="5"/>
    <n v="461"/>
    <n v="60"/>
    <n v="0.13"/>
    <x v="391"/>
    <s v="Series B"/>
    <x v="2"/>
    <x v="417"/>
  </r>
  <r>
    <x v="1457"/>
    <x v="171"/>
    <x v="15"/>
    <n v="1766"/>
    <n v="53"/>
    <n v="0.03"/>
    <x v="391"/>
    <s v="Series D"/>
    <x v="44"/>
    <x v="567"/>
  </r>
  <r>
    <x v="834"/>
    <x v="11"/>
    <x v="9"/>
    <n v="900"/>
    <n v="45"/>
    <n v="0.05"/>
    <x v="391"/>
    <s v="Series B"/>
    <x v="0"/>
    <x v="61"/>
  </r>
  <r>
    <x v="1458"/>
    <x v="171"/>
    <x v="2"/>
    <n v="0"/>
    <n v="40"/>
    <n v="0"/>
    <x v="391"/>
    <s v="Unknown"/>
    <x v="44"/>
    <x v="10"/>
  </r>
  <r>
    <x v="1459"/>
    <x v="1"/>
    <x v="0"/>
    <n v="60"/>
    <n v="30"/>
    <n v="0.5"/>
    <x v="391"/>
    <s v="Acquired"/>
    <x v="1"/>
    <x v="226"/>
  </r>
  <r>
    <x v="501"/>
    <x v="5"/>
    <x v="4"/>
    <n v="0"/>
    <n v="25"/>
    <n v="0"/>
    <x v="391"/>
    <s v="Series D"/>
    <x v="2"/>
    <x v="299"/>
  </r>
  <r>
    <x v="1460"/>
    <x v="3"/>
    <x v="22"/>
    <n v="0"/>
    <n v="0"/>
    <n v="0.13"/>
    <x v="391"/>
    <s v="Post-IPO"/>
    <x v="2"/>
    <x v="568"/>
  </r>
  <r>
    <x v="81"/>
    <x v="22"/>
    <x v="4"/>
    <n v="0"/>
    <n v="0"/>
    <n v="0"/>
    <x v="391"/>
    <s v="Unknown"/>
    <x v="2"/>
    <x v="10"/>
  </r>
  <r>
    <x v="1141"/>
    <x v="3"/>
    <x v="3"/>
    <n v="0"/>
    <n v="0"/>
    <n v="0"/>
    <x v="391"/>
    <s v="Post-IPO"/>
    <x v="2"/>
    <x v="73"/>
  </r>
  <r>
    <x v="1461"/>
    <x v="17"/>
    <x v="8"/>
    <n v="0"/>
    <n v="0"/>
    <n v="0.15"/>
    <x v="391"/>
    <s v="Series A"/>
    <x v="2"/>
    <x v="214"/>
  </r>
  <r>
    <x v="1462"/>
    <x v="82"/>
    <x v="13"/>
    <n v="0"/>
    <n v="0"/>
    <n v="0"/>
    <x v="391"/>
    <s v="Acquired"/>
    <x v="2"/>
    <x v="225"/>
  </r>
  <r>
    <x v="1463"/>
    <x v="116"/>
    <x v="21"/>
    <n v="0"/>
    <n v="100"/>
    <n v="0"/>
    <x v="392"/>
    <s v="Series C"/>
    <x v="36"/>
    <x v="569"/>
  </r>
  <r>
    <x v="1464"/>
    <x v="1"/>
    <x v="0"/>
    <n v="200"/>
    <n v="50"/>
    <n v="0.25"/>
    <x v="392"/>
    <s v="Unknown"/>
    <x v="1"/>
    <x v="501"/>
  </r>
  <r>
    <x v="1465"/>
    <x v="110"/>
    <x v="21"/>
    <n v="50"/>
    <n v="10"/>
    <n v="0.2"/>
    <x v="392"/>
    <s v="Unknown"/>
    <x v="15"/>
    <x v="2"/>
  </r>
  <r>
    <x v="1466"/>
    <x v="3"/>
    <x v="21"/>
    <n v="0"/>
    <n v="0"/>
    <n v="1"/>
    <x v="392"/>
    <s v="Unknown"/>
    <x v="2"/>
    <x v="10"/>
  </r>
  <r>
    <x v="1467"/>
    <x v="3"/>
    <x v="8"/>
    <n v="0"/>
    <n v="0"/>
    <n v="0.18"/>
    <x v="392"/>
    <s v="Post-IPO"/>
    <x v="2"/>
    <x v="568"/>
  </r>
  <r>
    <x v="1468"/>
    <x v="3"/>
    <x v="0"/>
    <n v="0"/>
    <n v="0"/>
    <n v="0.1"/>
    <x v="392"/>
    <s v="Series B"/>
    <x v="2"/>
    <x v="514"/>
  </r>
  <r>
    <x v="904"/>
    <x v="20"/>
    <x v="21"/>
    <n v="0"/>
    <n v="0"/>
    <n v="0"/>
    <x v="392"/>
    <s v="Unknown"/>
    <x v="9"/>
    <x v="10"/>
  </r>
  <r>
    <x v="66"/>
    <x v="29"/>
    <x v="2"/>
    <n v="0"/>
    <n v="0"/>
    <n v="0.31"/>
    <x v="392"/>
    <s v="Series C"/>
    <x v="13"/>
    <x v="54"/>
  </r>
  <r>
    <x v="1469"/>
    <x v="180"/>
    <x v="15"/>
    <n v="0"/>
    <n v="0"/>
    <n v="0.4"/>
    <x v="392"/>
    <s v="Series A"/>
    <x v="36"/>
    <x v="107"/>
  </r>
  <r>
    <x v="1470"/>
    <x v="22"/>
    <x v="24"/>
    <n v="0"/>
    <n v="0"/>
    <n v="0"/>
    <x v="392"/>
    <s v="Series A"/>
    <x v="2"/>
    <x v="94"/>
  </r>
  <r>
    <x v="1471"/>
    <x v="41"/>
    <x v="2"/>
    <n v="1000"/>
    <n v="500"/>
    <n v="0.5"/>
    <x v="393"/>
    <s v="Series D"/>
    <x v="18"/>
    <x v="570"/>
  </r>
  <r>
    <x v="1472"/>
    <x v="97"/>
    <x v="3"/>
    <n v="1500"/>
    <n v="300"/>
    <n v="0.2"/>
    <x v="393"/>
    <s v="Unknown"/>
    <x v="30"/>
    <x v="518"/>
  </r>
  <r>
    <x v="1473"/>
    <x v="11"/>
    <x v="18"/>
    <n v="500"/>
    <n v="200"/>
    <n v="0.4"/>
    <x v="393"/>
    <s v="Series A"/>
    <x v="0"/>
    <x v="10"/>
  </r>
  <r>
    <x v="1474"/>
    <x v="159"/>
    <x v="9"/>
    <n v="1500"/>
    <n v="90"/>
    <n v="0.06"/>
    <x v="393"/>
    <s v="Series D"/>
    <x v="8"/>
    <x v="571"/>
  </r>
  <r>
    <x v="1475"/>
    <x v="58"/>
    <x v="15"/>
    <n v="837"/>
    <n v="67"/>
    <n v="0.08"/>
    <x v="393"/>
    <s v="Unknown"/>
    <x v="24"/>
    <x v="232"/>
  </r>
  <r>
    <x v="690"/>
    <x v="5"/>
    <x v="21"/>
    <n v="100"/>
    <n v="33"/>
    <n v="0.33"/>
    <x v="393"/>
    <s v="Series A"/>
    <x v="2"/>
    <x v="144"/>
  </r>
  <r>
    <x v="1476"/>
    <x v="41"/>
    <x v="2"/>
    <n v="250"/>
    <n v="25"/>
    <n v="0.1"/>
    <x v="393"/>
    <s v="Series D"/>
    <x v="18"/>
    <x v="345"/>
  </r>
  <r>
    <x v="1477"/>
    <x v="5"/>
    <x v="21"/>
    <n v="0"/>
    <n v="0"/>
    <n v="1"/>
    <x v="393"/>
    <s v="Series E"/>
    <x v="2"/>
    <x v="100"/>
  </r>
  <r>
    <x v="1478"/>
    <x v="1"/>
    <x v="9"/>
    <n v="0"/>
    <n v="0"/>
    <n v="0"/>
    <x v="393"/>
    <s v="Unknown"/>
    <x v="1"/>
    <x v="39"/>
  </r>
  <r>
    <x v="1479"/>
    <x v="17"/>
    <x v="16"/>
    <n v="0"/>
    <n v="0"/>
    <n v="0"/>
    <x v="393"/>
    <s v="Series A"/>
    <x v="2"/>
    <x v="153"/>
  </r>
  <r>
    <x v="1480"/>
    <x v="48"/>
    <x v="21"/>
    <n v="0"/>
    <n v="0"/>
    <n v="0"/>
    <x v="393"/>
    <s v="Series B"/>
    <x v="8"/>
    <x v="307"/>
  </r>
  <r>
    <x v="1481"/>
    <x v="3"/>
    <x v="12"/>
    <n v="0"/>
    <n v="0"/>
    <n v="0.4"/>
    <x v="393"/>
    <s v="Series B"/>
    <x v="2"/>
    <x v="572"/>
  </r>
  <r>
    <x v="1482"/>
    <x v="3"/>
    <x v="8"/>
    <n v="0"/>
    <n v="0"/>
    <n v="1"/>
    <x v="393"/>
    <s v="Seed"/>
    <x v="2"/>
    <x v="109"/>
  </r>
  <r>
    <x v="1483"/>
    <x v="29"/>
    <x v="15"/>
    <n v="0"/>
    <n v="0"/>
    <n v="0.24"/>
    <x v="394"/>
    <s v="Unknown"/>
    <x v="13"/>
    <x v="192"/>
  </r>
  <r>
    <x v="1484"/>
    <x v="1"/>
    <x v="15"/>
    <n v="0"/>
    <n v="0"/>
    <n v="0"/>
    <x v="395"/>
    <s v="Unknown"/>
    <x v="1"/>
    <x v="289"/>
  </r>
  <r>
    <x v="1485"/>
    <x v="11"/>
    <x v="19"/>
    <n v="3000"/>
    <n v="150"/>
    <n v="0.05"/>
    <x v="396"/>
    <s v="Series J"/>
    <x v="0"/>
    <x v="63"/>
  </r>
  <r>
    <x v="1486"/>
    <x v="1"/>
    <x v="4"/>
    <n v="350"/>
    <n v="70"/>
    <n v="0.2"/>
    <x v="396"/>
    <s v="Unknown"/>
    <x v="1"/>
    <x v="314"/>
  </r>
  <r>
    <x v="1487"/>
    <x v="20"/>
    <x v="6"/>
    <n v="300"/>
    <n v="27"/>
    <n v="0.09"/>
    <x v="396"/>
    <s v="Series A"/>
    <x v="9"/>
    <x v="328"/>
  </r>
  <r>
    <x v="1488"/>
    <x v="171"/>
    <x v="21"/>
    <n v="263"/>
    <n v="100"/>
    <n v="0.38"/>
    <x v="397"/>
    <s v="Series A"/>
    <x v="44"/>
    <x v="336"/>
  </r>
  <r>
    <x v="1489"/>
    <x v="20"/>
    <x v="21"/>
    <n v="100"/>
    <n v="20"/>
    <n v="0.2"/>
    <x v="397"/>
    <s v="Unknown"/>
    <x v="9"/>
    <x v="77"/>
  </r>
  <r>
    <x v="1490"/>
    <x v="34"/>
    <x v="6"/>
    <n v="0"/>
    <n v="0"/>
    <n v="0"/>
    <x v="397"/>
    <s v="Acquired"/>
    <x v="15"/>
    <x v="10"/>
  </r>
  <r>
    <x v="893"/>
    <x v="135"/>
    <x v="19"/>
    <n v="0"/>
    <n v="0"/>
    <n v="0"/>
    <x v="397"/>
    <s v="Series B"/>
    <x v="29"/>
    <x v="10"/>
  </r>
  <r>
    <x v="1491"/>
    <x v="82"/>
    <x v="15"/>
    <n v="0"/>
    <n v="0"/>
    <n v="1"/>
    <x v="398"/>
    <s v="Seed"/>
    <x v="2"/>
    <x v="28"/>
  </r>
  <r>
    <x v="1492"/>
    <x v="48"/>
    <x v="0"/>
    <n v="0"/>
    <n v="0"/>
    <n v="1"/>
    <x v="398"/>
    <s v="Seed"/>
    <x v="8"/>
    <x v="209"/>
  </r>
  <r>
    <x v="1493"/>
    <x v="169"/>
    <x v="2"/>
    <n v="0"/>
    <n v="0"/>
    <n v="1"/>
    <x v="398"/>
    <s v="Series A"/>
    <x v="43"/>
    <x v="94"/>
  </r>
  <r>
    <x v="1494"/>
    <x v="181"/>
    <x v="4"/>
    <n v="0"/>
    <n v="0"/>
    <n v="0.5"/>
    <x v="398"/>
    <s v="Post-IPO"/>
    <x v="46"/>
    <x v="573"/>
  </r>
  <r>
    <x v="738"/>
    <x v="3"/>
    <x v="11"/>
    <n v="0"/>
    <n v="251"/>
    <n v="0"/>
    <x v="399"/>
    <s v="Post-IPO"/>
    <x v="2"/>
    <x v="381"/>
  </r>
  <r>
    <x v="1495"/>
    <x v="58"/>
    <x v="0"/>
    <n v="2000"/>
    <n v="160"/>
    <n v="0.08"/>
    <x v="399"/>
    <s v="Series B"/>
    <x v="24"/>
    <x v="434"/>
  </r>
  <r>
    <x v="1496"/>
    <x v="153"/>
    <x v="20"/>
    <n v="0"/>
    <n v="118"/>
    <n v="0"/>
    <x v="399"/>
    <s v="Acquired"/>
    <x v="30"/>
    <x v="153"/>
  </r>
  <r>
    <x v="1497"/>
    <x v="23"/>
    <x v="0"/>
    <n v="1000"/>
    <n v="80"/>
    <n v="0.08"/>
    <x v="399"/>
    <s v="Series E"/>
    <x v="11"/>
    <x v="100"/>
  </r>
  <r>
    <x v="1498"/>
    <x v="23"/>
    <x v="6"/>
    <n v="0"/>
    <n v="0"/>
    <n v="0"/>
    <x v="399"/>
    <s v="Series B"/>
    <x v="11"/>
    <x v="166"/>
  </r>
  <r>
    <x v="1499"/>
    <x v="3"/>
    <x v="8"/>
    <n v="0"/>
    <n v="0"/>
    <n v="0"/>
    <x v="399"/>
    <s v="Post-IPO"/>
    <x v="2"/>
    <x v="574"/>
  </r>
  <r>
    <x v="1500"/>
    <x v="21"/>
    <x v="15"/>
    <n v="0"/>
    <n v="0"/>
    <n v="0"/>
    <x v="399"/>
    <s v="Unknown"/>
    <x v="10"/>
    <x v="322"/>
  </r>
  <r>
    <x v="1501"/>
    <x v="29"/>
    <x v="29"/>
    <n v="0"/>
    <n v="0"/>
    <n v="0"/>
    <x v="399"/>
    <s v="Unknown"/>
    <x v="13"/>
    <x v="394"/>
  </r>
  <r>
    <x v="1502"/>
    <x v="20"/>
    <x v="0"/>
    <n v="4500"/>
    <n v="900"/>
    <n v="0.2"/>
    <x v="400"/>
    <s v="Post-IPO"/>
    <x v="9"/>
    <x v="9"/>
  </r>
  <r>
    <x v="1503"/>
    <x v="182"/>
    <x v="6"/>
    <n v="930"/>
    <n v="93"/>
    <n v="0.1"/>
    <x v="400"/>
    <s v="Series C"/>
    <x v="2"/>
    <x v="575"/>
  </r>
  <r>
    <x v="1504"/>
    <x v="22"/>
    <x v="13"/>
    <n v="0"/>
    <n v="0"/>
    <n v="0.15"/>
    <x v="400"/>
    <s v="Series F"/>
    <x v="2"/>
    <x v="409"/>
  </r>
  <r>
    <x v="1505"/>
    <x v="60"/>
    <x v="15"/>
    <n v="0"/>
    <n v="0"/>
    <n v="1"/>
    <x v="400"/>
    <s v="Unknown"/>
    <x v="2"/>
    <x v="10"/>
  </r>
  <r>
    <x v="1506"/>
    <x v="31"/>
    <x v="6"/>
    <n v="2500"/>
    <n v="100"/>
    <n v="0.04"/>
    <x v="401"/>
    <s v="Series J"/>
    <x v="0"/>
    <x v="576"/>
  </r>
  <r>
    <x v="1287"/>
    <x v="30"/>
    <x v="4"/>
    <n v="18750"/>
    <n v="1500"/>
    <n v="0.08"/>
    <x v="402"/>
    <s v="Post-IPO"/>
    <x v="2"/>
    <x v="72"/>
  </r>
  <r>
    <x v="815"/>
    <x v="3"/>
    <x v="4"/>
    <n v="1500"/>
    <n v="300"/>
    <n v="0.2"/>
    <x v="402"/>
    <s v="Series D"/>
    <x v="2"/>
    <x v="210"/>
  </r>
  <r>
    <x v="1507"/>
    <x v="3"/>
    <x v="8"/>
    <n v="525"/>
    <n v="105"/>
    <n v="0.2"/>
    <x v="402"/>
    <s v="Series E"/>
    <x v="2"/>
    <x v="554"/>
  </r>
  <r>
    <x v="1508"/>
    <x v="1"/>
    <x v="4"/>
    <n v="0"/>
    <n v="57"/>
    <n v="0"/>
    <x v="402"/>
    <s v="Series B"/>
    <x v="1"/>
    <x v="416"/>
  </r>
  <r>
    <x v="1509"/>
    <x v="5"/>
    <x v="15"/>
    <n v="0"/>
    <n v="0"/>
    <n v="0.25"/>
    <x v="402"/>
    <s v="Series D"/>
    <x v="2"/>
    <x v="450"/>
  </r>
  <r>
    <x v="1510"/>
    <x v="97"/>
    <x v="4"/>
    <n v="0"/>
    <n v="0"/>
    <n v="0"/>
    <x v="402"/>
    <s v="Series E"/>
    <x v="30"/>
    <x v="72"/>
  </r>
  <r>
    <x v="1511"/>
    <x v="43"/>
    <x v="21"/>
    <n v="0"/>
    <n v="0"/>
    <n v="0"/>
    <x v="402"/>
    <s v="Unknown"/>
    <x v="2"/>
    <x v="10"/>
  </r>
  <r>
    <x v="1512"/>
    <x v="58"/>
    <x v="9"/>
    <n v="0"/>
    <n v="0"/>
    <n v="0"/>
    <x v="402"/>
    <s v="Unknown"/>
    <x v="24"/>
    <x v="415"/>
  </r>
  <r>
    <x v="1513"/>
    <x v="59"/>
    <x v="19"/>
    <n v="0"/>
    <n v="0"/>
    <n v="0.25"/>
    <x v="402"/>
    <s v="Acquired"/>
    <x v="2"/>
    <x v="108"/>
  </r>
  <r>
    <x v="1514"/>
    <x v="6"/>
    <x v="21"/>
    <n v="0"/>
    <n v="0"/>
    <n v="0.15"/>
    <x v="402"/>
    <s v="Series A"/>
    <x v="2"/>
    <x v="44"/>
  </r>
  <r>
    <x v="491"/>
    <x v="3"/>
    <x v="19"/>
    <n v="2857"/>
    <n v="200"/>
    <n v="7.0000000000000007E-2"/>
    <x v="403"/>
    <s v="Post-IPO"/>
    <x v="2"/>
    <x v="295"/>
  </r>
  <r>
    <x v="371"/>
    <x v="5"/>
    <x v="16"/>
    <n v="0"/>
    <n v="180"/>
    <n v="0"/>
    <x v="403"/>
    <s v="Series D"/>
    <x v="2"/>
    <x v="247"/>
  </r>
  <r>
    <x v="1515"/>
    <x v="30"/>
    <x v="16"/>
    <n v="0"/>
    <n v="113"/>
    <n v="0"/>
    <x v="403"/>
    <s v="Post-IPO"/>
    <x v="2"/>
    <x v="10"/>
  </r>
  <r>
    <x v="1516"/>
    <x v="183"/>
    <x v="15"/>
    <n v="218"/>
    <n v="72"/>
    <n v="0.33"/>
    <x v="403"/>
    <s v="Unknown"/>
    <x v="17"/>
    <x v="450"/>
  </r>
  <r>
    <x v="1517"/>
    <x v="5"/>
    <x v="24"/>
    <n v="0"/>
    <n v="58"/>
    <n v="0"/>
    <x v="403"/>
    <s v="Series B"/>
    <x v="2"/>
    <x v="265"/>
  </r>
  <r>
    <x v="1509"/>
    <x v="5"/>
    <x v="15"/>
    <n v="148"/>
    <n v="37"/>
    <n v="0.25"/>
    <x v="403"/>
    <s v="Series D"/>
    <x v="2"/>
    <x v="450"/>
  </r>
  <r>
    <x v="1518"/>
    <x v="48"/>
    <x v="2"/>
    <n v="178"/>
    <n v="34"/>
    <n v="0.19"/>
    <x v="403"/>
    <s v="Series B"/>
    <x v="8"/>
    <x v="552"/>
  </r>
  <r>
    <x v="1114"/>
    <x v="48"/>
    <x v="15"/>
    <n v="375"/>
    <n v="15"/>
    <n v="0.04"/>
    <x v="403"/>
    <s v="Series D"/>
    <x v="8"/>
    <x v="488"/>
  </r>
  <r>
    <x v="1519"/>
    <x v="9"/>
    <x v="5"/>
    <n v="100"/>
    <n v="9"/>
    <n v="0.09"/>
    <x v="403"/>
    <s v="Series A"/>
    <x v="5"/>
    <x v="169"/>
  </r>
  <r>
    <x v="119"/>
    <x v="25"/>
    <x v="2"/>
    <n v="0"/>
    <n v="0"/>
    <n v="0.17"/>
    <x v="403"/>
    <s v="Series C"/>
    <x v="2"/>
    <x v="95"/>
  </r>
  <r>
    <x v="996"/>
    <x v="5"/>
    <x v="19"/>
    <n v="0"/>
    <n v="0"/>
    <n v="0.14000000000000001"/>
    <x v="403"/>
    <s v="Acquired"/>
    <x v="2"/>
    <x v="10"/>
  </r>
  <r>
    <x v="976"/>
    <x v="92"/>
    <x v="2"/>
    <n v="0"/>
    <n v="0"/>
    <n v="0.13"/>
    <x v="403"/>
    <s v="Series C"/>
    <x v="8"/>
    <x v="332"/>
  </r>
  <r>
    <x v="27"/>
    <x v="17"/>
    <x v="0"/>
    <n v="333333"/>
    <n v="10000"/>
    <n v="0.03"/>
    <x v="404"/>
    <s v="Post-IPO"/>
    <x v="2"/>
    <x v="23"/>
  </r>
  <r>
    <x v="106"/>
    <x v="3"/>
    <x v="14"/>
    <n v="82000"/>
    <n v="4100"/>
    <n v="0.05"/>
    <x v="404"/>
    <s v="Post-IPO"/>
    <x v="2"/>
    <x v="28"/>
  </r>
  <r>
    <x v="537"/>
    <x v="106"/>
    <x v="6"/>
    <n v="1004"/>
    <n v="211"/>
    <n v="0.21"/>
    <x v="404"/>
    <s v="Series C"/>
    <x v="33"/>
    <x v="314"/>
  </r>
  <r>
    <x v="1520"/>
    <x v="9"/>
    <x v="5"/>
    <n v="500"/>
    <n v="200"/>
    <n v="0.4"/>
    <x v="404"/>
    <s v="Unknown"/>
    <x v="5"/>
    <x v="577"/>
  </r>
  <r>
    <x v="825"/>
    <x v="5"/>
    <x v="2"/>
    <n v="1200"/>
    <n v="120"/>
    <n v="0.1"/>
    <x v="404"/>
    <s v="Post-IPO"/>
    <x v="2"/>
    <x v="412"/>
  </r>
  <r>
    <x v="383"/>
    <x v="22"/>
    <x v="0"/>
    <n v="818"/>
    <n v="90"/>
    <n v="0.11"/>
    <x v="404"/>
    <s v="Series F"/>
    <x v="2"/>
    <x v="578"/>
  </r>
  <r>
    <x v="1521"/>
    <x v="184"/>
    <x v="2"/>
    <n v="330"/>
    <n v="76"/>
    <n v="0.23"/>
    <x v="404"/>
    <s v="Series B"/>
    <x v="2"/>
    <x v="137"/>
  </r>
  <r>
    <x v="1522"/>
    <x v="5"/>
    <x v="5"/>
    <n v="777"/>
    <n v="70"/>
    <n v="0.09"/>
    <x v="404"/>
    <s v="Unknown"/>
    <x v="2"/>
    <x v="579"/>
  </r>
  <r>
    <x v="918"/>
    <x v="22"/>
    <x v="8"/>
    <n v="268"/>
    <n v="59"/>
    <n v="0.22"/>
    <x v="404"/>
    <s v="Post-IPO"/>
    <x v="2"/>
    <x v="354"/>
  </r>
  <r>
    <x v="1523"/>
    <x v="159"/>
    <x v="9"/>
    <n v="0"/>
    <n v="0"/>
    <n v="0.05"/>
    <x v="404"/>
    <s v="Post-IPO"/>
    <x v="8"/>
    <x v="165"/>
  </r>
  <r>
    <x v="1524"/>
    <x v="41"/>
    <x v="4"/>
    <n v="0"/>
    <n v="0"/>
    <n v="0.16"/>
    <x v="404"/>
    <s v="Unknown"/>
    <x v="18"/>
    <x v="484"/>
  </r>
  <r>
    <x v="1525"/>
    <x v="6"/>
    <x v="16"/>
    <n v="0"/>
    <n v="0"/>
    <n v="0.25"/>
    <x v="404"/>
    <s v="Unknown"/>
    <x v="2"/>
    <x v="580"/>
  </r>
  <r>
    <x v="1526"/>
    <x v="1"/>
    <x v="2"/>
    <n v="0"/>
    <n v="0"/>
    <n v="0.17"/>
    <x v="404"/>
    <s v="Series D"/>
    <x v="1"/>
    <x v="100"/>
  </r>
  <r>
    <x v="1527"/>
    <x v="1"/>
    <x v="2"/>
    <n v="0"/>
    <n v="0"/>
    <n v="0"/>
    <x v="404"/>
    <s v="Series A"/>
    <x v="1"/>
    <x v="90"/>
  </r>
  <r>
    <x v="1528"/>
    <x v="3"/>
    <x v="26"/>
    <n v="0"/>
    <n v="0"/>
    <n v="1"/>
    <x v="404"/>
    <s v="Series A"/>
    <x v="2"/>
    <x v="148"/>
  </r>
  <r>
    <x v="1529"/>
    <x v="5"/>
    <x v="22"/>
    <n v="4016"/>
    <n v="241"/>
    <n v="0.06"/>
    <x v="405"/>
    <s v="Post-IPO"/>
    <x v="2"/>
    <x v="305"/>
  </r>
  <r>
    <x v="1530"/>
    <x v="3"/>
    <x v="2"/>
    <n v="2000"/>
    <n v="180"/>
    <n v="0.09"/>
    <x v="405"/>
    <s v="Post-IPO"/>
    <x v="2"/>
    <x v="251"/>
  </r>
  <r>
    <x v="1531"/>
    <x v="5"/>
    <x v="13"/>
    <n v="1000"/>
    <n v="170"/>
    <n v="0.17"/>
    <x v="405"/>
    <s v="Series E"/>
    <x v="2"/>
    <x v="494"/>
  </r>
  <r>
    <x v="1532"/>
    <x v="110"/>
    <x v="6"/>
    <n v="120"/>
    <n v="120"/>
    <n v="1"/>
    <x v="405"/>
    <s v="Post-IPO"/>
    <x v="15"/>
    <x v="63"/>
  </r>
  <r>
    <x v="170"/>
    <x v="3"/>
    <x v="26"/>
    <n v="500"/>
    <n v="100"/>
    <n v="0.2"/>
    <x v="405"/>
    <s v="Series D"/>
    <x v="2"/>
    <x v="10"/>
  </r>
  <r>
    <x v="1533"/>
    <x v="48"/>
    <x v="16"/>
    <n v="0"/>
    <n v="71"/>
    <n v="0"/>
    <x v="405"/>
    <s v="Series B"/>
    <x v="8"/>
    <x v="258"/>
  </r>
  <r>
    <x v="1534"/>
    <x v="3"/>
    <x v="19"/>
    <n v="60"/>
    <n v="60"/>
    <n v="1"/>
    <x v="405"/>
    <s v="Acquired"/>
    <x v="2"/>
    <x v="10"/>
  </r>
  <r>
    <x v="1535"/>
    <x v="65"/>
    <x v="2"/>
    <n v="312"/>
    <n v="50"/>
    <n v="0.16"/>
    <x v="405"/>
    <s v="Unknown"/>
    <x v="18"/>
    <x v="117"/>
  </r>
  <r>
    <x v="1536"/>
    <x v="6"/>
    <x v="15"/>
    <n v="0"/>
    <n v="50"/>
    <n v="0"/>
    <x v="405"/>
    <s v="Series D"/>
    <x v="2"/>
    <x v="349"/>
  </r>
  <r>
    <x v="1537"/>
    <x v="112"/>
    <x v="3"/>
    <n v="562"/>
    <n v="45"/>
    <n v="0.08"/>
    <x v="405"/>
    <s v="Acquired"/>
    <x v="35"/>
    <x v="10"/>
  </r>
  <r>
    <x v="1538"/>
    <x v="3"/>
    <x v="24"/>
    <n v="310"/>
    <n v="31"/>
    <n v="0.1"/>
    <x v="405"/>
    <s v="Series C"/>
    <x v="2"/>
    <x v="178"/>
  </r>
  <r>
    <x v="1539"/>
    <x v="14"/>
    <x v="15"/>
    <n v="0"/>
    <n v="0"/>
    <n v="0.25"/>
    <x v="405"/>
    <s v="Series B"/>
    <x v="8"/>
    <x v="153"/>
  </r>
  <r>
    <x v="1540"/>
    <x v="18"/>
    <x v="15"/>
    <n v="0"/>
    <n v="0"/>
    <n v="1"/>
    <x v="405"/>
    <s v="Unknown"/>
    <x v="2"/>
    <x v="10"/>
  </r>
  <r>
    <x v="1541"/>
    <x v="185"/>
    <x v="6"/>
    <n v="0"/>
    <n v="0"/>
    <n v="0"/>
    <x v="405"/>
    <s v="Post-IPO"/>
    <x v="17"/>
    <x v="581"/>
  </r>
  <r>
    <x v="1542"/>
    <x v="17"/>
    <x v="0"/>
    <n v="0"/>
    <n v="0"/>
    <n v="0.19"/>
    <x v="405"/>
    <s v="Unknown"/>
    <x v="2"/>
    <x v="582"/>
  </r>
  <r>
    <x v="1543"/>
    <x v="37"/>
    <x v="19"/>
    <n v="0"/>
    <n v="0"/>
    <n v="0.12"/>
    <x v="405"/>
    <s v="Series B"/>
    <x v="2"/>
    <x v="1"/>
  </r>
  <r>
    <x v="1544"/>
    <x v="113"/>
    <x v="2"/>
    <n v="0"/>
    <n v="0"/>
    <n v="0.11"/>
    <x v="405"/>
    <s v="Post-IPO"/>
    <x v="2"/>
    <x v="344"/>
  </r>
  <r>
    <x v="1066"/>
    <x v="91"/>
    <x v="3"/>
    <n v="0"/>
    <n v="0"/>
    <n v="0"/>
    <x v="405"/>
    <s v="Post-IPO"/>
    <x v="12"/>
    <x v="479"/>
  </r>
  <r>
    <x v="1545"/>
    <x v="8"/>
    <x v="5"/>
    <n v="0"/>
    <n v="0"/>
    <n v="0"/>
    <x v="405"/>
    <s v="Series C"/>
    <x v="4"/>
    <x v="135"/>
  </r>
  <r>
    <x v="1546"/>
    <x v="110"/>
    <x v="2"/>
    <n v="0"/>
    <n v="0"/>
    <n v="0.3"/>
    <x v="405"/>
    <s v="Post-IPO"/>
    <x v="15"/>
    <x v="583"/>
  </r>
  <r>
    <x v="146"/>
    <x v="25"/>
    <x v="8"/>
    <n v="10000"/>
    <n v="500"/>
    <n v="0.05"/>
    <x v="406"/>
    <s v="Post-IPO"/>
    <x v="2"/>
    <x v="117"/>
  </r>
  <r>
    <x v="1547"/>
    <x v="94"/>
    <x v="8"/>
    <n v="0"/>
    <n v="500"/>
    <n v="0"/>
    <x v="406"/>
    <s v="Post-IPO"/>
    <x v="2"/>
    <x v="584"/>
  </r>
  <r>
    <x v="1548"/>
    <x v="186"/>
    <x v="25"/>
    <n v="1500"/>
    <n v="300"/>
    <n v="0.2"/>
    <x v="406"/>
    <s v="Private Equity"/>
    <x v="2"/>
    <x v="246"/>
  </r>
  <r>
    <x v="1549"/>
    <x v="5"/>
    <x v="16"/>
    <n v="200"/>
    <n v="170"/>
    <n v="0.85"/>
    <x v="406"/>
    <s v="Series C"/>
    <x v="2"/>
    <x v="585"/>
  </r>
  <r>
    <x v="316"/>
    <x v="63"/>
    <x v="24"/>
    <n v="953"/>
    <n v="143"/>
    <n v="0.15"/>
    <x v="406"/>
    <s v="Private Equity"/>
    <x v="26"/>
    <x v="216"/>
  </r>
  <r>
    <x v="1550"/>
    <x v="3"/>
    <x v="20"/>
    <n v="953"/>
    <n v="124"/>
    <n v="0.13"/>
    <x v="406"/>
    <s v="Series D"/>
    <x v="2"/>
    <x v="498"/>
  </r>
  <r>
    <x v="1551"/>
    <x v="13"/>
    <x v="8"/>
    <n v="0"/>
    <n v="90"/>
    <n v="0"/>
    <x v="406"/>
    <s v="Post-IPO"/>
    <x v="2"/>
    <x v="230"/>
  </r>
  <r>
    <x v="918"/>
    <x v="22"/>
    <x v="8"/>
    <n v="268"/>
    <n v="59"/>
    <n v="0.22"/>
    <x v="406"/>
    <s v="Post-IPO"/>
    <x v="2"/>
    <x v="354"/>
  </r>
  <r>
    <x v="1552"/>
    <x v="68"/>
    <x v="5"/>
    <n v="0"/>
    <n v="51"/>
    <n v="0"/>
    <x v="406"/>
    <s v="Post-IPO"/>
    <x v="2"/>
    <x v="351"/>
  </r>
  <r>
    <x v="1553"/>
    <x v="3"/>
    <x v="19"/>
    <n v="500"/>
    <n v="40"/>
    <n v="0.08"/>
    <x v="406"/>
    <s v="Unknown"/>
    <x v="2"/>
    <x v="144"/>
  </r>
  <r>
    <x v="1554"/>
    <x v="20"/>
    <x v="21"/>
    <n v="0"/>
    <n v="30"/>
    <n v="0"/>
    <x v="406"/>
    <s v="Seed"/>
    <x v="9"/>
    <x v="209"/>
  </r>
  <r>
    <x v="1161"/>
    <x v="20"/>
    <x v="4"/>
    <n v="0"/>
    <n v="20"/>
    <n v="0"/>
    <x v="406"/>
    <s v="Unknown"/>
    <x v="9"/>
    <x v="17"/>
  </r>
  <r>
    <x v="993"/>
    <x v="58"/>
    <x v="6"/>
    <n v="0"/>
    <n v="0"/>
    <n v="0"/>
    <x v="406"/>
    <s v="Unknown"/>
    <x v="24"/>
    <x v="10"/>
  </r>
  <r>
    <x v="1555"/>
    <x v="3"/>
    <x v="8"/>
    <n v="0"/>
    <n v="0"/>
    <n v="0.56999999999999995"/>
    <x v="406"/>
    <s v="Post-IPO"/>
    <x v="2"/>
    <x v="586"/>
  </r>
  <r>
    <x v="323"/>
    <x v="3"/>
    <x v="16"/>
    <n v="333"/>
    <n v="100"/>
    <n v="0.3"/>
    <x v="407"/>
    <s v="Series D"/>
    <x v="2"/>
    <x v="222"/>
  </r>
  <r>
    <x v="1556"/>
    <x v="41"/>
    <x v="7"/>
    <n v="750"/>
    <n v="60"/>
    <n v="0.08"/>
    <x v="407"/>
    <s v="Series D"/>
    <x v="2"/>
    <x v="587"/>
  </r>
  <r>
    <x v="1557"/>
    <x v="10"/>
    <x v="15"/>
    <n v="0"/>
    <n v="0"/>
    <n v="0"/>
    <x v="407"/>
    <s v="Seed"/>
    <x v="6"/>
    <x v="28"/>
  </r>
  <r>
    <x v="1558"/>
    <x v="68"/>
    <x v="5"/>
    <n v="0"/>
    <n v="0"/>
    <n v="0"/>
    <x v="407"/>
    <s v="Acquired"/>
    <x v="2"/>
    <x v="10"/>
  </r>
  <r>
    <x v="1559"/>
    <x v="30"/>
    <x v="16"/>
    <n v="0"/>
    <n v="0"/>
    <n v="7.0000000000000007E-2"/>
    <x v="407"/>
    <s v="Post-IPO"/>
    <x v="2"/>
    <x v="38"/>
  </r>
  <r>
    <x v="990"/>
    <x v="58"/>
    <x v="4"/>
    <n v="10833"/>
    <n v="1300"/>
    <n v="0.12"/>
    <x v="408"/>
    <s v="Post-IPO"/>
    <x v="24"/>
    <x v="145"/>
  </r>
  <r>
    <x v="1560"/>
    <x v="3"/>
    <x v="3"/>
    <n v="1333"/>
    <n v="400"/>
    <n v="0.3"/>
    <x v="408"/>
    <s v="Unknown"/>
    <x v="2"/>
    <x v="73"/>
  </r>
  <r>
    <x v="556"/>
    <x v="3"/>
    <x v="15"/>
    <n v="1666"/>
    <n v="100"/>
    <n v="0.06"/>
    <x v="408"/>
    <s v="Post-IPO"/>
    <x v="2"/>
    <x v="321"/>
  </r>
  <r>
    <x v="1561"/>
    <x v="3"/>
    <x v="22"/>
    <n v="240"/>
    <n v="65"/>
    <n v="0.27"/>
    <x v="408"/>
    <s v="Series D"/>
    <x v="2"/>
    <x v="105"/>
  </r>
  <r>
    <x v="1310"/>
    <x v="3"/>
    <x v="21"/>
    <n v="0"/>
    <n v="60"/>
    <n v="0"/>
    <x v="408"/>
    <s v="Post-IPO"/>
    <x v="2"/>
    <x v="530"/>
  </r>
  <r>
    <x v="1336"/>
    <x v="3"/>
    <x v="2"/>
    <n v="450"/>
    <n v="45"/>
    <n v="0.1"/>
    <x v="408"/>
    <s v="Post-IPO"/>
    <x v="2"/>
    <x v="539"/>
  </r>
  <r>
    <x v="1562"/>
    <x v="22"/>
    <x v="5"/>
    <n v="0"/>
    <n v="40"/>
    <n v="0"/>
    <x v="408"/>
    <s v="Unknown"/>
    <x v="2"/>
    <x v="108"/>
  </r>
  <r>
    <x v="1563"/>
    <x v="27"/>
    <x v="21"/>
    <n v="41"/>
    <n v="20"/>
    <n v="0.48"/>
    <x v="408"/>
    <s v="Series A"/>
    <x v="2"/>
    <x v="153"/>
  </r>
  <r>
    <x v="1564"/>
    <x v="30"/>
    <x v="13"/>
    <n v="0"/>
    <n v="0"/>
    <n v="0.25"/>
    <x v="408"/>
    <s v="Unknown"/>
    <x v="2"/>
    <x v="10"/>
  </r>
  <r>
    <x v="914"/>
    <x v="3"/>
    <x v="9"/>
    <n v="0"/>
    <n v="0"/>
    <n v="0"/>
    <x v="408"/>
    <s v="Series B"/>
    <x v="2"/>
    <x v="370"/>
  </r>
  <r>
    <x v="1565"/>
    <x v="187"/>
    <x v="7"/>
    <n v="0"/>
    <n v="0"/>
    <n v="0.1"/>
    <x v="408"/>
    <s v="Series C"/>
    <x v="2"/>
    <x v="246"/>
  </r>
  <r>
    <x v="1566"/>
    <x v="34"/>
    <x v="6"/>
    <n v="0"/>
    <n v="0"/>
    <n v="0"/>
    <x v="408"/>
    <s v="Seed"/>
    <x v="15"/>
    <x v="107"/>
  </r>
  <r>
    <x v="1567"/>
    <x v="3"/>
    <x v="10"/>
    <n v="0"/>
    <n v="0"/>
    <n v="1"/>
    <x v="408"/>
    <s v="Unknown"/>
    <x v="2"/>
    <x v="10"/>
  </r>
  <r>
    <x v="1568"/>
    <x v="6"/>
    <x v="2"/>
    <n v="0"/>
    <n v="0"/>
    <n v="0"/>
    <x v="408"/>
    <s v="Series C"/>
    <x v="2"/>
    <x v="588"/>
  </r>
  <r>
    <x v="64"/>
    <x v="3"/>
    <x v="3"/>
    <n v="84615"/>
    <n v="11000"/>
    <n v="0.13"/>
    <x v="409"/>
    <s v="Post-IPO"/>
    <x v="2"/>
    <x v="52"/>
  </r>
  <r>
    <x v="909"/>
    <x v="17"/>
    <x v="16"/>
    <n v="6630"/>
    <n v="862"/>
    <n v="0.13"/>
    <x v="409"/>
    <s v="Post-IPO"/>
    <x v="2"/>
    <x v="159"/>
  </r>
  <r>
    <x v="280"/>
    <x v="17"/>
    <x v="16"/>
    <n v="750"/>
    <n v="300"/>
    <n v="0.4"/>
    <x v="409"/>
    <s v="Series C"/>
    <x v="2"/>
    <x v="197"/>
  </r>
  <r>
    <x v="723"/>
    <x v="13"/>
    <x v="23"/>
    <n v="654"/>
    <n v="144"/>
    <n v="0.22"/>
    <x v="409"/>
    <s v="Private Equity"/>
    <x v="2"/>
    <x v="147"/>
  </r>
  <r>
    <x v="1569"/>
    <x v="62"/>
    <x v="15"/>
    <n v="685"/>
    <n v="137"/>
    <n v="0.2"/>
    <x v="409"/>
    <s v="Post-IPO"/>
    <x v="2"/>
    <x v="589"/>
  </r>
  <r>
    <x v="1570"/>
    <x v="3"/>
    <x v="5"/>
    <n v="866"/>
    <n v="130"/>
    <n v="0.15"/>
    <x v="409"/>
    <s v="Acquired"/>
    <x v="2"/>
    <x v="209"/>
  </r>
  <r>
    <x v="633"/>
    <x v="43"/>
    <x v="3"/>
    <n v="0"/>
    <n v="80"/>
    <n v="0"/>
    <x v="409"/>
    <s v="Unknown"/>
    <x v="2"/>
    <x v="347"/>
  </r>
  <r>
    <x v="1571"/>
    <x v="11"/>
    <x v="8"/>
    <n v="360"/>
    <n v="36"/>
    <n v="0.1"/>
    <x v="409"/>
    <s v="Series A"/>
    <x v="0"/>
    <x v="94"/>
  </r>
  <r>
    <x v="791"/>
    <x v="3"/>
    <x v="3"/>
    <n v="500"/>
    <n v="35"/>
    <n v="7.0000000000000007E-2"/>
    <x v="409"/>
    <s v="Acquired"/>
    <x v="2"/>
    <x v="404"/>
  </r>
  <r>
    <x v="1572"/>
    <x v="11"/>
    <x v="15"/>
    <n v="0"/>
    <n v="25"/>
    <n v="0"/>
    <x v="409"/>
    <s v="Series C"/>
    <x v="0"/>
    <x v="590"/>
  </r>
  <r>
    <x v="1212"/>
    <x v="21"/>
    <x v="5"/>
    <n v="166"/>
    <n v="25"/>
    <n v="0.15"/>
    <x v="409"/>
    <s v="Series C"/>
    <x v="2"/>
    <x v="377"/>
  </r>
  <r>
    <x v="1573"/>
    <x v="3"/>
    <x v="5"/>
    <n v="0"/>
    <n v="0"/>
    <n v="0"/>
    <x v="409"/>
    <s v="Acquired"/>
    <x v="2"/>
    <x v="312"/>
  </r>
  <r>
    <x v="1574"/>
    <x v="106"/>
    <x v="22"/>
    <n v="0"/>
    <n v="0"/>
    <n v="0.12"/>
    <x v="409"/>
    <s v="Private Equity"/>
    <x v="33"/>
    <x v="572"/>
  </r>
  <r>
    <x v="1575"/>
    <x v="3"/>
    <x v="9"/>
    <n v="0"/>
    <n v="0"/>
    <n v="0"/>
    <x v="409"/>
    <s v="Post-IPO"/>
    <x v="2"/>
    <x v="277"/>
  </r>
  <r>
    <x v="1576"/>
    <x v="22"/>
    <x v="8"/>
    <n v="0"/>
    <n v="0"/>
    <n v="1"/>
    <x v="409"/>
    <s v="Series B"/>
    <x v="2"/>
    <x v="370"/>
  </r>
  <r>
    <x v="1267"/>
    <x v="3"/>
    <x v="2"/>
    <n v="0"/>
    <n v="0"/>
    <n v="0.1"/>
    <x v="409"/>
    <s v="Post-IPO"/>
    <x v="2"/>
    <x v="48"/>
  </r>
  <r>
    <x v="306"/>
    <x v="38"/>
    <x v="19"/>
    <n v="0"/>
    <n v="0"/>
    <n v="0"/>
    <x v="409"/>
    <s v="Post-IPO"/>
    <x v="17"/>
    <x v="210"/>
  </r>
  <r>
    <x v="1577"/>
    <x v="22"/>
    <x v="2"/>
    <n v="0"/>
    <n v="200"/>
    <n v="0"/>
    <x v="410"/>
    <s v="Post-IPO"/>
    <x v="2"/>
    <x v="497"/>
  </r>
  <r>
    <x v="1578"/>
    <x v="22"/>
    <x v="8"/>
    <n v="130"/>
    <n v="65"/>
    <n v="0.5"/>
    <x v="410"/>
    <s v="Series B"/>
    <x v="2"/>
    <x v="428"/>
  </r>
  <r>
    <x v="574"/>
    <x v="3"/>
    <x v="28"/>
    <n v="0"/>
    <n v="0"/>
    <n v="0.16"/>
    <x v="410"/>
    <s v="Post-IPO"/>
    <x v="2"/>
    <x v="327"/>
  </r>
  <r>
    <x v="1579"/>
    <x v="188"/>
    <x v="4"/>
    <n v="0"/>
    <n v="0"/>
    <n v="0"/>
    <x v="410"/>
    <s v="Series B"/>
    <x v="47"/>
    <x v="209"/>
  </r>
  <r>
    <x v="1580"/>
    <x v="17"/>
    <x v="8"/>
    <n v="0"/>
    <n v="0"/>
    <n v="0.1"/>
    <x v="410"/>
    <s v="Post-IPO"/>
    <x v="2"/>
    <x v="591"/>
  </r>
  <r>
    <x v="1581"/>
    <x v="13"/>
    <x v="2"/>
    <n v="0"/>
    <n v="0"/>
    <n v="0.11"/>
    <x v="410"/>
    <s v="Acquired"/>
    <x v="2"/>
    <x v="10"/>
  </r>
  <r>
    <x v="168"/>
    <x v="3"/>
    <x v="24"/>
    <n v="100000"/>
    <n v="1000"/>
    <n v="0.01"/>
    <x v="411"/>
    <s v="Post-IPO"/>
    <x v="2"/>
    <x v="131"/>
  </r>
  <r>
    <x v="942"/>
    <x v="11"/>
    <x v="9"/>
    <n v="3500"/>
    <n v="350"/>
    <n v="0.1"/>
    <x v="411"/>
    <s v="Series H"/>
    <x v="0"/>
    <x v="443"/>
  </r>
  <r>
    <x v="780"/>
    <x v="3"/>
    <x v="20"/>
    <n v="7000"/>
    <n v="350"/>
    <n v="0.05"/>
    <x v="411"/>
    <s v="Acquired"/>
    <x v="2"/>
    <x v="372"/>
  </r>
  <r>
    <x v="1582"/>
    <x v="97"/>
    <x v="15"/>
    <n v="1583"/>
    <n v="190"/>
    <n v="0.12"/>
    <x v="411"/>
    <s v="Private Equity"/>
    <x v="30"/>
    <x v="164"/>
  </r>
  <r>
    <x v="635"/>
    <x v="54"/>
    <x v="13"/>
    <n v="0"/>
    <n v="0"/>
    <n v="0.15"/>
    <x v="411"/>
    <s v="Unknown"/>
    <x v="2"/>
    <x v="88"/>
  </r>
  <r>
    <x v="1583"/>
    <x v="3"/>
    <x v="22"/>
    <n v="0"/>
    <n v="0"/>
    <n v="0.25"/>
    <x v="411"/>
    <s v="Series F"/>
    <x v="2"/>
    <x v="227"/>
  </r>
  <r>
    <x v="1584"/>
    <x v="5"/>
    <x v="13"/>
    <n v="2200"/>
    <n v="110"/>
    <n v="0.05"/>
    <x v="412"/>
    <s v="Post-IPO"/>
    <x v="2"/>
    <x v="74"/>
  </r>
  <r>
    <x v="796"/>
    <x v="35"/>
    <x v="9"/>
    <n v="0"/>
    <n v="25"/>
    <n v="0"/>
    <x v="412"/>
    <s v="Series D"/>
    <x v="16"/>
    <x v="332"/>
  </r>
  <r>
    <x v="1585"/>
    <x v="189"/>
    <x v="9"/>
    <n v="0"/>
    <n v="0"/>
    <n v="0"/>
    <x v="412"/>
    <s v="Unknown"/>
    <x v="0"/>
    <x v="160"/>
  </r>
  <r>
    <x v="1035"/>
    <x v="3"/>
    <x v="3"/>
    <n v="7400"/>
    <n v="3700"/>
    <n v="0.5"/>
    <x v="413"/>
    <s v="Post-IPO"/>
    <x v="2"/>
    <x v="175"/>
  </r>
  <r>
    <x v="269"/>
    <x v="11"/>
    <x v="0"/>
    <n v="0"/>
    <n v="350"/>
    <n v="0"/>
    <x v="413"/>
    <s v="Unknown"/>
    <x v="0"/>
    <x v="73"/>
  </r>
  <r>
    <x v="1586"/>
    <x v="41"/>
    <x v="2"/>
    <n v="200"/>
    <n v="200"/>
    <n v="1"/>
    <x v="413"/>
    <s v="Acquired"/>
    <x v="18"/>
    <x v="31"/>
  </r>
  <r>
    <x v="1587"/>
    <x v="58"/>
    <x v="15"/>
    <n v="875"/>
    <n v="70"/>
    <n v="0.08"/>
    <x v="413"/>
    <s v="Unknown"/>
    <x v="24"/>
    <x v="0"/>
  </r>
  <r>
    <x v="1588"/>
    <x v="190"/>
    <x v="21"/>
    <n v="268"/>
    <n v="59"/>
    <n v="0.22"/>
    <x v="413"/>
    <s v="Unknown"/>
    <x v="2"/>
    <x v="22"/>
  </r>
  <r>
    <x v="1589"/>
    <x v="5"/>
    <x v="0"/>
    <n v="0"/>
    <n v="0"/>
    <n v="0.14000000000000001"/>
    <x v="413"/>
    <s v="Series A"/>
    <x v="2"/>
    <x v="592"/>
  </r>
  <r>
    <x v="1590"/>
    <x v="13"/>
    <x v="21"/>
    <n v="0"/>
    <n v="0"/>
    <n v="0.1"/>
    <x v="413"/>
    <s v="Series C"/>
    <x v="2"/>
    <x v="518"/>
  </r>
  <r>
    <x v="696"/>
    <x v="3"/>
    <x v="15"/>
    <n v="7142"/>
    <n v="1000"/>
    <n v="0.14000000000000001"/>
    <x v="414"/>
    <s v="Series H"/>
    <x v="2"/>
    <x v="438"/>
  </r>
  <r>
    <x v="876"/>
    <x v="3"/>
    <x v="4"/>
    <n v="5384"/>
    <n v="700"/>
    <n v="0.13"/>
    <x v="414"/>
    <s v="Post-IPO"/>
    <x v="2"/>
    <x v="104"/>
  </r>
  <r>
    <x v="933"/>
    <x v="102"/>
    <x v="15"/>
    <n v="0"/>
    <n v="200"/>
    <n v="0"/>
    <x v="414"/>
    <s v="Post-IPO"/>
    <x v="2"/>
    <x v="10"/>
  </r>
  <r>
    <x v="1591"/>
    <x v="12"/>
    <x v="15"/>
    <n v="1000"/>
    <n v="150"/>
    <n v="0.15"/>
    <x v="414"/>
    <s v="Series C"/>
    <x v="2"/>
    <x v="273"/>
  </r>
  <r>
    <x v="272"/>
    <x v="41"/>
    <x v="6"/>
    <n v="0"/>
    <n v="100"/>
    <n v="0"/>
    <x v="414"/>
    <s v="Post-IPO"/>
    <x v="18"/>
    <x v="444"/>
  </r>
  <r>
    <x v="1592"/>
    <x v="3"/>
    <x v="7"/>
    <n v="300"/>
    <n v="60"/>
    <n v="0.2"/>
    <x v="414"/>
    <s v="Series E"/>
    <x v="2"/>
    <x v="258"/>
  </r>
  <r>
    <x v="91"/>
    <x v="3"/>
    <x v="15"/>
    <n v="0"/>
    <n v="0"/>
    <n v="0.01"/>
    <x v="414"/>
    <s v="Post-IPO"/>
    <x v="2"/>
    <x v="73"/>
  </r>
  <r>
    <x v="356"/>
    <x v="13"/>
    <x v="16"/>
    <n v="0"/>
    <n v="0"/>
    <n v="0"/>
    <x v="414"/>
    <s v="Unknown"/>
    <x v="2"/>
    <x v="145"/>
  </r>
  <r>
    <x v="1593"/>
    <x v="3"/>
    <x v="5"/>
    <n v="0"/>
    <n v="0"/>
    <n v="0.1"/>
    <x v="414"/>
    <s v="Post-IPO"/>
    <x v="2"/>
    <x v="43"/>
  </r>
  <r>
    <x v="1594"/>
    <x v="43"/>
    <x v="6"/>
    <n v="0"/>
    <n v="0"/>
    <n v="0"/>
    <x v="414"/>
    <s v="Series C"/>
    <x v="2"/>
    <x v="123"/>
  </r>
  <r>
    <x v="1595"/>
    <x v="22"/>
    <x v="8"/>
    <n v="0"/>
    <n v="0"/>
    <n v="0.82"/>
    <x v="414"/>
    <s v="Post-IPO"/>
    <x v="2"/>
    <x v="367"/>
  </r>
  <r>
    <x v="1596"/>
    <x v="3"/>
    <x v="16"/>
    <n v="0"/>
    <n v="0"/>
    <n v="0.15"/>
    <x v="414"/>
    <s v="Series D"/>
    <x v="2"/>
    <x v="385"/>
  </r>
  <r>
    <x v="1597"/>
    <x v="3"/>
    <x v="9"/>
    <n v="0"/>
    <n v="0"/>
    <n v="0"/>
    <x v="414"/>
    <s v="Series B"/>
    <x v="2"/>
    <x v="39"/>
  </r>
  <r>
    <x v="885"/>
    <x v="3"/>
    <x v="16"/>
    <n v="3055"/>
    <n v="550"/>
    <n v="0.18"/>
    <x v="415"/>
    <s v="Post-IPO"/>
    <x v="2"/>
    <x v="235"/>
  </r>
  <r>
    <x v="1598"/>
    <x v="3"/>
    <x v="15"/>
    <n v="1300"/>
    <n v="156"/>
    <n v="0.12"/>
    <x v="415"/>
    <s v="Series G"/>
    <x v="2"/>
    <x v="438"/>
  </r>
  <r>
    <x v="482"/>
    <x v="3"/>
    <x v="15"/>
    <n v="1420"/>
    <n v="142"/>
    <n v="0.1"/>
    <x v="415"/>
    <s v="Series H"/>
    <x v="2"/>
    <x v="291"/>
  </r>
  <r>
    <x v="651"/>
    <x v="14"/>
    <x v="21"/>
    <n v="609"/>
    <n v="134"/>
    <n v="0.22"/>
    <x v="415"/>
    <s v="Series D"/>
    <x v="2"/>
    <x v="365"/>
  </r>
  <r>
    <x v="1599"/>
    <x v="21"/>
    <x v="13"/>
    <n v="1000"/>
    <n v="100"/>
    <n v="0.1"/>
    <x v="415"/>
    <s v="Series C"/>
    <x v="10"/>
    <x v="434"/>
  </r>
  <r>
    <x v="1600"/>
    <x v="41"/>
    <x v="15"/>
    <n v="666"/>
    <n v="100"/>
    <n v="0.15"/>
    <x v="415"/>
    <s v="Unknown"/>
    <x v="18"/>
    <x v="95"/>
  </r>
  <r>
    <x v="1601"/>
    <x v="3"/>
    <x v="6"/>
    <n v="100"/>
    <n v="50"/>
    <n v="0.5"/>
    <x v="415"/>
    <s v="Series C"/>
    <x v="2"/>
    <x v="307"/>
  </r>
  <r>
    <x v="1602"/>
    <x v="94"/>
    <x v="21"/>
    <n v="76"/>
    <n v="10"/>
    <n v="0.13"/>
    <x v="415"/>
    <s v="Unknown"/>
    <x v="2"/>
    <x v="10"/>
  </r>
  <r>
    <x v="1603"/>
    <x v="191"/>
    <x v="21"/>
    <n v="0"/>
    <n v="0"/>
    <n v="0.3"/>
    <x v="415"/>
    <s v="Seed"/>
    <x v="45"/>
    <x v="10"/>
  </r>
  <r>
    <x v="1604"/>
    <x v="192"/>
    <x v="13"/>
    <n v="0"/>
    <n v="0"/>
    <n v="0"/>
    <x v="415"/>
    <s v="Acquired"/>
    <x v="19"/>
    <x v="76"/>
  </r>
  <r>
    <x v="1605"/>
    <x v="3"/>
    <x v="4"/>
    <n v="0"/>
    <n v="259"/>
    <n v="0"/>
    <x v="416"/>
    <s v="Unknown"/>
    <x v="2"/>
    <x v="133"/>
  </r>
  <r>
    <x v="1606"/>
    <x v="175"/>
    <x v="23"/>
    <n v="0"/>
    <n v="226"/>
    <n v="0"/>
    <x v="416"/>
    <s v="Acquired"/>
    <x v="2"/>
    <x v="10"/>
  </r>
  <r>
    <x v="1271"/>
    <x v="3"/>
    <x v="2"/>
    <n v="0"/>
    <n v="200"/>
    <n v="0"/>
    <x v="416"/>
    <s v="Post-IPO"/>
    <x v="2"/>
    <x v="10"/>
  </r>
  <r>
    <x v="1157"/>
    <x v="3"/>
    <x v="15"/>
    <n v="2000"/>
    <n v="140"/>
    <n v="7.0000000000000007E-2"/>
    <x v="416"/>
    <s v="Post-IPO"/>
    <x v="2"/>
    <x v="501"/>
  </r>
  <r>
    <x v="584"/>
    <x v="3"/>
    <x v="18"/>
    <n v="303"/>
    <n v="100"/>
    <n v="0.33"/>
    <x v="416"/>
    <s v="Series C"/>
    <x v="2"/>
    <x v="332"/>
  </r>
  <r>
    <x v="1607"/>
    <x v="42"/>
    <x v="6"/>
    <n v="388"/>
    <n v="70"/>
    <n v="0.18"/>
    <x v="416"/>
    <s v="Unknown"/>
    <x v="17"/>
    <x v="593"/>
  </r>
  <r>
    <x v="1607"/>
    <x v="42"/>
    <x v="6"/>
    <n v="388"/>
    <n v="70"/>
    <n v="0.18"/>
    <x v="416"/>
    <s v="Unknown"/>
    <x v="19"/>
    <x v="208"/>
  </r>
  <r>
    <x v="1607"/>
    <x v="42"/>
    <x v="6"/>
    <n v="1166"/>
    <n v="70"/>
    <n v="0.06"/>
    <x v="416"/>
    <s v="Unknown"/>
    <x v="19"/>
    <x v="560"/>
  </r>
  <r>
    <x v="1248"/>
    <x v="14"/>
    <x v="5"/>
    <n v="1000"/>
    <n v="50"/>
    <n v="0.05"/>
    <x v="416"/>
    <s v="Series C"/>
    <x v="8"/>
    <x v="327"/>
  </r>
  <r>
    <x v="1608"/>
    <x v="48"/>
    <x v="5"/>
    <n v="0"/>
    <n v="24"/>
    <n v="0"/>
    <x v="416"/>
    <s v="Series B"/>
    <x v="8"/>
    <x v="137"/>
  </r>
  <r>
    <x v="1609"/>
    <x v="97"/>
    <x v="3"/>
    <n v="0"/>
    <n v="10"/>
    <n v="0"/>
    <x v="416"/>
    <s v="Unknown"/>
    <x v="30"/>
    <x v="10"/>
  </r>
  <r>
    <x v="849"/>
    <x v="3"/>
    <x v="8"/>
    <n v="0"/>
    <n v="0"/>
    <n v="0.2"/>
    <x v="416"/>
    <s v="Series C"/>
    <x v="2"/>
    <x v="351"/>
  </r>
  <r>
    <x v="1610"/>
    <x v="22"/>
    <x v="20"/>
    <n v="0"/>
    <n v="0"/>
    <n v="0"/>
    <x v="416"/>
    <s v="Series B"/>
    <x v="2"/>
    <x v="117"/>
  </r>
  <r>
    <x v="1611"/>
    <x v="38"/>
    <x v="8"/>
    <n v="3000"/>
    <n v="300"/>
    <n v="0.1"/>
    <x v="417"/>
    <s v="Series D"/>
    <x v="17"/>
    <x v="594"/>
  </r>
  <r>
    <x v="1612"/>
    <x v="22"/>
    <x v="29"/>
    <n v="0"/>
    <n v="60"/>
    <n v="0"/>
    <x v="417"/>
    <s v="Series D"/>
    <x v="2"/>
    <x v="595"/>
  </r>
  <r>
    <x v="1613"/>
    <x v="5"/>
    <x v="15"/>
    <n v="111"/>
    <n v="30"/>
    <n v="0.27"/>
    <x v="417"/>
    <s v="Series B"/>
    <x v="2"/>
    <x v="153"/>
  </r>
  <r>
    <x v="1112"/>
    <x v="3"/>
    <x v="15"/>
    <n v="125"/>
    <n v="25"/>
    <n v="0.2"/>
    <x v="417"/>
    <s v="Series B"/>
    <x v="2"/>
    <x v="372"/>
  </r>
  <r>
    <x v="661"/>
    <x v="11"/>
    <x v="0"/>
    <n v="0"/>
    <n v="23"/>
    <n v="0"/>
    <x v="417"/>
    <s v="Series A"/>
    <x v="0"/>
    <x v="336"/>
  </r>
  <r>
    <x v="1614"/>
    <x v="31"/>
    <x v="9"/>
    <n v="0"/>
    <n v="0"/>
    <n v="0.3"/>
    <x v="417"/>
    <s v="Series B"/>
    <x v="0"/>
    <x v="18"/>
  </r>
  <r>
    <x v="27"/>
    <x v="17"/>
    <x v="0"/>
    <n v="0"/>
    <n v="150"/>
    <n v="0"/>
    <x v="418"/>
    <s v="Post-IPO"/>
    <x v="2"/>
    <x v="23"/>
  </r>
  <r>
    <x v="1615"/>
    <x v="28"/>
    <x v="6"/>
    <n v="100"/>
    <n v="100"/>
    <n v="1"/>
    <x v="418"/>
    <s v="Series B"/>
    <x v="2"/>
    <x v="169"/>
  </r>
  <r>
    <x v="1616"/>
    <x v="17"/>
    <x v="8"/>
    <n v="152"/>
    <n v="32"/>
    <n v="0.21"/>
    <x v="418"/>
    <s v="Unknown"/>
    <x v="2"/>
    <x v="10"/>
  </r>
  <r>
    <x v="1617"/>
    <x v="193"/>
    <x v="6"/>
    <n v="0"/>
    <n v="0"/>
    <n v="0.35"/>
    <x v="418"/>
    <s v="Series C"/>
    <x v="18"/>
    <x v="153"/>
  </r>
  <r>
    <x v="872"/>
    <x v="16"/>
    <x v="27"/>
    <n v="488"/>
    <n v="210"/>
    <n v="0.43"/>
    <x v="419"/>
    <s v="Series B"/>
    <x v="8"/>
    <x v="423"/>
  </r>
  <r>
    <x v="1618"/>
    <x v="13"/>
    <x v="15"/>
    <n v="494"/>
    <n v="84"/>
    <n v="0.17"/>
    <x v="419"/>
    <s v="Series B"/>
    <x v="2"/>
    <x v="588"/>
  </r>
  <r>
    <x v="1295"/>
    <x v="3"/>
    <x v="10"/>
    <n v="0"/>
    <n v="13"/>
    <n v="0"/>
    <x v="419"/>
    <s v="Series F"/>
    <x v="2"/>
    <x v="526"/>
  </r>
  <r>
    <x v="1619"/>
    <x v="81"/>
    <x v="19"/>
    <n v="0"/>
    <n v="0"/>
    <n v="1"/>
    <x v="419"/>
    <s v="Seed"/>
    <x v="0"/>
    <x v="10"/>
  </r>
  <r>
    <x v="1620"/>
    <x v="6"/>
    <x v="0"/>
    <n v="0"/>
    <n v="0"/>
    <n v="0"/>
    <x v="419"/>
    <s v="Unknown"/>
    <x v="2"/>
    <x v="10"/>
  </r>
  <r>
    <x v="944"/>
    <x v="3"/>
    <x v="11"/>
    <n v="37500"/>
    <n v="3000"/>
    <n v="0.08"/>
    <x v="420"/>
    <s v="Post-IPO"/>
    <x v="2"/>
    <x v="10"/>
  </r>
  <r>
    <x v="1621"/>
    <x v="194"/>
    <x v="25"/>
    <n v="2666"/>
    <n v="400"/>
    <n v="0.15"/>
    <x v="420"/>
    <s v="Post-IPO"/>
    <x v="2"/>
    <x v="420"/>
  </r>
  <r>
    <x v="358"/>
    <x v="17"/>
    <x v="16"/>
    <n v="6000"/>
    <n v="300"/>
    <n v="0.05"/>
    <x v="420"/>
    <s v="Post-IPO"/>
    <x v="2"/>
    <x v="200"/>
  </r>
  <r>
    <x v="44"/>
    <x v="22"/>
    <x v="13"/>
    <n v="1176"/>
    <n v="200"/>
    <n v="0.17"/>
    <x v="420"/>
    <s v="Series F"/>
    <x v="2"/>
    <x v="37"/>
  </r>
  <r>
    <x v="1605"/>
    <x v="28"/>
    <x v="4"/>
    <n v="0"/>
    <n v="173"/>
    <n v="0"/>
    <x v="420"/>
    <s v="Unknown"/>
    <x v="2"/>
    <x v="133"/>
  </r>
  <r>
    <x v="1622"/>
    <x v="3"/>
    <x v="15"/>
    <n v="783"/>
    <n v="94"/>
    <n v="0.12"/>
    <x v="420"/>
    <s v="Series A"/>
    <x v="2"/>
    <x v="10"/>
  </r>
  <r>
    <x v="1623"/>
    <x v="3"/>
    <x v="11"/>
    <n v="0"/>
    <n v="0"/>
    <n v="0"/>
    <x v="420"/>
    <s v="Series E"/>
    <x v="2"/>
    <x v="442"/>
  </r>
  <r>
    <x v="1624"/>
    <x v="3"/>
    <x v="15"/>
    <n v="357"/>
    <n v="150"/>
    <n v="0.42"/>
    <x v="421"/>
    <s v="Series D"/>
    <x v="2"/>
    <x v="596"/>
  </r>
  <r>
    <x v="1625"/>
    <x v="3"/>
    <x v="15"/>
    <n v="250"/>
    <n v="30"/>
    <n v="0.12"/>
    <x v="421"/>
    <s v="Series C"/>
    <x v="2"/>
    <x v="597"/>
  </r>
  <r>
    <x v="1626"/>
    <x v="21"/>
    <x v="10"/>
    <n v="34"/>
    <n v="17"/>
    <n v="0.5"/>
    <x v="421"/>
    <s v="Seed"/>
    <x v="10"/>
    <x v="90"/>
  </r>
  <r>
    <x v="1627"/>
    <x v="3"/>
    <x v="19"/>
    <n v="0"/>
    <n v="0"/>
    <n v="0.35"/>
    <x v="421"/>
    <s v="Series D"/>
    <x v="2"/>
    <x v="10"/>
  </r>
  <r>
    <x v="394"/>
    <x v="17"/>
    <x v="7"/>
    <n v="0"/>
    <n v="0"/>
    <n v="0"/>
    <x v="421"/>
    <s v="Series E"/>
    <x v="2"/>
    <x v="54"/>
  </r>
  <r>
    <x v="1165"/>
    <x v="29"/>
    <x v="8"/>
    <n v="80000"/>
    <n v="4000"/>
    <n v="0.05"/>
    <x v="422"/>
    <s v="Post-IPO"/>
    <x v="13"/>
    <x v="10"/>
  </r>
  <r>
    <x v="1030"/>
    <x v="3"/>
    <x v="8"/>
    <n v="2000"/>
    <n v="400"/>
    <n v="0.2"/>
    <x v="422"/>
    <s v="Series C"/>
    <x v="2"/>
    <x v="57"/>
  </r>
  <r>
    <x v="900"/>
    <x v="22"/>
    <x v="13"/>
    <n v="1414"/>
    <n v="198"/>
    <n v="0.14000000000000001"/>
    <x v="422"/>
    <s v="Series F"/>
    <x v="2"/>
    <x v="431"/>
  </r>
  <r>
    <x v="326"/>
    <x v="41"/>
    <x v="16"/>
    <n v="0"/>
    <n v="100"/>
    <n v="0"/>
    <x v="422"/>
    <s v="Unknown"/>
    <x v="18"/>
    <x v="25"/>
  </r>
  <r>
    <x v="1263"/>
    <x v="97"/>
    <x v="2"/>
    <n v="1250"/>
    <n v="50"/>
    <n v="0.04"/>
    <x v="422"/>
    <s v="Series D"/>
    <x v="30"/>
    <x v="11"/>
  </r>
  <r>
    <x v="1628"/>
    <x v="195"/>
    <x v="8"/>
    <n v="387"/>
    <n v="62"/>
    <n v="0.16"/>
    <x v="423"/>
    <s v="Unknown"/>
    <x v="10"/>
    <x v="47"/>
  </r>
  <r>
    <x v="1629"/>
    <x v="21"/>
    <x v="8"/>
    <n v="60"/>
    <n v="23"/>
    <n v="0.38"/>
    <x v="423"/>
    <s v="Unknown"/>
    <x v="10"/>
    <x v="508"/>
  </r>
  <r>
    <x v="648"/>
    <x v="6"/>
    <x v="24"/>
    <n v="1200"/>
    <n v="120"/>
    <n v="0.1"/>
    <x v="424"/>
    <s v="Private Equity"/>
    <x v="2"/>
    <x v="177"/>
  </r>
  <r>
    <x v="365"/>
    <x v="17"/>
    <x v="13"/>
    <n v="10000"/>
    <n v="100"/>
    <n v="0.01"/>
    <x v="424"/>
    <s v="Post-IPO"/>
    <x v="2"/>
    <x v="10"/>
  </r>
  <r>
    <x v="1630"/>
    <x v="41"/>
    <x v="15"/>
    <n v="130"/>
    <n v="43"/>
    <n v="0.33"/>
    <x v="424"/>
    <s v="Unknown"/>
    <x v="18"/>
    <x v="74"/>
  </r>
  <r>
    <x v="1631"/>
    <x v="0"/>
    <x v="8"/>
    <n v="100"/>
    <n v="30"/>
    <n v="0.3"/>
    <x v="424"/>
    <s v="Series A"/>
    <x v="0"/>
    <x v="109"/>
  </r>
  <r>
    <x v="1632"/>
    <x v="3"/>
    <x v="4"/>
    <n v="0"/>
    <n v="0"/>
    <n v="0.54"/>
    <x v="424"/>
    <s v="Post-IPO"/>
    <x v="2"/>
    <x v="471"/>
  </r>
  <r>
    <x v="1633"/>
    <x v="103"/>
    <x v="5"/>
    <n v="1891"/>
    <n v="227"/>
    <n v="0.12"/>
    <x v="425"/>
    <s v="Series C"/>
    <x v="30"/>
    <x v="274"/>
  </r>
  <r>
    <x v="360"/>
    <x v="3"/>
    <x v="16"/>
    <n v="139"/>
    <n v="64"/>
    <n v="0.46"/>
    <x v="425"/>
    <s v="Series C"/>
    <x v="2"/>
    <x v="240"/>
  </r>
  <r>
    <x v="1634"/>
    <x v="3"/>
    <x v="26"/>
    <n v="209"/>
    <n v="23"/>
    <n v="0.11"/>
    <x v="425"/>
    <s v="Series C"/>
    <x v="2"/>
    <x v="557"/>
  </r>
  <r>
    <x v="1635"/>
    <x v="44"/>
    <x v="24"/>
    <n v="0"/>
    <n v="20"/>
    <n v="0"/>
    <x v="425"/>
    <s v="Private Equity"/>
    <x v="2"/>
    <x v="31"/>
  </r>
  <r>
    <x v="434"/>
    <x v="1"/>
    <x v="4"/>
    <n v="0"/>
    <n v="0"/>
    <n v="0"/>
    <x v="425"/>
    <s v="Post-IPO"/>
    <x v="1"/>
    <x v="268"/>
  </r>
  <r>
    <x v="964"/>
    <x v="3"/>
    <x v="16"/>
    <n v="0"/>
    <n v="0"/>
    <n v="0.2"/>
    <x v="425"/>
    <s v="Series E"/>
    <x v="2"/>
    <x v="253"/>
  </r>
  <r>
    <x v="1247"/>
    <x v="22"/>
    <x v="2"/>
    <n v="0"/>
    <n v="0"/>
    <n v="0.5"/>
    <x v="425"/>
    <s v="Post-IPO"/>
    <x v="2"/>
    <x v="518"/>
  </r>
  <r>
    <x v="994"/>
    <x v="47"/>
    <x v="6"/>
    <n v="0"/>
    <n v="250"/>
    <n v="0"/>
    <x v="426"/>
    <s v="Series H"/>
    <x v="2"/>
    <x v="457"/>
  </r>
  <r>
    <x v="1636"/>
    <x v="3"/>
    <x v="15"/>
    <n v="106"/>
    <n v="32"/>
    <n v="0.3"/>
    <x v="426"/>
    <s v="Series B"/>
    <x v="2"/>
    <x v="60"/>
  </r>
  <r>
    <x v="1637"/>
    <x v="1"/>
    <x v="13"/>
    <n v="166"/>
    <n v="20"/>
    <n v="0.12"/>
    <x v="426"/>
    <s v="Series B"/>
    <x v="1"/>
    <x v="309"/>
  </r>
  <r>
    <x v="1638"/>
    <x v="84"/>
    <x v="16"/>
    <n v="0"/>
    <n v="0"/>
    <n v="0"/>
    <x v="426"/>
    <s v="Series B"/>
    <x v="2"/>
    <x v="107"/>
  </r>
  <r>
    <x v="1639"/>
    <x v="196"/>
    <x v="22"/>
    <n v="0"/>
    <n v="0"/>
    <n v="0"/>
    <x v="426"/>
    <s v="Series G"/>
    <x v="48"/>
    <x v="598"/>
  </r>
  <r>
    <x v="1640"/>
    <x v="3"/>
    <x v="16"/>
    <n v="0"/>
    <n v="0"/>
    <n v="0"/>
    <x v="426"/>
    <s v="Unknown"/>
    <x v="2"/>
    <x v="66"/>
  </r>
  <r>
    <x v="375"/>
    <x v="3"/>
    <x v="0"/>
    <n v="1200"/>
    <n v="84"/>
    <n v="7.0000000000000007E-2"/>
    <x v="427"/>
    <s v="Series G"/>
    <x v="2"/>
    <x v="63"/>
  </r>
  <r>
    <x v="979"/>
    <x v="17"/>
    <x v="0"/>
    <n v="266"/>
    <n v="56"/>
    <n v="0.21"/>
    <x v="427"/>
    <s v="Post-IPO"/>
    <x v="2"/>
    <x v="65"/>
  </r>
  <r>
    <x v="1641"/>
    <x v="41"/>
    <x v="8"/>
    <n v="0"/>
    <n v="50"/>
    <n v="0"/>
    <x v="428"/>
    <s v="Series B"/>
    <x v="18"/>
    <x v="551"/>
  </r>
  <r>
    <x v="1642"/>
    <x v="171"/>
    <x v="5"/>
    <n v="1000"/>
    <n v="50"/>
    <n v="0.05"/>
    <x v="428"/>
    <s v="Unknown"/>
    <x v="44"/>
    <x v="10"/>
  </r>
  <r>
    <x v="171"/>
    <x v="17"/>
    <x v="2"/>
    <n v="0"/>
    <n v="0"/>
    <n v="0"/>
    <x v="428"/>
    <s v="Post-IPO"/>
    <x v="2"/>
    <x v="2"/>
  </r>
  <r>
    <x v="1643"/>
    <x v="41"/>
    <x v="21"/>
    <n v="0"/>
    <n v="0"/>
    <n v="1"/>
    <x v="428"/>
    <s v="Series B"/>
    <x v="18"/>
    <x v="45"/>
  </r>
  <r>
    <x v="1644"/>
    <x v="3"/>
    <x v="19"/>
    <n v="114"/>
    <n v="24"/>
    <n v="0.21"/>
    <x v="429"/>
    <s v="Unknown"/>
    <x v="2"/>
    <x v="412"/>
  </r>
  <r>
    <x v="1645"/>
    <x v="91"/>
    <x v="11"/>
    <n v="0"/>
    <n v="0"/>
    <n v="0"/>
    <x v="429"/>
    <s v="Unknown"/>
    <x v="12"/>
    <x v="10"/>
  </r>
  <r>
    <x v="1195"/>
    <x v="121"/>
    <x v="16"/>
    <n v="1400"/>
    <n v="378"/>
    <n v="0.27"/>
    <x v="430"/>
    <s v="Unknown"/>
    <x v="2"/>
    <x v="10"/>
  </r>
  <r>
    <x v="369"/>
    <x v="13"/>
    <x v="6"/>
    <n v="1052"/>
    <n v="200"/>
    <n v="0.19"/>
    <x v="430"/>
    <s v="Post-IPO"/>
    <x v="2"/>
    <x v="245"/>
  </r>
  <r>
    <x v="1646"/>
    <x v="1"/>
    <x v="15"/>
    <n v="0"/>
    <n v="0"/>
    <n v="1"/>
    <x v="430"/>
    <s v="Unknown"/>
    <x v="1"/>
    <x v="155"/>
  </r>
  <r>
    <x v="1647"/>
    <x v="72"/>
    <x v="9"/>
    <n v="0"/>
    <n v="0"/>
    <n v="1"/>
    <x v="430"/>
    <s v="Seed"/>
    <x v="0"/>
    <x v="10"/>
  </r>
  <r>
    <x v="168"/>
    <x v="3"/>
    <x v="24"/>
    <n v="0"/>
    <n v="90"/>
    <n v="0"/>
    <x v="431"/>
    <s v="Post-IPO"/>
    <x v="2"/>
    <x v="131"/>
  </r>
  <r>
    <x v="1648"/>
    <x v="5"/>
    <x v="3"/>
    <n v="65"/>
    <n v="65"/>
    <n v="1"/>
    <x v="431"/>
    <s v="Acquired"/>
    <x v="2"/>
    <x v="83"/>
  </r>
  <r>
    <x v="1649"/>
    <x v="17"/>
    <x v="13"/>
    <n v="0"/>
    <n v="0"/>
    <n v="0"/>
    <x v="431"/>
    <s v="Series C"/>
    <x v="2"/>
    <x v="8"/>
  </r>
  <r>
    <x v="32"/>
    <x v="11"/>
    <x v="9"/>
    <n v="50000"/>
    <n v="2500"/>
    <n v="0.05"/>
    <x v="432"/>
    <s v="Private Equity"/>
    <x v="0"/>
    <x v="26"/>
  </r>
  <r>
    <x v="1650"/>
    <x v="3"/>
    <x v="24"/>
    <n v="1500"/>
    <n v="150"/>
    <n v="0.1"/>
    <x v="432"/>
    <s v="Series E"/>
    <x v="2"/>
    <x v="150"/>
  </r>
  <r>
    <x v="1651"/>
    <x v="38"/>
    <x v="2"/>
    <n v="0"/>
    <n v="150"/>
    <n v="0"/>
    <x v="432"/>
    <s v="Post-IPO"/>
    <x v="17"/>
    <x v="73"/>
  </r>
  <r>
    <x v="663"/>
    <x v="11"/>
    <x v="9"/>
    <n v="173"/>
    <n v="130"/>
    <n v="0.75"/>
    <x v="432"/>
    <s v="Series A"/>
    <x v="0"/>
    <x v="336"/>
  </r>
  <r>
    <x v="162"/>
    <x v="5"/>
    <x v="8"/>
    <n v="5000"/>
    <n v="500"/>
    <n v="0.1"/>
    <x v="433"/>
    <s v="Series F"/>
    <x v="2"/>
    <x v="127"/>
  </r>
  <r>
    <x v="1652"/>
    <x v="27"/>
    <x v="15"/>
    <n v="0"/>
    <n v="200"/>
    <n v="0"/>
    <x v="433"/>
    <s v="Series C"/>
    <x v="2"/>
    <x v="266"/>
  </r>
  <r>
    <x v="187"/>
    <x v="3"/>
    <x v="15"/>
    <n v="1236"/>
    <n v="136"/>
    <n v="0.11"/>
    <x v="433"/>
    <s v="Series D"/>
    <x v="2"/>
    <x v="73"/>
  </r>
  <r>
    <x v="1653"/>
    <x v="3"/>
    <x v="16"/>
    <n v="333"/>
    <n v="100"/>
    <n v="0.3"/>
    <x v="433"/>
    <s v="Series C"/>
    <x v="2"/>
    <x v="304"/>
  </r>
  <r>
    <x v="1654"/>
    <x v="197"/>
    <x v="2"/>
    <n v="0"/>
    <n v="80"/>
    <n v="0"/>
    <x v="433"/>
    <s v="Series A"/>
    <x v="13"/>
    <x v="94"/>
  </r>
  <r>
    <x v="1655"/>
    <x v="3"/>
    <x v="9"/>
    <n v="423"/>
    <n v="55"/>
    <n v="0.13"/>
    <x v="433"/>
    <s v="Unknown"/>
    <x v="2"/>
    <x v="412"/>
  </r>
  <r>
    <x v="1656"/>
    <x v="12"/>
    <x v="5"/>
    <n v="100"/>
    <n v="35"/>
    <n v="0.35"/>
    <x v="433"/>
    <s v="Seed"/>
    <x v="7"/>
    <x v="28"/>
  </r>
  <r>
    <x v="1657"/>
    <x v="1"/>
    <x v="12"/>
    <n v="0"/>
    <n v="0"/>
    <n v="0"/>
    <x v="433"/>
    <s v="Series A"/>
    <x v="1"/>
    <x v="43"/>
  </r>
  <r>
    <x v="1658"/>
    <x v="105"/>
    <x v="21"/>
    <n v="0"/>
    <n v="0"/>
    <n v="0"/>
    <x v="433"/>
    <s v="Unknown"/>
    <x v="32"/>
    <x v="10"/>
  </r>
  <r>
    <x v="1659"/>
    <x v="14"/>
    <x v="10"/>
    <n v="0"/>
    <n v="0"/>
    <n v="0"/>
    <x v="433"/>
    <s v="Seed"/>
    <x v="2"/>
    <x v="10"/>
  </r>
  <r>
    <x v="1660"/>
    <x v="3"/>
    <x v="6"/>
    <n v="0"/>
    <n v="611"/>
    <n v="0"/>
    <x v="434"/>
    <s v="Post-IPO"/>
    <x v="2"/>
    <x v="599"/>
  </r>
  <r>
    <x v="1076"/>
    <x v="3"/>
    <x v="5"/>
    <n v="1636"/>
    <n v="180"/>
    <n v="0.11"/>
    <x v="434"/>
    <s v="Post-IPO"/>
    <x v="2"/>
    <x v="54"/>
  </r>
  <r>
    <x v="1661"/>
    <x v="3"/>
    <x v="14"/>
    <n v="100"/>
    <n v="96"/>
    <n v="0.96"/>
    <x v="434"/>
    <s v="Series D"/>
    <x v="2"/>
    <x v="307"/>
  </r>
  <r>
    <x v="88"/>
    <x v="5"/>
    <x v="8"/>
    <n v="335"/>
    <n v="67"/>
    <n v="0.2"/>
    <x v="434"/>
    <s v="Series C"/>
    <x v="2"/>
    <x v="70"/>
  </r>
  <r>
    <x v="1662"/>
    <x v="6"/>
    <x v="14"/>
    <n v="0"/>
    <n v="0"/>
    <n v="0.33"/>
    <x v="434"/>
    <s v="Unknown"/>
    <x v="2"/>
    <x v="480"/>
  </r>
  <r>
    <x v="1663"/>
    <x v="4"/>
    <x v="0"/>
    <n v="0"/>
    <n v="0"/>
    <n v="1"/>
    <x v="435"/>
    <s v="Acquired"/>
    <x v="2"/>
    <x v="10"/>
  </r>
  <r>
    <x v="1664"/>
    <x v="3"/>
    <x v="8"/>
    <n v="3000"/>
    <n v="120"/>
    <n v="0.04"/>
    <x v="436"/>
    <s v="Post-IPO"/>
    <x v="2"/>
    <x v="600"/>
  </r>
  <r>
    <x v="1665"/>
    <x v="6"/>
    <x v="22"/>
    <n v="0"/>
    <n v="85"/>
    <n v="0"/>
    <x v="436"/>
    <s v="Series D"/>
    <x v="2"/>
    <x v="74"/>
  </r>
  <r>
    <x v="1301"/>
    <x v="23"/>
    <x v="21"/>
    <n v="6666"/>
    <n v="2000"/>
    <n v="0.3"/>
    <x v="437"/>
    <s v="Unknown"/>
    <x v="11"/>
    <x v="361"/>
  </r>
  <r>
    <x v="646"/>
    <x v="5"/>
    <x v="25"/>
    <n v="4166"/>
    <n v="500"/>
    <n v="0.12"/>
    <x v="437"/>
    <s v="Post-IPO"/>
    <x v="2"/>
    <x v="235"/>
  </r>
  <r>
    <x v="342"/>
    <x v="87"/>
    <x v="16"/>
    <n v="0"/>
    <n v="110"/>
    <n v="0"/>
    <x v="437"/>
    <s v="Series C"/>
    <x v="2"/>
    <x v="230"/>
  </r>
  <r>
    <x v="61"/>
    <x v="3"/>
    <x v="9"/>
    <n v="1020"/>
    <n v="51"/>
    <n v="0.05"/>
    <x v="437"/>
    <s v="Acquired"/>
    <x v="2"/>
    <x v="10"/>
  </r>
  <r>
    <x v="1666"/>
    <x v="3"/>
    <x v="6"/>
    <n v="833"/>
    <n v="50"/>
    <n v="0.06"/>
    <x v="437"/>
    <s v="Series H"/>
    <x v="2"/>
    <x v="235"/>
  </r>
  <r>
    <x v="1667"/>
    <x v="23"/>
    <x v="15"/>
    <n v="0"/>
    <n v="0"/>
    <n v="0"/>
    <x v="437"/>
    <s v="Unknown"/>
    <x v="11"/>
    <x v="601"/>
  </r>
  <r>
    <x v="1668"/>
    <x v="111"/>
    <x v="15"/>
    <n v="0"/>
    <n v="0"/>
    <n v="0"/>
    <x v="437"/>
    <s v="Series B"/>
    <x v="34"/>
    <x v="542"/>
  </r>
  <r>
    <x v="1669"/>
    <x v="3"/>
    <x v="15"/>
    <n v="0"/>
    <n v="0"/>
    <n v="0.4"/>
    <x v="437"/>
    <s v="Series B"/>
    <x v="2"/>
    <x v="480"/>
  </r>
  <r>
    <x v="306"/>
    <x v="38"/>
    <x v="19"/>
    <n v="0"/>
    <n v="0"/>
    <n v="0"/>
    <x v="437"/>
    <s v="Post-IPO"/>
    <x v="17"/>
    <x v="210"/>
  </r>
  <r>
    <x v="1670"/>
    <x v="43"/>
    <x v="18"/>
    <n v="200"/>
    <n v="50"/>
    <n v="0.25"/>
    <x v="438"/>
    <s v="Series C"/>
    <x v="2"/>
    <x v="542"/>
  </r>
  <r>
    <x v="1671"/>
    <x v="17"/>
    <x v="8"/>
    <n v="0"/>
    <n v="0"/>
    <n v="0.5"/>
    <x v="438"/>
    <s v="Series B"/>
    <x v="2"/>
    <x v="552"/>
  </r>
  <r>
    <x v="1242"/>
    <x v="3"/>
    <x v="20"/>
    <n v="2222"/>
    <n v="200"/>
    <n v="0.09"/>
    <x v="439"/>
    <s v="Post-IPO"/>
    <x v="2"/>
    <x v="385"/>
  </r>
  <r>
    <x v="851"/>
    <x v="34"/>
    <x v="4"/>
    <n v="406"/>
    <n v="65"/>
    <n v="0.16"/>
    <x v="439"/>
    <s v="Series B"/>
    <x v="15"/>
    <x v="53"/>
  </r>
  <r>
    <x v="362"/>
    <x v="82"/>
    <x v="16"/>
    <n v="307"/>
    <n v="40"/>
    <n v="0.13"/>
    <x v="439"/>
    <s v="Series B"/>
    <x v="2"/>
    <x v="169"/>
  </r>
  <r>
    <x v="1672"/>
    <x v="3"/>
    <x v="22"/>
    <n v="0"/>
    <n v="0"/>
    <n v="0.05"/>
    <x v="439"/>
    <s v="Series D"/>
    <x v="2"/>
    <x v="10"/>
  </r>
  <r>
    <x v="193"/>
    <x v="58"/>
    <x v="15"/>
    <n v="0"/>
    <n v="0"/>
    <n v="0.05"/>
    <x v="439"/>
    <s v="Series D"/>
    <x v="24"/>
    <x v="149"/>
  </r>
  <r>
    <x v="1673"/>
    <x v="43"/>
    <x v="5"/>
    <n v="0"/>
    <n v="0"/>
    <n v="0.15"/>
    <x v="440"/>
    <s v="Series C"/>
    <x v="2"/>
    <x v="602"/>
  </r>
  <r>
    <x v="1674"/>
    <x v="3"/>
    <x v="25"/>
    <n v="0"/>
    <n v="0"/>
    <n v="0"/>
    <x v="440"/>
    <s v="Series C"/>
    <x v="2"/>
    <x v="410"/>
  </r>
  <r>
    <x v="1675"/>
    <x v="81"/>
    <x v="21"/>
    <n v="150"/>
    <n v="60"/>
    <n v="0.4"/>
    <x v="441"/>
    <s v="Acquired"/>
    <x v="0"/>
    <x v="10"/>
  </r>
  <r>
    <x v="1676"/>
    <x v="3"/>
    <x v="4"/>
    <n v="780"/>
    <n v="78"/>
    <n v="0.1"/>
    <x v="442"/>
    <s v="Acquired"/>
    <x v="2"/>
    <x v="76"/>
  </r>
  <r>
    <x v="1677"/>
    <x v="198"/>
    <x v="4"/>
    <n v="0"/>
    <n v="0"/>
    <n v="0.1"/>
    <x v="442"/>
    <s v="Series E"/>
    <x v="49"/>
    <x v="365"/>
  </r>
  <r>
    <x v="1678"/>
    <x v="3"/>
    <x v="6"/>
    <n v="0"/>
    <n v="0"/>
    <n v="1"/>
    <x v="442"/>
    <s v="Unknown"/>
    <x v="2"/>
    <x v="10"/>
  </r>
  <r>
    <x v="1679"/>
    <x v="3"/>
    <x v="8"/>
    <n v="0"/>
    <n v="0"/>
    <n v="0"/>
    <x v="442"/>
    <s v="Series D"/>
    <x v="2"/>
    <x v="343"/>
  </r>
  <r>
    <x v="1680"/>
    <x v="55"/>
    <x v="0"/>
    <n v="0"/>
    <n v="125"/>
    <n v="0"/>
    <x v="443"/>
    <s v="Post-IPO"/>
    <x v="18"/>
    <x v="603"/>
  </r>
  <r>
    <x v="782"/>
    <x v="3"/>
    <x v="14"/>
    <n v="200"/>
    <n v="40"/>
    <n v="0.2"/>
    <x v="443"/>
    <s v="Series D"/>
    <x v="2"/>
    <x v="399"/>
  </r>
  <r>
    <x v="276"/>
    <x v="41"/>
    <x v="15"/>
    <n v="0"/>
    <n v="0"/>
    <n v="0.1"/>
    <x v="443"/>
    <s v="Unknown"/>
    <x v="18"/>
    <x v="195"/>
  </r>
  <r>
    <x v="1681"/>
    <x v="41"/>
    <x v="10"/>
    <n v="0"/>
    <n v="0"/>
    <n v="0"/>
    <x v="443"/>
    <s v="Series D"/>
    <x v="18"/>
    <x v="124"/>
  </r>
  <r>
    <x v="128"/>
    <x v="3"/>
    <x v="24"/>
    <n v="7455"/>
    <n v="671"/>
    <n v="0.09"/>
    <x v="444"/>
    <s v="Post-IPO"/>
    <x v="2"/>
    <x v="102"/>
  </r>
  <r>
    <x v="1682"/>
    <x v="3"/>
    <x v="20"/>
    <n v="0"/>
    <n v="0"/>
    <n v="0"/>
    <x v="444"/>
    <s v="Series D"/>
    <x v="2"/>
    <x v="557"/>
  </r>
  <r>
    <x v="1632"/>
    <x v="3"/>
    <x v="4"/>
    <n v="0"/>
    <n v="0"/>
    <n v="0.1"/>
    <x v="444"/>
    <s v="Post-IPO"/>
    <x v="2"/>
    <x v="471"/>
  </r>
  <r>
    <x v="483"/>
    <x v="3"/>
    <x v="16"/>
    <n v="333"/>
    <n v="40"/>
    <n v="0.12"/>
    <x v="445"/>
    <s v="Series B"/>
    <x v="2"/>
    <x v="0"/>
  </r>
  <r>
    <x v="1354"/>
    <x v="199"/>
    <x v="22"/>
    <n v="0"/>
    <n v="0"/>
    <n v="0"/>
    <x v="445"/>
    <s v="Unknown"/>
    <x v="1"/>
    <x v="341"/>
  </r>
  <r>
    <x v="109"/>
    <x v="3"/>
    <x v="6"/>
    <n v="0"/>
    <n v="0"/>
    <n v="0"/>
    <x v="446"/>
    <s v="Unknown"/>
    <x v="2"/>
    <x v="86"/>
  </r>
  <r>
    <x v="1683"/>
    <x v="116"/>
    <x v="15"/>
    <n v="0"/>
    <n v="180"/>
    <n v="0"/>
    <x v="447"/>
    <s v="Series E"/>
    <x v="2"/>
    <x v="604"/>
  </r>
  <r>
    <x v="804"/>
    <x v="41"/>
    <x v="15"/>
    <n v="466"/>
    <n v="70"/>
    <n v="0.15"/>
    <x v="447"/>
    <s v="Series B"/>
    <x v="18"/>
    <x v="123"/>
  </r>
  <r>
    <x v="1684"/>
    <x v="43"/>
    <x v="6"/>
    <n v="742"/>
    <n v="26"/>
    <n v="3.5000000000000003E-2"/>
    <x v="447"/>
    <s v="Series C"/>
    <x v="2"/>
    <x v="541"/>
  </r>
  <r>
    <x v="1685"/>
    <x v="14"/>
    <x v="13"/>
    <n v="480"/>
    <n v="24"/>
    <n v="0.05"/>
    <x v="447"/>
    <s v="Series D"/>
    <x v="8"/>
    <x v="605"/>
  </r>
  <r>
    <x v="1686"/>
    <x v="3"/>
    <x v="2"/>
    <n v="0"/>
    <n v="0"/>
    <n v="1"/>
    <x v="447"/>
    <s v="Seed"/>
    <x v="2"/>
    <x v="209"/>
  </r>
  <r>
    <x v="1687"/>
    <x v="5"/>
    <x v="21"/>
    <n v="333"/>
    <n v="110"/>
    <n v="0.33"/>
    <x v="448"/>
    <s v="Private Equity"/>
    <x v="2"/>
    <x v="167"/>
  </r>
  <r>
    <x v="1688"/>
    <x v="38"/>
    <x v="15"/>
    <n v="0"/>
    <n v="100"/>
    <n v="0"/>
    <x v="448"/>
    <s v="Unknown"/>
    <x v="17"/>
    <x v="142"/>
  </r>
  <r>
    <x v="1689"/>
    <x v="1"/>
    <x v="0"/>
    <n v="0"/>
    <n v="0"/>
    <n v="0.35"/>
    <x v="448"/>
    <s v="Series D"/>
    <x v="1"/>
    <x v="547"/>
  </r>
  <r>
    <x v="1690"/>
    <x v="3"/>
    <x v="28"/>
    <n v="100"/>
    <n v="100"/>
    <n v="1"/>
    <x v="449"/>
    <s v="Unknown"/>
    <x v="2"/>
    <x v="2"/>
  </r>
  <r>
    <x v="1691"/>
    <x v="3"/>
    <x v="10"/>
    <n v="0"/>
    <n v="0"/>
    <n v="0"/>
    <x v="449"/>
    <s v="Seed"/>
    <x v="2"/>
    <x v="31"/>
  </r>
  <r>
    <x v="1346"/>
    <x v="5"/>
    <x v="16"/>
    <n v="0"/>
    <n v="271"/>
    <n v="0"/>
    <x v="450"/>
    <s v="Post-IPO"/>
    <x v="2"/>
    <x v="72"/>
  </r>
  <r>
    <x v="1692"/>
    <x v="13"/>
    <x v="8"/>
    <n v="0"/>
    <n v="109"/>
    <n v="0"/>
    <x v="450"/>
    <s v="Seed"/>
    <x v="2"/>
    <x v="76"/>
  </r>
  <r>
    <x v="1149"/>
    <x v="48"/>
    <x v="20"/>
    <n v="487"/>
    <n v="78"/>
    <n v="0.16"/>
    <x v="450"/>
    <s v="Series C"/>
    <x v="8"/>
    <x v="426"/>
  </r>
  <r>
    <x v="1693"/>
    <x v="97"/>
    <x v="4"/>
    <n v="3750"/>
    <n v="75"/>
    <n v="0.02"/>
    <x v="450"/>
    <s v="Acquired"/>
    <x v="30"/>
    <x v="404"/>
  </r>
  <r>
    <x v="1694"/>
    <x v="3"/>
    <x v="4"/>
    <n v="0"/>
    <n v="0"/>
    <n v="0.1"/>
    <x v="450"/>
    <s v="Post-IPO"/>
    <x v="2"/>
    <x v="350"/>
  </r>
  <r>
    <x v="1224"/>
    <x v="129"/>
    <x v="0"/>
    <n v="0"/>
    <n v="0"/>
    <n v="0.04"/>
    <x v="450"/>
    <s v="Acquired"/>
    <x v="2"/>
    <x v="242"/>
  </r>
  <r>
    <x v="1285"/>
    <x v="11"/>
    <x v="4"/>
    <n v="0"/>
    <n v="200"/>
    <n v="0"/>
    <x v="451"/>
    <s v="Series J"/>
    <x v="0"/>
    <x v="524"/>
  </r>
  <r>
    <x v="1695"/>
    <x v="22"/>
    <x v="8"/>
    <n v="67"/>
    <n v="29"/>
    <n v="0.43"/>
    <x v="451"/>
    <s v="Series B"/>
    <x v="2"/>
    <x v="6"/>
  </r>
  <r>
    <x v="256"/>
    <x v="13"/>
    <x v="5"/>
    <n v="0"/>
    <n v="0"/>
    <n v="0.02"/>
    <x v="451"/>
    <s v="Series F"/>
    <x v="2"/>
    <x v="183"/>
  </r>
  <r>
    <x v="993"/>
    <x v="58"/>
    <x v="6"/>
    <n v="0"/>
    <n v="0"/>
    <n v="0"/>
    <x v="452"/>
    <s v="Unknown"/>
    <x v="24"/>
    <x v="10"/>
  </r>
  <r>
    <x v="1696"/>
    <x v="11"/>
    <x v="15"/>
    <n v="950"/>
    <n v="190"/>
    <n v="0.2"/>
    <x v="453"/>
    <s v="Series C"/>
    <x v="0"/>
    <x v="163"/>
  </r>
  <r>
    <x v="1697"/>
    <x v="1"/>
    <x v="15"/>
    <n v="400"/>
    <n v="40"/>
    <n v="0.1"/>
    <x v="453"/>
    <s v="Series E"/>
    <x v="2"/>
    <x v="606"/>
  </r>
  <r>
    <x v="1698"/>
    <x v="5"/>
    <x v="20"/>
    <n v="1754"/>
    <n v="193"/>
    <n v="0.11"/>
    <x v="454"/>
    <s v="Post-IPO"/>
    <x v="2"/>
    <x v="45"/>
  </r>
  <r>
    <x v="1699"/>
    <x v="38"/>
    <x v="19"/>
    <n v="466"/>
    <n v="70"/>
    <n v="0.15"/>
    <x v="454"/>
    <s v="Post-IPO"/>
    <x v="17"/>
    <x v="467"/>
  </r>
  <r>
    <x v="1700"/>
    <x v="3"/>
    <x v="10"/>
    <n v="175"/>
    <n v="35"/>
    <n v="0.2"/>
    <x v="454"/>
    <s v="Series C"/>
    <x v="2"/>
    <x v="254"/>
  </r>
  <r>
    <x v="679"/>
    <x v="3"/>
    <x v="8"/>
    <n v="0"/>
    <n v="0"/>
    <n v="0"/>
    <x v="454"/>
    <s v="Series B"/>
    <x v="2"/>
    <x v="216"/>
  </r>
  <r>
    <x v="1701"/>
    <x v="3"/>
    <x v="5"/>
    <n v="0"/>
    <n v="0"/>
    <n v="7.0000000000000007E-2"/>
    <x v="454"/>
    <s v="Unknown"/>
    <x v="2"/>
    <x v="23"/>
  </r>
  <r>
    <x v="310"/>
    <x v="3"/>
    <x v="2"/>
    <n v="7272"/>
    <n v="800"/>
    <n v="0.11"/>
    <x v="455"/>
    <s v="Post-IPO"/>
    <x v="2"/>
    <x v="213"/>
  </r>
  <r>
    <x v="245"/>
    <x v="41"/>
    <x v="5"/>
    <n v="196"/>
    <n v="59"/>
    <n v="0.3"/>
    <x v="455"/>
    <s v="Series B"/>
    <x v="18"/>
    <x v="88"/>
  </r>
  <r>
    <x v="1471"/>
    <x v="41"/>
    <x v="2"/>
    <n v="1000"/>
    <n v="50"/>
    <n v="0.05"/>
    <x v="455"/>
    <s v="Series D"/>
    <x v="18"/>
    <x v="570"/>
  </r>
  <r>
    <x v="1702"/>
    <x v="3"/>
    <x v="19"/>
    <n v="0"/>
    <n v="30"/>
    <n v="0"/>
    <x v="455"/>
    <s v="Post-IPO"/>
    <x v="2"/>
    <x v="607"/>
  </r>
  <r>
    <x v="1703"/>
    <x v="200"/>
    <x v="14"/>
    <n v="0"/>
    <n v="0"/>
    <n v="0.14000000000000001"/>
    <x v="455"/>
    <s v="Series C"/>
    <x v="50"/>
    <x v="318"/>
  </r>
  <r>
    <x v="1595"/>
    <x v="22"/>
    <x v="8"/>
    <n v="213"/>
    <n v="160"/>
    <n v="0.75"/>
    <x v="456"/>
    <s v="Post-IPO"/>
    <x v="2"/>
    <x v="367"/>
  </r>
  <r>
    <x v="270"/>
    <x v="1"/>
    <x v="15"/>
    <n v="2000"/>
    <n v="100"/>
    <n v="0.05"/>
    <x v="456"/>
    <s v="Series D"/>
    <x v="1"/>
    <x v="190"/>
  </r>
  <r>
    <x v="1704"/>
    <x v="5"/>
    <x v="5"/>
    <n v="1666"/>
    <n v="100"/>
    <n v="0.06"/>
    <x v="456"/>
    <s v="Post-IPO"/>
    <x v="2"/>
    <x v="367"/>
  </r>
  <r>
    <x v="1705"/>
    <x v="3"/>
    <x v="19"/>
    <n v="470"/>
    <n v="80"/>
    <n v="0.17"/>
    <x v="456"/>
    <s v="Series F"/>
    <x v="2"/>
    <x v="490"/>
  </r>
  <r>
    <x v="233"/>
    <x v="68"/>
    <x v="5"/>
    <n v="0"/>
    <n v="0"/>
    <n v="0.12"/>
    <x v="456"/>
    <s v="Unknown"/>
    <x v="2"/>
    <x v="171"/>
  </r>
  <r>
    <x v="1706"/>
    <x v="201"/>
    <x v="16"/>
    <n v="0"/>
    <n v="0"/>
    <n v="1"/>
    <x v="456"/>
    <s v="Series A"/>
    <x v="51"/>
    <x v="44"/>
  </r>
  <r>
    <x v="1707"/>
    <x v="97"/>
    <x v="4"/>
    <n v="0"/>
    <n v="60"/>
    <n v="0"/>
    <x v="457"/>
    <s v="Acquired"/>
    <x v="30"/>
    <x v="117"/>
  </r>
  <r>
    <x v="1708"/>
    <x v="3"/>
    <x v="22"/>
    <n v="0"/>
    <n v="25"/>
    <n v="0"/>
    <x v="457"/>
    <s v="Series D"/>
    <x v="2"/>
    <x v="370"/>
  </r>
  <r>
    <x v="1709"/>
    <x v="21"/>
    <x v="10"/>
    <n v="39"/>
    <n v="11"/>
    <n v="0.28000000000000003"/>
    <x v="457"/>
    <s v="Series A"/>
    <x v="10"/>
    <x v="336"/>
  </r>
  <r>
    <x v="1710"/>
    <x v="3"/>
    <x v="2"/>
    <n v="0"/>
    <n v="0"/>
    <n v="0.23"/>
    <x v="457"/>
    <s v="Series B"/>
    <x v="2"/>
    <x v="174"/>
  </r>
  <r>
    <x v="235"/>
    <x v="5"/>
    <x v="0"/>
    <n v="0"/>
    <n v="0"/>
    <n v="0.24"/>
    <x v="457"/>
    <s v="Post-IPO"/>
    <x v="2"/>
    <x v="173"/>
  </r>
  <r>
    <x v="1711"/>
    <x v="3"/>
    <x v="22"/>
    <n v="0"/>
    <n v="0"/>
    <n v="0"/>
    <x v="457"/>
    <s v="Series B"/>
    <x v="2"/>
    <x v="248"/>
  </r>
  <r>
    <x v="1712"/>
    <x v="202"/>
    <x v="6"/>
    <n v="0"/>
    <n v="350"/>
    <n v="0"/>
    <x v="458"/>
    <s v="Acquired"/>
    <x v="8"/>
    <x v="209"/>
  </r>
  <r>
    <x v="1713"/>
    <x v="34"/>
    <x v="12"/>
    <n v="0"/>
    <n v="58"/>
    <n v="0"/>
    <x v="458"/>
    <s v="Series C"/>
    <x v="15"/>
    <x v="417"/>
  </r>
  <r>
    <x v="1705"/>
    <x v="3"/>
    <x v="19"/>
    <n v="0"/>
    <n v="5"/>
    <n v="0"/>
    <x v="458"/>
    <s v="Series F"/>
    <x v="2"/>
    <x v="490"/>
  </r>
  <r>
    <x v="1714"/>
    <x v="105"/>
    <x v="21"/>
    <n v="0"/>
    <n v="0"/>
    <n v="0.1"/>
    <x v="458"/>
    <s v="Series B"/>
    <x v="32"/>
    <x v="526"/>
  </r>
  <r>
    <x v="1715"/>
    <x v="181"/>
    <x v="15"/>
    <n v="0"/>
    <n v="0"/>
    <n v="0"/>
    <x v="458"/>
    <s v="Series A"/>
    <x v="46"/>
    <x v="44"/>
  </r>
  <r>
    <x v="1716"/>
    <x v="5"/>
    <x v="15"/>
    <n v="0"/>
    <n v="0"/>
    <n v="1"/>
    <x v="458"/>
    <s v="Series D"/>
    <x v="2"/>
    <x v="296"/>
  </r>
  <r>
    <x v="1717"/>
    <x v="17"/>
    <x v="9"/>
    <n v="0"/>
    <n v="0"/>
    <n v="0"/>
    <x v="458"/>
    <s v="Acquired"/>
    <x v="2"/>
    <x v="62"/>
  </r>
  <r>
    <x v="1718"/>
    <x v="53"/>
    <x v="0"/>
    <n v="0"/>
    <n v="0"/>
    <n v="0.15"/>
    <x v="458"/>
    <s v="Unknown"/>
    <x v="2"/>
    <x v="414"/>
  </r>
  <r>
    <x v="1719"/>
    <x v="81"/>
    <x v="9"/>
    <n v="0"/>
    <n v="0"/>
    <n v="1"/>
    <x v="458"/>
    <s v="Series C"/>
    <x v="0"/>
    <x v="94"/>
  </r>
  <r>
    <x v="189"/>
    <x v="57"/>
    <x v="9"/>
    <n v="0"/>
    <n v="200"/>
    <n v="0"/>
    <x v="459"/>
    <s v="Series D"/>
    <x v="23"/>
    <x v="147"/>
  </r>
  <r>
    <x v="1720"/>
    <x v="203"/>
    <x v="0"/>
    <n v="687"/>
    <n v="55"/>
    <n v="0.08"/>
    <x v="459"/>
    <s v="Unknown"/>
    <x v="52"/>
    <x v="206"/>
  </r>
  <r>
    <x v="1721"/>
    <x v="3"/>
    <x v="8"/>
    <n v="0"/>
    <n v="23"/>
    <n v="0"/>
    <x v="459"/>
    <s v="Series C"/>
    <x v="2"/>
    <x v="206"/>
  </r>
  <r>
    <x v="1722"/>
    <x v="44"/>
    <x v="22"/>
    <n v="0"/>
    <n v="0"/>
    <n v="7.0000000000000007E-2"/>
    <x v="459"/>
    <s v="Post-IPO"/>
    <x v="2"/>
    <x v="246"/>
  </r>
  <r>
    <x v="1723"/>
    <x v="3"/>
    <x v="16"/>
    <n v="0"/>
    <n v="0"/>
    <n v="0"/>
    <x v="459"/>
    <s v="Acquired"/>
    <x v="2"/>
    <x v="10"/>
  </r>
  <r>
    <x v="1724"/>
    <x v="12"/>
    <x v="6"/>
    <n v="150"/>
    <n v="150"/>
    <n v="1"/>
    <x v="460"/>
    <s v="Unknown"/>
    <x v="7"/>
    <x v="399"/>
  </r>
  <r>
    <x v="460"/>
    <x v="23"/>
    <x v="6"/>
    <n v="0"/>
    <n v="60"/>
    <n v="0"/>
    <x v="460"/>
    <s v="Acquired"/>
    <x v="11"/>
    <x v="283"/>
  </r>
  <r>
    <x v="716"/>
    <x v="32"/>
    <x v="4"/>
    <n v="0"/>
    <n v="60"/>
    <n v="0"/>
    <x v="460"/>
    <s v="Post-IPO"/>
    <x v="14"/>
    <x v="608"/>
  </r>
  <r>
    <x v="1725"/>
    <x v="11"/>
    <x v="15"/>
    <n v="0"/>
    <n v="50"/>
    <n v="0"/>
    <x v="460"/>
    <s v="Unknown"/>
    <x v="0"/>
    <x v="202"/>
  </r>
  <r>
    <x v="1550"/>
    <x v="3"/>
    <x v="20"/>
    <n v="980"/>
    <n v="49"/>
    <n v="0.05"/>
    <x v="460"/>
    <s v="Series D"/>
    <x v="2"/>
    <x v="498"/>
  </r>
  <r>
    <x v="743"/>
    <x v="100"/>
    <x v="26"/>
    <n v="900"/>
    <n v="45"/>
    <n v="0.05"/>
    <x v="460"/>
    <s v="Series F"/>
    <x v="2"/>
    <x v="383"/>
  </r>
  <r>
    <x v="1726"/>
    <x v="3"/>
    <x v="24"/>
    <n v="900"/>
    <n v="27"/>
    <n v="0.03"/>
    <x v="460"/>
    <s v="Series H"/>
    <x v="2"/>
    <x v="446"/>
  </r>
  <r>
    <x v="1727"/>
    <x v="21"/>
    <x v="22"/>
    <n v="0"/>
    <n v="0"/>
    <n v="0"/>
    <x v="460"/>
    <s v="Series C"/>
    <x v="10"/>
    <x v="573"/>
  </r>
  <r>
    <x v="1115"/>
    <x v="5"/>
    <x v="8"/>
    <n v="0"/>
    <n v="0"/>
    <n v="0.5"/>
    <x v="460"/>
    <s v="Series C"/>
    <x v="2"/>
    <x v="144"/>
  </r>
  <r>
    <x v="1728"/>
    <x v="21"/>
    <x v="2"/>
    <n v="0"/>
    <n v="0"/>
    <n v="0"/>
    <x v="460"/>
    <s v="Series D"/>
    <x v="10"/>
    <x v="144"/>
  </r>
  <r>
    <x v="1729"/>
    <x v="15"/>
    <x v="8"/>
    <n v="121"/>
    <n v="40"/>
    <n v="0.33"/>
    <x v="461"/>
    <s v="Series B"/>
    <x v="2"/>
    <x v="45"/>
  </r>
  <r>
    <x v="1730"/>
    <x v="21"/>
    <x v="29"/>
    <n v="90"/>
    <n v="30"/>
    <n v="0.33"/>
    <x v="461"/>
    <s v="Series C"/>
    <x v="10"/>
    <x v="115"/>
  </r>
  <r>
    <x v="1731"/>
    <x v="3"/>
    <x v="16"/>
    <n v="0"/>
    <n v="0"/>
    <n v="0.14000000000000001"/>
    <x v="461"/>
    <s v="Series C"/>
    <x v="2"/>
    <x v="23"/>
  </r>
  <r>
    <x v="1732"/>
    <x v="3"/>
    <x v="19"/>
    <n v="0"/>
    <n v="0"/>
    <n v="0.25"/>
    <x v="461"/>
    <s v="Unknown"/>
    <x v="2"/>
    <x v="423"/>
  </r>
  <r>
    <x v="1733"/>
    <x v="20"/>
    <x v="15"/>
    <n v="460"/>
    <n v="23"/>
    <n v="0.05"/>
    <x v="462"/>
    <s v="Series B"/>
    <x v="9"/>
    <x v="174"/>
  </r>
  <r>
    <x v="325"/>
    <x v="83"/>
    <x v="0"/>
    <n v="0"/>
    <n v="0"/>
    <n v="0"/>
    <x v="462"/>
    <s v="Series B"/>
    <x v="9"/>
    <x v="43"/>
  </r>
  <r>
    <x v="1734"/>
    <x v="23"/>
    <x v="3"/>
    <n v="0"/>
    <n v="0"/>
    <n v="0"/>
    <x v="462"/>
    <s v="Post-IPO"/>
    <x v="11"/>
    <x v="609"/>
  </r>
  <r>
    <x v="1735"/>
    <x v="97"/>
    <x v="21"/>
    <n v="666"/>
    <n v="100"/>
    <n v="0.15"/>
    <x v="463"/>
    <s v="Unknown"/>
    <x v="30"/>
    <x v="447"/>
  </r>
  <r>
    <x v="1200"/>
    <x v="3"/>
    <x v="8"/>
    <n v="1125"/>
    <n v="90"/>
    <n v="0.08"/>
    <x v="463"/>
    <s v="Series E"/>
    <x v="2"/>
    <x v="507"/>
  </r>
  <r>
    <x v="836"/>
    <x v="131"/>
    <x v="0"/>
    <n v="0"/>
    <n v="70"/>
    <n v="0"/>
    <x v="463"/>
    <s v="Post-IPO"/>
    <x v="8"/>
    <x v="245"/>
  </r>
  <r>
    <x v="1736"/>
    <x v="41"/>
    <x v="25"/>
    <n v="366"/>
    <n v="55"/>
    <n v="0.15"/>
    <x v="463"/>
    <s v="Unknown"/>
    <x v="18"/>
    <x v="531"/>
  </r>
  <r>
    <x v="1737"/>
    <x v="38"/>
    <x v="15"/>
    <n v="0"/>
    <n v="12"/>
    <n v="0"/>
    <x v="463"/>
    <s v="Series B"/>
    <x v="17"/>
    <x v="254"/>
  </r>
  <r>
    <x v="130"/>
    <x v="13"/>
    <x v="3"/>
    <n v="6400"/>
    <n v="1280"/>
    <n v="0.2"/>
    <x v="464"/>
    <s v="Post-IPO"/>
    <x v="2"/>
    <x v="104"/>
  </r>
  <r>
    <x v="1738"/>
    <x v="13"/>
    <x v="8"/>
    <n v="875"/>
    <n v="140"/>
    <n v="0.16"/>
    <x v="464"/>
    <s v="Post-IPO"/>
    <x v="2"/>
    <x v="610"/>
  </r>
  <r>
    <x v="1600"/>
    <x v="41"/>
    <x v="15"/>
    <n v="1000"/>
    <n v="100"/>
    <n v="0.1"/>
    <x v="464"/>
    <s v="Unknown"/>
    <x v="18"/>
    <x v="95"/>
  </r>
  <r>
    <x v="381"/>
    <x v="3"/>
    <x v="15"/>
    <n v="700"/>
    <n v="70"/>
    <n v="0.1"/>
    <x v="464"/>
    <s v="Post-IPO"/>
    <x v="2"/>
    <x v="145"/>
  </r>
  <r>
    <x v="1124"/>
    <x v="3"/>
    <x v="24"/>
    <n v="0"/>
    <n v="45"/>
    <n v="0"/>
    <x v="464"/>
    <s v="Series F"/>
    <x v="2"/>
    <x v="495"/>
  </r>
  <r>
    <x v="878"/>
    <x v="11"/>
    <x v="3"/>
    <n v="0"/>
    <n v="40"/>
    <n v="0"/>
    <x v="464"/>
    <s v="Series B"/>
    <x v="0"/>
    <x v="48"/>
  </r>
  <r>
    <x v="1347"/>
    <x v="22"/>
    <x v="8"/>
    <n v="150"/>
    <n v="30"/>
    <n v="0.2"/>
    <x v="464"/>
    <s v="Post-IPO"/>
    <x v="2"/>
    <x v="399"/>
  </r>
  <r>
    <x v="1739"/>
    <x v="3"/>
    <x v="16"/>
    <n v="290"/>
    <n v="29"/>
    <n v="0.1"/>
    <x v="464"/>
    <s v="Series D"/>
    <x v="2"/>
    <x v="369"/>
  </r>
  <r>
    <x v="1740"/>
    <x v="41"/>
    <x v="0"/>
    <n v="72"/>
    <n v="26"/>
    <n v="0.36"/>
    <x v="464"/>
    <s v="Unknown"/>
    <x v="18"/>
    <x v="10"/>
  </r>
  <r>
    <x v="1741"/>
    <x v="204"/>
    <x v="10"/>
    <n v="0"/>
    <n v="0"/>
    <n v="0"/>
    <x v="464"/>
    <s v="Unknown"/>
    <x v="2"/>
    <x v="611"/>
  </r>
  <r>
    <x v="1742"/>
    <x v="5"/>
    <x v="16"/>
    <n v="0"/>
    <n v="0"/>
    <n v="1"/>
    <x v="464"/>
    <s v="Series C"/>
    <x v="2"/>
    <x v="126"/>
  </r>
  <r>
    <x v="1743"/>
    <x v="104"/>
    <x v="2"/>
    <n v="0"/>
    <n v="0"/>
    <n v="0"/>
    <x v="464"/>
    <s v="Unknown"/>
    <x v="31"/>
    <x v="10"/>
  </r>
  <r>
    <x v="1087"/>
    <x v="5"/>
    <x v="2"/>
    <n v="0"/>
    <n v="81"/>
    <n v="0"/>
    <x v="465"/>
    <s v="Series D"/>
    <x v="2"/>
    <x v="351"/>
  </r>
  <r>
    <x v="1744"/>
    <x v="199"/>
    <x v="13"/>
    <n v="380"/>
    <n v="38"/>
    <n v="0.1"/>
    <x v="465"/>
    <s v="Series C"/>
    <x v="1"/>
    <x v="180"/>
  </r>
  <r>
    <x v="1185"/>
    <x v="5"/>
    <x v="0"/>
    <n v="0"/>
    <n v="30"/>
    <n v="0"/>
    <x v="465"/>
    <s v="Series A"/>
    <x v="2"/>
    <x v="363"/>
  </r>
  <r>
    <x v="833"/>
    <x v="11"/>
    <x v="0"/>
    <n v="0"/>
    <n v="300"/>
    <n v="0"/>
    <x v="466"/>
    <s v="Series F"/>
    <x v="0"/>
    <x v="54"/>
  </r>
  <r>
    <x v="1745"/>
    <x v="59"/>
    <x v="8"/>
    <n v="316"/>
    <n v="95"/>
    <n v="0.3"/>
    <x v="466"/>
    <s v="Series B"/>
    <x v="2"/>
    <x v="48"/>
  </r>
  <r>
    <x v="1746"/>
    <x v="3"/>
    <x v="21"/>
    <n v="0"/>
    <n v="0"/>
    <n v="0"/>
    <x v="466"/>
    <s v="Series C"/>
    <x v="2"/>
    <x v="197"/>
  </r>
  <r>
    <x v="1747"/>
    <x v="3"/>
    <x v="3"/>
    <n v="0"/>
    <n v="0"/>
    <n v="0"/>
    <x v="466"/>
    <s v="Post-IPO"/>
    <x v="2"/>
    <x v="612"/>
  </r>
  <r>
    <x v="1403"/>
    <x v="21"/>
    <x v="4"/>
    <n v="0"/>
    <n v="0"/>
    <n v="0"/>
    <x v="467"/>
    <s v="Post-IPO"/>
    <x v="10"/>
    <x v="553"/>
  </r>
  <r>
    <x v="847"/>
    <x v="3"/>
    <x v="2"/>
    <n v="0"/>
    <n v="80"/>
    <n v="0"/>
    <x v="468"/>
    <s v="Acquired"/>
    <x v="2"/>
    <x v="418"/>
  </r>
  <r>
    <x v="144"/>
    <x v="3"/>
    <x v="13"/>
    <n v="0"/>
    <n v="24"/>
    <n v="0"/>
    <x v="468"/>
    <s v="Post-IPO"/>
    <x v="2"/>
    <x v="9"/>
  </r>
  <r>
    <x v="1748"/>
    <x v="5"/>
    <x v="15"/>
    <n v="285"/>
    <n v="20"/>
    <n v="7.0000000000000007E-2"/>
    <x v="468"/>
    <s v="Series B"/>
    <x v="2"/>
    <x v="572"/>
  </r>
  <r>
    <x v="493"/>
    <x v="5"/>
    <x v="16"/>
    <n v="0"/>
    <n v="0"/>
    <n v="0"/>
    <x v="468"/>
    <s v="Unknown"/>
    <x v="2"/>
    <x v="297"/>
  </r>
  <r>
    <x v="225"/>
    <x v="47"/>
    <x v="6"/>
    <n v="0"/>
    <n v="40"/>
    <n v="0"/>
    <x v="469"/>
    <s v="Acquired"/>
    <x v="2"/>
    <x v="164"/>
  </r>
  <r>
    <x v="1749"/>
    <x v="97"/>
    <x v="0"/>
    <n v="250"/>
    <n v="25"/>
    <n v="0.1"/>
    <x v="469"/>
    <s v="Acquired"/>
    <x v="30"/>
    <x v="10"/>
  </r>
  <r>
    <x v="133"/>
    <x v="13"/>
    <x v="5"/>
    <n v="0"/>
    <n v="0"/>
    <n v="0.1"/>
    <x v="469"/>
    <s v="Private Equity"/>
    <x v="2"/>
    <x v="106"/>
  </r>
  <r>
    <x v="1750"/>
    <x v="43"/>
    <x v="7"/>
    <n v="0"/>
    <n v="0"/>
    <n v="7.0000000000000007E-2"/>
    <x v="469"/>
    <s v="Series E"/>
    <x v="2"/>
    <x v="400"/>
  </r>
  <r>
    <x v="1751"/>
    <x v="3"/>
    <x v="16"/>
    <n v="140"/>
    <n v="140"/>
    <n v="1"/>
    <x v="470"/>
    <s v="Series B"/>
    <x v="2"/>
    <x v="126"/>
  </r>
  <r>
    <x v="935"/>
    <x v="59"/>
    <x v="15"/>
    <n v="75"/>
    <n v="15"/>
    <n v="0.2"/>
    <x v="470"/>
    <s v="Series A"/>
    <x v="2"/>
    <x v="19"/>
  </r>
  <r>
    <x v="1752"/>
    <x v="3"/>
    <x v="6"/>
    <n v="0"/>
    <n v="0"/>
    <n v="0"/>
    <x v="470"/>
    <s v="Unknown"/>
    <x v="2"/>
    <x v="10"/>
  </r>
  <r>
    <x v="320"/>
    <x v="41"/>
    <x v="4"/>
    <n v="1125"/>
    <n v="180"/>
    <n v="0.16"/>
    <x v="471"/>
    <s v="Series D"/>
    <x v="18"/>
    <x v="219"/>
  </r>
  <r>
    <x v="1753"/>
    <x v="5"/>
    <x v="0"/>
    <n v="690"/>
    <n v="138"/>
    <n v="0.2"/>
    <x v="471"/>
    <s v="Unknown"/>
    <x v="2"/>
    <x v="247"/>
  </r>
  <r>
    <x v="1754"/>
    <x v="48"/>
    <x v="2"/>
    <n v="625"/>
    <n v="50"/>
    <n v="0.08"/>
    <x v="471"/>
    <s v="Series C"/>
    <x v="8"/>
    <x v="174"/>
  </r>
  <r>
    <x v="1755"/>
    <x v="3"/>
    <x v="10"/>
    <n v="387"/>
    <n v="31"/>
    <n v="0.08"/>
    <x v="471"/>
    <s v="Series C"/>
    <x v="2"/>
    <x v="420"/>
  </r>
  <r>
    <x v="1756"/>
    <x v="3"/>
    <x v="10"/>
    <n v="58"/>
    <n v="29"/>
    <n v="0.5"/>
    <x v="471"/>
    <s v="Seed"/>
    <x v="2"/>
    <x v="77"/>
  </r>
  <r>
    <x v="1757"/>
    <x v="22"/>
    <x v="22"/>
    <n v="0"/>
    <n v="0"/>
    <n v="0.26"/>
    <x v="471"/>
    <s v="Series G"/>
    <x v="2"/>
    <x v="100"/>
  </r>
  <r>
    <x v="1758"/>
    <x v="110"/>
    <x v="0"/>
    <n v="0"/>
    <n v="0"/>
    <n v="0"/>
    <x v="471"/>
    <s v="Post-IPO"/>
    <x v="15"/>
    <x v="10"/>
  </r>
  <r>
    <x v="1759"/>
    <x v="5"/>
    <x v="9"/>
    <n v="0"/>
    <n v="0"/>
    <n v="0"/>
    <x v="471"/>
    <s v="Unknown"/>
    <x v="2"/>
    <x v="547"/>
  </r>
  <r>
    <x v="1760"/>
    <x v="110"/>
    <x v="6"/>
    <n v="0"/>
    <n v="0"/>
    <n v="0.17"/>
    <x v="472"/>
    <s v="Series A"/>
    <x v="2"/>
    <x v="552"/>
  </r>
  <r>
    <x v="1761"/>
    <x v="11"/>
    <x v="0"/>
    <n v="0"/>
    <n v="0"/>
    <n v="1"/>
    <x v="472"/>
    <s v="Unknown"/>
    <x v="0"/>
    <x v="137"/>
  </r>
  <r>
    <x v="1762"/>
    <x v="21"/>
    <x v="13"/>
    <n v="714"/>
    <n v="100"/>
    <n v="0.14000000000000001"/>
    <x v="473"/>
    <s v="Seed"/>
    <x v="10"/>
    <x v="2"/>
  </r>
  <r>
    <x v="1763"/>
    <x v="22"/>
    <x v="13"/>
    <n v="550"/>
    <n v="55"/>
    <n v="0.1"/>
    <x v="473"/>
    <s v="Acquired"/>
    <x v="2"/>
    <x v="148"/>
  </r>
  <r>
    <x v="174"/>
    <x v="17"/>
    <x v="5"/>
    <n v="433"/>
    <n v="13"/>
    <n v="0.03"/>
    <x v="474"/>
    <s v="Series D"/>
    <x v="2"/>
    <x v="135"/>
  </r>
  <r>
    <x v="196"/>
    <x v="22"/>
    <x v="0"/>
    <n v="17400"/>
    <n v="870"/>
    <n v="0.05"/>
    <x v="475"/>
    <s v="Post-IPO"/>
    <x v="2"/>
    <x v="63"/>
  </r>
  <r>
    <x v="696"/>
    <x v="3"/>
    <x v="15"/>
    <n v="0"/>
    <n v="50"/>
    <n v="0"/>
    <x v="475"/>
    <s v="Series H"/>
    <x v="2"/>
    <x v="438"/>
  </r>
  <r>
    <x v="1764"/>
    <x v="23"/>
    <x v="21"/>
    <n v="50"/>
    <n v="40"/>
    <n v="0.8"/>
    <x v="475"/>
    <s v="Unknown"/>
    <x v="11"/>
    <x v="10"/>
  </r>
  <r>
    <x v="30"/>
    <x v="3"/>
    <x v="14"/>
    <n v="2200"/>
    <n v="110"/>
    <n v="0.05"/>
    <x v="476"/>
    <s v="Post-IPO"/>
    <x v="2"/>
    <x v="25"/>
  </r>
  <r>
    <x v="1146"/>
    <x v="6"/>
    <x v="8"/>
    <n v="205"/>
    <n v="35"/>
    <n v="0.17"/>
    <x v="476"/>
    <s v="Series C"/>
    <x v="2"/>
    <x v="500"/>
  </r>
  <r>
    <x v="687"/>
    <x v="5"/>
    <x v="15"/>
    <n v="0"/>
    <n v="0"/>
    <n v="0.1"/>
    <x v="476"/>
    <s v="Series D"/>
    <x v="2"/>
    <x v="366"/>
  </r>
  <r>
    <x v="1765"/>
    <x v="5"/>
    <x v="8"/>
    <n v="0"/>
    <n v="0"/>
    <n v="0.1"/>
    <x v="476"/>
    <s v="Series C"/>
    <x v="2"/>
    <x v="613"/>
  </r>
  <r>
    <x v="449"/>
    <x v="66"/>
    <x v="5"/>
    <n v="0"/>
    <n v="0"/>
    <n v="0.05"/>
    <x v="476"/>
    <s v="Series D"/>
    <x v="8"/>
    <x v="275"/>
  </r>
  <r>
    <x v="508"/>
    <x v="3"/>
    <x v="13"/>
    <n v="892"/>
    <n v="125"/>
    <n v="0.14000000000000001"/>
    <x v="477"/>
    <s v="Series B"/>
    <x v="2"/>
    <x v="302"/>
  </r>
  <r>
    <x v="1766"/>
    <x v="97"/>
    <x v="2"/>
    <n v="101"/>
    <n v="83"/>
    <n v="0.82"/>
    <x v="477"/>
    <s v="Seed"/>
    <x v="30"/>
    <x v="10"/>
  </r>
  <r>
    <x v="1431"/>
    <x v="130"/>
    <x v="21"/>
    <n v="352"/>
    <n v="74"/>
    <n v="0.21"/>
    <x v="477"/>
    <s v="Unknown"/>
    <x v="15"/>
    <x v="10"/>
  </r>
  <r>
    <x v="534"/>
    <x v="3"/>
    <x v="2"/>
    <n v="0"/>
    <n v="54"/>
    <n v="0"/>
    <x v="477"/>
    <s v="Series C"/>
    <x v="2"/>
    <x v="114"/>
  </r>
  <r>
    <x v="1338"/>
    <x v="5"/>
    <x v="21"/>
    <n v="260"/>
    <n v="52"/>
    <n v="0.2"/>
    <x v="477"/>
    <s v="Series A"/>
    <x v="2"/>
    <x v="10"/>
  </r>
  <r>
    <x v="1767"/>
    <x v="205"/>
    <x v="15"/>
    <n v="0"/>
    <n v="50"/>
    <n v="0"/>
    <x v="477"/>
    <s v="Series C"/>
    <x v="30"/>
    <x v="27"/>
  </r>
  <r>
    <x v="1768"/>
    <x v="16"/>
    <x v="8"/>
    <n v="571"/>
    <n v="80"/>
    <n v="0.14000000000000001"/>
    <x v="478"/>
    <s v="Series D"/>
    <x v="8"/>
    <x v="529"/>
  </r>
  <r>
    <x v="1769"/>
    <x v="21"/>
    <x v="22"/>
    <n v="133"/>
    <n v="12"/>
    <n v="0.09"/>
    <x v="478"/>
    <s v="Series D"/>
    <x v="10"/>
    <x v="415"/>
  </r>
  <r>
    <x v="1770"/>
    <x v="108"/>
    <x v="10"/>
    <n v="33"/>
    <n v="5"/>
    <n v="0.15"/>
    <x v="478"/>
    <s v="Series A"/>
    <x v="2"/>
    <x v="153"/>
  </r>
  <r>
    <x v="1301"/>
    <x v="23"/>
    <x v="21"/>
    <n v="0"/>
    <n v="0"/>
    <n v="0"/>
    <x v="478"/>
    <s v="Unknown"/>
    <x v="11"/>
    <x v="361"/>
  </r>
  <r>
    <x v="1771"/>
    <x v="3"/>
    <x v="9"/>
    <n v="0"/>
    <n v="0"/>
    <n v="1"/>
    <x v="478"/>
    <s v="Acquired"/>
    <x v="2"/>
    <x v="315"/>
  </r>
  <r>
    <x v="1596"/>
    <x v="3"/>
    <x v="16"/>
    <n v="0"/>
    <n v="0"/>
    <n v="0.1"/>
    <x v="478"/>
    <s v="Series D"/>
    <x v="2"/>
    <x v="385"/>
  </r>
  <r>
    <x v="1772"/>
    <x v="5"/>
    <x v="2"/>
    <n v="0"/>
    <n v="0"/>
    <n v="0"/>
    <x v="478"/>
    <s v="Unknown"/>
    <x v="2"/>
    <x v="477"/>
  </r>
  <r>
    <x v="1547"/>
    <x v="94"/>
    <x v="8"/>
    <n v="1923"/>
    <n v="250"/>
    <n v="0.13"/>
    <x v="479"/>
    <s v="Post-IPO"/>
    <x v="2"/>
    <x v="584"/>
  </r>
  <r>
    <x v="556"/>
    <x v="3"/>
    <x v="15"/>
    <n v="1833"/>
    <n v="220"/>
    <n v="0.12"/>
    <x v="479"/>
    <s v="Post-IPO"/>
    <x v="2"/>
    <x v="321"/>
  </r>
  <r>
    <x v="1773"/>
    <x v="5"/>
    <x v="8"/>
    <n v="43"/>
    <n v="16"/>
    <n v="0.37"/>
    <x v="479"/>
    <s v="Post-IPO"/>
    <x v="2"/>
    <x v="592"/>
  </r>
  <r>
    <x v="1774"/>
    <x v="43"/>
    <x v="0"/>
    <n v="0"/>
    <n v="0"/>
    <n v="0.15"/>
    <x v="479"/>
    <s v="Post-IPO"/>
    <x v="2"/>
    <x v="614"/>
  </r>
  <r>
    <x v="1775"/>
    <x v="21"/>
    <x v="16"/>
    <n v="0"/>
    <n v="11"/>
    <n v="0"/>
    <x v="480"/>
    <s v="Series A"/>
    <x v="10"/>
    <x v="90"/>
  </r>
  <r>
    <x v="1776"/>
    <x v="3"/>
    <x v="2"/>
    <n v="0"/>
    <n v="0"/>
    <n v="0"/>
    <x v="481"/>
    <s v="Series A"/>
    <x v="2"/>
    <x v="414"/>
  </r>
  <r>
    <x v="646"/>
    <x v="5"/>
    <x v="25"/>
    <n v="6030"/>
    <n v="784"/>
    <n v="0.13"/>
    <x v="482"/>
    <s v="Post-IPO"/>
    <x v="2"/>
    <x v="235"/>
  </r>
  <r>
    <x v="1777"/>
    <x v="6"/>
    <x v="21"/>
    <n v="0"/>
    <n v="0"/>
    <n v="0.1"/>
    <x v="482"/>
    <s v="Post-IPO"/>
    <x v="2"/>
    <x v="369"/>
  </r>
  <r>
    <x v="1778"/>
    <x v="3"/>
    <x v="2"/>
    <n v="0"/>
    <n v="0"/>
    <n v="0"/>
    <x v="482"/>
    <s v="Series A"/>
    <x v="2"/>
    <x v="94"/>
  </r>
  <r>
    <x v="1679"/>
    <x v="3"/>
    <x v="8"/>
    <n v="530"/>
    <n v="175"/>
    <n v="0.33"/>
    <x v="483"/>
    <s v="Series D"/>
    <x v="2"/>
    <x v="343"/>
  </r>
  <r>
    <x v="1779"/>
    <x v="3"/>
    <x v="8"/>
    <n v="450"/>
    <n v="90"/>
    <n v="0.2"/>
    <x v="483"/>
    <s v="Series C"/>
    <x v="2"/>
    <x v="110"/>
  </r>
  <r>
    <x v="287"/>
    <x v="43"/>
    <x v="7"/>
    <n v="750"/>
    <n v="60"/>
    <n v="0.08"/>
    <x v="483"/>
    <s v="Series D"/>
    <x v="2"/>
    <x v="615"/>
  </r>
  <r>
    <x v="1780"/>
    <x v="106"/>
    <x v="0"/>
    <n v="600"/>
    <n v="54"/>
    <n v="0.09"/>
    <x v="483"/>
    <s v="Series A"/>
    <x v="33"/>
    <x v="45"/>
  </r>
  <r>
    <x v="1254"/>
    <x v="10"/>
    <x v="8"/>
    <n v="0"/>
    <n v="30"/>
    <n v="0"/>
    <x v="483"/>
    <s v="Series C"/>
    <x v="6"/>
    <x v="448"/>
  </r>
  <r>
    <x v="1781"/>
    <x v="34"/>
    <x v="18"/>
    <n v="0"/>
    <n v="7"/>
    <n v="0"/>
    <x v="483"/>
    <s v="Series C"/>
    <x v="15"/>
    <x v="3"/>
  </r>
  <r>
    <x v="1782"/>
    <x v="3"/>
    <x v="15"/>
    <n v="0"/>
    <n v="0"/>
    <n v="0.02"/>
    <x v="483"/>
    <s v="Post-IPO"/>
    <x v="2"/>
    <x v="19"/>
  </r>
  <r>
    <x v="748"/>
    <x v="97"/>
    <x v="9"/>
    <n v="470"/>
    <n v="47"/>
    <n v="0.1"/>
    <x v="484"/>
    <s v="Series B"/>
    <x v="30"/>
    <x v="226"/>
  </r>
  <r>
    <x v="910"/>
    <x v="1"/>
    <x v="5"/>
    <n v="250"/>
    <n v="30"/>
    <n v="0.12"/>
    <x v="484"/>
    <s v="Series C"/>
    <x v="1"/>
    <x v="53"/>
  </r>
  <r>
    <x v="1525"/>
    <x v="6"/>
    <x v="16"/>
    <n v="0"/>
    <n v="0"/>
    <n v="0.2"/>
    <x v="484"/>
    <s v="Series B"/>
    <x v="2"/>
    <x v="362"/>
  </r>
  <r>
    <x v="1783"/>
    <x v="1"/>
    <x v="5"/>
    <n v="0"/>
    <n v="0"/>
    <n v="1"/>
    <x v="484"/>
    <s v="Series C"/>
    <x v="1"/>
    <x v="298"/>
  </r>
  <r>
    <x v="1784"/>
    <x v="22"/>
    <x v="8"/>
    <n v="0"/>
    <n v="0"/>
    <n v="0.2"/>
    <x v="484"/>
    <s v="Series D"/>
    <x v="2"/>
    <x v="288"/>
  </r>
  <r>
    <x v="1785"/>
    <x v="43"/>
    <x v="8"/>
    <n v="4000"/>
    <n v="800"/>
    <n v="0.2"/>
    <x v="485"/>
    <s v="Post-IPO"/>
    <x v="2"/>
    <x v="6"/>
  </r>
  <r>
    <x v="1248"/>
    <x v="14"/>
    <x v="5"/>
    <n v="1333"/>
    <n v="400"/>
    <n v="0.3"/>
    <x v="485"/>
    <s v="Series C"/>
    <x v="8"/>
    <x v="327"/>
  </r>
  <r>
    <x v="1786"/>
    <x v="3"/>
    <x v="14"/>
    <n v="6750"/>
    <n v="270"/>
    <n v="0.04"/>
    <x v="485"/>
    <s v="Post-IPO"/>
    <x v="2"/>
    <x v="54"/>
  </r>
  <r>
    <x v="1787"/>
    <x v="22"/>
    <x v="8"/>
    <n v="520"/>
    <n v="130"/>
    <n v="0.25"/>
    <x v="485"/>
    <s v="Post-IPO"/>
    <x v="2"/>
    <x v="616"/>
  </r>
  <r>
    <x v="1071"/>
    <x v="21"/>
    <x v="5"/>
    <n v="0"/>
    <n v="100"/>
    <n v="0"/>
    <x v="485"/>
    <s v="Post-IPO"/>
    <x v="10"/>
    <x v="480"/>
  </r>
  <r>
    <x v="1788"/>
    <x v="161"/>
    <x v="0"/>
    <n v="2000"/>
    <n v="60"/>
    <n v="0.03"/>
    <x v="485"/>
    <s v="Series E"/>
    <x v="30"/>
    <x v="617"/>
  </r>
  <r>
    <x v="70"/>
    <x v="5"/>
    <x v="15"/>
    <n v="0"/>
    <n v="60"/>
    <n v="0"/>
    <x v="485"/>
    <s v="Series D"/>
    <x v="2"/>
    <x v="58"/>
  </r>
  <r>
    <x v="762"/>
    <x v="110"/>
    <x v="3"/>
    <n v="294"/>
    <n v="50"/>
    <n v="0.17"/>
    <x v="485"/>
    <s v="Unknown"/>
    <x v="15"/>
    <x v="347"/>
  </r>
  <r>
    <x v="1789"/>
    <x v="3"/>
    <x v="0"/>
    <n v="160"/>
    <n v="48"/>
    <n v="0.3"/>
    <x v="485"/>
    <s v="Series C"/>
    <x v="2"/>
    <x v="420"/>
  </r>
  <r>
    <x v="496"/>
    <x v="14"/>
    <x v="8"/>
    <n v="0"/>
    <n v="40"/>
    <n v="0"/>
    <x v="485"/>
    <s v="Post-IPO"/>
    <x v="2"/>
    <x v="603"/>
  </r>
  <r>
    <x v="1790"/>
    <x v="14"/>
    <x v="24"/>
    <n v="0"/>
    <n v="12"/>
    <n v="0"/>
    <x v="485"/>
    <s v="Series B"/>
    <x v="8"/>
    <x v="465"/>
  </r>
  <r>
    <x v="1791"/>
    <x v="3"/>
    <x v="8"/>
    <n v="0"/>
    <n v="0"/>
    <n v="0.12"/>
    <x v="485"/>
    <s v="Post-IPO"/>
    <x v="2"/>
    <x v="262"/>
  </r>
  <r>
    <x v="1792"/>
    <x v="5"/>
    <x v="15"/>
    <n v="0"/>
    <n v="0"/>
    <n v="0.15"/>
    <x v="485"/>
    <s v="Unknown"/>
    <x v="2"/>
    <x v="618"/>
  </r>
  <r>
    <x v="1793"/>
    <x v="3"/>
    <x v="6"/>
    <n v="0"/>
    <n v="0"/>
    <n v="1"/>
    <x v="485"/>
    <s v="Seed"/>
    <x v="2"/>
    <x v="236"/>
  </r>
  <r>
    <x v="1348"/>
    <x v="5"/>
    <x v="19"/>
    <n v="0"/>
    <n v="0"/>
    <n v="0.1"/>
    <x v="485"/>
    <s v="Post-IPO"/>
    <x v="2"/>
    <x v="541"/>
  </r>
  <r>
    <x v="428"/>
    <x v="3"/>
    <x v="4"/>
    <n v="0"/>
    <n v="0"/>
    <n v="0"/>
    <x v="485"/>
    <s v="Post-IPO"/>
    <x v="2"/>
    <x v="58"/>
  </r>
  <r>
    <x v="1794"/>
    <x v="13"/>
    <x v="6"/>
    <n v="0"/>
    <n v="0"/>
    <n v="0"/>
    <x v="485"/>
    <s v="Post-IPO"/>
    <x v="2"/>
    <x v="619"/>
  </r>
  <r>
    <x v="1166"/>
    <x v="43"/>
    <x v="0"/>
    <n v="3333"/>
    <n v="500"/>
    <n v="0.15"/>
    <x v="486"/>
    <s v="Post-IPO"/>
    <x v="2"/>
    <x v="167"/>
  </r>
  <r>
    <x v="1120"/>
    <x v="97"/>
    <x v="7"/>
    <n v="3333"/>
    <n v="500"/>
    <n v="0.15"/>
    <x v="486"/>
    <s v="Series F"/>
    <x v="30"/>
    <x v="494"/>
  </r>
  <r>
    <x v="186"/>
    <x v="5"/>
    <x v="4"/>
    <n v="0"/>
    <n v="337"/>
    <n v="0"/>
    <x v="486"/>
    <s v="Post-IPO"/>
    <x v="2"/>
    <x v="145"/>
  </r>
  <r>
    <x v="1795"/>
    <x v="5"/>
    <x v="3"/>
    <n v="0"/>
    <n v="63"/>
    <n v="0"/>
    <x v="486"/>
    <s v="Post-IPO"/>
    <x v="2"/>
    <x v="620"/>
  </r>
  <r>
    <x v="1796"/>
    <x v="3"/>
    <x v="22"/>
    <n v="0"/>
    <n v="36"/>
    <n v="0"/>
    <x v="486"/>
    <s v="Series D"/>
    <x v="2"/>
    <x v="95"/>
  </r>
  <r>
    <x v="1797"/>
    <x v="21"/>
    <x v="5"/>
    <n v="400"/>
    <n v="20"/>
    <n v="0.05"/>
    <x v="486"/>
    <s v="Post-IPO"/>
    <x v="10"/>
    <x v="196"/>
  </r>
  <r>
    <x v="1798"/>
    <x v="5"/>
    <x v="6"/>
    <n v="0"/>
    <n v="0"/>
    <n v="0.15"/>
    <x v="486"/>
    <s v="Series D"/>
    <x v="2"/>
    <x v="206"/>
  </r>
  <r>
    <x v="1757"/>
    <x v="22"/>
    <x v="22"/>
    <n v="0"/>
    <n v="0"/>
    <n v="0"/>
    <x v="486"/>
    <s v="Series G"/>
    <x v="2"/>
    <x v="100"/>
  </r>
  <r>
    <x v="165"/>
    <x v="22"/>
    <x v="3"/>
    <n v="1400"/>
    <n v="140"/>
    <n v="0.1"/>
    <x v="487"/>
    <s v="Acquired"/>
    <x v="2"/>
    <x v="74"/>
  </r>
  <r>
    <x v="1799"/>
    <x v="48"/>
    <x v="0"/>
    <n v="500"/>
    <n v="50"/>
    <n v="0.1"/>
    <x v="487"/>
    <s v="Series B"/>
    <x v="8"/>
    <x v="117"/>
  </r>
  <r>
    <x v="1800"/>
    <x v="48"/>
    <x v="5"/>
    <n v="182"/>
    <n v="31"/>
    <n v="0.17"/>
    <x v="487"/>
    <s v="Series A"/>
    <x v="8"/>
    <x v="45"/>
  </r>
  <r>
    <x v="387"/>
    <x v="60"/>
    <x v="7"/>
    <n v="0"/>
    <n v="0"/>
    <n v="0"/>
    <x v="487"/>
    <s v="Series B"/>
    <x v="2"/>
    <x v="196"/>
  </r>
  <r>
    <x v="455"/>
    <x v="3"/>
    <x v="20"/>
    <n v="0"/>
    <n v="0"/>
    <n v="0"/>
    <x v="487"/>
    <s v="Series D"/>
    <x v="2"/>
    <x v="278"/>
  </r>
  <r>
    <x v="1421"/>
    <x v="3"/>
    <x v="15"/>
    <n v="1923"/>
    <n v="250"/>
    <n v="0.13"/>
    <x v="488"/>
    <s v="Post-IPO"/>
    <x v="2"/>
    <x v="16"/>
  </r>
  <r>
    <x v="1801"/>
    <x v="14"/>
    <x v="0"/>
    <n v="1270"/>
    <n v="216"/>
    <n v="0.17"/>
    <x v="488"/>
    <s v="Series B"/>
    <x v="8"/>
    <x v="10"/>
  </r>
  <r>
    <x v="1802"/>
    <x v="13"/>
    <x v="3"/>
    <n v="1176"/>
    <n v="200"/>
    <n v="0.17"/>
    <x v="488"/>
    <s v="Unknown"/>
    <x v="2"/>
    <x v="621"/>
  </r>
  <r>
    <x v="1803"/>
    <x v="3"/>
    <x v="8"/>
    <n v="1250"/>
    <n v="100"/>
    <n v="0.08"/>
    <x v="488"/>
    <s v="Post-IPO"/>
    <x v="2"/>
    <x v="622"/>
  </r>
  <r>
    <x v="1314"/>
    <x v="81"/>
    <x v="9"/>
    <n v="2000"/>
    <n v="80"/>
    <n v="0.04"/>
    <x v="488"/>
    <s v="Series E"/>
    <x v="0"/>
    <x v="541"/>
  </r>
  <r>
    <x v="780"/>
    <x v="3"/>
    <x v="20"/>
    <n v="0"/>
    <n v="80"/>
    <n v="0"/>
    <x v="488"/>
    <s v="Acquired"/>
    <x v="2"/>
    <x v="372"/>
  </r>
  <r>
    <x v="1804"/>
    <x v="3"/>
    <x v="9"/>
    <n v="221"/>
    <n v="73"/>
    <n v="0.33"/>
    <x v="488"/>
    <s v="Series A"/>
    <x v="2"/>
    <x v="94"/>
  </r>
  <r>
    <x v="872"/>
    <x v="16"/>
    <x v="27"/>
    <n v="583"/>
    <n v="70"/>
    <n v="0.12"/>
    <x v="488"/>
    <s v="Series B"/>
    <x v="8"/>
    <x v="423"/>
  </r>
  <r>
    <x v="1267"/>
    <x v="3"/>
    <x v="20"/>
    <n v="0"/>
    <n v="50"/>
    <n v="0"/>
    <x v="488"/>
    <s v="Post-IPO"/>
    <x v="2"/>
    <x v="48"/>
  </r>
  <r>
    <x v="1115"/>
    <x v="5"/>
    <x v="8"/>
    <n v="0"/>
    <n v="0"/>
    <n v="0.16"/>
    <x v="488"/>
    <s v="Series C"/>
    <x v="2"/>
    <x v="144"/>
  </r>
  <r>
    <x v="1805"/>
    <x v="97"/>
    <x v="15"/>
    <n v="0"/>
    <n v="0"/>
    <n v="0.2"/>
    <x v="488"/>
    <s v="Series B"/>
    <x v="30"/>
    <x v="359"/>
  </r>
  <r>
    <x v="1806"/>
    <x v="3"/>
    <x v="3"/>
    <n v="0"/>
    <n v="0"/>
    <n v="0"/>
    <x v="488"/>
    <s v="Acquired"/>
    <x v="2"/>
    <x v="432"/>
  </r>
  <r>
    <x v="1422"/>
    <x v="13"/>
    <x v="2"/>
    <n v="0"/>
    <n v="0"/>
    <n v="0.1"/>
    <x v="488"/>
    <s v="Acquired"/>
    <x v="2"/>
    <x v="10"/>
  </r>
  <r>
    <x v="1807"/>
    <x v="58"/>
    <x v="9"/>
    <n v="0"/>
    <n v="0"/>
    <n v="0.3"/>
    <x v="488"/>
    <s v="Series B"/>
    <x v="24"/>
    <x v="94"/>
  </r>
  <r>
    <x v="1808"/>
    <x v="18"/>
    <x v="8"/>
    <n v="0"/>
    <n v="149"/>
    <n v="0"/>
    <x v="489"/>
    <s v="Series C"/>
    <x v="2"/>
    <x v="404"/>
  </r>
  <r>
    <x v="1809"/>
    <x v="14"/>
    <x v="5"/>
    <n v="235"/>
    <n v="47"/>
    <n v="0.2"/>
    <x v="489"/>
    <s v="Series A"/>
    <x v="8"/>
    <x v="49"/>
  </r>
  <r>
    <x v="369"/>
    <x v="13"/>
    <x v="6"/>
    <n v="1000"/>
    <n v="40"/>
    <n v="0.04"/>
    <x v="489"/>
    <s v="Post-IPO"/>
    <x v="2"/>
    <x v="245"/>
  </r>
  <r>
    <x v="1810"/>
    <x v="0"/>
    <x v="10"/>
    <n v="0"/>
    <n v="13"/>
    <n v="0"/>
    <x v="489"/>
    <s v="Series B"/>
    <x v="2"/>
    <x v="49"/>
  </r>
  <r>
    <x v="1811"/>
    <x v="31"/>
    <x v="4"/>
    <n v="0"/>
    <n v="0"/>
    <n v="0"/>
    <x v="489"/>
    <s v="Series E"/>
    <x v="0"/>
    <x v="278"/>
  </r>
  <r>
    <x v="1812"/>
    <x v="15"/>
    <x v="14"/>
    <n v="0"/>
    <n v="0"/>
    <n v="0.15"/>
    <x v="489"/>
    <s v="Acquired"/>
    <x v="2"/>
    <x v="551"/>
  </r>
  <r>
    <x v="798"/>
    <x v="41"/>
    <x v="3"/>
    <n v="0"/>
    <n v="0"/>
    <n v="0.2"/>
    <x v="489"/>
    <s v="Unknown"/>
    <x v="18"/>
    <x v="406"/>
  </r>
  <r>
    <x v="1813"/>
    <x v="112"/>
    <x v="5"/>
    <n v="0"/>
    <n v="0"/>
    <n v="0.15"/>
    <x v="489"/>
    <s v="Private Equity"/>
    <x v="35"/>
    <x v="155"/>
  </r>
  <r>
    <x v="464"/>
    <x v="3"/>
    <x v="15"/>
    <n v="3100"/>
    <n v="713"/>
    <n v="0.23"/>
    <x v="490"/>
    <s v="Post-IPO"/>
    <x v="2"/>
    <x v="284"/>
  </r>
  <r>
    <x v="665"/>
    <x v="5"/>
    <x v="13"/>
    <n v="310"/>
    <n v="115"/>
    <n v="0.37"/>
    <x v="490"/>
    <s v="Post-IPO"/>
    <x v="2"/>
    <x v="358"/>
  </r>
  <r>
    <x v="1412"/>
    <x v="11"/>
    <x v="9"/>
    <n v="0"/>
    <n v="100"/>
    <n v="0"/>
    <x v="490"/>
    <s v="Series E"/>
    <x v="0"/>
    <x v="403"/>
  </r>
  <r>
    <x v="1814"/>
    <x v="28"/>
    <x v="7"/>
    <n v="0"/>
    <n v="90"/>
    <n v="0"/>
    <x v="490"/>
    <s v="Unknown"/>
    <x v="2"/>
    <x v="124"/>
  </r>
  <r>
    <x v="1815"/>
    <x v="3"/>
    <x v="26"/>
    <n v="320"/>
    <n v="80"/>
    <n v="0.25"/>
    <x v="490"/>
    <s v="Series C"/>
    <x v="2"/>
    <x v="62"/>
  </r>
  <r>
    <x v="466"/>
    <x v="17"/>
    <x v="24"/>
    <n v="1200"/>
    <n v="60"/>
    <n v="0.05"/>
    <x v="490"/>
    <s v="Series G"/>
    <x v="2"/>
    <x v="285"/>
  </r>
  <r>
    <x v="570"/>
    <x v="106"/>
    <x v="7"/>
    <n v="270"/>
    <n v="54"/>
    <n v="0.2"/>
    <x v="490"/>
    <s v="Series B"/>
    <x v="33"/>
    <x v="3"/>
  </r>
  <r>
    <x v="1816"/>
    <x v="22"/>
    <x v="10"/>
    <n v="0"/>
    <n v="40"/>
    <n v="0"/>
    <x v="490"/>
    <s v="Acquired"/>
    <x v="2"/>
    <x v="65"/>
  </r>
  <r>
    <x v="570"/>
    <x v="106"/>
    <x v="7"/>
    <n v="300"/>
    <n v="30"/>
    <n v="0.1"/>
    <x v="490"/>
    <s v="Series B"/>
    <x v="33"/>
    <x v="3"/>
  </r>
  <r>
    <x v="1817"/>
    <x v="37"/>
    <x v="26"/>
    <n v="76"/>
    <n v="23"/>
    <n v="0.3"/>
    <x v="490"/>
    <s v="Series B"/>
    <x v="2"/>
    <x v="6"/>
  </r>
  <r>
    <x v="1818"/>
    <x v="5"/>
    <x v="0"/>
    <n v="237"/>
    <n v="19"/>
    <n v="0.08"/>
    <x v="490"/>
    <s v="Series E"/>
    <x v="2"/>
    <x v="623"/>
  </r>
  <r>
    <x v="1349"/>
    <x v="162"/>
    <x v="8"/>
    <n v="0"/>
    <n v="0"/>
    <n v="0.1"/>
    <x v="490"/>
    <s v="Post-IPO"/>
    <x v="2"/>
    <x v="356"/>
  </r>
  <r>
    <x v="1819"/>
    <x v="5"/>
    <x v="19"/>
    <n v="0"/>
    <n v="0"/>
    <n v="0"/>
    <x v="490"/>
    <s v="Post-IPO"/>
    <x v="2"/>
    <x v="240"/>
  </r>
  <r>
    <x v="1820"/>
    <x v="97"/>
    <x v="15"/>
    <n v="116"/>
    <n v="58"/>
    <n v="0.5"/>
    <x v="491"/>
    <s v="Series C"/>
    <x v="30"/>
    <x v="480"/>
  </r>
  <r>
    <x v="1821"/>
    <x v="43"/>
    <x v="9"/>
    <n v="0"/>
    <n v="0"/>
    <n v="0"/>
    <x v="491"/>
    <s v="Seed"/>
    <x v="2"/>
    <x v="2"/>
  </r>
  <r>
    <x v="1283"/>
    <x v="31"/>
    <x v="6"/>
    <n v="0"/>
    <n v="0"/>
    <n v="0"/>
    <x v="491"/>
    <s v="Series D"/>
    <x v="0"/>
    <x v="162"/>
  </r>
  <r>
    <x v="1822"/>
    <x v="1"/>
    <x v="19"/>
    <n v="0"/>
    <n v="0"/>
    <n v="0"/>
    <x v="491"/>
    <s v="Unknown"/>
    <x v="1"/>
    <x v="10"/>
  </r>
  <r>
    <x v="1271"/>
    <x v="3"/>
    <x v="2"/>
    <n v="0"/>
    <n v="0"/>
    <n v="0"/>
    <x v="491"/>
    <s v="Post-IPO"/>
    <x v="2"/>
    <x v="10"/>
  </r>
  <r>
    <x v="1823"/>
    <x v="22"/>
    <x v="4"/>
    <n v="0"/>
    <n v="0"/>
    <n v="1"/>
    <x v="491"/>
    <s v="Series A"/>
    <x v="2"/>
    <x v="94"/>
  </r>
  <r>
    <x v="1824"/>
    <x v="42"/>
    <x v="2"/>
    <n v="0"/>
    <n v="0"/>
    <n v="0"/>
    <x v="491"/>
    <s v="Series A"/>
    <x v="19"/>
    <x v="83"/>
  </r>
  <r>
    <x v="1825"/>
    <x v="34"/>
    <x v="5"/>
    <n v="75"/>
    <n v="75"/>
    <n v="1"/>
    <x v="492"/>
    <s v="Series B"/>
    <x v="15"/>
    <x v="108"/>
  </r>
  <r>
    <x v="1626"/>
    <x v="21"/>
    <x v="10"/>
    <n v="50"/>
    <n v="16"/>
    <n v="0.32"/>
    <x v="492"/>
    <s v="Seed"/>
    <x v="10"/>
    <x v="90"/>
  </r>
  <r>
    <x v="1826"/>
    <x v="68"/>
    <x v="5"/>
    <n v="0"/>
    <n v="0"/>
    <n v="0.5"/>
    <x v="492"/>
    <s v="Unknown"/>
    <x v="2"/>
    <x v="10"/>
  </r>
  <r>
    <x v="1285"/>
    <x v="11"/>
    <x v="4"/>
    <n v="0"/>
    <n v="1000"/>
    <n v="0"/>
    <x v="493"/>
    <s v="Series J"/>
    <x v="0"/>
    <x v="524"/>
  </r>
  <r>
    <x v="1277"/>
    <x v="48"/>
    <x v="15"/>
    <n v="500"/>
    <n v="125"/>
    <n v="0.25"/>
    <x v="493"/>
    <s v="Series C"/>
    <x v="8"/>
    <x v="456"/>
  </r>
  <r>
    <x v="1827"/>
    <x v="3"/>
    <x v="6"/>
    <n v="0"/>
    <n v="50"/>
    <n v="0"/>
    <x v="493"/>
    <s v="Series D"/>
    <x v="2"/>
    <x v="89"/>
  </r>
  <r>
    <x v="1828"/>
    <x v="17"/>
    <x v="6"/>
    <n v="0"/>
    <n v="43"/>
    <n v="0"/>
    <x v="493"/>
    <s v="Series B"/>
    <x v="2"/>
    <x v="480"/>
  </r>
  <r>
    <x v="1829"/>
    <x v="3"/>
    <x v="5"/>
    <n v="666"/>
    <n v="40"/>
    <n v="0.06"/>
    <x v="493"/>
    <s v="Series C"/>
    <x v="2"/>
    <x v="131"/>
  </r>
  <r>
    <x v="1830"/>
    <x v="48"/>
    <x v="23"/>
    <n v="0"/>
    <n v="22"/>
    <n v="0"/>
    <x v="493"/>
    <s v="Unknown"/>
    <x v="8"/>
    <x v="153"/>
  </r>
  <r>
    <x v="1831"/>
    <x v="206"/>
    <x v="21"/>
    <n v="0"/>
    <n v="0"/>
    <n v="0"/>
    <x v="493"/>
    <s v="Unknown"/>
    <x v="45"/>
    <x v="153"/>
  </r>
  <r>
    <x v="1832"/>
    <x v="88"/>
    <x v="6"/>
    <n v="0"/>
    <n v="0"/>
    <n v="0"/>
    <x v="493"/>
    <s v="Post-IPO"/>
    <x v="12"/>
    <x v="63"/>
  </r>
  <r>
    <x v="1833"/>
    <x v="34"/>
    <x v="16"/>
    <n v="0"/>
    <n v="0"/>
    <n v="1"/>
    <x v="493"/>
    <s v="Unknown"/>
    <x v="15"/>
    <x v="209"/>
  </r>
  <r>
    <x v="1549"/>
    <x v="5"/>
    <x v="16"/>
    <n v="0"/>
    <n v="136"/>
    <n v="0"/>
    <x v="494"/>
    <s v="Series C"/>
    <x v="2"/>
    <x v="585"/>
  </r>
  <r>
    <x v="1300"/>
    <x v="3"/>
    <x v="9"/>
    <n v="181"/>
    <n v="60"/>
    <n v="0.33"/>
    <x v="494"/>
    <s v="Series B"/>
    <x v="2"/>
    <x v="281"/>
  </r>
  <r>
    <x v="1834"/>
    <x v="3"/>
    <x v="15"/>
    <n v="300"/>
    <n v="60"/>
    <n v="0.2"/>
    <x v="494"/>
    <s v="Acquired"/>
    <x v="2"/>
    <x v="624"/>
  </r>
  <r>
    <x v="973"/>
    <x v="111"/>
    <x v="15"/>
    <n v="0"/>
    <n v="45"/>
    <n v="0"/>
    <x v="494"/>
    <s v="Post-IPO"/>
    <x v="34"/>
    <x v="441"/>
  </r>
  <r>
    <x v="1835"/>
    <x v="3"/>
    <x v="0"/>
    <n v="0"/>
    <n v="23"/>
    <n v="0"/>
    <x v="494"/>
    <s v="Post-IPO"/>
    <x v="2"/>
    <x v="625"/>
  </r>
  <r>
    <x v="1836"/>
    <x v="159"/>
    <x v="3"/>
    <n v="0"/>
    <n v="22"/>
    <n v="0"/>
    <x v="494"/>
    <s v="Seed"/>
    <x v="8"/>
    <x v="2"/>
  </r>
  <r>
    <x v="194"/>
    <x v="59"/>
    <x v="9"/>
    <n v="0"/>
    <n v="0"/>
    <n v="0.2"/>
    <x v="494"/>
    <s v="Post-IPO"/>
    <x v="2"/>
    <x v="150"/>
  </r>
  <r>
    <x v="1837"/>
    <x v="11"/>
    <x v="0"/>
    <n v="0"/>
    <n v="0"/>
    <n v="0"/>
    <x v="494"/>
    <s v="Series A"/>
    <x v="0"/>
    <x v="17"/>
  </r>
  <r>
    <x v="1838"/>
    <x v="13"/>
    <x v="24"/>
    <n v="0"/>
    <n v="0"/>
    <n v="0"/>
    <x v="494"/>
    <s v="Series A"/>
    <x v="2"/>
    <x v="17"/>
  </r>
  <r>
    <x v="1839"/>
    <x v="3"/>
    <x v="2"/>
    <n v="0"/>
    <n v="0"/>
    <n v="0.19"/>
    <x v="494"/>
    <s v="Series D"/>
    <x v="2"/>
    <x v="312"/>
  </r>
  <r>
    <x v="1840"/>
    <x v="3"/>
    <x v="19"/>
    <n v="0"/>
    <n v="0"/>
    <n v="0"/>
    <x v="494"/>
    <s v="Acquired"/>
    <x v="2"/>
    <x v="336"/>
  </r>
  <r>
    <x v="1841"/>
    <x v="3"/>
    <x v="12"/>
    <n v="0"/>
    <n v="0"/>
    <n v="0.2"/>
    <x v="494"/>
    <s v="Unknown"/>
    <x v="2"/>
    <x v="482"/>
  </r>
  <r>
    <x v="4"/>
    <x v="4"/>
    <x v="4"/>
    <n v="14000"/>
    <n v="840"/>
    <n v="0.06"/>
    <x v="495"/>
    <s v="Post-IPO"/>
    <x v="2"/>
    <x v="4"/>
  </r>
  <r>
    <x v="317"/>
    <x v="59"/>
    <x v="19"/>
    <n v="1950"/>
    <n v="39"/>
    <n v="0.02"/>
    <x v="495"/>
    <s v="Series F"/>
    <x v="2"/>
    <x v="217"/>
  </r>
  <r>
    <x v="1842"/>
    <x v="48"/>
    <x v="21"/>
    <n v="125"/>
    <n v="30"/>
    <n v="0.24"/>
    <x v="495"/>
    <s v="Unknown"/>
    <x v="8"/>
    <x v="422"/>
  </r>
  <r>
    <x v="1843"/>
    <x v="21"/>
    <x v="5"/>
    <n v="750"/>
    <n v="30"/>
    <n v="0.04"/>
    <x v="495"/>
    <s v="Series E"/>
    <x v="10"/>
    <x v="22"/>
  </r>
  <r>
    <x v="836"/>
    <x v="131"/>
    <x v="0"/>
    <n v="10000"/>
    <n v="1000"/>
    <n v="0.1"/>
    <x v="496"/>
    <s v="Post-IPO"/>
    <x v="8"/>
    <x v="245"/>
  </r>
  <r>
    <x v="326"/>
    <x v="41"/>
    <x v="16"/>
    <n v="0"/>
    <n v="90"/>
    <n v="0"/>
    <x v="496"/>
    <s v="Unknown"/>
    <x v="18"/>
    <x v="25"/>
  </r>
  <r>
    <x v="1844"/>
    <x v="21"/>
    <x v="2"/>
    <n v="750"/>
    <n v="60"/>
    <n v="0.08"/>
    <x v="496"/>
    <s v="Post-IPO"/>
    <x v="10"/>
    <x v="316"/>
  </r>
  <r>
    <x v="1845"/>
    <x v="34"/>
    <x v="15"/>
    <n v="235"/>
    <n v="40"/>
    <n v="0.17"/>
    <x v="496"/>
    <s v="Series B"/>
    <x v="15"/>
    <x v="115"/>
  </r>
  <r>
    <x v="774"/>
    <x v="5"/>
    <x v="5"/>
    <n v="1266"/>
    <n v="38"/>
    <n v="0.03"/>
    <x v="496"/>
    <s v="Post-IPO"/>
    <x v="2"/>
    <x v="396"/>
  </r>
  <r>
    <x v="1846"/>
    <x v="3"/>
    <x v="18"/>
    <n v="76"/>
    <n v="23"/>
    <n v="0.3"/>
    <x v="496"/>
    <s v="Series A"/>
    <x v="2"/>
    <x v="192"/>
  </r>
  <r>
    <x v="1053"/>
    <x v="34"/>
    <x v="21"/>
    <n v="333"/>
    <n v="20"/>
    <n v="0.06"/>
    <x v="496"/>
    <s v="Series C"/>
    <x v="15"/>
    <x v="475"/>
  </r>
  <r>
    <x v="847"/>
    <x v="3"/>
    <x v="2"/>
    <n v="0"/>
    <n v="80"/>
    <n v="0"/>
    <x v="497"/>
    <s v="Acquired"/>
    <x v="2"/>
    <x v="418"/>
  </r>
  <r>
    <x v="1847"/>
    <x v="22"/>
    <x v="8"/>
    <n v="277"/>
    <n v="25"/>
    <n v="0.09"/>
    <x v="497"/>
    <s v="Post-IPO"/>
    <x v="2"/>
    <x v="354"/>
  </r>
  <r>
    <x v="1848"/>
    <x v="3"/>
    <x v="8"/>
    <n v="0"/>
    <n v="0"/>
    <n v="0.06"/>
    <x v="497"/>
    <s v="Series E"/>
    <x v="2"/>
    <x v="262"/>
  </r>
  <r>
    <x v="1849"/>
    <x v="21"/>
    <x v="20"/>
    <n v="120"/>
    <n v="120"/>
    <n v="1"/>
    <x v="498"/>
    <s v="Acquired"/>
    <x v="10"/>
    <x v="108"/>
  </r>
  <r>
    <x v="1850"/>
    <x v="34"/>
    <x v="8"/>
    <n v="250"/>
    <n v="50"/>
    <n v="0.2"/>
    <x v="499"/>
    <s v="Series C"/>
    <x v="2"/>
    <x v="377"/>
  </r>
  <r>
    <x v="1851"/>
    <x v="3"/>
    <x v="10"/>
    <n v="0"/>
    <n v="45"/>
    <n v="0"/>
    <x v="499"/>
    <s v="Series B"/>
    <x v="2"/>
    <x v="480"/>
  </r>
  <r>
    <x v="813"/>
    <x v="97"/>
    <x v="15"/>
    <n v="127"/>
    <n v="28"/>
    <n v="0.22"/>
    <x v="499"/>
    <s v="Series A"/>
    <x v="30"/>
    <x v="90"/>
  </r>
  <r>
    <x v="1852"/>
    <x v="3"/>
    <x v="8"/>
    <n v="300"/>
    <n v="15"/>
    <n v="0.05"/>
    <x v="499"/>
    <s v="Series D"/>
    <x v="2"/>
    <x v="526"/>
  </r>
  <r>
    <x v="1853"/>
    <x v="18"/>
    <x v="13"/>
    <n v="0"/>
    <n v="0"/>
    <n v="0"/>
    <x v="499"/>
    <s v="Unknown"/>
    <x v="2"/>
    <x v="10"/>
  </r>
  <r>
    <x v="1854"/>
    <x v="13"/>
    <x v="0"/>
    <n v="0"/>
    <n v="0"/>
    <n v="0.05"/>
    <x v="499"/>
    <s v="Series B"/>
    <x v="2"/>
    <x v="88"/>
  </r>
  <r>
    <x v="1855"/>
    <x v="27"/>
    <x v="8"/>
    <n v="0"/>
    <n v="0"/>
    <n v="0"/>
    <x v="499"/>
    <s v="Post-IPO"/>
    <x v="2"/>
    <x v="275"/>
  </r>
  <r>
    <x v="1856"/>
    <x v="3"/>
    <x v="24"/>
    <n v="0"/>
    <n v="0"/>
    <n v="0"/>
    <x v="499"/>
    <s v="Series D"/>
    <x v="2"/>
    <x v="246"/>
  </r>
  <r>
    <x v="1857"/>
    <x v="3"/>
    <x v="26"/>
    <n v="0"/>
    <n v="0"/>
    <n v="0"/>
    <x v="499"/>
    <s v="Acquired"/>
    <x v="2"/>
    <x v="242"/>
  </r>
  <r>
    <x v="1294"/>
    <x v="1"/>
    <x v="21"/>
    <n v="600"/>
    <n v="150"/>
    <n v="0.25"/>
    <x v="500"/>
    <s v="Series D"/>
    <x v="1"/>
    <x v="93"/>
  </r>
  <r>
    <x v="1627"/>
    <x v="3"/>
    <x v="19"/>
    <n v="400"/>
    <n v="140"/>
    <n v="0.35"/>
    <x v="500"/>
    <s v="Series D"/>
    <x v="2"/>
    <x v="10"/>
  </r>
  <r>
    <x v="1147"/>
    <x v="18"/>
    <x v="13"/>
    <n v="590"/>
    <n v="130"/>
    <n v="0.22"/>
    <x v="500"/>
    <s v="Post-IPO"/>
    <x v="2"/>
    <x v="10"/>
  </r>
  <r>
    <x v="1321"/>
    <x v="22"/>
    <x v="25"/>
    <n v="633"/>
    <n v="95"/>
    <n v="0.15"/>
    <x v="500"/>
    <s v="Series F"/>
    <x v="2"/>
    <x v="534"/>
  </r>
  <r>
    <x v="1858"/>
    <x v="17"/>
    <x v="4"/>
    <n v="630"/>
    <n v="63"/>
    <n v="0.1"/>
    <x v="500"/>
    <s v="Series D"/>
    <x v="2"/>
    <x v="626"/>
  </r>
  <r>
    <x v="1859"/>
    <x v="5"/>
    <x v="6"/>
    <n v="181"/>
    <n v="60"/>
    <n v="0.33"/>
    <x v="500"/>
    <s v="Series B"/>
    <x v="2"/>
    <x v="312"/>
  </r>
  <r>
    <x v="1860"/>
    <x v="17"/>
    <x v="8"/>
    <n v="220"/>
    <n v="11"/>
    <n v="0.05"/>
    <x v="500"/>
    <s v="Series B"/>
    <x v="2"/>
    <x v="45"/>
  </r>
  <r>
    <x v="1861"/>
    <x v="17"/>
    <x v="8"/>
    <n v="0"/>
    <n v="0"/>
    <n v="0.1"/>
    <x v="500"/>
    <s v="Series E"/>
    <x v="2"/>
    <x v="21"/>
  </r>
  <r>
    <x v="1862"/>
    <x v="5"/>
    <x v="20"/>
    <n v="0"/>
    <n v="0"/>
    <n v="0"/>
    <x v="500"/>
    <s v="Series B"/>
    <x v="2"/>
    <x v="414"/>
  </r>
  <r>
    <x v="255"/>
    <x v="5"/>
    <x v="26"/>
    <n v="0"/>
    <n v="0"/>
    <n v="0.5"/>
    <x v="500"/>
    <s v="Series F"/>
    <x v="2"/>
    <x v="182"/>
  </r>
  <r>
    <x v="772"/>
    <x v="3"/>
    <x v="26"/>
    <n v="0"/>
    <n v="0"/>
    <n v="0"/>
    <x v="500"/>
    <s v="Series C"/>
    <x v="2"/>
    <x v="311"/>
  </r>
  <r>
    <x v="1863"/>
    <x v="15"/>
    <x v="2"/>
    <n v="0"/>
    <n v="0"/>
    <n v="0"/>
    <x v="500"/>
    <s v="Private Equity"/>
    <x v="2"/>
    <x v="10"/>
  </r>
  <r>
    <x v="1864"/>
    <x v="29"/>
    <x v="6"/>
    <n v="0"/>
    <n v="390"/>
    <n v="0"/>
    <x v="501"/>
    <s v="Post-IPO"/>
    <x v="13"/>
    <x v="627"/>
  </r>
  <r>
    <x v="280"/>
    <x v="17"/>
    <x v="16"/>
    <n v="1000"/>
    <n v="200"/>
    <n v="0.2"/>
    <x v="501"/>
    <s v="Series C"/>
    <x v="2"/>
    <x v="197"/>
  </r>
  <r>
    <x v="822"/>
    <x v="3"/>
    <x v="15"/>
    <n v="0"/>
    <n v="75"/>
    <n v="0"/>
    <x v="501"/>
    <s v="Series E"/>
    <x v="2"/>
    <x v="411"/>
  </r>
  <r>
    <x v="1865"/>
    <x v="3"/>
    <x v="2"/>
    <n v="0"/>
    <n v="60"/>
    <n v="0"/>
    <x v="501"/>
    <s v="Series C"/>
    <x v="2"/>
    <x v="628"/>
  </r>
  <r>
    <x v="876"/>
    <x v="3"/>
    <x v="4"/>
    <n v="3000"/>
    <n v="60"/>
    <n v="0.02"/>
    <x v="501"/>
    <s v="Post-IPO"/>
    <x v="2"/>
    <x v="104"/>
  </r>
  <r>
    <x v="1866"/>
    <x v="207"/>
    <x v="24"/>
    <n v="356"/>
    <n v="57"/>
    <n v="0.16"/>
    <x v="501"/>
    <s v="Series C"/>
    <x v="8"/>
    <x v="296"/>
  </r>
  <r>
    <x v="1867"/>
    <x v="21"/>
    <x v="2"/>
    <n v="150"/>
    <n v="30"/>
    <n v="0.2"/>
    <x v="501"/>
    <s v="Unknown"/>
    <x v="10"/>
    <x v="281"/>
  </r>
  <r>
    <x v="1868"/>
    <x v="5"/>
    <x v="19"/>
    <n v="0"/>
    <n v="23"/>
    <n v="0"/>
    <x v="501"/>
    <s v="Series D"/>
    <x v="2"/>
    <x v="334"/>
  </r>
  <r>
    <x v="1869"/>
    <x v="48"/>
    <x v="24"/>
    <n v="166"/>
    <n v="15"/>
    <n v="0.09"/>
    <x v="501"/>
    <s v="Series B"/>
    <x v="8"/>
    <x v="480"/>
  </r>
  <r>
    <x v="1870"/>
    <x v="3"/>
    <x v="10"/>
    <n v="0"/>
    <n v="13"/>
    <n v="0"/>
    <x v="501"/>
    <s v="Seed"/>
    <x v="2"/>
    <x v="2"/>
  </r>
  <r>
    <x v="282"/>
    <x v="3"/>
    <x v="8"/>
    <n v="0"/>
    <n v="1000"/>
    <n v="0"/>
    <x v="502"/>
    <s v="Post-IPO"/>
    <x v="2"/>
    <x v="305"/>
  </r>
  <r>
    <x v="377"/>
    <x v="62"/>
    <x v="8"/>
    <n v="1451"/>
    <n v="450"/>
    <n v="0.31"/>
    <x v="502"/>
    <s v="Series H"/>
    <x v="2"/>
    <x v="250"/>
  </r>
  <r>
    <x v="1871"/>
    <x v="43"/>
    <x v="15"/>
    <n v="0"/>
    <n v="38"/>
    <n v="0"/>
    <x v="502"/>
    <s v="Series E"/>
    <x v="2"/>
    <x v="562"/>
  </r>
  <r>
    <x v="1872"/>
    <x v="41"/>
    <x v="0"/>
    <n v="0"/>
    <n v="28"/>
    <n v="0"/>
    <x v="502"/>
    <s v="Unknown"/>
    <x v="18"/>
    <x v="238"/>
  </r>
  <r>
    <x v="1873"/>
    <x v="1"/>
    <x v="10"/>
    <n v="140"/>
    <n v="28"/>
    <n v="0.2"/>
    <x v="502"/>
    <s v="Unknown"/>
    <x v="1"/>
    <x v="10"/>
  </r>
  <r>
    <x v="1874"/>
    <x v="5"/>
    <x v="8"/>
    <n v="0"/>
    <n v="0"/>
    <n v="0.13"/>
    <x v="502"/>
    <s v="Series D"/>
    <x v="2"/>
    <x v="629"/>
  </r>
  <r>
    <x v="1875"/>
    <x v="3"/>
    <x v="8"/>
    <n v="0"/>
    <n v="94"/>
    <n v="0"/>
    <x v="503"/>
    <s v="Series C"/>
    <x v="2"/>
    <x v="246"/>
  </r>
  <r>
    <x v="1214"/>
    <x v="5"/>
    <x v="21"/>
    <n v="971"/>
    <n v="68"/>
    <n v="7.0000000000000007E-2"/>
    <x v="503"/>
    <s v="Unknown"/>
    <x v="2"/>
    <x v="395"/>
  </r>
  <r>
    <x v="1876"/>
    <x v="5"/>
    <x v="5"/>
    <n v="300"/>
    <n v="30"/>
    <n v="0.1"/>
    <x v="503"/>
    <s v="Series B"/>
    <x v="2"/>
    <x v="232"/>
  </r>
  <r>
    <x v="1434"/>
    <x v="3"/>
    <x v="8"/>
    <n v="0"/>
    <n v="0"/>
    <n v="0"/>
    <x v="503"/>
    <s v="Series B"/>
    <x v="2"/>
    <x v="562"/>
  </r>
  <r>
    <x v="1386"/>
    <x v="5"/>
    <x v="6"/>
    <n v="0"/>
    <n v="0"/>
    <n v="0.25"/>
    <x v="503"/>
    <s v="Acquired"/>
    <x v="2"/>
    <x v="124"/>
  </r>
  <r>
    <x v="1229"/>
    <x v="22"/>
    <x v="25"/>
    <n v="0"/>
    <n v="0"/>
    <n v="0.35"/>
    <x v="503"/>
    <s v="Series D"/>
    <x v="2"/>
    <x v="514"/>
  </r>
  <r>
    <x v="10"/>
    <x v="13"/>
    <x v="3"/>
    <n v="0"/>
    <n v="0"/>
    <n v="0"/>
    <x v="503"/>
    <s v="Acquired"/>
    <x v="2"/>
    <x v="10"/>
  </r>
  <r>
    <x v="1350"/>
    <x v="5"/>
    <x v="3"/>
    <n v="0"/>
    <n v="0"/>
    <n v="0.06"/>
    <x v="503"/>
    <s v="Post-IPO"/>
    <x v="2"/>
    <x v="266"/>
  </r>
  <r>
    <x v="1877"/>
    <x v="11"/>
    <x v="15"/>
    <n v="200"/>
    <n v="100"/>
    <n v="0.5"/>
    <x v="504"/>
    <s v="Series A"/>
    <x v="0"/>
    <x v="98"/>
  </r>
  <r>
    <x v="473"/>
    <x v="43"/>
    <x v="7"/>
    <n v="1260"/>
    <n v="63"/>
    <n v="0.05"/>
    <x v="504"/>
    <s v="Unknown"/>
    <x v="2"/>
    <x v="287"/>
  </r>
  <r>
    <x v="1878"/>
    <x v="1"/>
    <x v="0"/>
    <n v="120"/>
    <n v="24"/>
    <n v="0.2"/>
    <x v="504"/>
    <s v="Unknown"/>
    <x v="2"/>
    <x v="561"/>
  </r>
  <r>
    <x v="1879"/>
    <x v="3"/>
    <x v="5"/>
    <n v="0"/>
    <n v="23"/>
    <n v="0"/>
    <x v="504"/>
    <s v="Series A"/>
    <x v="2"/>
    <x v="136"/>
  </r>
  <r>
    <x v="563"/>
    <x v="3"/>
    <x v="3"/>
    <n v="0"/>
    <n v="0"/>
    <n v="0.17"/>
    <x v="504"/>
    <s v="Series C"/>
    <x v="2"/>
    <x v="226"/>
  </r>
  <r>
    <x v="1880"/>
    <x v="1"/>
    <x v="15"/>
    <n v="500"/>
    <n v="85"/>
    <n v="0.17"/>
    <x v="505"/>
    <s v="Series C"/>
    <x v="1"/>
    <x v="625"/>
  </r>
  <r>
    <x v="1881"/>
    <x v="43"/>
    <x v="10"/>
    <n v="360"/>
    <n v="54"/>
    <n v="0.15"/>
    <x v="505"/>
    <s v="Series C"/>
    <x v="2"/>
    <x v="510"/>
  </r>
  <r>
    <x v="1882"/>
    <x v="3"/>
    <x v="21"/>
    <n v="168"/>
    <n v="42"/>
    <n v="0.25"/>
    <x v="505"/>
    <s v="Series B"/>
    <x v="2"/>
    <x v="236"/>
  </r>
  <r>
    <x v="1883"/>
    <x v="3"/>
    <x v="16"/>
    <n v="557"/>
    <n v="39"/>
    <n v="7.0000000000000007E-2"/>
    <x v="505"/>
    <s v="Series E"/>
    <x v="2"/>
    <x v="498"/>
  </r>
  <r>
    <x v="1884"/>
    <x v="3"/>
    <x v="8"/>
    <n v="0"/>
    <n v="0"/>
    <n v="0"/>
    <x v="505"/>
    <s v="Series E"/>
    <x v="2"/>
    <x v="535"/>
  </r>
  <r>
    <x v="1885"/>
    <x v="41"/>
    <x v="27"/>
    <n v="0"/>
    <n v="0"/>
    <n v="0"/>
    <x v="505"/>
    <s v="Series B"/>
    <x v="18"/>
    <x v="414"/>
  </r>
  <r>
    <x v="367"/>
    <x v="5"/>
    <x v="21"/>
    <n v="0"/>
    <n v="0"/>
    <n v="0.2"/>
    <x v="505"/>
    <s v="Series C"/>
    <x v="2"/>
    <x v="243"/>
  </r>
  <r>
    <x v="1886"/>
    <x v="208"/>
    <x v="15"/>
    <n v="2000"/>
    <n v="300"/>
    <n v="0.15"/>
    <x v="506"/>
    <s v="Series A"/>
    <x v="53"/>
    <x v="403"/>
  </r>
  <r>
    <x v="1887"/>
    <x v="3"/>
    <x v="25"/>
    <n v="748"/>
    <n v="262"/>
    <n v="0.35"/>
    <x v="506"/>
    <s v="Series E"/>
    <x v="2"/>
    <x v="266"/>
  </r>
  <r>
    <x v="11"/>
    <x v="5"/>
    <x v="7"/>
    <n v="300"/>
    <n v="120"/>
    <n v="0.4"/>
    <x v="506"/>
    <s v="Series C"/>
    <x v="2"/>
    <x v="11"/>
  </r>
  <r>
    <x v="1888"/>
    <x v="41"/>
    <x v="26"/>
    <n v="333"/>
    <n v="100"/>
    <n v="0.3"/>
    <x v="506"/>
    <s v="Series B"/>
    <x v="18"/>
    <x v="13"/>
  </r>
  <r>
    <x v="39"/>
    <x v="13"/>
    <x v="6"/>
    <n v="500"/>
    <n v="100"/>
    <n v="0.2"/>
    <x v="506"/>
    <s v="Series C"/>
    <x v="2"/>
    <x v="33"/>
  </r>
  <r>
    <x v="1889"/>
    <x v="209"/>
    <x v="0"/>
    <n v="388"/>
    <n v="70"/>
    <n v="0.18"/>
    <x v="506"/>
    <s v="Unknown"/>
    <x v="30"/>
    <x v="394"/>
  </r>
  <r>
    <x v="1319"/>
    <x v="13"/>
    <x v="3"/>
    <n v="0"/>
    <n v="12"/>
    <n v="0"/>
    <x v="506"/>
    <s v="Series C"/>
    <x v="2"/>
    <x v="206"/>
  </r>
  <r>
    <x v="815"/>
    <x v="3"/>
    <x v="4"/>
    <n v="0"/>
    <n v="7"/>
    <n v="0"/>
    <x v="506"/>
    <s v="Series D"/>
    <x v="2"/>
    <x v="210"/>
  </r>
  <r>
    <x v="434"/>
    <x v="1"/>
    <x v="4"/>
    <n v="0"/>
    <n v="0"/>
    <n v="0.3"/>
    <x v="506"/>
    <s v="Post-IPO"/>
    <x v="1"/>
    <x v="268"/>
  </r>
  <r>
    <x v="1890"/>
    <x v="3"/>
    <x v="15"/>
    <n v="0"/>
    <n v="0"/>
    <n v="0"/>
    <x v="506"/>
    <s v="Series C"/>
    <x v="2"/>
    <x v="355"/>
  </r>
  <r>
    <x v="1891"/>
    <x v="18"/>
    <x v="2"/>
    <n v="0"/>
    <n v="0"/>
    <n v="0.15"/>
    <x v="506"/>
    <s v="Series D"/>
    <x v="2"/>
    <x v="201"/>
  </r>
  <r>
    <x v="994"/>
    <x v="47"/>
    <x v="6"/>
    <n v="15000"/>
    <n v="1500"/>
    <n v="0.1"/>
    <x v="507"/>
    <s v="Series H"/>
    <x v="2"/>
    <x v="457"/>
  </r>
  <r>
    <x v="1892"/>
    <x v="81"/>
    <x v="6"/>
    <n v="0"/>
    <n v="150"/>
    <n v="0"/>
    <x v="507"/>
    <s v="Series B"/>
    <x v="0"/>
    <x v="484"/>
  </r>
  <r>
    <x v="1893"/>
    <x v="1"/>
    <x v="8"/>
    <n v="0"/>
    <n v="100"/>
    <n v="0"/>
    <x v="507"/>
    <s v="Post-IPO"/>
    <x v="1"/>
    <x v="54"/>
  </r>
  <r>
    <x v="379"/>
    <x v="3"/>
    <x v="5"/>
    <n v="375"/>
    <n v="45"/>
    <n v="0.12"/>
    <x v="507"/>
    <s v="Series B"/>
    <x v="2"/>
    <x v="152"/>
  </r>
  <r>
    <x v="1894"/>
    <x v="210"/>
    <x v="7"/>
    <n v="0"/>
    <n v="0"/>
    <n v="1"/>
    <x v="507"/>
    <s v="Series B"/>
    <x v="27"/>
    <x v="29"/>
  </r>
  <r>
    <x v="171"/>
    <x v="17"/>
    <x v="2"/>
    <n v="0"/>
    <n v="0"/>
    <n v="0"/>
    <x v="507"/>
    <s v="Post-IPO"/>
    <x v="2"/>
    <x v="2"/>
  </r>
  <r>
    <x v="1895"/>
    <x v="3"/>
    <x v="0"/>
    <n v="0"/>
    <n v="0"/>
    <n v="0"/>
    <x v="507"/>
    <s v="Unknown"/>
    <x v="2"/>
    <x v="8"/>
  </r>
  <r>
    <x v="1526"/>
    <x v="1"/>
    <x v="2"/>
    <n v="834"/>
    <n v="242"/>
    <n v="0.28999999999999998"/>
    <x v="508"/>
    <s v="Series D"/>
    <x v="1"/>
    <x v="100"/>
  </r>
  <r>
    <x v="1395"/>
    <x v="97"/>
    <x v="8"/>
    <n v="0"/>
    <n v="63"/>
    <n v="0"/>
    <x v="508"/>
    <s v="Series C"/>
    <x v="30"/>
    <x v="1"/>
  </r>
  <r>
    <x v="1896"/>
    <x v="5"/>
    <x v="5"/>
    <n v="184"/>
    <n v="24"/>
    <n v="0.13"/>
    <x v="508"/>
    <s v="Series D"/>
    <x v="2"/>
    <x v="114"/>
  </r>
  <r>
    <x v="1897"/>
    <x v="52"/>
    <x v="6"/>
    <n v="0"/>
    <n v="0"/>
    <n v="0"/>
    <x v="508"/>
    <s v="Series E"/>
    <x v="2"/>
    <x v="241"/>
  </r>
  <r>
    <x v="1898"/>
    <x v="3"/>
    <x v="8"/>
    <n v="0"/>
    <n v="0"/>
    <n v="0.05"/>
    <x v="508"/>
    <s v="Series D"/>
    <x v="2"/>
    <x v="485"/>
  </r>
  <r>
    <x v="1899"/>
    <x v="3"/>
    <x v="21"/>
    <n v="0"/>
    <n v="0"/>
    <n v="0.5"/>
    <x v="508"/>
    <s v="Series A"/>
    <x v="2"/>
    <x v="155"/>
  </r>
  <r>
    <x v="809"/>
    <x v="53"/>
    <x v="6"/>
    <n v="0"/>
    <n v="0"/>
    <n v="0"/>
    <x v="509"/>
    <s v="Series C"/>
    <x v="2"/>
    <x v="123"/>
  </r>
  <r>
    <x v="1900"/>
    <x v="91"/>
    <x v="2"/>
    <n v="0"/>
    <n v="1500"/>
    <n v="0"/>
    <x v="510"/>
    <s v="Series C"/>
    <x v="12"/>
    <x v="380"/>
  </r>
  <r>
    <x v="1901"/>
    <x v="5"/>
    <x v="6"/>
    <n v="1000"/>
    <n v="1000"/>
    <n v="1"/>
    <x v="510"/>
    <s v="Series B"/>
    <x v="2"/>
    <x v="39"/>
  </r>
  <r>
    <x v="897"/>
    <x v="5"/>
    <x v="8"/>
    <n v="650"/>
    <n v="156"/>
    <n v="0.24"/>
    <x v="510"/>
    <s v="Series B"/>
    <x v="2"/>
    <x v="274"/>
  </r>
  <r>
    <x v="1701"/>
    <x v="3"/>
    <x v="5"/>
    <n v="0"/>
    <n v="0"/>
    <n v="0.03"/>
    <x v="510"/>
    <s v="Unknown"/>
    <x v="2"/>
    <x v="23"/>
  </r>
  <r>
    <x v="1605"/>
    <x v="28"/>
    <x v="4"/>
    <n v="3000"/>
    <n v="150"/>
    <n v="0.05"/>
    <x v="511"/>
    <s v="Unknown"/>
    <x v="2"/>
    <x v="133"/>
  </r>
  <r>
    <x v="1902"/>
    <x v="3"/>
    <x v="15"/>
    <n v="882"/>
    <n v="150"/>
    <n v="0.17"/>
    <x v="511"/>
    <s v="Series E"/>
    <x v="2"/>
    <x v="630"/>
  </r>
  <r>
    <x v="1903"/>
    <x v="170"/>
    <x v="5"/>
    <n v="0"/>
    <n v="40"/>
    <n v="0"/>
    <x v="511"/>
    <s v="Unknown"/>
    <x v="2"/>
    <x v="94"/>
  </r>
  <r>
    <x v="1904"/>
    <x v="13"/>
    <x v="5"/>
    <n v="166"/>
    <n v="30"/>
    <n v="0.18"/>
    <x v="511"/>
    <s v="Series B"/>
    <x v="2"/>
    <x v="572"/>
  </r>
  <r>
    <x v="1905"/>
    <x v="5"/>
    <x v="8"/>
    <n v="0"/>
    <n v="0"/>
    <n v="0.24"/>
    <x v="511"/>
    <s v="Series D"/>
    <x v="2"/>
    <x v="339"/>
  </r>
  <r>
    <x v="1035"/>
    <x v="3"/>
    <x v="3"/>
    <n v="0"/>
    <n v="0"/>
    <n v="0"/>
    <x v="511"/>
    <s v="Post-IPO"/>
    <x v="2"/>
    <x v="631"/>
  </r>
  <r>
    <x v="1906"/>
    <x v="3"/>
    <x v="10"/>
    <n v="1111"/>
    <n v="100"/>
    <n v="0.09"/>
    <x v="512"/>
    <s v="Series C"/>
    <x v="2"/>
    <x v="495"/>
  </r>
  <r>
    <x v="836"/>
    <x v="131"/>
    <x v="0"/>
    <n v="0"/>
    <n v="50"/>
    <n v="0"/>
    <x v="512"/>
    <s v="Post-IPO"/>
    <x v="8"/>
    <x v="245"/>
  </r>
  <r>
    <x v="1907"/>
    <x v="21"/>
    <x v="22"/>
    <n v="129"/>
    <n v="35"/>
    <n v="0.27"/>
    <x v="512"/>
    <s v="Series C"/>
    <x v="2"/>
    <x v="33"/>
  </r>
  <r>
    <x v="1908"/>
    <x v="5"/>
    <x v="22"/>
    <n v="166"/>
    <n v="30"/>
    <n v="0.18"/>
    <x v="512"/>
    <s v="Series B"/>
    <x v="2"/>
    <x v="315"/>
  </r>
  <r>
    <x v="1907"/>
    <x v="21"/>
    <x v="22"/>
    <n v="75"/>
    <n v="15"/>
    <n v="0.2"/>
    <x v="512"/>
    <s v="Series C"/>
    <x v="2"/>
    <x v="33"/>
  </r>
  <r>
    <x v="1909"/>
    <x v="22"/>
    <x v="6"/>
    <n v="0"/>
    <n v="0"/>
    <n v="0"/>
    <x v="512"/>
    <s v="Series B"/>
    <x v="2"/>
    <x v="502"/>
  </r>
  <r>
    <x v="1009"/>
    <x v="97"/>
    <x v="16"/>
    <n v="3200"/>
    <n v="384"/>
    <n v="0.12"/>
    <x v="513"/>
    <s v="Unknown"/>
    <x v="30"/>
    <x v="460"/>
  </r>
  <r>
    <x v="1444"/>
    <x v="5"/>
    <x v="5"/>
    <n v="400"/>
    <n v="120"/>
    <n v="0.3"/>
    <x v="513"/>
    <s v="Series E"/>
    <x v="2"/>
    <x v="162"/>
  </r>
  <r>
    <x v="1910"/>
    <x v="21"/>
    <x v="15"/>
    <n v="1666"/>
    <n v="100"/>
    <n v="0.06"/>
    <x v="513"/>
    <s v="Unknown"/>
    <x v="10"/>
    <x v="340"/>
  </r>
  <r>
    <x v="68"/>
    <x v="5"/>
    <x v="22"/>
    <n v="800"/>
    <n v="80"/>
    <n v="0.1"/>
    <x v="513"/>
    <s v="Series E"/>
    <x v="2"/>
    <x v="56"/>
  </r>
  <r>
    <x v="1389"/>
    <x v="3"/>
    <x v="9"/>
    <n v="172"/>
    <n v="31"/>
    <n v="0.18"/>
    <x v="513"/>
    <s v="Series D"/>
    <x v="2"/>
    <x v="498"/>
  </r>
  <r>
    <x v="1911"/>
    <x v="105"/>
    <x v="21"/>
    <n v="375"/>
    <n v="30"/>
    <n v="0.08"/>
    <x v="513"/>
    <s v="Unknown"/>
    <x v="32"/>
    <x v="327"/>
  </r>
  <r>
    <x v="1912"/>
    <x v="22"/>
    <x v="13"/>
    <n v="385"/>
    <n v="27"/>
    <n v="7.0000000000000007E-2"/>
    <x v="513"/>
    <s v="Series A"/>
    <x v="2"/>
    <x v="493"/>
  </r>
  <r>
    <x v="1913"/>
    <x v="5"/>
    <x v="15"/>
    <n v="60"/>
    <n v="20"/>
    <n v="0.33"/>
    <x v="513"/>
    <s v="Series A"/>
    <x v="2"/>
    <x v="117"/>
  </r>
  <r>
    <x v="1914"/>
    <x v="21"/>
    <x v="0"/>
    <n v="162"/>
    <n v="13"/>
    <n v="0.08"/>
    <x v="513"/>
    <s v="Series C"/>
    <x v="10"/>
    <x v="65"/>
  </r>
  <r>
    <x v="1915"/>
    <x v="195"/>
    <x v="3"/>
    <n v="666"/>
    <n v="80"/>
    <n v="0.12"/>
    <x v="514"/>
    <s v="Series D"/>
    <x v="10"/>
    <x v="632"/>
  </r>
  <r>
    <x v="1916"/>
    <x v="1"/>
    <x v="3"/>
    <n v="0"/>
    <n v="29"/>
    <n v="0"/>
    <x v="514"/>
    <s v="Acquired"/>
    <x v="1"/>
    <x v="10"/>
  </r>
  <r>
    <x v="1917"/>
    <x v="34"/>
    <x v="7"/>
    <n v="225"/>
    <n v="27"/>
    <n v="0.12"/>
    <x v="514"/>
    <s v="Series C"/>
    <x v="15"/>
    <x v="377"/>
  </r>
  <r>
    <x v="1363"/>
    <x v="41"/>
    <x v="2"/>
    <n v="120"/>
    <n v="18"/>
    <n v="0.15"/>
    <x v="514"/>
    <s v="Series A"/>
    <x v="18"/>
    <x v="216"/>
  </r>
  <r>
    <x v="866"/>
    <x v="34"/>
    <x v="3"/>
    <n v="0"/>
    <n v="0"/>
    <n v="0"/>
    <x v="514"/>
    <s v="Series C"/>
    <x v="15"/>
    <x v="3"/>
  </r>
  <r>
    <x v="1918"/>
    <x v="41"/>
    <x v="6"/>
    <n v="0"/>
    <n v="540"/>
    <n v="0"/>
    <x v="515"/>
    <s v="Series C"/>
    <x v="18"/>
    <x v="145"/>
  </r>
  <r>
    <x v="1919"/>
    <x v="5"/>
    <x v="21"/>
    <n v="600"/>
    <n v="150"/>
    <n v="0.25"/>
    <x v="515"/>
    <s v="Series B"/>
    <x v="2"/>
    <x v="633"/>
  </r>
  <r>
    <x v="1920"/>
    <x v="5"/>
    <x v="8"/>
    <n v="0"/>
    <n v="0"/>
    <n v="0"/>
    <x v="516"/>
    <s v="Series D"/>
    <x v="2"/>
    <x v="130"/>
  </r>
  <r>
    <x v="1921"/>
    <x v="34"/>
    <x v="8"/>
    <n v="0"/>
    <n v="0"/>
    <n v="0"/>
    <x v="516"/>
    <s v="Seed"/>
    <x v="15"/>
    <x v="28"/>
  </r>
  <r>
    <x v="1922"/>
    <x v="130"/>
    <x v="15"/>
    <n v="0"/>
    <n v="0"/>
    <n v="0.1"/>
    <x v="516"/>
    <s v="Series A"/>
    <x v="15"/>
    <x v="198"/>
  </r>
  <r>
    <x v="1923"/>
    <x v="3"/>
    <x v="23"/>
    <n v="85"/>
    <n v="85"/>
    <n v="1"/>
    <x v="517"/>
    <s v="Series B"/>
    <x v="2"/>
    <x v="3"/>
  </r>
  <r>
    <x v="1924"/>
    <x v="13"/>
    <x v="4"/>
    <n v="966"/>
    <n v="58"/>
    <n v="0.06"/>
    <x v="517"/>
    <s v="Post-IPO"/>
    <x v="2"/>
    <x v="327"/>
  </r>
  <r>
    <x v="1925"/>
    <x v="211"/>
    <x v="8"/>
    <n v="0"/>
    <n v="52"/>
    <n v="0"/>
    <x v="517"/>
    <s v="Unknown"/>
    <x v="2"/>
    <x v="10"/>
  </r>
  <r>
    <x v="1926"/>
    <x v="3"/>
    <x v="14"/>
    <n v="250"/>
    <n v="15"/>
    <n v="0.06"/>
    <x v="517"/>
    <s v="Series C"/>
    <x v="2"/>
    <x v="369"/>
  </r>
  <r>
    <x v="1927"/>
    <x v="5"/>
    <x v="20"/>
    <n v="0"/>
    <n v="0"/>
    <n v="0"/>
    <x v="517"/>
    <s v="Series A"/>
    <x v="2"/>
    <x v="257"/>
  </r>
  <r>
    <x v="1928"/>
    <x v="3"/>
    <x v="0"/>
    <n v="2222"/>
    <n v="400"/>
    <n v="0.18"/>
    <x v="518"/>
    <s v="Post-IPO"/>
    <x v="2"/>
    <x v="197"/>
  </r>
  <r>
    <x v="1929"/>
    <x v="11"/>
    <x v="9"/>
    <n v="170"/>
    <n v="170"/>
    <n v="1"/>
    <x v="518"/>
    <s v="Seed"/>
    <x v="0"/>
    <x v="77"/>
  </r>
  <r>
    <x v="1930"/>
    <x v="5"/>
    <x v="15"/>
    <n v="500"/>
    <n v="40"/>
    <n v="0.08"/>
    <x v="518"/>
    <s v="Unknown"/>
    <x v="2"/>
    <x v="46"/>
  </r>
  <r>
    <x v="1185"/>
    <x v="5"/>
    <x v="0"/>
    <n v="150"/>
    <n v="30"/>
    <n v="0.2"/>
    <x v="518"/>
    <s v="Series A"/>
    <x v="2"/>
    <x v="363"/>
  </r>
  <r>
    <x v="900"/>
    <x v="22"/>
    <x v="13"/>
    <n v="0"/>
    <n v="30"/>
    <n v="0"/>
    <x v="518"/>
    <s v="Series F"/>
    <x v="2"/>
    <x v="431"/>
  </r>
  <r>
    <x v="1931"/>
    <x v="37"/>
    <x v="26"/>
    <n v="166"/>
    <n v="20"/>
    <n v="0.12"/>
    <x v="518"/>
    <s v="Series B"/>
    <x v="2"/>
    <x v="480"/>
  </r>
  <r>
    <x v="1932"/>
    <x v="65"/>
    <x v="15"/>
    <n v="140"/>
    <n v="14"/>
    <n v="0.1"/>
    <x v="518"/>
    <s v="Series A"/>
    <x v="18"/>
    <x v="192"/>
  </r>
  <r>
    <x v="1933"/>
    <x v="3"/>
    <x v="21"/>
    <n v="240"/>
    <n v="12"/>
    <n v="0.05"/>
    <x v="518"/>
    <s v="Series C"/>
    <x v="2"/>
    <x v="249"/>
  </r>
  <r>
    <x v="1934"/>
    <x v="13"/>
    <x v="29"/>
    <n v="0"/>
    <n v="0"/>
    <n v="1"/>
    <x v="518"/>
    <s v="Seed"/>
    <x v="2"/>
    <x v="31"/>
  </r>
  <r>
    <x v="1935"/>
    <x v="3"/>
    <x v="15"/>
    <n v="0"/>
    <n v="0"/>
    <n v="0"/>
    <x v="518"/>
    <s v="Series A"/>
    <x v="2"/>
    <x v="236"/>
  </r>
  <r>
    <x v="1936"/>
    <x v="3"/>
    <x v="16"/>
    <n v="0"/>
    <n v="0"/>
    <n v="0.15"/>
    <x v="518"/>
    <s v="Series C"/>
    <x v="2"/>
    <x v="333"/>
  </r>
  <r>
    <x v="1937"/>
    <x v="81"/>
    <x v="9"/>
    <n v="0"/>
    <n v="350"/>
    <n v="0"/>
    <x v="519"/>
    <s v="Acquired"/>
    <x v="0"/>
    <x v="259"/>
  </r>
  <r>
    <x v="241"/>
    <x v="3"/>
    <x v="2"/>
    <n v="5000"/>
    <n v="200"/>
    <n v="0.04"/>
    <x v="519"/>
    <s v="Post-IPO"/>
    <x v="2"/>
    <x v="145"/>
  </r>
  <r>
    <x v="557"/>
    <x v="3"/>
    <x v="3"/>
    <n v="1062"/>
    <n v="85"/>
    <n v="0.08"/>
    <x v="519"/>
    <s v="Series D"/>
    <x v="2"/>
    <x v="322"/>
  </r>
  <r>
    <x v="723"/>
    <x v="13"/>
    <x v="23"/>
    <n v="0"/>
    <n v="80"/>
    <n v="0"/>
    <x v="519"/>
    <s v="Unknown"/>
    <x v="2"/>
    <x v="143"/>
  </r>
  <r>
    <x v="1938"/>
    <x v="17"/>
    <x v="22"/>
    <n v="421"/>
    <n v="80"/>
    <n v="0.19"/>
    <x v="519"/>
    <s v="Series E"/>
    <x v="2"/>
    <x v="230"/>
  </r>
  <r>
    <x v="1261"/>
    <x v="48"/>
    <x v="4"/>
    <n v="345"/>
    <n v="76"/>
    <n v="0.22"/>
    <x v="519"/>
    <s v="Series B"/>
    <x v="8"/>
    <x v="152"/>
  </r>
  <r>
    <x v="1939"/>
    <x v="141"/>
    <x v="14"/>
    <n v="0"/>
    <n v="60"/>
    <n v="0"/>
    <x v="519"/>
    <s v="Unknown"/>
    <x v="2"/>
    <x v="76"/>
  </r>
  <r>
    <x v="1940"/>
    <x v="0"/>
    <x v="4"/>
    <n v="200"/>
    <n v="40"/>
    <n v="0.2"/>
    <x v="519"/>
    <s v="Unknown"/>
    <x v="0"/>
    <x v="107"/>
  </r>
  <r>
    <x v="1941"/>
    <x v="41"/>
    <x v="2"/>
    <n v="60"/>
    <n v="18"/>
    <n v="0.3"/>
    <x v="519"/>
    <s v="Series B"/>
    <x v="18"/>
    <x v="198"/>
  </r>
  <r>
    <x v="1942"/>
    <x v="3"/>
    <x v="4"/>
    <n v="64"/>
    <n v="16"/>
    <n v="0.25"/>
    <x v="519"/>
    <s v="Series A"/>
    <x v="2"/>
    <x v="107"/>
  </r>
  <r>
    <x v="1943"/>
    <x v="3"/>
    <x v="19"/>
    <n v="92"/>
    <n v="13"/>
    <n v="0.14000000000000001"/>
    <x v="519"/>
    <s v="Series B"/>
    <x v="2"/>
    <x v="157"/>
  </r>
  <r>
    <x v="1944"/>
    <x v="212"/>
    <x v="0"/>
    <n v="0"/>
    <n v="0"/>
    <n v="0"/>
    <x v="519"/>
    <s v="Unknown"/>
    <x v="2"/>
    <x v="10"/>
  </r>
  <r>
    <x v="610"/>
    <x v="3"/>
    <x v="9"/>
    <n v="0"/>
    <n v="0"/>
    <n v="0.15"/>
    <x v="519"/>
    <s v="Series D"/>
    <x v="2"/>
    <x v="425"/>
  </r>
  <r>
    <x v="1945"/>
    <x v="3"/>
    <x v="16"/>
    <n v="0"/>
    <n v="0"/>
    <n v="0.19"/>
    <x v="519"/>
    <s v="Series D"/>
    <x v="2"/>
    <x v="634"/>
  </r>
  <r>
    <x v="1946"/>
    <x v="3"/>
    <x v="0"/>
    <n v="0"/>
    <n v="0"/>
    <n v="0"/>
    <x v="519"/>
    <s v="Series C"/>
    <x v="2"/>
    <x v="312"/>
  </r>
  <r>
    <x v="1947"/>
    <x v="34"/>
    <x v="15"/>
    <n v="0"/>
    <n v="0"/>
    <n v="1"/>
    <x v="519"/>
    <s v="Series E"/>
    <x v="15"/>
    <x v="216"/>
  </r>
  <r>
    <x v="1328"/>
    <x v="88"/>
    <x v="21"/>
    <n v="1000"/>
    <n v="300"/>
    <n v="0.3"/>
    <x v="520"/>
    <s v="Unknown"/>
    <x v="12"/>
    <x v="28"/>
  </r>
  <r>
    <x v="1948"/>
    <x v="81"/>
    <x v="9"/>
    <n v="0"/>
    <n v="300"/>
    <n v="0"/>
    <x v="520"/>
    <s v="Acquired"/>
    <x v="0"/>
    <x v="153"/>
  </r>
  <r>
    <x v="1949"/>
    <x v="4"/>
    <x v="0"/>
    <n v="1500"/>
    <n v="120"/>
    <n v="0.08"/>
    <x v="520"/>
    <s v="Series E"/>
    <x v="2"/>
    <x v="635"/>
  </r>
  <r>
    <x v="1950"/>
    <x v="13"/>
    <x v="8"/>
    <n v="275"/>
    <n v="110"/>
    <n v="0.4"/>
    <x v="520"/>
    <s v="Series C"/>
    <x v="2"/>
    <x v="423"/>
  </r>
  <r>
    <x v="1949"/>
    <x v="4"/>
    <x v="0"/>
    <n v="0"/>
    <n v="80"/>
    <n v="0"/>
    <x v="520"/>
    <s v="Series E"/>
    <x v="2"/>
    <x v="635"/>
  </r>
  <r>
    <x v="1951"/>
    <x v="182"/>
    <x v="8"/>
    <n v="500"/>
    <n v="50"/>
    <n v="0.1"/>
    <x v="520"/>
    <s v="Series D"/>
    <x v="54"/>
    <x v="65"/>
  </r>
  <r>
    <x v="1952"/>
    <x v="3"/>
    <x v="22"/>
    <n v="375"/>
    <n v="30"/>
    <n v="0.08"/>
    <x v="520"/>
    <s v="Unknown"/>
    <x v="10"/>
    <x v="447"/>
  </r>
  <r>
    <x v="1953"/>
    <x v="34"/>
    <x v="8"/>
    <n v="36"/>
    <n v="18"/>
    <n v="0.5"/>
    <x v="520"/>
    <s v="Series B"/>
    <x v="15"/>
    <x v="94"/>
  </r>
  <r>
    <x v="1210"/>
    <x v="34"/>
    <x v="0"/>
    <n v="0"/>
    <n v="0"/>
    <n v="0"/>
    <x v="520"/>
    <s v="Series A"/>
    <x v="15"/>
    <x v="394"/>
  </r>
  <r>
    <x v="1954"/>
    <x v="11"/>
    <x v="8"/>
    <n v="0"/>
    <n v="0"/>
    <n v="0.3"/>
    <x v="520"/>
    <s v="Series B"/>
    <x v="0"/>
    <x v="115"/>
  </r>
  <r>
    <x v="1955"/>
    <x v="23"/>
    <x v="0"/>
    <n v="0"/>
    <n v="0"/>
    <n v="0.1"/>
    <x v="520"/>
    <s v="Series A"/>
    <x v="11"/>
    <x v="15"/>
  </r>
  <r>
    <x v="1956"/>
    <x v="3"/>
    <x v="5"/>
    <n v="2500"/>
    <n v="300"/>
    <n v="0.12"/>
    <x v="521"/>
    <s v="Post-IPO"/>
    <x v="2"/>
    <x v="72"/>
  </r>
  <r>
    <x v="1529"/>
    <x v="5"/>
    <x v="22"/>
    <n v="4200"/>
    <n v="210"/>
    <n v="0.05"/>
    <x v="521"/>
    <s v="Post-IPO"/>
    <x v="2"/>
    <x v="305"/>
  </r>
  <r>
    <x v="269"/>
    <x v="11"/>
    <x v="0"/>
    <n v="4500"/>
    <n v="180"/>
    <n v="0.04"/>
    <x v="521"/>
    <s v="Unknown"/>
    <x v="0"/>
    <x v="73"/>
  </r>
  <r>
    <x v="1335"/>
    <x v="25"/>
    <x v="8"/>
    <n v="0"/>
    <n v="170"/>
    <n v="0"/>
    <x v="521"/>
    <s v="Post-IPO"/>
    <x v="2"/>
    <x v="538"/>
  </r>
  <r>
    <x v="1957"/>
    <x v="110"/>
    <x v="21"/>
    <n v="233"/>
    <n v="70"/>
    <n v="0.3"/>
    <x v="521"/>
    <s v="Post-IPO"/>
    <x v="15"/>
    <x v="107"/>
  </r>
  <r>
    <x v="1958"/>
    <x v="3"/>
    <x v="22"/>
    <n v="108"/>
    <n v="27"/>
    <n v="0.25"/>
    <x v="521"/>
    <s v="Series B"/>
    <x v="2"/>
    <x v="8"/>
  </r>
  <r>
    <x v="1031"/>
    <x v="43"/>
    <x v="15"/>
    <n v="0"/>
    <n v="0"/>
    <n v="0.18"/>
    <x v="521"/>
    <s v="Unknown"/>
    <x v="2"/>
    <x v="468"/>
  </r>
  <r>
    <x v="1959"/>
    <x v="3"/>
    <x v="5"/>
    <n v="0"/>
    <n v="43"/>
    <n v="0"/>
    <x v="522"/>
    <s v="Series C"/>
    <x v="2"/>
    <x v="249"/>
  </r>
  <r>
    <x v="1960"/>
    <x v="57"/>
    <x v="21"/>
    <n v="1000"/>
    <n v="270"/>
    <n v="0.27"/>
    <x v="523"/>
    <s v="Series C"/>
    <x v="23"/>
    <x v="636"/>
  </r>
  <r>
    <x v="1961"/>
    <x v="68"/>
    <x v="15"/>
    <n v="391"/>
    <n v="90"/>
    <n v="0.23"/>
    <x v="523"/>
    <s v="Series A"/>
    <x v="2"/>
    <x v="637"/>
  </r>
  <r>
    <x v="1962"/>
    <x v="60"/>
    <x v="15"/>
    <n v="292"/>
    <n v="41"/>
    <n v="0.14000000000000001"/>
    <x v="523"/>
    <s v="Series C"/>
    <x v="2"/>
    <x v="88"/>
  </r>
  <r>
    <x v="1058"/>
    <x v="3"/>
    <x v="15"/>
    <n v="333"/>
    <n v="40"/>
    <n v="0.12"/>
    <x v="523"/>
    <s v="Series D"/>
    <x v="2"/>
    <x v="476"/>
  </r>
  <r>
    <x v="1963"/>
    <x v="5"/>
    <x v="0"/>
    <n v="0"/>
    <n v="0"/>
    <n v="0"/>
    <x v="523"/>
    <s v="Unknown"/>
    <x v="2"/>
    <x v="196"/>
  </r>
  <r>
    <x v="1964"/>
    <x v="22"/>
    <x v="8"/>
    <n v="0"/>
    <n v="0"/>
    <n v="0"/>
    <x v="523"/>
    <s v="Series B"/>
    <x v="2"/>
    <x v="414"/>
  </r>
  <r>
    <x v="1702"/>
    <x v="3"/>
    <x v="19"/>
    <n v="10000"/>
    <n v="300"/>
    <n v="0.03"/>
    <x v="524"/>
    <s v="Post-IPO"/>
    <x v="2"/>
    <x v="607"/>
  </r>
  <r>
    <x v="1965"/>
    <x v="22"/>
    <x v="13"/>
    <n v="777"/>
    <n v="70"/>
    <n v="0.09"/>
    <x v="524"/>
    <s v="Series F"/>
    <x v="2"/>
    <x v="156"/>
  </r>
  <r>
    <x v="1966"/>
    <x v="213"/>
    <x v="13"/>
    <n v="169"/>
    <n v="22"/>
    <n v="0.13"/>
    <x v="524"/>
    <s v="Unknown"/>
    <x v="2"/>
    <x v="223"/>
  </r>
  <r>
    <x v="1967"/>
    <x v="3"/>
    <x v="15"/>
    <n v="214"/>
    <n v="15"/>
    <n v="7.0000000000000007E-2"/>
    <x v="524"/>
    <s v="Series C"/>
    <x v="2"/>
    <x v="334"/>
  </r>
  <r>
    <x v="1968"/>
    <x v="13"/>
    <x v="5"/>
    <n v="61"/>
    <n v="8"/>
    <n v="0.13"/>
    <x v="524"/>
    <s v="Unknown"/>
    <x v="2"/>
    <x v="83"/>
  </r>
  <r>
    <x v="1320"/>
    <x v="17"/>
    <x v="2"/>
    <n v="0"/>
    <n v="0"/>
    <n v="0.12"/>
    <x v="524"/>
    <s v="Series A"/>
    <x v="2"/>
    <x v="83"/>
  </r>
  <r>
    <x v="1969"/>
    <x v="106"/>
    <x v="6"/>
    <n v="0"/>
    <n v="0"/>
    <n v="1"/>
    <x v="524"/>
    <s v="Seed"/>
    <x v="33"/>
    <x v="2"/>
  </r>
  <r>
    <x v="1970"/>
    <x v="5"/>
    <x v="2"/>
    <n v="0"/>
    <n v="0"/>
    <n v="0"/>
    <x v="524"/>
    <s v="Series E"/>
    <x v="2"/>
    <x v="89"/>
  </r>
  <r>
    <x v="371"/>
    <x v="5"/>
    <x v="16"/>
    <n v="0"/>
    <n v="0"/>
    <n v="0.1"/>
    <x v="524"/>
    <s v="Series D"/>
    <x v="2"/>
    <x v="247"/>
  </r>
  <r>
    <x v="1971"/>
    <x v="5"/>
    <x v="8"/>
    <n v="0"/>
    <n v="0"/>
    <n v="0.18"/>
    <x v="524"/>
    <s v="Unknown"/>
    <x v="2"/>
    <x v="100"/>
  </r>
  <r>
    <x v="544"/>
    <x v="21"/>
    <x v="19"/>
    <n v="0"/>
    <n v="0"/>
    <n v="0.2"/>
    <x v="524"/>
    <s v="Series B"/>
    <x v="10"/>
    <x v="316"/>
  </r>
  <r>
    <x v="1016"/>
    <x v="3"/>
    <x v="9"/>
    <n v="600"/>
    <n v="120"/>
    <n v="0.2"/>
    <x v="525"/>
    <s v="Series E"/>
    <x v="2"/>
    <x v="462"/>
  </r>
  <r>
    <x v="444"/>
    <x v="59"/>
    <x v="13"/>
    <n v="257"/>
    <n v="90"/>
    <n v="0.35"/>
    <x v="525"/>
    <s v="Post-IPO"/>
    <x v="2"/>
    <x v="525"/>
  </r>
  <r>
    <x v="1972"/>
    <x v="3"/>
    <x v="16"/>
    <n v="0"/>
    <n v="70"/>
    <n v="0"/>
    <x v="525"/>
    <s v="Series C"/>
    <x v="2"/>
    <x v="357"/>
  </r>
  <r>
    <x v="444"/>
    <x v="59"/>
    <x v="13"/>
    <n v="323"/>
    <n v="55"/>
    <n v="0.17"/>
    <x v="525"/>
    <s v="Post-IPO"/>
    <x v="2"/>
    <x v="525"/>
  </r>
  <r>
    <x v="1074"/>
    <x v="5"/>
    <x v="20"/>
    <n v="0"/>
    <n v="50"/>
    <n v="0"/>
    <x v="525"/>
    <s v="Post-IPO"/>
    <x v="2"/>
    <x v="483"/>
  </r>
  <r>
    <x v="274"/>
    <x v="22"/>
    <x v="4"/>
    <n v="500"/>
    <n v="35"/>
    <n v="7.0000000000000007E-2"/>
    <x v="525"/>
    <s v="Series C"/>
    <x v="2"/>
    <x v="320"/>
  </r>
  <r>
    <x v="100"/>
    <x v="38"/>
    <x v="4"/>
    <n v="350"/>
    <n v="35"/>
    <n v="0.1"/>
    <x v="525"/>
    <s v="Series D"/>
    <x v="2"/>
    <x v="79"/>
  </r>
  <r>
    <x v="1387"/>
    <x v="84"/>
    <x v="24"/>
    <n v="0"/>
    <n v="30"/>
    <n v="0"/>
    <x v="525"/>
    <s v="Series B"/>
    <x v="2"/>
    <x v="281"/>
  </r>
  <r>
    <x v="718"/>
    <x v="48"/>
    <x v="6"/>
    <n v="143"/>
    <n v="23"/>
    <n v="0.16"/>
    <x v="525"/>
    <s v="Series C"/>
    <x v="8"/>
    <x v="375"/>
  </r>
  <r>
    <x v="1973"/>
    <x v="112"/>
    <x v="19"/>
    <n v="0"/>
    <n v="0"/>
    <n v="0"/>
    <x v="525"/>
    <s v="Unknown"/>
    <x v="35"/>
    <x v="10"/>
  </r>
  <r>
    <x v="1566"/>
    <x v="34"/>
    <x v="6"/>
    <n v="0"/>
    <n v="0"/>
    <n v="0.5"/>
    <x v="525"/>
    <s v="Seed"/>
    <x v="15"/>
    <x v="107"/>
  </r>
  <r>
    <x v="1974"/>
    <x v="161"/>
    <x v="15"/>
    <n v="1700"/>
    <n v="340"/>
    <n v="0.2"/>
    <x v="526"/>
    <s v="Series B"/>
    <x v="30"/>
    <x v="638"/>
  </r>
  <r>
    <x v="1051"/>
    <x v="13"/>
    <x v="20"/>
    <n v="0"/>
    <n v="52"/>
    <n v="0"/>
    <x v="526"/>
    <s v="Post-IPO"/>
    <x v="2"/>
    <x v="475"/>
  </r>
  <r>
    <x v="1975"/>
    <x v="13"/>
    <x v="5"/>
    <n v="133"/>
    <n v="40"/>
    <n v="0.3"/>
    <x v="526"/>
    <s v="Unknown"/>
    <x v="2"/>
    <x v="226"/>
  </r>
  <r>
    <x v="1976"/>
    <x v="3"/>
    <x v="26"/>
    <n v="300"/>
    <n v="24"/>
    <n v="0.08"/>
    <x v="526"/>
    <s v="Series D"/>
    <x v="2"/>
    <x v="639"/>
  </r>
  <r>
    <x v="1977"/>
    <x v="169"/>
    <x v="6"/>
    <n v="0"/>
    <n v="0"/>
    <n v="0.03"/>
    <x v="526"/>
    <s v="Series C"/>
    <x v="43"/>
    <x v="625"/>
  </r>
  <r>
    <x v="1978"/>
    <x v="11"/>
    <x v="9"/>
    <n v="0"/>
    <n v="0"/>
    <n v="1"/>
    <x v="526"/>
    <s v="Seed"/>
    <x v="0"/>
    <x v="10"/>
  </r>
  <r>
    <x v="1979"/>
    <x v="3"/>
    <x v="22"/>
    <n v="0"/>
    <n v="0"/>
    <n v="0.1"/>
    <x v="526"/>
    <s v="Series C"/>
    <x v="2"/>
    <x v="29"/>
  </r>
  <r>
    <x v="1438"/>
    <x v="23"/>
    <x v="21"/>
    <n v="2000"/>
    <n v="600"/>
    <n v="0.3"/>
    <x v="527"/>
    <s v="Unknown"/>
    <x v="11"/>
    <x v="10"/>
  </r>
  <r>
    <x v="1980"/>
    <x v="3"/>
    <x v="8"/>
    <n v="101"/>
    <n v="101"/>
    <n v="1"/>
    <x v="527"/>
    <s v="Unknown"/>
    <x v="2"/>
    <x v="236"/>
  </r>
  <r>
    <x v="1497"/>
    <x v="23"/>
    <x v="0"/>
    <n v="833"/>
    <n v="100"/>
    <n v="0.12"/>
    <x v="527"/>
    <s v="Series E"/>
    <x v="11"/>
    <x v="100"/>
  </r>
  <r>
    <x v="1981"/>
    <x v="33"/>
    <x v="6"/>
    <n v="266"/>
    <n v="80"/>
    <n v="0.3"/>
    <x v="527"/>
    <s v="Unknown"/>
    <x v="0"/>
    <x v="17"/>
  </r>
  <r>
    <x v="1982"/>
    <x v="48"/>
    <x v="0"/>
    <n v="54"/>
    <n v="30"/>
    <n v="0.55000000000000004"/>
    <x v="527"/>
    <s v="Series A"/>
    <x v="8"/>
    <x v="136"/>
  </r>
  <r>
    <x v="1713"/>
    <x v="34"/>
    <x v="12"/>
    <n v="200"/>
    <n v="30"/>
    <n v="0.15"/>
    <x v="527"/>
    <s v="Series C"/>
    <x v="15"/>
    <x v="417"/>
  </r>
  <r>
    <x v="684"/>
    <x v="5"/>
    <x v="19"/>
    <n v="0"/>
    <n v="0"/>
    <n v="0.2"/>
    <x v="527"/>
    <s v="Unknown"/>
    <x v="2"/>
    <x v="14"/>
  </r>
  <r>
    <x v="1438"/>
    <x v="23"/>
    <x v="21"/>
    <n v="0"/>
    <n v="0"/>
    <n v="0"/>
    <x v="527"/>
    <s v="Unknown"/>
    <x v="11"/>
    <x v="10"/>
  </r>
  <r>
    <x v="406"/>
    <x v="31"/>
    <x v="0"/>
    <n v="636"/>
    <n v="191"/>
    <n v="0.3"/>
    <x v="528"/>
    <s v="Series C"/>
    <x v="0"/>
    <x v="259"/>
  </r>
  <r>
    <x v="1983"/>
    <x v="182"/>
    <x v="21"/>
    <n v="180"/>
    <n v="9"/>
    <n v="0.05"/>
    <x v="528"/>
    <s v="Series B"/>
    <x v="54"/>
    <x v="74"/>
  </r>
  <r>
    <x v="942"/>
    <x v="11"/>
    <x v="9"/>
    <n v="5000"/>
    <n v="150"/>
    <n v="0.03"/>
    <x v="529"/>
    <s v="Series H"/>
    <x v="0"/>
    <x v="443"/>
  </r>
  <r>
    <x v="322"/>
    <x v="76"/>
    <x v="3"/>
    <n v="0"/>
    <n v="150"/>
    <n v="0"/>
    <x v="530"/>
    <s v="Unknown"/>
    <x v="12"/>
    <x v="221"/>
  </r>
  <r>
    <x v="1337"/>
    <x v="121"/>
    <x v="15"/>
    <n v="530"/>
    <n v="69"/>
    <n v="0.13"/>
    <x v="530"/>
    <s v="Series E"/>
    <x v="2"/>
    <x v="219"/>
  </r>
  <r>
    <x v="1984"/>
    <x v="62"/>
    <x v="13"/>
    <n v="80"/>
    <n v="16"/>
    <n v="0.2"/>
    <x v="530"/>
    <s v="Series B"/>
    <x v="2"/>
    <x v="18"/>
  </r>
  <r>
    <x v="1985"/>
    <x v="5"/>
    <x v="6"/>
    <n v="1000"/>
    <n v="50"/>
    <n v="0.05"/>
    <x v="531"/>
    <s v="Series B"/>
    <x v="2"/>
    <x v="640"/>
  </r>
  <r>
    <x v="1986"/>
    <x v="3"/>
    <x v="16"/>
    <n v="300"/>
    <n v="45"/>
    <n v="0.15"/>
    <x v="531"/>
    <s v="Series D"/>
    <x v="2"/>
    <x v="275"/>
  </r>
  <r>
    <x v="854"/>
    <x v="81"/>
    <x v="8"/>
    <n v="0"/>
    <n v="40"/>
    <n v="0"/>
    <x v="531"/>
    <s v="Unknown"/>
    <x v="0"/>
    <x v="72"/>
  </r>
  <r>
    <x v="1987"/>
    <x v="62"/>
    <x v="8"/>
    <n v="0"/>
    <n v="0"/>
    <n v="0.5"/>
    <x v="531"/>
    <s v="Series A"/>
    <x v="2"/>
    <x v="39"/>
  </r>
  <r>
    <x v="1988"/>
    <x v="90"/>
    <x v="0"/>
    <n v="1470"/>
    <n v="250"/>
    <n v="0.17"/>
    <x v="532"/>
    <s v="Series C"/>
    <x v="20"/>
    <x v="369"/>
  </r>
  <r>
    <x v="1989"/>
    <x v="48"/>
    <x v="15"/>
    <n v="1223"/>
    <n v="159"/>
    <n v="0.13"/>
    <x v="532"/>
    <s v="Unknown"/>
    <x v="8"/>
    <x v="381"/>
  </r>
  <r>
    <x v="1990"/>
    <x v="3"/>
    <x v="6"/>
    <n v="1500"/>
    <n v="150"/>
    <n v="0.1"/>
    <x v="532"/>
    <s v="Series E"/>
    <x v="2"/>
    <x v="540"/>
  </r>
  <r>
    <x v="1612"/>
    <x v="22"/>
    <x v="29"/>
    <n v="440"/>
    <n v="110"/>
    <n v="0.25"/>
    <x v="532"/>
    <s v="Series D"/>
    <x v="2"/>
    <x v="595"/>
  </r>
  <r>
    <x v="1991"/>
    <x v="21"/>
    <x v="19"/>
    <n v="400"/>
    <n v="60"/>
    <n v="0.15"/>
    <x v="532"/>
    <s v="Unknown"/>
    <x v="10"/>
    <x v="131"/>
  </r>
  <r>
    <x v="1992"/>
    <x v="3"/>
    <x v="2"/>
    <n v="100"/>
    <n v="23"/>
    <n v="0.23"/>
    <x v="532"/>
    <s v="Series B"/>
    <x v="2"/>
    <x v="318"/>
  </r>
  <r>
    <x v="1993"/>
    <x v="12"/>
    <x v="3"/>
    <n v="0"/>
    <n v="15"/>
    <n v="0"/>
    <x v="532"/>
    <s v="Unknown"/>
    <x v="7"/>
    <x v="236"/>
  </r>
  <r>
    <x v="1994"/>
    <x v="21"/>
    <x v="19"/>
    <n v="280"/>
    <n v="14"/>
    <n v="0.05"/>
    <x v="532"/>
    <s v="Series E"/>
    <x v="10"/>
    <x v="227"/>
  </r>
  <r>
    <x v="1995"/>
    <x v="48"/>
    <x v="7"/>
    <n v="33"/>
    <n v="10"/>
    <n v="0.3"/>
    <x v="532"/>
    <s v="Series A"/>
    <x v="8"/>
    <x v="94"/>
  </r>
  <r>
    <x v="1996"/>
    <x v="214"/>
    <x v="9"/>
    <n v="0"/>
    <n v="0"/>
    <n v="0"/>
    <x v="532"/>
    <s v="Series B"/>
    <x v="55"/>
    <x v="641"/>
  </r>
  <r>
    <x v="1997"/>
    <x v="17"/>
    <x v="16"/>
    <n v="0"/>
    <n v="0"/>
    <n v="1"/>
    <x v="532"/>
    <s v="Series B"/>
    <x v="2"/>
    <x v="48"/>
  </r>
  <r>
    <x v="1310"/>
    <x v="3"/>
    <x v="21"/>
    <n v="6111"/>
    <n v="1100"/>
    <n v="0.18"/>
    <x v="533"/>
    <s v="Post-IPO"/>
    <x v="2"/>
    <x v="530"/>
  </r>
  <r>
    <x v="909"/>
    <x v="17"/>
    <x v="16"/>
    <n v="5875"/>
    <n v="470"/>
    <n v="0.08"/>
    <x v="533"/>
    <s v="Post-IPO"/>
    <x v="2"/>
    <x v="642"/>
  </r>
  <r>
    <x v="1346"/>
    <x v="5"/>
    <x v="16"/>
    <n v="4500"/>
    <n v="450"/>
    <n v="0.1"/>
    <x v="533"/>
    <s v="Post-IPO"/>
    <x v="2"/>
    <x v="72"/>
  </r>
  <r>
    <x v="1998"/>
    <x v="97"/>
    <x v="8"/>
    <n v="500"/>
    <n v="75"/>
    <n v="0.15"/>
    <x v="533"/>
    <s v="Unknown"/>
    <x v="30"/>
    <x v="508"/>
  </r>
  <r>
    <x v="1999"/>
    <x v="0"/>
    <x v="8"/>
    <n v="151"/>
    <n v="50"/>
    <n v="0.33"/>
    <x v="533"/>
    <s v="Series A"/>
    <x v="0"/>
    <x v="209"/>
  </r>
  <r>
    <x v="2000"/>
    <x v="169"/>
    <x v="10"/>
    <n v="0"/>
    <n v="30"/>
    <n v="0"/>
    <x v="533"/>
    <s v="Seed"/>
    <x v="43"/>
    <x v="209"/>
  </r>
  <r>
    <x v="2001"/>
    <x v="37"/>
    <x v="21"/>
    <n v="240"/>
    <n v="24"/>
    <n v="0.1"/>
    <x v="533"/>
    <s v="Series D"/>
    <x v="2"/>
    <x v="448"/>
  </r>
  <r>
    <x v="2002"/>
    <x v="169"/>
    <x v="15"/>
    <n v="0"/>
    <n v="0"/>
    <n v="0"/>
    <x v="533"/>
    <s v="Series C"/>
    <x v="43"/>
    <x v="449"/>
  </r>
  <r>
    <x v="993"/>
    <x v="23"/>
    <x v="6"/>
    <n v="0"/>
    <n v="0"/>
    <n v="0"/>
    <x v="533"/>
    <s v="Unknown"/>
    <x v="11"/>
    <x v="10"/>
  </r>
  <r>
    <x v="1477"/>
    <x v="5"/>
    <x v="21"/>
    <n v="1250"/>
    <n v="250"/>
    <n v="0.2"/>
    <x v="534"/>
    <s v="Series E"/>
    <x v="2"/>
    <x v="100"/>
  </r>
  <r>
    <x v="2003"/>
    <x v="13"/>
    <x v="19"/>
    <n v="169"/>
    <n v="56"/>
    <n v="0.33"/>
    <x v="534"/>
    <s v="Series B"/>
    <x v="2"/>
    <x v="131"/>
  </r>
  <r>
    <x v="1597"/>
    <x v="3"/>
    <x v="9"/>
    <n v="82"/>
    <n v="33"/>
    <n v="0.4"/>
    <x v="534"/>
    <s v="Series B"/>
    <x v="2"/>
    <x v="39"/>
  </r>
  <r>
    <x v="2004"/>
    <x v="37"/>
    <x v="14"/>
    <n v="0"/>
    <n v="0"/>
    <n v="0"/>
    <x v="534"/>
    <s v="Series C"/>
    <x v="2"/>
    <x v="120"/>
  </r>
  <r>
    <x v="182"/>
    <x v="22"/>
    <x v="2"/>
    <n v="0"/>
    <n v="0"/>
    <n v="0.12"/>
    <x v="534"/>
    <s v="Post-IPO"/>
    <x v="2"/>
    <x v="143"/>
  </r>
  <r>
    <x v="1301"/>
    <x v="23"/>
    <x v="21"/>
    <n v="5200"/>
    <n v="260"/>
    <n v="0.05"/>
    <x v="535"/>
    <s v="Unknown"/>
    <x v="11"/>
    <x v="361"/>
  </r>
  <r>
    <x v="1130"/>
    <x v="0"/>
    <x v="7"/>
    <n v="833"/>
    <n v="250"/>
    <n v="0.3"/>
    <x v="535"/>
    <s v="Series E"/>
    <x v="0"/>
    <x v="123"/>
  </r>
  <r>
    <x v="2005"/>
    <x v="41"/>
    <x v="0"/>
    <n v="1000"/>
    <n v="100"/>
    <n v="0.1"/>
    <x v="535"/>
    <s v="Unknown"/>
    <x v="18"/>
    <x v="100"/>
  </r>
  <r>
    <x v="2006"/>
    <x v="97"/>
    <x v="8"/>
    <n v="300"/>
    <n v="60"/>
    <n v="0.2"/>
    <x v="535"/>
    <s v="Unknown"/>
    <x v="30"/>
    <x v="153"/>
  </r>
  <r>
    <x v="2007"/>
    <x v="1"/>
    <x v="15"/>
    <n v="300"/>
    <n v="45"/>
    <n v="0.15"/>
    <x v="535"/>
    <s v="Unknown"/>
    <x v="1"/>
    <x v="103"/>
  </r>
  <r>
    <x v="2008"/>
    <x v="13"/>
    <x v="15"/>
    <n v="250"/>
    <n v="20"/>
    <n v="0.08"/>
    <x v="535"/>
    <s v="Series C"/>
    <x v="2"/>
    <x v="62"/>
  </r>
  <r>
    <x v="2009"/>
    <x v="17"/>
    <x v="16"/>
    <n v="0"/>
    <n v="0"/>
    <n v="0"/>
    <x v="535"/>
    <s v="Unknown"/>
    <x v="2"/>
    <x v="209"/>
  </r>
  <r>
    <x v="2010"/>
    <x v="126"/>
    <x v="14"/>
    <n v="0"/>
    <n v="0"/>
    <n v="0"/>
    <x v="535"/>
    <s v="Series B"/>
    <x v="2"/>
    <x v="192"/>
  </r>
  <r>
    <x v="2011"/>
    <x v="88"/>
    <x v="16"/>
    <n v="0"/>
    <n v="0"/>
    <n v="0.2"/>
    <x v="535"/>
    <s v="Unknown"/>
    <x v="12"/>
    <x v="210"/>
  </r>
  <r>
    <x v="2012"/>
    <x v="68"/>
    <x v="13"/>
    <n v="3800"/>
    <n v="950"/>
    <n v="0.25"/>
    <x v="536"/>
    <s v="Series C"/>
    <x v="2"/>
    <x v="643"/>
  </r>
  <r>
    <x v="198"/>
    <x v="3"/>
    <x v="0"/>
    <n v="2200"/>
    <n v="330"/>
    <n v="0.15"/>
    <x v="536"/>
    <s v="Post-IPO"/>
    <x v="2"/>
    <x v="34"/>
  </r>
  <r>
    <x v="2013"/>
    <x v="38"/>
    <x v="0"/>
    <n v="1333"/>
    <n v="200"/>
    <n v="0.15"/>
    <x v="536"/>
    <s v="Unknown"/>
    <x v="17"/>
    <x v="10"/>
  </r>
  <r>
    <x v="394"/>
    <x v="17"/>
    <x v="7"/>
    <n v="1285"/>
    <n v="90"/>
    <n v="7.0000000000000007E-2"/>
    <x v="536"/>
    <s v="Series E"/>
    <x v="2"/>
    <x v="54"/>
  </r>
  <r>
    <x v="209"/>
    <x v="43"/>
    <x v="14"/>
    <n v="200"/>
    <n v="80"/>
    <n v="0.4"/>
    <x v="536"/>
    <s v="Series B"/>
    <x v="2"/>
    <x v="157"/>
  </r>
  <r>
    <x v="2014"/>
    <x v="215"/>
    <x v="0"/>
    <n v="1400"/>
    <n v="70"/>
    <n v="0.05"/>
    <x v="536"/>
    <s v="Post-IPO"/>
    <x v="17"/>
    <x v="137"/>
  </r>
  <r>
    <x v="2015"/>
    <x v="22"/>
    <x v="0"/>
    <n v="40"/>
    <n v="40"/>
    <n v="1"/>
    <x v="536"/>
    <s v="Acquired"/>
    <x v="2"/>
    <x v="31"/>
  </r>
  <r>
    <x v="2016"/>
    <x v="23"/>
    <x v="15"/>
    <n v="221"/>
    <n v="31"/>
    <n v="0.14000000000000001"/>
    <x v="536"/>
    <s v="Series D"/>
    <x v="11"/>
    <x v="8"/>
  </r>
  <r>
    <x v="2017"/>
    <x v="22"/>
    <x v="9"/>
    <n v="520"/>
    <n v="26"/>
    <n v="0.05"/>
    <x v="536"/>
    <s v="Series C"/>
    <x v="2"/>
    <x v="144"/>
  </r>
  <r>
    <x v="273"/>
    <x v="5"/>
    <x v="19"/>
    <n v="0"/>
    <n v="0"/>
    <n v="0.08"/>
    <x v="536"/>
    <s v="Series C"/>
    <x v="2"/>
    <x v="192"/>
  </r>
  <r>
    <x v="2018"/>
    <x v="3"/>
    <x v="4"/>
    <n v="0"/>
    <n v="0"/>
    <n v="0.11"/>
    <x v="536"/>
    <s v="Series B"/>
    <x v="2"/>
    <x v="171"/>
  </r>
  <r>
    <x v="2019"/>
    <x v="41"/>
    <x v="15"/>
    <n v="0"/>
    <n v="0"/>
    <n v="0"/>
    <x v="536"/>
    <s v="Series C"/>
    <x v="18"/>
    <x v="9"/>
  </r>
  <r>
    <x v="102"/>
    <x v="3"/>
    <x v="23"/>
    <n v="1190"/>
    <n v="250"/>
    <n v="0.21"/>
    <x v="537"/>
    <s v="Post-IPO"/>
    <x v="2"/>
    <x v="81"/>
  </r>
  <r>
    <x v="1510"/>
    <x v="97"/>
    <x v="4"/>
    <n v="0"/>
    <n v="150"/>
    <n v="0"/>
    <x v="537"/>
    <s v="Series E"/>
    <x v="30"/>
    <x v="72"/>
  </r>
  <r>
    <x v="1679"/>
    <x v="3"/>
    <x v="8"/>
    <n v="1000"/>
    <n v="150"/>
    <n v="0.15"/>
    <x v="537"/>
    <s v="Series D"/>
    <x v="2"/>
    <x v="343"/>
  </r>
  <r>
    <x v="2020"/>
    <x v="198"/>
    <x v="0"/>
    <n v="250"/>
    <n v="50"/>
    <n v="0.2"/>
    <x v="537"/>
    <s v="Unknown"/>
    <x v="49"/>
    <x v="3"/>
  </r>
  <r>
    <x v="2021"/>
    <x v="38"/>
    <x v="3"/>
    <n v="0"/>
    <n v="0"/>
    <n v="0.4"/>
    <x v="537"/>
    <s v="Unknown"/>
    <x v="17"/>
    <x v="19"/>
  </r>
  <r>
    <x v="1255"/>
    <x v="1"/>
    <x v="4"/>
    <n v="5000"/>
    <n v="750"/>
    <n v="0.15"/>
    <x v="538"/>
    <s v="Post-IPO"/>
    <x v="1"/>
    <x v="305"/>
  </r>
  <r>
    <x v="1725"/>
    <x v="11"/>
    <x v="15"/>
    <n v="1200"/>
    <n v="180"/>
    <n v="0.15"/>
    <x v="538"/>
    <s v="Unknown"/>
    <x v="0"/>
    <x v="202"/>
  </r>
  <r>
    <x v="2022"/>
    <x v="58"/>
    <x v="5"/>
    <n v="0"/>
    <n v="150"/>
    <n v="0"/>
    <x v="538"/>
    <s v="Series C"/>
    <x v="24"/>
    <x v="299"/>
  </r>
  <r>
    <x v="438"/>
    <x v="13"/>
    <x v="4"/>
    <n v="600"/>
    <n v="138"/>
    <n v="0.23"/>
    <x v="538"/>
    <s v="Post-IPO"/>
    <x v="2"/>
    <x v="644"/>
  </r>
  <r>
    <x v="2023"/>
    <x v="59"/>
    <x v="13"/>
    <n v="0"/>
    <n v="130"/>
    <n v="0"/>
    <x v="538"/>
    <s v="Unknown"/>
    <x v="2"/>
    <x v="141"/>
  </r>
  <r>
    <x v="2024"/>
    <x v="3"/>
    <x v="0"/>
    <n v="0"/>
    <n v="40"/>
    <n v="0"/>
    <x v="538"/>
    <s v="Unknown"/>
    <x v="2"/>
    <x v="153"/>
  </r>
  <r>
    <x v="2025"/>
    <x v="3"/>
    <x v="15"/>
    <n v="0"/>
    <n v="0"/>
    <n v="0"/>
    <x v="538"/>
    <s v="Series A"/>
    <x v="2"/>
    <x v="45"/>
  </r>
  <r>
    <x v="2026"/>
    <x v="3"/>
    <x v="15"/>
    <n v="0"/>
    <n v="0"/>
    <n v="0"/>
    <x v="538"/>
    <s v="Series B"/>
    <x v="2"/>
    <x v="169"/>
  </r>
  <r>
    <x v="1706"/>
    <x v="201"/>
    <x v="16"/>
    <n v="0"/>
    <n v="0"/>
    <n v="0.5"/>
    <x v="538"/>
    <s v="Series A"/>
    <x v="51"/>
    <x v="44"/>
  </r>
  <r>
    <x v="1277"/>
    <x v="48"/>
    <x v="15"/>
    <n v="0"/>
    <n v="60"/>
    <n v="0"/>
    <x v="539"/>
    <s v="Series C"/>
    <x v="8"/>
    <x v="456"/>
  </r>
  <r>
    <x v="2027"/>
    <x v="179"/>
    <x v="2"/>
    <n v="714"/>
    <n v="50"/>
    <n v="7.0000000000000007E-2"/>
    <x v="539"/>
    <s v="Series D"/>
    <x v="2"/>
    <x v="645"/>
  </r>
  <r>
    <x v="1277"/>
    <x v="9"/>
    <x v="15"/>
    <n v="0"/>
    <n v="0"/>
    <n v="0"/>
    <x v="539"/>
    <s v="Series C"/>
    <x v="5"/>
    <x v="456"/>
  </r>
  <r>
    <x v="2028"/>
    <x v="5"/>
    <x v="13"/>
    <n v="0"/>
    <n v="0"/>
    <n v="0.1"/>
    <x v="539"/>
    <s v="Series D"/>
    <x v="2"/>
    <x v="646"/>
  </r>
  <r>
    <x v="440"/>
    <x v="3"/>
    <x v="5"/>
    <n v="0"/>
    <n v="0"/>
    <n v="0.14000000000000001"/>
    <x v="539"/>
    <s v="Series C"/>
    <x v="2"/>
    <x v="120"/>
  </r>
  <r>
    <x v="2029"/>
    <x v="81"/>
    <x v="9"/>
    <n v="0"/>
    <n v="40"/>
    <n v="0"/>
    <x v="540"/>
    <s v="Series E"/>
    <x v="0"/>
    <x v="9"/>
  </r>
  <r>
    <x v="2030"/>
    <x v="216"/>
    <x v="3"/>
    <n v="300"/>
    <n v="60"/>
    <n v="0.2"/>
    <x v="541"/>
    <s v="Unknown"/>
    <x v="30"/>
    <x v="10"/>
  </r>
  <r>
    <x v="2031"/>
    <x v="3"/>
    <x v="3"/>
    <n v="104"/>
    <n v="23"/>
    <n v="0.22"/>
    <x v="541"/>
    <s v="Series C"/>
    <x v="2"/>
    <x v="23"/>
  </r>
  <r>
    <x v="2032"/>
    <x v="5"/>
    <x v="6"/>
    <n v="140"/>
    <n v="21"/>
    <n v="0.15"/>
    <x v="541"/>
    <s v="Acquired"/>
    <x v="2"/>
    <x v="40"/>
  </r>
  <r>
    <x v="2033"/>
    <x v="34"/>
    <x v="12"/>
    <n v="0"/>
    <n v="0"/>
    <n v="0.25"/>
    <x v="541"/>
    <s v="Series A"/>
    <x v="15"/>
    <x v="17"/>
  </r>
  <r>
    <x v="868"/>
    <x v="3"/>
    <x v="3"/>
    <n v="0"/>
    <n v="0"/>
    <n v="0"/>
    <x v="541"/>
    <s v="Series C"/>
    <x v="2"/>
    <x v="203"/>
  </r>
  <r>
    <x v="7"/>
    <x v="6"/>
    <x v="4"/>
    <n v="0"/>
    <n v="0"/>
    <n v="0.1"/>
    <x v="541"/>
    <s v="Post-IPO"/>
    <x v="2"/>
    <x v="7"/>
  </r>
  <r>
    <x v="89"/>
    <x v="3"/>
    <x v="8"/>
    <n v="3125"/>
    <n v="250"/>
    <n v="0.08"/>
    <x v="542"/>
    <s v="Series D"/>
    <x v="2"/>
    <x v="71"/>
  </r>
  <r>
    <x v="2034"/>
    <x v="97"/>
    <x v="6"/>
    <n v="0"/>
    <n v="170"/>
    <n v="0"/>
    <x v="542"/>
    <s v="Series A"/>
    <x v="30"/>
    <x v="98"/>
  </r>
  <r>
    <x v="2035"/>
    <x v="5"/>
    <x v="15"/>
    <n v="680"/>
    <n v="170"/>
    <n v="0.25"/>
    <x v="542"/>
    <s v="Series E"/>
    <x v="2"/>
    <x v="647"/>
  </r>
  <r>
    <x v="2036"/>
    <x v="31"/>
    <x v="27"/>
    <n v="280"/>
    <n v="140"/>
    <n v="0.5"/>
    <x v="542"/>
    <s v="Seed"/>
    <x v="0"/>
    <x v="77"/>
  </r>
  <r>
    <x v="2037"/>
    <x v="110"/>
    <x v="5"/>
    <n v="0"/>
    <n v="100"/>
    <n v="0"/>
    <x v="542"/>
    <s v="Unknown"/>
    <x v="15"/>
    <x v="10"/>
  </r>
  <r>
    <x v="1214"/>
    <x v="5"/>
    <x v="21"/>
    <n v="1000"/>
    <n v="100"/>
    <n v="0.1"/>
    <x v="542"/>
    <s v="Unknown"/>
    <x v="2"/>
    <x v="395"/>
  </r>
  <r>
    <x v="2038"/>
    <x v="68"/>
    <x v="7"/>
    <n v="737"/>
    <n v="59"/>
    <n v="0.08"/>
    <x v="542"/>
    <s v="Series D"/>
    <x v="2"/>
    <x v="472"/>
  </r>
  <r>
    <x v="2039"/>
    <x v="3"/>
    <x v="3"/>
    <n v="90"/>
    <n v="30"/>
    <n v="0.33"/>
    <x v="542"/>
    <s v="Series B"/>
    <x v="2"/>
    <x v="196"/>
  </r>
  <r>
    <x v="2040"/>
    <x v="3"/>
    <x v="6"/>
    <n v="0"/>
    <n v="29"/>
    <n v="0"/>
    <x v="542"/>
    <s v="Series A"/>
    <x v="2"/>
    <x v="117"/>
  </r>
  <r>
    <x v="713"/>
    <x v="3"/>
    <x v="3"/>
    <n v="100"/>
    <n v="25"/>
    <n v="0.25"/>
    <x v="542"/>
    <s v="Series C"/>
    <x v="2"/>
    <x v="171"/>
  </r>
  <r>
    <x v="2041"/>
    <x v="22"/>
    <x v="9"/>
    <n v="0"/>
    <n v="0"/>
    <n v="0"/>
    <x v="542"/>
    <s v="Unknown"/>
    <x v="2"/>
    <x v="91"/>
  </r>
  <r>
    <x v="2042"/>
    <x v="217"/>
    <x v="3"/>
    <n v="0"/>
    <n v="0"/>
    <n v="1"/>
    <x v="542"/>
    <s v="Series B"/>
    <x v="2"/>
    <x v="336"/>
  </r>
  <r>
    <x v="2043"/>
    <x v="218"/>
    <x v="15"/>
    <n v="0"/>
    <n v="0"/>
    <n v="0"/>
    <x v="542"/>
    <s v="Series B"/>
    <x v="56"/>
    <x v="625"/>
  </r>
  <r>
    <x v="289"/>
    <x v="29"/>
    <x v="4"/>
    <n v="5000"/>
    <n v="500"/>
    <n v="0.1"/>
    <x v="543"/>
    <s v="Post-IPO"/>
    <x v="13"/>
    <x v="10"/>
  </r>
  <r>
    <x v="44"/>
    <x v="22"/>
    <x v="13"/>
    <n v="1666"/>
    <n v="100"/>
    <n v="0.06"/>
    <x v="543"/>
    <s v="Series F"/>
    <x v="2"/>
    <x v="37"/>
  </r>
  <r>
    <x v="2044"/>
    <x v="31"/>
    <x v="9"/>
    <n v="100"/>
    <n v="100"/>
    <n v="1"/>
    <x v="543"/>
    <s v="Seed"/>
    <x v="0"/>
    <x v="28"/>
  </r>
  <r>
    <x v="1735"/>
    <x v="97"/>
    <x v="21"/>
    <n v="750"/>
    <n v="90"/>
    <n v="0.12"/>
    <x v="543"/>
    <s v="Unknown"/>
    <x v="30"/>
    <x v="447"/>
  </r>
  <r>
    <x v="2045"/>
    <x v="1"/>
    <x v="15"/>
    <n v="650"/>
    <n v="65"/>
    <n v="0.1"/>
    <x v="543"/>
    <s v="Series C"/>
    <x v="1"/>
    <x v="342"/>
  </r>
  <r>
    <x v="1634"/>
    <x v="3"/>
    <x v="26"/>
    <n v="242"/>
    <n v="34"/>
    <n v="0.14000000000000001"/>
    <x v="543"/>
    <s v="Series C"/>
    <x v="2"/>
    <x v="557"/>
  </r>
  <r>
    <x v="1759"/>
    <x v="5"/>
    <x v="9"/>
    <n v="0"/>
    <n v="31"/>
    <n v="0"/>
    <x v="543"/>
    <s v="Unknown"/>
    <x v="2"/>
    <x v="547"/>
  </r>
  <r>
    <x v="2046"/>
    <x v="1"/>
    <x v="23"/>
    <n v="85"/>
    <n v="30"/>
    <n v="0.35"/>
    <x v="543"/>
    <s v="Series B"/>
    <x v="1"/>
    <x v="14"/>
  </r>
  <r>
    <x v="2047"/>
    <x v="3"/>
    <x v="3"/>
    <n v="0"/>
    <n v="25"/>
    <n v="0"/>
    <x v="543"/>
    <s v="Series D"/>
    <x v="2"/>
    <x v="625"/>
  </r>
  <r>
    <x v="1640"/>
    <x v="3"/>
    <x v="16"/>
    <n v="0"/>
    <n v="0"/>
    <n v="0.1"/>
    <x v="543"/>
    <s v="Unknown"/>
    <x v="2"/>
    <x v="66"/>
  </r>
  <r>
    <x v="2048"/>
    <x v="64"/>
    <x v="7"/>
    <n v="0"/>
    <n v="0"/>
    <n v="0.3"/>
    <x v="543"/>
    <s v="Seed"/>
    <x v="27"/>
    <x v="336"/>
  </r>
  <r>
    <x v="212"/>
    <x v="21"/>
    <x v="3"/>
    <n v="4166"/>
    <n v="250"/>
    <n v="0.06"/>
    <x v="544"/>
    <s v="Post-IPO"/>
    <x v="10"/>
    <x v="10"/>
  </r>
  <r>
    <x v="2049"/>
    <x v="13"/>
    <x v="14"/>
    <n v="0"/>
    <n v="50"/>
    <n v="0"/>
    <x v="544"/>
    <s v="Series C"/>
    <x v="2"/>
    <x v="372"/>
  </r>
  <r>
    <x v="2050"/>
    <x v="94"/>
    <x v="15"/>
    <n v="133"/>
    <n v="44"/>
    <n v="0.33"/>
    <x v="544"/>
    <s v="Series A"/>
    <x v="2"/>
    <x v="203"/>
  </r>
  <r>
    <x v="2051"/>
    <x v="21"/>
    <x v="4"/>
    <n v="0"/>
    <n v="30"/>
    <n v="0"/>
    <x v="544"/>
    <s v="Series A"/>
    <x v="10"/>
    <x v="18"/>
  </r>
  <r>
    <x v="2052"/>
    <x v="82"/>
    <x v="9"/>
    <n v="48"/>
    <n v="12"/>
    <n v="0.25"/>
    <x v="544"/>
    <s v="Series A"/>
    <x v="2"/>
    <x v="3"/>
  </r>
  <r>
    <x v="1030"/>
    <x v="3"/>
    <x v="8"/>
    <n v="0"/>
    <n v="0"/>
    <n v="0"/>
    <x v="544"/>
    <s v="Series C"/>
    <x v="2"/>
    <x v="57"/>
  </r>
  <r>
    <x v="1494"/>
    <x v="182"/>
    <x v="4"/>
    <n v="1250"/>
    <n v="400"/>
    <n v="0.32"/>
    <x v="545"/>
    <s v="Post-IPO"/>
    <x v="54"/>
    <x v="473"/>
  </r>
  <r>
    <x v="2053"/>
    <x v="11"/>
    <x v="3"/>
    <n v="1000"/>
    <n v="100"/>
    <n v="0.1"/>
    <x v="545"/>
    <s v="Series E"/>
    <x v="0"/>
    <x v="326"/>
  </r>
  <r>
    <x v="2054"/>
    <x v="97"/>
    <x v="15"/>
    <n v="3333"/>
    <n v="100"/>
    <n v="0.03"/>
    <x v="545"/>
    <s v="Unknown"/>
    <x v="30"/>
    <x v="39"/>
  </r>
  <r>
    <x v="2055"/>
    <x v="3"/>
    <x v="22"/>
    <n v="0"/>
    <n v="0"/>
    <n v="0"/>
    <x v="545"/>
    <s v="Unknown"/>
    <x v="2"/>
    <x v="508"/>
  </r>
  <r>
    <x v="663"/>
    <x v="11"/>
    <x v="9"/>
    <n v="483"/>
    <n v="145"/>
    <n v="0.3"/>
    <x v="546"/>
    <s v="Series A"/>
    <x v="0"/>
    <x v="336"/>
  </r>
  <r>
    <x v="2056"/>
    <x v="0"/>
    <x v="22"/>
    <n v="0"/>
    <n v="40"/>
    <n v="0"/>
    <x v="546"/>
    <s v="Series A"/>
    <x v="0"/>
    <x v="394"/>
  </r>
  <r>
    <x v="2057"/>
    <x v="1"/>
    <x v="15"/>
    <n v="111"/>
    <n v="29"/>
    <n v="0.26"/>
    <x v="546"/>
    <s v="Unknown"/>
    <x v="1"/>
    <x v="61"/>
  </r>
  <r>
    <x v="2058"/>
    <x v="53"/>
    <x v="7"/>
    <n v="0"/>
    <n v="0"/>
    <n v="0"/>
    <x v="546"/>
    <s v="Unknown"/>
    <x v="2"/>
    <x v="294"/>
  </r>
  <r>
    <x v="2059"/>
    <x v="68"/>
    <x v="5"/>
    <n v="0"/>
    <n v="0"/>
    <n v="0"/>
    <x v="546"/>
    <s v="Series C"/>
    <x v="2"/>
    <x v="206"/>
  </r>
  <r>
    <x v="2059"/>
    <x v="68"/>
    <x v="5"/>
    <n v="0"/>
    <n v="0"/>
    <n v="0"/>
    <x v="546"/>
    <s v="Unknown"/>
    <x v="2"/>
    <x v="311"/>
  </r>
  <r>
    <x v="2060"/>
    <x v="97"/>
    <x v="0"/>
    <n v="1538"/>
    <n v="200"/>
    <n v="0.13"/>
    <x v="547"/>
    <s v="Post-IPO"/>
    <x v="30"/>
    <x v="253"/>
  </r>
  <r>
    <x v="1463"/>
    <x v="116"/>
    <x v="21"/>
    <n v="727"/>
    <n v="80"/>
    <n v="0.11"/>
    <x v="547"/>
    <s v="Series C"/>
    <x v="36"/>
    <x v="569"/>
  </r>
  <r>
    <x v="460"/>
    <x v="86"/>
    <x v="6"/>
    <n v="0"/>
    <n v="80"/>
    <n v="0"/>
    <x v="547"/>
    <s v="Acquired"/>
    <x v="28"/>
    <x v="283"/>
  </r>
  <r>
    <x v="2061"/>
    <x v="1"/>
    <x v="3"/>
    <n v="2500"/>
    <n v="50"/>
    <n v="0.02"/>
    <x v="547"/>
    <s v="Unknown"/>
    <x v="1"/>
    <x v="10"/>
  </r>
  <r>
    <x v="2062"/>
    <x v="3"/>
    <x v="13"/>
    <n v="1500"/>
    <n v="300"/>
    <n v="0.2"/>
    <x v="548"/>
    <s v="Series D"/>
    <x v="2"/>
    <x v="235"/>
  </r>
  <r>
    <x v="277"/>
    <x v="3"/>
    <x v="15"/>
    <n v="888"/>
    <n v="240"/>
    <n v="0.27"/>
    <x v="548"/>
    <s v="Series E"/>
    <x v="2"/>
    <x v="145"/>
  </r>
  <r>
    <x v="1060"/>
    <x v="13"/>
    <x v="15"/>
    <n v="0"/>
    <n v="75"/>
    <n v="0"/>
    <x v="548"/>
    <s v="Series C"/>
    <x v="2"/>
    <x v="308"/>
  </r>
  <r>
    <x v="2063"/>
    <x v="41"/>
    <x v="15"/>
    <n v="200"/>
    <n v="50"/>
    <n v="0.25"/>
    <x v="548"/>
    <s v="Series B"/>
    <x v="18"/>
    <x v="355"/>
  </r>
  <r>
    <x v="1643"/>
    <x v="41"/>
    <x v="15"/>
    <n v="225"/>
    <n v="45"/>
    <n v="0.2"/>
    <x v="548"/>
    <s v="Series B"/>
    <x v="18"/>
    <x v="45"/>
  </r>
  <r>
    <x v="2064"/>
    <x v="136"/>
    <x v="15"/>
    <n v="150"/>
    <n v="30"/>
    <n v="0.2"/>
    <x v="548"/>
    <s v="Series B"/>
    <x v="2"/>
    <x v="272"/>
  </r>
  <r>
    <x v="1894"/>
    <x v="210"/>
    <x v="7"/>
    <n v="0"/>
    <n v="0"/>
    <n v="0.31"/>
    <x v="548"/>
    <s v="Series B"/>
    <x v="27"/>
    <x v="29"/>
  </r>
  <r>
    <x v="530"/>
    <x v="219"/>
    <x v="6"/>
    <n v="0"/>
    <n v="0"/>
    <n v="0.14000000000000001"/>
    <x v="548"/>
    <s v="Series E"/>
    <x v="57"/>
    <x v="190"/>
  </r>
  <r>
    <x v="2065"/>
    <x v="1"/>
    <x v="6"/>
    <n v="0"/>
    <n v="0"/>
    <n v="0.1"/>
    <x v="548"/>
    <s v="Unknown"/>
    <x v="1"/>
    <x v="327"/>
  </r>
  <r>
    <x v="1918"/>
    <x v="41"/>
    <x v="6"/>
    <n v="600"/>
    <n v="300"/>
    <n v="0.5"/>
    <x v="549"/>
    <s v="Series C"/>
    <x v="18"/>
    <x v="145"/>
  </r>
  <r>
    <x v="1807"/>
    <x v="58"/>
    <x v="9"/>
    <n v="0"/>
    <n v="200"/>
    <n v="0"/>
    <x v="549"/>
    <s v="Series B"/>
    <x v="24"/>
    <x v="94"/>
  </r>
  <r>
    <x v="1536"/>
    <x v="6"/>
    <x v="15"/>
    <n v="0"/>
    <n v="40"/>
    <n v="0"/>
    <x v="549"/>
    <s v="Series D"/>
    <x v="2"/>
    <x v="349"/>
  </r>
  <r>
    <x v="1688"/>
    <x v="38"/>
    <x v="15"/>
    <n v="7000"/>
    <n v="700"/>
    <n v="0.1"/>
    <x v="550"/>
    <s v="Unknown"/>
    <x v="17"/>
    <x v="142"/>
  </r>
  <r>
    <x v="156"/>
    <x v="3"/>
    <x v="15"/>
    <n v="0"/>
    <n v="83"/>
    <n v="0"/>
    <x v="550"/>
    <s v="Post-IPO"/>
    <x v="2"/>
    <x v="122"/>
  </r>
  <r>
    <x v="2066"/>
    <x v="171"/>
    <x v="21"/>
    <n v="177"/>
    <n v="80"/>
    <n v="0.45"/>
    <x v="550"/>
    <s v="Series A"/>
    <x v="44"/>
    <x v="153"/>
  </r>
  <r>
    <x v="2067"/>
    <x v="21"/>
    <x v="22"/>
    <n v="65"/>
    <n v="65"/>
    <n v="1"/>
    <x v="550"/>
    <s v="Series A"/>
    <x v="10"/>
    <x v="43"/>
  </r>
  <r>
    <x v="698"/>
    <x v="25"/>
    <x v="2"/>
    <n v="857"/>
    <n v="60"/>
    <n v="7.0000000000000007E-2"/>
    <x v="550"/>
    <s v="Series C"/>
    <x v="2"/>
    <x v="260"/>
  </r>
  <r>
    <x v="2068"/>
    <x v="5"/>
    <x v="3"/>
    <n v="150"/>
    <n v="30"/>
    <n v="0.2"/>
    <x v="550"/>
    <s v="Series B"/>
    <x v="2"/>
    <x v="44"/>
  </r>
  <r>
    <x v="1170"/>
    <x v="161"/>
    <x v="0"/>
    <n v="0"/>
    <n v="0"/>
    <n v="0"/>
    <x v="550"/>
    <s v="Series E"/>
    <x v="30"/>
    <x v="340"/>
  </r>
  <r>
    <x v="2069"/>
    <x v="11"/>
    <x v="8"/>
    <n v="800"/>
    <n v="600"/>
    <n v="0.75"/>
    <x v="551"/>
    <s v="Series C"/>
    <x v="0"/>
    <x v="200"/>
  </r>
  <r>
    <x v="665"/>
    <x v="5"/>
    <x v="13"/>
    <n v="464"/>
    <n v="130"/>
    <n v="0.28000000000000003"/>
    <x v="552"/>
    <s v="Post-IPO"/>
    <x v="2"/>
    <x v="358"/>
  </r>
  <r>
    <x v="1543"/>
    <x v="37"/>
    <x v="19"/>
    <n v="580"/>
    <n v="87"/>
    <n v="0.15"/>
    <x v="552"/>
    <s v="Series B"/>
    <x v="2"/>
    <x v="1"/>
  </r>
  <r>
    <x v="1747"/>
    <x v="3"/>
    <x v="3"/>
    <n v="700"/>
    <n v="70"/>
    <n v="0.1"/>
    <x v="552"/>
    <s v="Post-IPO"/>
    <x v="2"/>
    <x v="612"/>
  </r>
  <r>
    <x v="844"/>
    <x v="31"/>
    <x v="4"/>
    <n v="10000"/>
    <n v="600"/>
    <n v="0.06"/>
    <x v="553"/>
    <s v="Series G"/>
    <x v="0"/>
    <x v="145"/>
  </r>
  <r>
    <x v="1412"/>
    <x v="11"/>
    <x v="9"/>
    <n v="6057"/>
    <n v="424"/>
    <n v="7.0000000000000007E-2"/>
    <x v="554"/>
    <s v="Series E"/>
    <x v="0"/>
    <x v="403"/>
  </r>
  <r>
    <x v="1702"/>
    <x v="3"/>
    <x v="19"/>
    <n v="15000"/>
    <n v="150"/>
    <n v="0.01"/>
    <x v="555"/>
    <s v="Post-IPO"/>
    <x v="2"/>
    <x v="607"/>
  </r>
  <r>
    <x v="1611"/>
    <x v="38"/>
    <x v="8"/>
    <n v="1000"/>
    <n v="100"/>
    <n v="0.1"/>
    <x v="555"/>
    <s v="Series D"/>
    <x v="17"/>
    <x v="594"/>
  </r>
  <r>
    <x v="2070"/>
    <x v="18"/>
    <x v="3"/>
    <n v="1125"/>
    <n v="90"/>
    <n v="0.08"/>
    <x v="555"/>
    <s v="Series C"/>
    <x v="2"/>
    <x v="648"/>
  </r>
  <r>
    <x v="2071"/>
    <x v="97"/>
    <x v="6"/>
    <n v="250"/>
    <n v="100"/>
    <n v="0.4"/>
    <x v="556"/>
    <s v="Series A"/>
    <x v="2"/>
    <x v="542"/>
  </r>
  <r>
    <x v="293"/>
    <x v="17"/>
    <x v="0"/>
    <n v="0"/>
    <n v="0"/>
    <n v="0"/>
    <x v="556"/>
    <s v="Acquired"/>
    <x v="2"/>
    <x v="162"/>
  </r>
  <r>
    <x v="2072"/>
    <x v="220"/>
    <x v="0"/>
    <n v="1000"/>
    <n v="400"/>
    <n v="0.4"/>
    <x v="557"/>
    <s v="Acquired"/>
    <x v="58"/>
    <x v="22"/>
  </r>
  <r>
    <x v="1765"/>
    <x v="5"/>
    <x v="8"/>
    <n v="0"/>
    <n v="24"/>
    <n v="0"/>
    <x v="557"/>
    <s v="Acquired"/>
    <x v="2"/>
    <x v="613"/>
  </r>
  <r>
    <x v="1716"/>
    <x v="5"/>
    <x v="15"/>
    <n v="0"/>
    <n v="22"/>
    <n v="0"/>
    <x v="558"/>
    <s v="Series D"/>
    <x v="2"/>
    <x v="441"/>
  </r>
  <r>
    <x v="2073"/>
    <x v="13"/>
    <x v="14"/>
    <n v="0"/>
    <n v="0"/>
    <n v="1"/>
    <x v="558"/>
    <s v="Series B"/>
    <x v="2"/>
    <x v="10"/>
  </r>
  <r>
    <x v="138"/>
    <x v="13"/>
    <x v="25"/>
    <n v="0"/>
    <n v="150"/>
    <n v="0"/>
    <x v="559"/>
    <s v="Series C"/>
    <x v="2"/>
    <x v="111"/>
  </r>
  <r>
    <x v="2074"/>
    <x v="5"/>
    <x v="9"/>
    <n v="0"/>
    <n v="32"/>
    <n v="0"/>
    <x v="559"/>
    <s v="Series A"/>
    <x v="2"/>
    <x v="91"/>
  </r>
  <r>
    <x v="2075"/>
    <x v="15"/>
    <x v="13"/>
    <n v="0"/>
    <n v="0"/>
    <n v="0"/>
    <x v="559"/>
    <s v="Acquired"/>
    <x v="2"/>
    <x v="542"/>
  </r>
  <r>
    <x v="1757"/>
    <x v="22"/>
    <x v="22"/>
    <n v="1000"/>
    <n v="70"/>
    <n v="7.0000000000000007E-2"/>
    <x v="560"/>
    <s v="Series G"/>
    <x v="2"/>
    <x v="100"/>
  </r>
  <r>
    <x v="1287"/>
    <x v="30"/>
    <x v="4"/>
    <n v="20833"/>
    <n v="2500"/>
    <n v="0.12"/>
    <x v="561"/>
    <s v="Post-IPO"/>
    <x v="2"/>
    <x v="72"/>
  </r>
  <r>
    <x v="1421"/>
    <x v="3"/>
    <x v="15"/>
    <n v="2066"/>
    <n v="310"/>
    <n v="0.15"/>
    <x v="561"/>
    <s v="Post-IPO"/>
    <x v="2"/>
    <x v="16"/>
  </r>
  <r>
    <x v="1783"/>
    <x v="1"/>
    <x v="23"/>
    <n v="606"/>
    <n v="200"/>
    <n v="0.33"/>
    <x v="561"/>
    <s v="Series C"/>
    <x v="1"/>
    <x v="298"/>
  </r>
  <r>
    <x v="665"/>
    <x v="5"/>
    <x v="13"/>
    <n v="500"/>
    <n v="30"/>
    <n v="0.06"/>
    <x v="561"/>
    <s v="Post-IPO"/>
    <x v="2"/>
    <x v="358"/>
  </r>
  <r>
    <x v="2076"/>
    <x v="7"/>
    <x v="2"/>
    <n v="700"/>
    <n v="350"/>
    <n v="0.5"/>
    <x v="562"/>
    <s v="Series C"/>
    <x v="3"/>
    <x v="529"/>
  </r>
  <r>
    <x v="186"/>
    <x v="5"/>
    <x v="4"/>
    <n v="1928"/>
    <n v="270"/>
    <n v="0.14000000000000001"/>
    <x v="562"/>
    <s v="Post-IPO"/>
    <x v="2"/>
    <x v="145"/>
  </r>
  <r>
    <x v="2077"/>
    <x v="18"/>
    <x v="4"/>
    <n v="15000"/>
    <n v="750"/>
    <n v="0.05"/>
    <x v="563"/>
    <s v="Unknown"/>
    <x v="2"/>
    <x v="73"/>
  </r>
  <r>
    <x v="2078"/>
    <x v="221"/>
    <x v="8"/>
    <n v="0"/>
    <n v="62"/>
    <n v="0"/>
    <x v="563"/>
    <s v="Acquired"/>
    <x v="2"/>
    <x v="10"/>
  </r>
  <r>
    <x v="1412"/>
    <x v="11"/>
    <x v="9"/>
    <n v="6666"/>
    <n v="200"/>
    <n v="0.03"/>
    <x v="564"/>
    <s v="Series E"/>
    <x v="0"/>
    <x v="403"/>
  </r>
  <r>
    <x v="2079"/>
    <x v="82"/>
    <x v="15"/>
    <n v="0"/>
    <n v="100"/>
    <n v="0"/>
    <x v="564"/>
    <s v="Acquired"/>
    <x v="2"/>
    <x v="625"/>
  </r>
  <r>
    <x v="772"/>
    <x v="3"/>
    <x v="26"/>
    <n v="900"/>
    <n v="90"/>
    <n v="0.1"/>
    <x v="564"/>
    <s v="Series C"/>
    <x v="2"/>
    <x v="311"/>
  </r>
  <r>
    <x v="1804"/>
    <x v="3"/>
    <x v="9"/>
    <n v="288"/>
    <n v="72"/>
    <n v="0.25"/>
    <x v="564"/>
    <s v="Series A"/>
    <x v="2"/>
    <x v="94"/>
  </r>
  <r>
    <x v="2080"/>
    <x v="34"/>
    <x v="6"/>
    <n v="300"/>
    <n v="300"/>
    <n v="1"/>
    <x v="565"/>
    <s v="Seed"/>
    <x v="15"/>
    <x v="77"/>
  </r>
  <r>
    <x v="2081"/>
    <x v="22"/>
    <x v="12"/>
    <n v="0"/>
    <n v="97"/>
    <n v="0"/>
    <x v="565"/>
    <s v="Series A"/>
    <x v="2"/>
    <x v="115"/>
  </r>
  <r>
    <x v="633"/>
    <x v="43"/>
    <x v="3"/>
    <n v="348"/>
    <n v="87"/>
    <n v="0.25"/>
    <x v="565"/>
    <s v="Unknown"/>
    <x v="2"/>
    <x v="347"/>
  </r>
  <r>
    <x v="2082"/>
    <x v="3"/>
    <x v="15"/>
    <n v="150"/>
    <n v="45"/>
    <n v="0.3"/>
    <x v="565"/>
    <s v="Series A"/>
    <x v="2"/>
    <x v="33"/>
  </r>
  <r>
    <x v="2083"/>
    <x v="17"/>
    <x v="0"/>
    <n v="0"/>
    <n v="40"/>
    <n v="0"/>
    <x v="565"/>
    <s v="Series A"/>
    <x v="2"/>
    <x v="236"/>
  </r>
  <r>
    <x v="2084"/>
    <x v="5"/>
    <x v="15"/>
    <n v="0"/>
    <n v="25"/>
    <n v="0"/>
    <x v="565"/>
    <s v="Series C"/>
    <x v="2"/>
    <x v="233"/>
  </r>
  <r>
    <x v="2085"/>
    <x v="34"/>
    <x v="15"/>
    <n v="0"/>
    <n v="0"/>
    <n v="0.3"/>
    <x v="565"/>
    <s v="Unknown"/>
    <x v="15"/>
    <x v="414"/>
  </r>
  <r>
    <x v="2086"/>
    <x v="22"/>
    <x v="0"/>
    <n v="0"/>
    <n v="0"/>
    <n v="0"/>
    <x v="566"/>
    <s v="Unknown"/>
    <x v="2"/>
    <x v="457"/>
  </r>
  <r>
    <x v="2087"/>
    <x v="21"/>
    <x v="6"/>
    <n v="746"/>
    <n v="500"/>
    <n v="0.67"/>
    <x v="567"/>
    <s v="Series B"/>
    <x v="10"/>
    <x v="414"/>
  </r>
  <r>
    <x v="162"/>
    <x v="5"/>
    <x v="8"/>
    <n v="0"/>
    <n v="495"/>
    <n v="0"/>
    <x v="568"/>
    <s v="Series F"/>
    <x v="2"/>
    <x v="127"/>
  </r>
  <r>
    <x v="930"/>
    <x v="3"/>
    <x v="9"/>
    <n v="789"/>
    <n v="150"/>
    <n v="0.19"/>
    <x v="569"/>
    <s v="Series D"/>
    <x v="2"/>
    <x v="441"/>
  </r>
  <r>
    <x v="1702"/>
    <x v="3"/>
    <x v="19"/>
    <n v="0"/>
    <n v="25"/>
    <n v="0"/>
    <x v="569"/>
    <s v="Post-IPO"/>
    <x v="2"/>
    <x v="607"/>
  </r>
  <r>
    <x v="2088"/>
    <x v="68"/>
    <x v="25"/>
    <n v="0"/>
    <n v="50"/>
    <n v="0"/>
    <x v="570"/>
    <s v="Unknown"/>
    <x v="2"/>
    <x v="10"/>
  </r>
  <r>
    <x v="464"/>
    <x v="3"/>
    <x v="15"/>
    <n v="3777"/>
    <n v="340"/>
    <n v="0.09"/>
    <x v="571"/>
    <s v="Post-IPO"/>
    <x v="2"/>
    <x v="284"/>
  </r>
  <r>
    <x v="1982"/>
    <x v="48"/>
    <x v="0"/>
    <n v="85"/>
    <n v="29"/>
    <n v="0.34"/>
    <x v="571"/>
    <s v="Series A"/>
    <x v="8"/>
    <x v="136"/>
  </r>
  <r>
    <x v="2089"/>
    <x v="222"/>
    <x v="2"/>
    <n v="0"/>
    <n v="64"/>
    <n v="0"/>
    <x v="572"/>
    <s v="Acquired"/>
    <x v="3"/>
    <x v="588"/>
  </r>
  <r>
    <x v="2090"/>
    <x v="5"/>
    <x v="5"/>
    <n v="0"/>
    <n v="22"/>
    <n v="0"/>
    <x v="572"/>
    <s v="Series B"/>
    <x v="2"/>
    <x v="480"/>
  </r>
  <r>
    <x v="2091"/>
    <x v="76"/>
    <x v="3"/>
    <n v="2000"/>
    <n v="180"/>
    <n v="0.09"/>
    <x v="573"/>
    <s v="Series E"/>
    <x v="12"/>
    <x v="649"/>
  </r>
  <r>
    <x v="2092"/>
    <x v="97"/>
    <x v="0"/>
    <n v="866"/>
    <n v="260"/>
    <n v="0.3"/>
    <x v="574"/>
    <s v="Series D"/>
    <x v="30"/>
    <x v="650"/>
  </r>
  <r>
    <x v="811"/>
    <x v="5"/>
    <x v="15"/>
    <n v="0"/>
    <n v="52"/>
    <n v="0"/>
    <x v="574"/>
    <s v="Post-IPO"/>
    <x v="2"/>
    <x v="409"/>
  </r>
  <r>
    <x v="556"/>
    <x v="3"/>
    <x v="15"/>
    <n v="2000"/>
    <n v="200"/>
    <n v="0.1"/>
    <x v="575"/>
    <s v="Post-IPO"/>
    <x v="2"/>
    <x v="321"/>
  </r>
  <r>
    <x v="2093"/>
    <x v="97"/>
    <x v="16"/>
    <n v="4000"/>
    <n v="160"/>
    <n v="0.04"/>
    <x v="575"/>
    <s v="Series E"/>
    <x v="30"/>
    <x v="651"/>
  </r>
  <r>
    <x v="1009"/>
    <x v="97"/>
    <x v="16"/>
    <n v="0"/>
    <n v="159"/>
    <n v="0"/>
    <x v="575"/>
    <s v="Unknown"/>
    <x v="30"/>
    <x v="460"/>
  </r>
  <r>
    <x v="493"/>
    <x v="5"/>
    <x v="16"/>
    <n v="0"/>
    <n v="0"/>
    <n v="0"/>
    <x v="575"/>
    <s v="Unknown"/>
    <x v="2"/>
    <x v="297"/>
  </r>
  <r>
    <x v="2004"/>
    <x v="37"/>
    <x v="14"/>
    <n v="0"/>
    <n v="0"/>
    <n v="0.11"/>
    <x v="576"/>
    <s v="Series C"/>
    <x v="2"/>
    <x v="120"/>
  </r>
  <r>
    <x v="2094"/>
    <x v="3"/>
    <x v="19"/>
    <n v="0"/>
    <n v="10"/>
    <n v="0"/>
    <x v="577"/>
    <s v="Acquired"/>
    <x v="2"/>
    <x v="109"/>
  </r>
  <r>
    <x v="2095"/>
    <x v="5"/>
    <x v="8"/>
    <n v="0"/>
    <n v="0"/>
    <n v="1"/>
    <x v="577"/>
    <s v="Unknown"/>
    <x v="2"/>
    <x v="28"/>
  </r>
  <r>
    <x v="2096"/>
    <x v="3"/>
    <x v="8"/>
    <n v="44"/>
    <n v="44"/>
    <n v="1"/>
    <x v="578"/>
    <s v="Unknown"/>
    <x v="2"/>
    <x v="155"/>
  </r>
  <r>
    <x v="1679"/>
    <x v="3"/>
    <x v="8"/>
    <n v="0"/>
    <n v="0"/>
    <n v="0"/>
    <x v="578"/>
    <s v="Series D"/>
    <x v="2"/>
    <x v="343"/>
  </r>
  <r>
    <x v="1858"/>
    <x v="17"/>
    <x v="4"/>
    <n v="714"/>
    <n v="100"/>
    <n v="0.14000000000000001"/>
    <x v="579"/>
    <s v="Series D"/>
    <x v="2"/>
    <x v="626"/>
  </r>
  <r>
    <x v="833"/>
    <x v="11"/>
    <x v="0"/>
    <n v="0"/>
    <n v="150"/>
    <n v="0"/>
    <x v="580"/>
    <s v="Series F"/>
    <x v="0"/>
    <x v="54"/>
  </r>
  <r>
    <x v="2032"/>
    <x v="5"/>
    <x v="6"/>
    <n v="200"/>
    <n v="20"/>
    <n v="0.1"/>
    <x v="581"/>
    <s v="Acquired"/>
    <x v="2"/>
    <x v="40"/>
  </r>
  <r>
    <x v="942"/>
    <x v="11"/>
    <x v="9"/>
    <n v="5882"/>
    <n v="1000"/>
    <n v="0.17"/>
    <x v="582"/>
    <s v="Series H"/>
    <x v="0"/>
    <x v="443"/>
  </r>
  <r>
    <x v="2097"/>
    <x v="92"/>
    <x v="6"/>
    <n v="0"/>
    <n v="70"/>
    <n v="0"/>
    <x v="582"/>
    <s v="Post-IPO"/>
    <x v="8"/>
    <x v="43"/>
  </r>
  <r>
    <x v="2098"/>
    <x v="6"/>
    <x v="12"/>
    <n v="0"/>
    <n v="450"/>
    <n v="0"/>
    <x v="583"/>
    <s v="Series E"/>
    <x v="2"/>
    <x v="652"/>
  </r>
  <r>
    <x v="2099"/>
    <x v="3"/>
    <x v="15"/>
    <n v="0"/>
    <n v="0"/>
    <n v="1"/>
    <x v="583"/>
    <s v="Series B"/>
    <x v="2"/>
    <x v="637"/>
  </r>
  <r>
    <x v="1603"/>
    <x v="191"/>
    <x v="21"/>
    <n v="300"/>
    <n v="75"/>
    <n v="0.25"/>
    <x v="584"/>
    <s v="Seed"/>
    <x v="45"/>
    <x v="10"/>
  </r>
  <r>
    <x v="2100"/>
    <x v="14"/>
    <x v="19"/>
    <n v="60"/>
    <n v="23"/>
    <n v="0.38"/>
    <x v="584"/>
    <s v="Post-IPO"/>
    <x v="8"/>
    <x v="77"/>
  </r>
  <r>
    <x v="1128"/>
    <x v="21"/>
    <x v="15"/>
    <n v="0"/>
    <n v="20"/>
    <n v="0"/>
    <x v="585"/>
    <s v="Series B"/>
    <x v="10"/>
    <x v="45"/>
  </r>
  <r>
    <x v="1734"/>
    <x v="11"/>
    <x v="0"/>
    <n v="0"/>
    <n v="350"/>
    <n v="0"/>
    <x v="586"/>
    <s v="Post-IPO"/>
    <x v="0"/>
    <x v="609"/>
  </r>
  <r>
    <x v="2101"/>
    <x v="41"/>
    <x v="22"/>
    <n v="147"/>
    <n v="59"/>
    <n v="0.4"/>
    <x v="586"/>
    <s v="Series B"/>
    <x v="18"/>
    <x v="226"/>
  </r>
  <r>
    <x v="994"/>
    <x v="47"/>
    <x v="6"/>
    <n v="15000"/>
    <n v="450"/>
    <n v="0.03"/>
    <x v="587"/>
    <s v="Series H"/>
    <x v="2"/>
    <x v="457"/>
  </r>
  <r>
    <x v="1313"/>
    <x v="14"/>
    <x v="9"/>
    <n v="500"/>
    <n v="100"/>
    <n v="0.2"/>
    <x v="587"/>
    <s v="Post-IPO"/>
    <x v="8"/>
    <x v="192"/>
  </r>
  <r>
    <x v="2102"/>
    <x v="11"/>
    <x v="0"/>
    <n v="0"/>
    <n v="180"/>
    <n v="0"/>
    <x v="588"/>
    <s v="Series D"/>
    <x v="0"/>
    <x v="224"/>
  </r>
  <r>
    <x v="2103"/>
    <x v="3"/>
    <x v="0"/>
    <n v="0"/>
    <n v="0"/>
    <n v="0.17"/>
    <x v="589"/>
    <s v="Series E"/>
    <x v="2"/>
    <x v="605"/>
  </r>
  <r>
    <x v="103"/>
    <x v="38"/>
    <x v="19"/>
    <n v="1000"/>
    <n v="100"/>
    <n v="0.1"/>
    <x v="590"/>
    <s v="Post-IPO"/>
    <x v="17"/>
    <x v="141"/>
  </r>
  <r>
    <x v="2104"/>
    <x v="3"/>
    <x v="8"/>
    <n v="0"/>
    <n v="150"/>
    <n v="0"/>
    <x v="591"/>
    <s v="Series D"/>
    <x v="2"/>
    <x v="223"/>
  </r>
  <r>
    <x v="2105"/>
    <x v="11"/>
    <x v="0"/>
    <n v="600"/>
    <n v="300"/>
    <n v="0.5"/>
    <x v="592"/>
    <s v="Series B"/>
    <x v="0"/>
    <x v="242"/>
  </r>
  <r>
    <x v="2106"/>
    <x v="5"/>
    <x v="16"/>
    <n v="250"/>
    <n v="115"/>
    <n v="0.46"/>
    <x v="592"/>
    <s v="Unknown"/>
    <x v="2"/>
    <x v="128"/>
  </r>
  <r>
    <x v="2107"/>
    <x v="3"/>
    <x v="8"/>
    <n v="0"/>
    <n v="0"/>
    <n v="0.25"/>
    <x v="592"/>
    <s v="Post-IPO"/>
    <x v="2"/>
    <x v="76"/>
  </r>
  <r>
    <x v="2108"/>
    <x v="54"/>
    <x v="15"/>
    <n v="0"/>
    <n v="0"/>
    <n v="0.2"/>
    <x v="593"/>
    <s v="Post-IPO"/>
    <x v="2"/>
    <x v="288"/>
  </r>
  <r>
    <x v="493"/>
    <x v="5"/>
    <x v="16"/>
    <n v="9090"/>
    <n v="3000"/>
    <n v="0.33"/>
    <x v="594"/>
    <s v="Unknown"/>
    <x v="2"/>
    <x v="297"/>
  </r>
  <r>
    <x v="2109"/>
    <x v="17"/>
    <x v="8"/>
    <n v="833"/>
    <n v="100"/>
    <n v="0.12"/>
    <x v="594"/>
    <s v="Post-IPO"/>
    <x v="2"/>
    <x v="476"/>
  </r>
  <r>
    <x v="2110"/>
    <x v="5"/>
    <x v="22"/>
    <n v="400"/>
    <n v="100"/>
    <n v="0.25"/>
    <x v="595"/>
    <s v="Series E"/>
    <x v="2"/>
    <x v="653"/>
  </r>
  <r>
    <x v="2111"/>
    <x v="191"/>
    <x v="8"/>
    <n v="0"/>
    <n v="500"/>
    <n v="0"/>
    <x v="596"/>
    <s v="Series F"/>
    <x v="12"/>
    <x v="167"/>
  </r>
  <r>
    <x v="606"/>
    <x v="3"/>
    <x v="0"/>
    <n v="1266"/>
    <n v="190"/>
    <n v="0.15"/>
    <x v="597"/>
    <s v="Post-IPO"/>
    <x v="2"/>
    <x v="72"/>
  </r>
  <r>
    <x v="1548"/>
    <x v="186"/>
    <x v="25"/>
    <n v="0"/>
    <n v="0"/>
    <n v="0"/>
    <x v="598"/>
    <s v="Private Equity"/>
    <x v="2"/>
    <x v="246"/>
  </r>
  <r>
    <x v="2112"/>
    <x v="0"/>
    <x v="15"/>
    <n v="0"/>
    <n v="30"/>
    <n v="0"/>
    <x v="599"/>
    <s v="Series B"/>
    <x v="0"/>
    <x v="372"/>
  </r>
  <r>
    <x v="2113"/>
    <x v="81"/>
    <x v="9"/>
    <n v="0"/>
    <n v="150"/>
    <n v="0"/>
    <x v="600"/>
    <s v="Series A"/>
    <x v="0"/>
    <x v="19"/>
  </r>
  <r>
    <x v="2114"/>
    <x v="13"/>
    <x v="4"/>
    <n v="222"/>
    <n v="111"/>
    <n v="0.5"/>
    <x v="600"/>
    <s v="Unknown"/>
    <x v="2"/>
    <x v="187"/>
  </r>
  <r>
    <x v="2115"/>
    <x v="38"/>
    <x v="15"/>
    <n v="0"/>
    <n v="120"/>
    <n v="0"/>
    <x v="601"/>
    <s v="Acquired"/>
    <x v="17"/>
    <x v="117"/>
  </r>
  <r>
    <x v="2116"/>
    <x v="97"/>
    <x v="6"/>
    <n v="666"/>
    <n v="100"/>
    <n v="0.15"/>
    <x v="602"/>
    <s v="Series D"/>
    <x v="30"/>
    <x v="61"/>
  </r>
  <r>
    <x v="362"/>
    <x v="82"/>
    <x v="16"/>
    <n v="410"/>
    <n v="119"/>
    <n v="0.28999999999999998"/>
    <x v="603"/>
    <s v="Series B"/>
    <x v="2"/>
    <x v="169"/>
  </r>
  <r>
    <x v="1526"/>
    <x v="1"/>
    <x v="2"/>
    <n v="1150"/>
    <n v="138"/>
    <n v="0.12"/>
    <x v="604"/>
    <s v="Series D"/>
    <x v="2"/>
    <x v="100"/>
  </r>
  <r>
    <x v="1798"/>
    <x v="5"/>
    <x v="6"/>
    <n v="300"/>
    <n v="60"/>
    <n v="0.2"/>
    <x v="604"/>
    <s v="Series D"/>
    <x v="2"/>
    <x v="206"/>
  </r>
  <r>
    <x v="646"/>
    <x v="5"/>
    <x v="25"/>
    <n v="14000"/>
    <n v="2800"/>
    <n v="0.2"/>
    <x v="605"/>
    <s v="Post-IPO"/>
    <x v="2"/>
    <x v="235"/>
  </r>
  <r>
    <x v="2117"/>
    <x v="17"/>
    <x v="22"/>
    <n v="0"/>
    <n v="0"/>
    <n v="0"/>
    <x v="606"/>
    <s v="Series B"/>
    <x v="2"/>
    <x v="572"/>
  </r>
  <r>
    <x v="2118"/>
    <x v="5"/>
    <x v="16"/>
    <n v="285"/>
    <n v="57"/>
    <n v="0.2"/>
    <x v="607"/>
    <s v="Unknown"/>
    <x v="2"/>
    <x v="103"/>
  </r>
  <r>
    <x v="994"/>
    <x v="47"/>
    <x v="6"/>
    <n v="0"/>
    <n v="100"/>
    <n v="0"/>
    <x v="608"/>
    <s v="Series H"/>
    <x v="2"/>
    <x v="457"/>
  </r>
  <r>
    <x v="1818"/>
    <x v="5"/>
    <x v="3"/>
    <n v="242"/>
    <n v="80"/>
    <n v="0.33"/>
    <x v="608"/>
    <s v="Series E"/>
    <x v="2"/>
    <x v="623"/>
  </r>
  <r>
    <x v="1569"/>
    <x v="62"/>
    <x v="15"/>
    <n v="0"/>
    <n v="330"/>
    <n v="0"/>
    <x v="609"/>
    <s v="Post-IPO"/>
    <x v="2"/>
    <x v="589"/>
  </r>
  <r>
    <x v="2119"/>
    <x v="11"/>
    <x v="2"/>
    <n v="0"/>
    <n v="0"/>
    <n v="1"/>
    <x v="609"/>
    <s v="Seed"/>
    <x v="0"/>
    <x v="155"/>
  </r>
  <r>
    <x v="1676"/>
    <x v="3"/>
    <x v="4"/>
    <n v="0"/>
    <n v="0"/>
    <n v="0.25"/>
    <x v="610"/>
    <s v="Acquired"/>
    <x v="2"/>
    <x v="76"/>
  </r>
  <r>
    <x v="272"/>
    <x v="41"/>
    <x v="6"/>
    <n v="0"/>
    <n v="300"/>
    <n v="0"/>
    <x v="611"/>
    <s v="Post-IPO"/>
    <x v="18"/>
    <x v="444"/>
  </r>
  <r>
    <x v="1548"/>
    <x v="186"/>
    <x v="25"/>
    <n v="0"/>
    <n v="0"/>
    <n v="0"/>
    <x v="612"/>
    <s v="Private Equity"/>
    <x v="2"/>
    <x v="246"/>
  </r>
  <r>
    <x v="493"/>
    <x v="5"/>
    <x v="16"/>
    <n v="10000"/>
    <n v="900"/>
    <n v="0.09"/>
    <x v="613"/>
    <s v="Unknown"/>
    <x v="2"/>
    <x v="297"/>
  </r>
  <r>
    <x v="2120"/>
    <x v="17"/>
    <x v="22"/>
    <n v="259"/>
    <n v="70"/>
    <n v="0.27"/>
    <x v="614"/>
    <s v="Acquired"/>
    <x v="2"/>
    <x v="294"/>
  </r>
  <r>
    <x v="358"/>
    <x v="17"/>
    <x v="16"/>
    <n v="8000"/>
    <n v="2000"/>
    <n v="0.25"/>
    <x v="615"/>
    <s v="Post-IPO"/>
    <x v="2"/>
    <x v="200"/>
  </r>
  <r>
    <x v="255"/>
    <x v="5"/>
    <x v="26"/>
    <n v="0"/>
    <n v="22"/>
    <n v="0"/>
    <x v="616"/>
    <s v="Unknown"/>
    <x v="2"/>
    <x v="182"/>
  </r>
  <r>
    <x v="2121"/>
    <x v="3"/>
    <x v="19"/>
    <n v="0"/>
    <n v="0"/>
    <n v="1"/>
    <x v="617"/>
    <s v="Series C"/>
    <x v="2"/>
    <x v="272"/>
  </r>
  <r>
    <x v="847"/>
    <x v="3"/>
    <x v="2"/>
    <n v="0"/>
    <n v="120"/>
    <n v="0"/>
    <x v="618"/>
    <s v="Post-IPO"/>
    <x v="2"/>
    <x v="418"/>
  </r>
  <r>
    <x v="1827"/>
    <x v="3"/>
    <x v="6"/>
    <n v="0"/>
    <n v="0"/>
    <n v="0"/>
    <x v="619"/>
    <s v="Series D"/>
    <x v="2"/>
    <x v="89"/>
  </r>
  <r>
    <x v="2122"/>
    <x v="5"/>
    <x v="3"/>
    <n v="0"/>
    <n v="0"/>
    <n v="0"/>
    <x v="620"/>
    <s v="Acquired"/>
    <x v="2"/>
    <x v="572"/>
  </r>
  <r>
    <x v="2123"/>
    <x v="15"/>
    <x v="9"/>
    <n v="45"/>
    <n v="41"/>
    <n v="0.9"/>
    <x v="621"/>
    <s v="Series B"/>
    <x v="2"/>
    <x v="17"/>
  </r>
  <r>
    <x v="2124"/>
    <x v="5"/>
    <x v="0"/>
    <n v="0"/>
    <n v="0"/>
    <n v="0"/>
    <x v="621"/>
    <s v="Post-IPO"/>
    <x v="2"/>
    <x v="439"/>
  </r>
  <r>
    <x v="2125"/>
    <x v="17"/>
    <x v="13"/>
    <n v="0"/>
    <n v="30"/>
    <n v="0"/>
    <x v="622"/>
    <s v="Unknown"/>
    <x v="2"/>
    <x v="100"/>
  </r>
  <r>
    <x v="2126"/>
    <x v="3"/>
    <x v="9"/>
    <n v="74"/>
    <n v="37"/>
    <n v="0.5"/>
    <x v="623"/>
    <s v="Series A"/>
    <x v="2"/>
    <x v="160"/>
  </r>
  <r>
    <x v="322"/>
    <x v="76"/>
    <x v="3"/>
    <n v="0"/>
    <n v="1800"/>
    <n v="0"/>
    <x v="624"/>
    <s v="Unknown"/>
    <x v="12"/>
    <x v="221"/>
  </r>
  <r>
    <x v="2127"/>
    <x v="11"/>
    <x v="10"/>
    <n v="0"/>
    <n v="80"/>
    <n v="0"/>
    <x v="625"/>
    <s v="Series A"/>
    <x v="0"/>
    <x v="336"/>
  </r>
  <r>
    <x v="2128"/>
    <x v="3"/>
    <x v="27"/>
    <n v="2434"/>
    <n v="2434"/>
    <n v="1"/>
    <x v="626"/>
    <s v="Unknown"/>
    <x v="2"/>
    <x v="72"/>
  </r>
  <r>
    <x v="2054"/>
    <x v="1"/>
    <x v="15"/>
    <n v="0"/>
    <n v="0"/>
    <n v="0"/>
    <x v="627"/>
    <s v="Unknown"/>
    <x v="1"/>
    <x v="355"/>
  </r>
  <r>
    <x v="2129"/>
    <x v="3"/>
    <x v="9"/>
    <n v="0"/>
    <n v="65"/>
    <n v="0"/>
    <x v="628"/>
    <s v="Series C"/>
    <x v="2"/>
    <x v="245"/>
  </r>
  <r>
    <x v="2130"/>
    <x v="3"/>
    <x v="19"/>
    <n v="0"/>
    <n v="0"/>
    <n v="1"/>
    <x v="628"/>
    <s v="Series B"/>
    <x v="2"/>
    <x v="43"/>
  </r>
  <r>
    <x v="1705"/>
    <x v="3"/>
    <x v="19"/>
    <n v="0"/>
    <n v="36"/>
    <n v="0"/>
    <x v="629"/>
    <s v="Series D"/>
    <x v="2"/>
    <x v="347"/>
  </r>
  <r>
    <x v="30"/>
    <x v="3"/>
    <x v="14"/>
    <n v="2285"/>
    <n v="160"/>
    <n v="7.0000000000000007E-2"/>
    <x v="630"/>
    <s v="Post-IPO"/>
    <x v="2"/>
    <x v="654"/>
  </r>
  <r>
    <x v="1732"/>
    <x v="3"/>
    <x v="19"/>
    <n v="0"/>
    <n v="0"/>
    <n v="0"/>
    <x v="631"/>
    <s v="Series C"/>
    <x v="2"/>
    <x v="473"/>
  </r>
  <r>
    <x v="2131"/>
    <x v="5"/>
    <x v="19"/>
    <n v="0"/>
    <n v="47"/>
    <n v="0"/>
    <x v="632"/>
    <s v="Acquired"/>
    <x v="2"/>
    <x v="91"/>
  </r>
  <r>
    <x v="2073"/>
    <x v="13"/>
    <x v="14"/>
    <n v="0"/>
    <n v="0"/>
    <n v="0"/>
    <x v="633"/>
    <s v="Series B"/>
    <x v="2"/>
    <x v="10"/>
  </r>
  <r>
    <x v="2132"/>
    <x v="3"/>
    <x v="22"/>
    <n v="0"/>
    <n v="0"/>
    <n v="0"/>
    <x v="634"/>
    <s v="Series C"/>
    <x v="2"/>
    <x v="655"/>
  </r>
  <r>
    <x v="2133"/>
    <x v="3"/>
    <x v="3"/>
    <n v="0"/>
    <n v="0"/>
    <n v="0"/>
    <x v="635"/>
    <s v="Unknown"/>
    <x v="2"/>
    <x v="53"/>
  </r>
  <r>
    <x v="2134"/>
    <x v="11"/>
    <x v="6"/>
    <n v="0"/>
    <n v="200"/>
    <n v="0"/>
    <x v="636"/>
    <s v="Unknown"/>
    <x v="0"/>
    <x v="162"/>
  </r>
  <r>
    <x v="1329"/>
    <x v="11"/>
    <x v="4"/>
    <n v="500"/>
    <n v="200"/>
    <n v="0.4"/>
    <x v="637"/>
    <s v="Series D"/>
    <x v="0"/>
    <x v="656"/>
  </r>
  <r>
    <x v="1774"/>
    <x v="43"/>
    <x v="0"/>
    <n v="0"/>
    <n v="243"/>
    <n v="0"/>
    <x v="638"/>
    <s v="Series F"/>
    <x v="2"/>
    <x v="614"/>
  </r>
  <r>
    <x v="148"/>
    <x v="22"/>
    <x v="2"/>
    <n v="0"/>
    <n v="80"/>
    <n v="0"/>
    <x v="638"/>
    <s v="Series F"/>
    <x v="2"/>
    <x v="9"/>
  </r>
  <r>
    <x v="2135"/>
    <x v="5"/>
    <x v="18"/>
    <n v="13"/>
    <n v="13"/>
    <n v="1"/>
    <x v="639"/>
    <s v="Unknown"/>
    <x v="2"/>
    <x v="10"/>
  </r>
  <r>
    <x v="2136"/>
    <x v="41"/>
    <x v="6"/>
    <n v="435"/>
    <n v="87"/>
    <n v="0.2"/>
    <x v="640"/>
    <s v="Acquired"/>
    <x v="18"/>
    <x v="49"/>
  </r>
  <r>
    <x v="2137"/>
    <x v="48"/>
    <x v="0"/>
    <n v="45"/>
    <n v="45"/>
    <n v="1"/>
    <x v="641"/>
    <s v="Series B"/>
    <x v="8"/>
    <x v="8"/>
  </r>
  <r>
    <x v="322"/>
    <x v="81"/>
    <x v="3"/>
    <n v="0"/>
    <n v="1800"/>
    <n v="0"/>
    <x v="642"/>
    <s v="Unknown"/>
    <x v="0"/>
    <x v="548"/>
  </r>
  <r>
    <x v="2138"/>
    <x v="1"/>
    <x v="22"/>
    <n v="0"/>
    <n v="20"/>
    <n v="0"/>
    <x v="642"/>
    <s v="Series C"/>
    <x v="1"/>
    <x v="123"/>
  </r>
  <r>
    <x v="552"/>
    <x v="3"/>
    <x v="0"/>
    <n v="0"/>
    <n v="800"/>
    <n v="0"/>
    <x v="643"/>
    <s v="Acquired"/>
    <x v="2"/>
    <x v="39"/>
  </r>
  <r>
    <x v="2139"/>
    <x v="3"/>
    <x v="6"/>
    <n v="1200"/>
    <n v="180"/>
    <n v="0.15"/>
    <x v="644"/>
    <s v="Acquired"/>
    <x v="2"/>
    <x v="657"/>
  </r>
  <r>
    <x v="109"/>
    <x v="3"/>
    <x v="6"/>
    <n v="0"/>
    <n v="1877"/>
    <n v="0"/>
    <x v="645"/>
    <s v="Unknown"/>
    <x v="2"/>
    <x v="132"/>
  </r>
  <r>
    <x v="2140"/>
    <x v="23"/>
    <x v="5"/>
    <n v="21"/>
    <n v="21"/>
    <n v="1"/>
    <x v="646"/>
    <s v="Unknown"/>
    <x v="11"/>
    <x v="94"/>
  </r>
  <r>
    <x v="860"/>
    <x v="3"/>
    <x v="2"/>
    <n v="2100"/>
    <n v="315"/>
    <n v="0.15"/>
    <x v="647"/>
    <s v="Post-IPO"/>
    <x v="2"/>
    <x v="63"/>
  </r>
  <r>
    <x v="2141"/>
    <x v="3"/>
    <x v="15"/>
    <n v="0"/>
    <n v="0"/>
    <n v="1"/>
    <x v="648"/>
    <s v="Unknown"/>
    <x v="2"/>
    <x v="658"/>
  </r>
  <r>
    <x v="2142"/>
    <x v="15"/>
    <x v="15"/>
    <n v="0"/>
    <n v="0"/>
    <n v="1"/>
    <x v="649"/>
    <s v="Acquired"/>
    <x v="2"/>
    <x v="90"/>
  </r>
  <r>
    <x v="1948"/>
    <x v="81"/>
    <x v="9"/>
    <n v="0"/>
    <n v="1800"/>
    <n v="0"/>
    <x v="650"/>
    <s v="Acquired"/>
    <x v="0"/>
    <x v="153"/>
  </r>
  <r>
    <x v="2143"/>
    <x v="3"/>
    <x v="13"/>
    <n v="0"/>
    <n v="78"/>
    <n v="0"/>
    <x v="651"/>
    <s v="Acquired"/>
    <x v="2"/>
    <x v="10"/>
  </r>
  <r>
    <x v="2144"/>
    <x v="16"/>
    <x v="16"/>
    <n v="150"/>
    <n v="120"/>
    <n v="0.8"/>
    <x v="652"/>
    <s v="Series D"/>
    <x v="8"/>
    <x v="161"/>
  </r>
  <r>
    <x v="2145"/>
    <x v="22"/>
    <x v="22"/>
    <n v="0"/>
    <n v="54"/>
    <n v="0"/>
    <x v="652"/>
    <s v="Acquired"/>
    <x v="2"/>
    <x v="556"/>
  </r>
  <r>
    <x v="1436"/>
    <x v="31"/>
    <x v="23"/>
    <n v="0"/>
    <n v="600"/>
    <n v="0"/>
    <x v="653"/>
    <s v="Series F"/>
    <x v="0"/>
    <x v="659"/>
  </r>
  <r>
    <x v="2146"/>
    <x v="3"/>
    <x v="10"/>
    <n v="0"/>
    <n v="0"/>
    <n v="0"/>
    <x v="654"/>
    <s v="Series C"/>
    <x v="2"/>
    <x v="206"/>
  </r>
  <r>
    <x v="2147"/>
    <x v="48"/>
    <x v="15"/>
    <n v="20"/>
    <n v="5"/>
    <n v="0.25"/>
    <x v="655"/>
    <s v="Seed"/>
    <x v="2"/>
    <x v="77"/>
  </r>
  <r>
    <x v="2148"/>
    <x v="5"/>
    <x v="16"/>
    <n v="0"/>
    <n v="0"/>
    <n v="0.5"/>
    <x v="656"/>
    <s v="Series B"/>
    <x v="2"/>
    <x v="189"/>
  </r>
  <r>
    <x v="2149"/>
    <x v="78"/>
    <x v="8"/>
    <n v="154"/>
    <n v="154"/>
    <n v="1"/>
    <x v="657"/>
    <s v="Series B"/>
    <x v="2"/>
    <x v="414"/>
  </r>
  <r>
    <x v="2150"/>
    <x v="3"/>
    <x v="8"/>
    <n v="45"/>
    <n v="18"/>
    <n v="0.4"/>
    <x v="657"/>
    <s v="Unknown"/>
    <x v="2"/>
    <x v="10"/>
  </r>
  <r>
    <x v="2151"/>
    <x v="17"/>
    <x v="22"/>
    <n v="0"/>
    <n v="0"/>
    <n v="0"/>
    <x v="657"/>
    <s v="Series C"/>
    <x v="2"/>
    <x v="254"/>
  </r>
  <r>
    <x v="2152"/>
    <x v="3"/>
    <x v="4"/>
    <n v="0"/>
    <n v="0"/>
    <n v="0"/>
    <x v="657"/>
    <s v="Series C"/>
    <x v="2"/>
    <x v="531"/>
  </r>
  <r>
    <x v="2153"/>
    <x v="6"/>
    <x v="0"/>
    <n v="60"/>
    <n v="30"/>
    <n v="0.5"/>
    <x v="658"/>
    <s v="Unknown"/>
    <x v="2"/>
    <x v="660"/>
  </r>
  <r>
    <x v="2154"/>
    <x v="17"/>
    <x v="13"/>
    <n v="0"/>
    <n v="0"/>
    <n v="1"/>
    <x v="659"/>
    <s v="Series A"/>
    <x v="2"/>
    <x v="160"/>
  </r>
  <r>
    <x v="2155"/>
    <x v="3"/>
    <x v="0"/>
    <n v="0"/>
    <n v="0"/>
    <n v="0.5"/>
    <x v="660"/>
    <s v="Unknown"/>
    <x v="2"/>
    <x v="661"/>
  </r>
  <r>
    <x v="1698"/>
    <x v="5"/>
    <x v="20"/>
    <n v="0"/>
    <n v="30"/>
    <n v="0"/>
    <x v="661"/>
    <s v="Post-IPO"/>
    <x v="2"/>
    <x v="45"/>
  </r>
  <r>
    <x v="2156"/>
    <x v="6"/>
    <x v="8"/>
    <n v="0"/>
    <n v="82"/>
    <n v="0"/>
    <x v="662"/>
    <s v="Series A"/>
    <x v="2"/>
    <x v="662"/>
  </r>
  <r>
    <x v="2157"/>
    <x v="5"/>
    <x v="16"/>
    <n v="250"/>
    <n v="20"/>
    <n v="0.08"/>
    <x v="662"/>
    <s v="Series C"/>
    <x v="2"/>
    <x v="535"/>
  </r>
  <r>
    <x v="2158"/>
    <x v="3"/>
    <x v="6"/>
    <n v="0"/>
    <n v="0"/>
    <n v="0"/>
    <x v="663"/>
    <s v="Series B"/>
    <x v="2"/>
    <x v="254"/>
  </r>
  <r>
    <x v="2159"/>
    <x v="3"/>
    <x v="9"/>
    <n v="0"/>
    <n v="8"/>
    <n v="0"/>
    <x v="664"/>
    <s v="Series A"/>
    <x v="2"/>
    <x v="76"/>
  </r>
  <r>
    <x v="2160"/>
    <x v="13"/>
    <x v="19"/>
    <n v="0"/>
    <n v="0"/>
    <n v="1"/>
    <x v="665"/>
    <s v="Private Equity"/>
    <x v="2"/>
    <x v="190"/>
  </r>
  <r>
    <x v="1506"/>
    <x v="58"/>
    <x v="6"/>
    <n v="0"/>
    <n v="0"/>
    <n v="0"/>
    <x v="666"/>
    <s v="Series J"/>
    <x v="24"/>
    <x v="576"/>
  </r>
  <r>
    <x v="2161"/>
    <x v="41"/>
    <x v="23"/>
    <n v="529"/>
    <n v="90"/>
    <n v="0.17"/>
    <x v="667"/>
    <s v="Series E"/>
    <x v="18"/>
    <x v="536"/>
  </r>
  <r>
    <x v="2162"/>
    <x v="0"/>
    <x v="5"/>
    <n v="0"/>
    <n v="250"/>
    <n v="0"/>
    <x v="668"/>
    <s v="Acquired"/>
    <x v="0"/>
    <x v="117"/>
  </r>
  <r>
    <x v="2163"/>
    <x v="17"/>
    <x v="14"/>
    <n v="0"/>
    <n v="0"/>
    <n v="0"/>
    <x v="669"/>
    <s v="Acquired"/>
    <x v="2"/>
    <x v="53"/>
  </r>
  <r>
    <x v="1884"/>
    <x v="3"/>
    <x v="8"/>
    <n v="783"/>
    <n v="47"/>
    <n v="0.06"/>
    <x v="670"/>
    <s v="Series D"/>
    <x v="2"/>
    <x v="182"/>
  </r>
  <r>
    <x v="2164"/>
    <x v="13"/>
    <x v="19"/>
    <n v="0"/>
    <n v="0"/>
    <n v="0"/>
    <x v="670"/>
    <s v="Series B"/>
    <x v="2"/>
    <x v="663"/>
  </r>
  <r>
    <x v="2165"/>
    <x v="1"/>
    <x v="4"/>
    <n v="0"/>
    <n v="0"/>
    <n v="0"/>
    <x v="671"/>
    <s v="Private Equity"/>
    <x v="1"/>
    <x v="664"/>
  </r>
  <r>
    <x v="1227"/>
    <x v="91"/>
    <x v="16"/>
    <n v="0"/>
    <n v="0"/>
    <n v="0"/>
    <x v="672"/>
    <s v="Series H"/>
    <x v="12"/>
    <x v="665"/>
  </r>
  <r>
    <x v="2166"/>
    <x v="5"/>
    <x v="5"/>
    <n v="0"/>
    <n v="0"/>
    <n v="0.16"/>
    <x v="673"/>
    <s v="Series A"/>
    <x v="2"/>
    <x v="108"/>
  </r>
  <r>
    <x v="2167"/>
    <x v="129"/>
    <x v="22"/>
    <n v="252"/>
    <n v="240"/>
    <n v="0.95"/>
    <x v="674"/>
    <s v="Series A"/>
    <x v="2"/>
    <x v="666"/>
  </r>
  <r>
    <x v="2168"/>
    <x v="1"/>
    <x v="19"/>
    <n v="0"/>
    <n v="20"/>
    <n v="0"/>
    <x v="674"/>
    <s v="Acquired"/>
    <x v="1"/>
    <x v="667"/>
  </r>
  <r>
    <x v="2169"/>
    <x v="3"/>
    <x v="16"/>
    <n v="0"/>
    <n v="0"/>
    <n v="1"/>
    <x v="674"/>
    <s v="Series A"/>
    <x v="2"/>
    <x v="668"/>
  </r>
  <r>
    <x v="710"/>
    <x v="3"/>
    <x v="4"/>
    <n v="555"/>
    <n v="30"/>
    <n v="5.3999999999999999E-2"/>
    <x v="675"/>
    <s v="Acquired"/>
    <x v="2"/>
    <x v="254"/>
  </r>
  <r>
    <x v="1694"/>
    <x v="3"/>
    <x v="4"/>
    <n v="0"/>
    <n v="0"/>
    <n v="0.1"/>
    <x v="676"/>
    <s v="Series B"/>
    <x v="2"/>
    <x v="473"/>
  </r>
  <r>
    <x v="2170"/>
    <x v="3"/>
    <x v="9"/>
    <n v="0"/>
    <n v="0"/>
    <n v="0"/>
    <x v="677"/>
    <s v="Series B"/>
    <x v="2"/>
    <x v="669"/>
  </r>
  <r>
    <x v="2058"/>
    <x v="53"/>
    <x v="7"/>
    <n v="0"/>
    <n v="0"/>
    <n v="0"/>
    <x v="678"/>
    <s v="Post-IPO"/>
    <x v="2"/>
    <x v="10"/>
  </r>
  <r>
    <x v="2171"/>
    <x v="182"/>
    <x v="0"/>
    <n v="0"/>
    <n v="0"/>
    <n v="1"/>
    <x v="678"/>
    <s v="Series A"/>
    <x v="54"/>
    <x v="74"/>
  </r>
  <r>
    <x v="2172"/>
    <x v="17"/>
    <x v="19"/>
    <n v="0"/>
    <n v="250"/>
    <n v="0"/>
    <x v="679"/>
    <s v="Acquired"/>
    <x v="2"/>
    <x v="670"/>
  </r>
  <r>
    <x v="2173"/>
    <x v="23"/>
    <x v="15"/>
    <n v="200"/>
    <n v="22"/>
    <n v="0.11"/>
    <x v="679"/>
    <s v="Unknown"/>
    <x v="11"/>
    <x v="200"/>
  </r>
  <r>
    <x v="2174"/>
    <x v="0"/>
    <x v="23"/>
    <n v="3500"/>
    <n v="350"/>
    <n v="0.1"/>
    <x v="680"/>
    <s v="Post-IPO"/>
    <x v="0"/>
    <x v="523"/>
  </r>
  <r>
    <x v="168"/>
    <x v="3"/>
    <x v="24"/>
    <n v="54054"/>
    <n v="1000"/>
    <n v="1.8499999999999999E-2"/>
    <x v="681"/>
    <s v="Post-IPO"/>
    <x v="2"/>
    <x v="671"/>
  </r>
  <r>
    <x v="2175"/>
    <x v="22"/>
    <x v="18"/>
    <n v="0"/>
    <n v="0"/>
    <n v="0"/>
    <x v="681"/>
    <s v="Acquired"/>
    <x v="2"/>
    <x v="10"/>
  </r>
  <r>
    <x v="2176"/>
    <x v="130"/>
    <x v="14"/>
    <n v="0"/>
    <n v="30"/>
    <n v="0"/>
    <x v="682"/>
    <s v="Post-IPO"/>
    <x v="15"/>
    <x v="508"/>
  </r>
  <r>
    <x v="2177"/>
    <x v="13"/>
    <x v="19"/>
    <n v="0"/>
    <n v="0"/>
    <n v="0"/>
    <x v="682"/>
    <s v="Acquired"/>
    <x v="2"/>
    <x v="672"/>
  </r>
  <r>
    <x v="2178"/>
    <x v="3"/>
    <x v="22"/>
    <n v="0"/>
    <n v="0"/>
    <n v="0"/>
    <x v="683"/>
    <s v="Series C"/>
    <x v="2"/>
    <x v="673"/>
  </r>
  <r>
    <x v="2179"/>
    <x v="1"/>
    <x v="8"/>
    <n v="10"/>
    <n v="8"/>
    <n v="0.8"/>
    <x v="684"/>
    <s v="Seed"/>
    <x v="1"/>
    <x v="674"/>
  </r>
  <r>
    <x v="2180"/>
    <x v="41"/>
    <x v="23"/>
    <n v="0"/>
    <n v="0"/>
    <n v="0"/>
    <x v="684"/>
    <s v="Seed"/>
    <x v="18"/>
    <x v="675"/>
  </r>
  <r>
    <x v="2181"/>
    <x v="3"/>
    <x v="14"/>
    <n v="0"/>
    <n v="0"/>
    <n v="1"/>
    <x v="685"/>
    <s v="Series A"/>
    <x v="2"/>
    <x v="83"/>
  </r>
  <r>
    <x v="2133"/>
    <x v="91"/>
    <x v="3"/>
    <n v="0"/>
    <n v="0"/>
    <n v="0"/>
    <x v="686"/>
    <s v="Unknown"/>
    <x v="12"/>
    <x v="53"/>
  </r>
  <r>
    <x v="836"/>
    <x v="131"/>
    <x v="0"/>
    <n v="0"/>
    <n v="30"/>
    <n v="0"/>
    <x v="687"/>
    <s v="Post-IPO"/>
    <x v="8"/>
    <x v="676"/>
  </r>
  <r>
    <x v="255"/>
    <x v="5"/>
    <x v="26"/>
    <n v="0"/>
    <n v="0"/>
    <n v="0"/>
    <x v="687"/>
    <s v="Series F"/>
    <x v="2"/>
    <x v="677"/>
  </r>
  <r>
    <x v="2182"/>
    <x v="13"/>
    <x v="4"/>
    <n v="0"/>
    <n v="0"/>
    <n v="0"/>
    <x v="688"/>
    <s v="Unknown"/>
    <x v="2"/>
    <x v="414"/>
  </r>
  <r>
    <x v="110"/>
    <x v="3"/>
    <x v="3"/>
    <n v="1000"/>
    <n v="250"/>
    <n v="0.25"/>
    <x v="689"/>
    <s v="Unknown"/>
    <x v="2"/>
    <x v="87"/>
  </r>
  <r>
    <x v="2183"/>
    <x v="23"/>
    <x v="6"/>
    <n v="20"/>
    <n v="20"/>
    <n v="1"/>
    <x v="690"/>
    <s v="Seed"/>
    <x v="11"/>
    <x v="678"/>
  </r>
  <r>
    <x v="1818"/>
    <x v="5"/>
    <x v="0"/>
    <n v="394"/>
    <n v="150"/>
    <n v="0.38"/>
    <x v="691"/>
    <s v="Series D"/>
    <x v="2"/>
    <x v="679"/>
  </r>
  <r>
    <x v="2184"/>
    <x v="223"/>
    <x v="4"/>
    <n v="0"/>
    <n v="0"/>
    <n v="0"/>
    <x v="691"/>
    <s v="Seed"/>
    <x v="59"/>
    <x v="680"/>
  </r>
  <r>
    <x v="2185"/>
    <x v="48"/>
    <x v="6"/>
    <n v="150"/>
    <n v="75"/>
    <n v="0.5"/>
    <x v="692"/>
    <s v="Series B"/>
    <x v="8"/>
    <x v="355"/>
  </r>
  <r>
    <x v="2186"/>
    <x v="68"/>
    <x v="24"/>
    <n v="0"/>
    <n v="56"/>
    <n v="0"/>
    <x v="693"/>
    <s v="Unknown"/>
    <x v="2"/>
    <x v="94"/>
  </r>
  <r>
    <x v="1606"/>
    <x v="29"/>
    <x v="23"/>
    <n v="17500"/>
    <n v="4375"/>
    <n v="0.25"/>
    <x v="694"/>
    <s v="Acquired"/>
    <x v="13"/>
    <x v="10"/>
  </r>
  <r>
    <x v="2187"/>
    <x v="3"/>
    <x v="0"/>
    <n v="87"/>
    <n v="87"/>
    <n v="1"/>
    <x v="694"/>
    <s v="Acquired"/>
    <x v="2"/>
    <x v="681"/>
  </r>
  <r>
    <x v="2188"/>
    <x v="5"/>
    <x v="15"/>
    <n v="0"/>
    <n v="0"/>
    <n v="0"/>
    <x v="694"/>
    <s v="Acquired"/>
    <x v="2"/>
    <x v="247"/>
  </r>
  <r>
    <x v="2189"/>
    <x v="3"/>
    <x v="6"/>
    <n v="0"/>
    <n v="0"/>
    <n v="0"/>
    <x v="695"/>
    <s v="Unknown"/>
    <x v="2"/>
    <x v="107"/>
  </r>
  <r>
    <x v="163"/>
    <x v="13"/>
    <x v="27"/>
    <n v="2000"/>
    <n v="180"/>
    <n v="0.09"/>
    <x v="696"/>
    <s v="Unknown"/>
    <x v="2"/>
    <x v="682"/>
  </r>
  <r>
    <x v="172"/>
    <x v="11"/>
    <x v="6"/>
    <n v="7000"/>
    <n v="350"/>
    <n v="0.05"/>
    <x v="697"/>
    <s v="Series I"/>
    <x v="0"/>
    <x v="72"/>
  </r>
  <r>
    <x v="2190"/>
    <x v="41"/>
    <x v="15"/>
    <n v="104"/>
    <n v="75"/>
    <n v="0.72"/>
    <x v="697"/>
    <s v="Series B"/>
    <x v="18"/>
    <x v="683"/>
  </r>
  <r>
    <x v="2191"/>
    <x v="1"/>
    <x v="10"/>
    <n v="0"/>
    <n v="0"/>
    <n v="0"/>
    <x v="697"/>
    <s v="Unknown"/>
    <x v="1"/>
    <x v="684"/>
  </r>
  <r>
    <x v="16"/>
    <x v="3"/>
    <x v="10"/>
    <n v="533"/>
    <n v="64"/>
    <n v="0.12"/>
    <x v="698"/>
    <s v="Series D"/>
    <x v="2"/>
    <x v="685"/>
  </r>
  <r>
    <x v="2192"/>
    <x v="58"/>
    <x v="0"/>
    <n v="0"/>
    <n v="0"/>
    <n v="1"/>
    <x v="698"/>
    <s v="Series B"/>
    <x v="24"/>
    <x v="136"/>
  </r>
  <r>
    <x v="405"/>
    <x v="3"/>
    <x v="18"/>
    <n v="16000"/>
    <n v="960"/>
    <n v="0.06"/>
    <x v="699"/>
    <s v="Acquired"/>
    <x v="2"/>
    <x v="258"/>
  </r>
  <r>
    <x v="2193"/>
    <x v="17"/>
    <x v="15"/>
    <n v="44"/>
    <n v="22"/>
    <n v="0.49"/>
    <x v="700"/>
    <s v="Series B"/>
    <x v="2"/>
    <x v="90"/>
  </r>
  <r>
    <x v="2194"/>
    <x v="11"/>
    <x v="25"/>
    <n v="0"/>
    <n v="120"/>
    <n v="0"/>
    <x v="701"/>
    <s v="Series D"/>
    <x v="0"/>
    <x v="686"/>
  </r>
  <r>
    <x v="2195"/>
    <x v="48"/>
    <x v="23"/>
    <n v="0"/>
    <n v="0"/>
    <n v="0"/>
    <x v="702"/>
    <s v="Series A"/>
    <x v="8"/>
    <x v="687"/>
  </r>
  <r>
    <x v="2196"/>
    <x v="3"/>
    <x v="5"/>
    <n v="400"/>
    <n v="60"/>
    <n v="0.15"/>
    <x v="703"/>
    <s v="Series D"/>
    <x v="2"/>
    <x v="688"/>
  </r>
  <r>
    <x v="2197"/>
    <x v="101"/>
    <x v="23"/>
    <n v="1500"/>
    <n v="300"/>
    <n v="0.2"/>
    <x v="704"/>
    <s v="Acquired"/>
    <x v="1"/>
    <x v="689"/>
  </r>
  <r>
    <x v="317"/>
    <x v="59"/>
    <x v="19"/>
    <n v="0"/>
    <n v="0"/>
    <n v="0"/>
    <x v="704"/>
    <s v="Series F"/>
    <x v="2"/>
    <x v="690"/>
  </r>
  <r>
    <x v="2198"/>
    <x v="3"/>
    <x v="3"/>
    <n v="0"/>
    <n v="63"/>
    <n v="0"/>
    <x v="705"/>
    <s v="Post-IPO"/>
    <x v="2"/>
    <x v="137"/>
  </r>
  <r>
    <x v="431"/>
    <x v="81"/>
    <x v="7"/>
    <n v="0"/>
    <n v="140"/>
    <n v="0"/>
    <x v="706"/>
    <s v="Series C"/>
    <x v="0"/>
    <x v="272"/>
  </r>
  <r>
    <x v="2199"/>
    <x v="23"/>
    <x v="0"/>
    <n v="833"/>
    <n v="100"/>
    <n v="0.12"/>
    <x v="707"/>
    <s v="Series D"/>
    <x v="11"/>
    <x v="217"/>
  </r>
  <r>
    <x v="2200"/>
    <x v="81"/>
    <x v="15"/>
    <n v="0"/>
    <n v="40"/>
    <n v="0"/>
    <x v="707"/>
    <s v="Acquired"/>
    <x v="0"/>
    <x v="691"/>
  </r>
  <r>
    <x v="2201"/>
    <x v="3"/>
    <x v="15"/>
    <n v="0"/>
    <n v="85"/>
    <n v="0"/>
    <x v="708"/>
    <s v="Post-IPO"/>
    <x v="2"/>
    <x v="492"/>
  </r>
  <r>
    <x v="2202"/>
    <x v="5"/>
    <x v="15"/>
    <n v="0"/>
    <n v="0"/>
    <n v="0"/>
    <x v="708"/>
    <s v="Post-IPO"/>
    <x v="2"/>
    <x v="9"/>
  </r>
  <r>
    <x v="1742"/>
    <x v="5"/>
    <x v="16"/>
    <n v="0"/>
    <n v="56"/>
    <n v="0"/>
    <x v="709"/>
    <s v="Series C"/>
    <x v="2"/>
    <x v="126"/>
  </r>
  <r>
    <x v="2203"/>
    <x v="3"/>
    <x v="5"/>
    <n v="0"/>
    <n v="18"/>
    <n v="0"/>
    <x v="709"/>
    <s v="Series D"/>
    <x v="2"/>
    <x v="257"/>
  </r>
  <r>
    <x v="2204"/>
    <x v="3"/>
    <x v="19"/>
    <n v="0"/>
    <n v="12"/>
    <n v="0"/>
    <x v="709"/>
    <s v="Series C"/>
    <x v="2"/>
    <x v="223"/>
  </r>
  <r>
    <x v="2205"/>
    <x v="53"/>
    <x v="3"/>
    <n v="0"/>
    <n v="5"/>
    <n v="0"/>
    <x v="709"/>
    <s v="Series C"/>
    <x v="2"/>
    <x v="692"/>
  </r>
  <r>
    <x v="2206"/>
    <x v="43"/>
    <x v="5"/>
    <n v="340"/>
    <n v="17"/>
    <n v="0.05"/>
    <x v="710"/>
    <s v="Series C"/>
    <x v="2"/>
    <x v="693"/>
  </r>
  <r>
    <x v="2207"/>
    <x v="3"/>
    <x v="18"/>
    <n v="0"/>
    <n v="0"/>
    <n v="0"/>
    <x v="710"/>
    <s v="Series D"/>
    <x v="2"/>
    <x v="473"/>
  </r>
  <r>
    <x v="2128"/>
    <x v="3"/>
    <x v="27"/>
    <n v="5714"/>
    <n v="400"/>
    <n v="7.0000000000000007E-2"/>
    <x v="711"/>
    <s v="Series E"/>
    <x v="2"/>
    <x v="145"/>
  </r>
  <r>
    <x v="1329"/>
    <x v="11"/>
    <x v="4"/>
    <n v="590"/>
    <n v="130"/>
    <n v="0.22"/>
    <x v="711"/>
    <s v="Series D"/>
    <x v="0"/>
    <x v="656"/>
  </r>
  <r>
    <x v="1605"/>
    <x v="55"/>
    <x v="4"/>
    <n v="0"/>
    <n v="100"/>
    <n v="0"/>
    <x v="711"/>
    <s v="Unknown"/>
    <x v="18"/>
    <x v="133"/>
  </r>
  <r>
    <x v="2155"/>
    <x v="3"/>
    <x v="0"/>
    <n v="0"/>
    <n v="61"/>
    <n v="0"/>
    <x v="711"/>
    <s v="Unknown"/>
    <x v="2"/>
    <x v="661"/>
  </r>
  <r>
    <x v="30"/>
    <x v="15"/>
    <x v="14"/>
    <n v="0"/>
    <n v="20"/>
    <n v="0"/>
    <x v="711"/>
    <s v="Post-IPO"/>
    <x v="2"/>
    <x v="654"/>
  </r>
  <r>
    <x v="2208"/>
    <x v="224"/>
    <x v="0"/>
    <n v="0"/>
    <n v="0"/>
    <n v="1"/>
    <x v="712"/>
    <s v="Unknown"/>
    <x v="2"/>
    <x v="109"/>
  </r>
  <r>
    <x v="2209"/>
    <x v="3"/>
    <x v="4"/>
    <n v="0"/>
    <n v="0"/>
    <n v="0"/>
    <x v="713"/>
    <s v="Series C"/>
    <x v="2"/>
    <x v="9"/>
  </r>
  <r>
    <x v="1074"/>
    <x v="5"/>
    <x v="20"/>
    <n v="0"/>
    <n v="0"/>
    <n v="0"/>
    <x v="714"/>
    <s v="Series F"/>
    <x v="2"/>
    <x v="224"/>
  </r>
  <r>
    <x v="1109"/>
    <x v="6"/>
    <x v="5"/>
    <n v="7516"/>
    <n v="451"/>
    <n v="0.06"/>
    <x v="715"/>
    <s v="Post-IPO"/>
    <x v="2"/>
    <x v="10"/>
  </r>
  <r>
    <x v="339"/>
    <x v="5"/>
    <x v="3"/>
    <n v="1450"/>
    <n v="174"/>
    <n v="0.12"/>
    <x v="715"/>
    <s v="Post-IPO"/>
    <x v="2"/>
    <x v="228"/>
  </r>
  <r>
    <x v="1436"/>
    <x v="60"/>
    <x v="23"/>
    <n v="0"/>
    <n v="0"/>
    <n v="0"/>
    <x v="715"/>
    <s v="Series F"/>
    <x v="2"/>
    <x v="659"/>
  </r>
  <r>
    <x v="2210"/>
    <x v="58"/>
    <x v="4"/>
    <n v="4777"/>
    <n v="430"/>
    <n v="0.09"/>
    <x v="716"/>
    <s v="Series F"/>
    <x v="24"/>
    <x v="694"/>
  </r>
  <r>
    <x v="2211"/>
    <x v="6"/>
    <x v="15"/>
    <n v="100"/>
    <n v="90"/>
    <n v="0.9"/>
    <x v="716"/>
    <s v="Series C"/>
    <x v="2"/>
    <x v="307"/>
  </r>
  <r>
    <x v="2212"/>
    <x v="3"/>
    <x v="26"/>
    <n v="6"/>
    <n v="6"/>
    <n v="1"/>
    <x v="716"/>
    <s v="Seed"/>
    <x v="2"/>
    <x v="77"/>
  </r>
  <r>
    <x v="2213"/>
    <x v="3"/>
    <x v="15"/>
    <n v="10214"/>
    <n v="715"/>
    <n v="7.0000000000000007E-2"/>
    <x v="717"/>
    <s v="Post-IPO"/>
    <x v="2"/>
    <x v="108"/>
  </r>
  <r>
    <x v="2214"/>
    <x v="1"/>
    <x v="16"/>
    <n v="0"/>
    <n v="200"/>
    <n v="0"/>
    <x v="718"/>
    <s v="Series H"/>
    <x v="1"/>
    <x v="665"/>
  </r>
  <r>
    <x v="2215"/>
    <x v="5"/>
    <x v="19"/>
    <n v="0"/>
    <n v="15"/>
    <n v="0"/>
    <x v="719"/>
    <s v="Series B"/>
    <x v="2"/>
    <x v="14"/>
  </r>
  <r>
    <x v="2216"/>
    <x v="11"/>
    <x v="15"/>
    <n v="160"/>
    <n v="40"/>
    <n v="0.25"/>
    <x v="720"/>
    <s v="Private Equity"/>
    <x v="0"/>
    <x v="695"/>
  </r>
  <r>
    <x v="2217"/>
    <x v="31"/>
    <x v="15"/>
    <n v="3000"/>
    <n v="1500"/>
    <n v="0.5"/>
    <x v="721"/>
    <s v="Series G"/>
    <x v="0"/>
    <x v="495"/>
  </r>
  <r>
    <x v="721"/>
    <x v="23"/>
    <x v="4"/>
    <n v="7200"/>
    <n v="360"/>
    <n v="0.05"/>
    <x v="721"/>
    <s v="Series I"/>
    <x v="11"/>
    <x v="191"/>
  </r>
  <r>
    <x v="374"/>
    <x v="3"/>
    <x v="22"/>
    <n v="7000"/>
    <n v="70"/>
    <n v="0.01"/>
    <x v="721"/>
    <s v="Post-IPO"/>
    <x v="2"/>
    <x v="226"/>
  </r>
  <r>
    <x v="2218"/>
    <x v="149"/>
    <x v="8"/>
    <n v="176"/>
    <n v="44"/>
    <n v="0.25"/>
    <x v="721"/>
    <s v="Series C"/>
    <x v="2"/>
    <x v="39"/>
  </r>
  <r>
    <x v="2219"/>
    <x v="53"/>
    <x v="22"/>
    <n v="0"/>
    <n v="0"/>
    <n v="0.11"/>
    <x v="722"/>
    <s v="Acquired"/>
    <x v="2"/>
    <x v="126"/>
  </r>
  <r>
    <x v="2220"/>
    <x v="3"/>
    <x v="0"/>
    <n v="0"/>
    <n v="0"/>
    <n v="1"/>
    <x v="722"/>
    <s v="Series B"/>
    <x v="2"/>
    <x v="83"/>
  </r>
  <r>
    <x v="716"/>
    <x v="29"/>
    <x v="4"/>
    <n v="900"/>
    <n v="225"/>
    <n v="0.25"/>
    <x v="723"/>
    <s v="Post-IPO"/>
    <x v="13"/>
    <x v="608"/>
  </r>
  <r>
    <x v="2221"/>
    <x v="3"/>
    <x v="15"/>
    <n v="131"/>
    <n v="63"/>
    <n v="0.48"/>
    <x v="723"/>
    <s v="Series B"/>
    <x v="2"/>
    <x v="39"/>
  </r>
  <r>
    <x v="2222"/>
    <x v="225"/>
    <x v="14"/>
    <n v="1200"/>
    <n v="120"/>
    <n v="0.1"/>
    <x v="724"/>
    <s v="Unknown"/>
    <x v="60"/>
    <x v="10"/>
  </r>
  <r>
    <x v="231"/>
    <x v="5"/>
    <x v="0"/>
    <n v="11"/>
    <n v="3"/>
    <n v="0.27"/>
    <x v="724"/>
    <s v="Seed"/>
    <x v="2"/>
    <x v="28"/>
  </r>
  <r>
    <x v="2223"/>
    <x v="22"/>
    <x v="19"/>
    <n v="55"/>
    <n v="10"/>
    <n v="0.18"/>
    <x v="725"/>
    <s v="Unknown"/>
    <x v="2"/>
    <x v="10"/>
  </r>
  <r>
    <x v="2224"/>
    <x v="48"/>
    <x v="20"/>
    <n v="0"/>
    <n v="26"/>
    <n v="0"/>
    <x v="726"/>
    <s v="Unknown"/>
    <x v="8"/>
    <x v="696"/>
  </r>
  <r>
    <x v="2225"/>
    <x v="3"/>
    <x v="19"/>
    <n v="575"/>
    <n v="46"/>
    <n v="0.08"/>
    <x v="727"/>
    <s v="Series D"/>
    <x v="2"/>
    <x v="430"/>
  </r>
  <r>
    <x v="1058"/>
    <x v="3"/>
    <x v="15"/>
    <n v="128"/>
    <n v="18"/>
    <n v="0.14000000000000001"/>
    <x v="727"/>
    <s v="Series C"/>
    <x v="2"/>
    <x v="249"/>
  </r>
  <r>
    <x v="2226"/>
    <x v="3"/>
    <x v="13"/>
    <n v="125"/>
    <n v="50"/>
    <n v="0.4"/>
    <x v="728"/>
    <s v="Series C"/>
    <x v="2"/>
    <x v="30"/>
  </r>
  <r>
    <x v="2227"/>
    <x v="13"/>
    <x v="26"/>
    <n v="278"/>
    <n v="39"/>
    <n v="0.14000000000000001"/>
    <x v="728"/>
    <s v="Series A"/>
    <x v="2"/>
    <x v="542"/>
  </r>
  <r>
    <x v="2228"/>
    <x v="3"/>
    <x v="4"/>
    <n v="0"/>
    <n v="0"/>
    <n v="0"/>
    <x v="728"/>
    <s v="Series C"/>
    <x v="2"/>
    <x v="6"/>
  </r>
  <r>
    <x v="2229"/>
    <x v="1"/>
    <x v="15"/>
    <n v="1500"/>
    <n v="120"/>
    <n v="0.08"/>
    <x v="729"/>
    <s v="Series F"/>
    <x v="1"/>
    <x v="390"/>
  </r>
  <r>
    <x v="1690"/>
    <x v="3"/>
    <x v="28"/>
    <n v="0"/>
    <n v="70"/>
    <n v="0"/>
    <x v="729"/>
    <s v="Unknown"/>
    <x v="2"/>
    <x v="2"/>
  </r>
  <r>
    <x v="2230"/>
    <x v="43"/>
    <x v="4"/>
    <n v="190"/>
    <n v="40"/>
    <n v="0.21"/>
    <x v="729"/>
    <s v="Series D"/>
    <x v="2"/>
    <x v="126"/>
  </r>
  <r>
    <x v="2231"/>
    <x v="3"/>
    <x v="15"/>
    <n v="157"/>
    <n v="22"/>
    <n v="0.14000000000000001"/>
    <x v="729"/>
    <s v="Series F"/>
    <x v="2"/>
    <x v="206"/>
  </r>
  <r>
    <x v="2232"/>
    <x v="41"/>
    <x v="4"/>
    <n v="0"/>
    <n v="100"/>
    <n v="0"/>
    <x v="730"/>
    <s v="Acquired"/>
    <x v="18"/>
    <x v="15"/>
  </r>
  <r>
    <x v="4"/>
    <x v="4"/>
    <x v="4"/>
    <n v="2000"/>
    <n v="40"/>
    <n v="0.02"/>
    <x v="730"/>
    <s v="Private Equity"/>
    <x v="2"/>
    <x v="697"/>
  </r>
  <r>
    <x v="1624"/>
    <x v="3"/>
    <x v="15"/>
    <n v="93"/>
    <n v="14"/>
    <n v="0.15"/>
    <x v="730"/>
    <s v="Series C"/>
    <x v="2"/>
    <x v="251"/>
  </r>
  <r>
    <x v="2233"/>
    <x v="80"/>
    <x v="22"/>
    <n v="75"/>
    <n v="12"/>
    <n v="0.16"/>
    <x v="730"/>
    <s v="Series B"/>
    <x v="2"/>
    <x v="480"/>
  </r>
  <r>
    <x v="2234"/>
    <x v="5"/>
    <x v="3"/>
    <n v="0"/>
    <n v="12"/>
    <n v="0"/>
    <x v="730"/>
    <s v="Acquired"/>
    <x v="2"/>
    <x v="83"/>
  </r>
  <r>
    <x v="198"/>
    <x v="3"/>
    <x v="0"/>
    <n v="7777"/>
    <n v="1400"/>
    <n v="0.18"/>
    <x v="731"/>
    <s v="Post-IPO"/>
    <x v="2"/>
    <x v="34"/>
  </r>
  <r>
    <x v="2174"/>
    <x v="31"/>
    <x v="23"/>
    <n v="3500"/>
    <n v="350"/>
    <n v="0.1"/>
    <x v="731"/>
    <s v="Post-IPO"/>
    <x v="0"/>
    <x v="523"/>
  </r>
  <r>
    <x v="2235"/>
    <x v="15"/>
    <x v="16"/>
    <n v="109"/>
    <n v="24"/>
    <n v="0.22"/>
    <x v="731"/>
    <s v="Series C"/>
    <x v="2"/>
    <x v="19"/>
  </r>
  <r>
    <x v="187"/>
    <x v="3"/>
    <x v="15"/>
    <n v="413"/>
    <n v="62"/>
    <n v="0.15"/>
    <x v="732"/>
    <s v="Series C"/>
    <x v="2"/>
    <x v="698"/>
  </r>
  <r>
    <x v="2236"/>
    <x v="17"/>
    <x v="16"/>
    <n v="53"/>
    <n v="32"/>
    <n v="0.6"/>
    <x v="732"/>
    <s v="Series A"/>
    <x v="2"/>
    <x v="336"/>
  </r>
  <r>
    <x v="2237"/>
    <x v="81"/>
    <x v="3"/>
    <n v="1500"/>
    <n v="270"/>
    <n v="0.18"/>
    <x v="733"/>
    <s v="Unknown"/>
    <x v="0"/>
    <x v="237"/>
  </r>
  <r>
    <x v="735"/>
    <x v="13"/>
    <x v="4"/>
    <n v="730"/>
    <n v="219"/>
    <n v="0.3"/>
    <x v="733"/>
    <s v="Post-IPO"/>
    <x v="2"/>
    <x v="379"/>
  </r>
  <r>
    <x v="1806"/>
    <x v="3"/>
    <x v="3"/>
    <n v="0"/>
    <n v="200"/>
    <n v="0"/>
    <x v="733"/>
    <s v="Acquired"/>
    <x v="2"/>
    <x v="223"/>
  </r>
  <r>
    <x v="887"/>
    <x v="110"/>
    <x v="10"/>
    <n v="450"/>
    <n v="36"/>
    <n v="0.08"/>
    <x v="733"/>
    <s v="Series E"/>
    <x v="15"/>
    <x v="314"/>
  </r>
  <r>
    <x v="2238"/>
    <x v="5"/>
    <x v="0"/>
    <n v="80"/>
    <n v="20"/>
    <n v="0.25"/>
    <x v="733"/>
    <s v="Series A"/>
    <x v="2"/>
    <x v="236"/>
  </r>
  <r>
    <x v="2239"/>
    <x v="82"/>
    <x v="9"/>
    <n v="1250"/>
    <n v="150"/>
    <n v="0.12"/>
    <x v="734"/>
    <s v="Acquired"/>
    <x v="2"/>
    <x v="13"/>
  </r>
  <r>
    <x v="1974"/>
    <x v="161"/>
    <x v="15"/>
    <n v="775"/>
    <n v="62"/>
    <n v="0.08"/>
    <x v="734"/>
    <s v="Unknown"/>
    <x v="30"/>
    <x v="74"/>
  </r>
  <r>
    <x v="716"/>
    <x v="11"/>
    <x v="4"/>
    <n v="2608"/>
    <n v="600"/>
    <n v="0.23"/>
    <x v="735"/>
    <s v="Post-IPO"/>
    <x v="0"/>
    <x v="608"/>
  </r>
  <r>
    <x v="2240"/>
    <x v="53"/>
    <x v="9"/>
    <n v="137"/>
    <n v="137"/>
    <n v="1"/>
    <x v="735"/>
    <s v="Acquired"/>
    <x v="2"/>
    <x v="23"/>
  </r>
  <r>
    <x v="2241"/>
    <x v="15"/>
    <x v="15"/>
    <n v="0"/>
    <n v="50"/>
    <n v="0"/>
    <x v="735"/>
    <s v="Unknown"/>
    <x v="2"/>
    <x v="699"/>
  </r>
  <r>
    <x v="1811"/>
    <x v="31"/>
    <x v="4"/>
    <n v="0"/>
    <n v="200"/>
    <n v="0"/>
    <x v="736"/>
    <s v="Series D"/>
    <x v="0"/>
    <x v="21"/>
  </r>
  <r>
    <x v="2242"/>
    <x v="226"/>
    <x v="2"/>
    <n v="0"/>
    <n v="21"/>
    <n v="0"/>
    <x v="737"/>
    <s v="Unknown"/>
    <x v="5"/>
    <x v="10"/>
  </r>
  <r>
    <x v="2243"/>
    <x v="59"/>
    <x v="5"/>
    <n v="4000"/>
    <n v="400"/>
    <n v="0.1"/>
    <x v="738"/>
    <s v="Acquired"/>
    <x v="2"/>
    <x v="419"/>
  </r>
  <r>
    <x v="2244"/>
    <x v="33"/>
    <x v="23"/>
    <n v="200"/>
    <n v="70"/>
    <n v="0.35"/>
    <x v="738"/>
    <s v="Series A"/>
    <x v="0"/>
    <x v="77"/>
  </r>
  <r>
    <x v="2245"/>
    <x v="5"/>
    <x v="26"/>
    <n v="50"/>
    <n v="18"/>
    <n v="0.36"/>
    <x v="738"/>
    <s v="Series A"/>
    <x v="2"/>
    <x v="74"/>
  </r>
  <r>
    <x v="2246"/>
    <x v="7"/>
    <x v="4"/>
    <n v="0"/>
    <n v="0"/>
    <n v="0"/>
    <x v="738"/>
    <s v="Acquired"/>
    <x v="3"/>
    <x v="144"/>
  </r>
  <r>
    <x v="1285"/>
    <x v="11"/>
    <x v="4"/>
    <n v="4000"/>
    <n v="1400"/>
    <n v="0.35"/>
    <x v="739"/>
    <s v="Series J"/>
    <x v="0"/>
    <x v="700"/>
  </r>
  <r>
    <x v="2247"/>
    <x v="3"/>
    <x v="7"/>
    <n v="1666"/>
    <n v="300"/>
    <n v="0.18"/>
    <x v="739"/>
    <s v="Series F"/>
    <x v="2"/>
    <x v="356"/>
  </r>
  <r>
    <x v="2248"/>
    <x v="213"/>
    <x v="23"/>
    <n v="221"/>
    <n v="221"/>
    <n v="1"/>
    <x v="739"/>
    <s v="Series B"/>
    <x v="2"/>
    <x v="242"/>
  </r>
  <r>
    <x v="229"/>
    <x v="3"/>
    <x v="15"/>
    <n v="1600"/>
    <n v="112"/>
    <n v="7.0000000000000007E-2"/>
    <x v="739"/>
    <s v="Private Equity"/>
    <x v="2"/>
    <x v="199"/>
  </r>
  <r>
    <x v="265"/>
    <x v="11"/>
    <x v="5"/>
    <n v="404"/>
    <n v="101"/>
    <n v="0.25"/>
    <x v="739"/>
    <s v="Series D"/>
    <x v="0"/>
    <x v="435"/>
  </r>
  <r>
    <x v="1550"/>
    <x v="3"/>
    <x v="20"/>
    <n v="650"/>
    <n v="39"/>
    <n v="0.06"/>
    <x v="739"/>
    <s v="Series D"/>
    <x v="2"/>
    <x v="498"/>
  </r>
  <r>
    <x v="975"/>
    <x v="11"/>
    <x v="0"/>
    <n v="3000"/>
    <n v="450"/>
    <n v="0.15"/>
    <x v="740"/>
    <s v="Series D"/>
    <x v="0"/>
    <x v="314"/>
  </r>
  <r>
    <x v="1783"/>
    <x v="1"/>
    <x v="23"/>
    <n v="222"/>
    <n v="69"/>
    <n v="0.31"/>
    <x v="740"/>
    <s v="Series B"/>
    <x v="1"/>
    <x v="309"/>
  </r>
  <r>
    <x v="2249"/>
    <x v="1"/>
    <x v="26"/>
    <n v="10"/>
    <n v="10"/>
    <n v="1"/>
    <x v="740"/>
    <s v="Unknown"/>
    <x v="1"/>
    <x v="10"/>
  </r>
  <r>
    <x v="2250"/>
    <x v="82"/>
    <x v="15"/>
    <n v="0"/>
    <n v="0"/>
    <n v="0"/>
    <x v="740"/>
    <s v="Series C"/>
    <x v="2"/>
    <x v="701"/>
  </r>
  <r>
    <x v="716"/>
    <x v="3"/>
    <x v="4"/>
    <n v="23076"/>
    <n v="3000"/>
    <n v="0.13"/>
    <x v="741"/>
    <s v="Post-IPO"/>
    <x v="2"/>
    <x v="608"/>
  </r>
  <r>
    <x v="2251"/>
    <x v="23"/>
    <x v="23"/>
    <n v="6000"/>
    <n v="1500"/>
    <n v="0.25"/>
    <x v="741"/>
    <s v="Acquired"/>
    <x v="11"/>
    <x v="10"/>
  </r>
  <r>
    <x v="172"/>
    <x v="11"/>
    <x v="6"/>
    <n v="7857"/>
    <n v="1100"/>
    <n v="0.14000000000000001"/>
    <x v="741"/>
    <s v="Series I"/>
    <x v="0"/>
    <x v="72"/>
  </r>
  <r>
    <x v="2214"/>
    <x v="0"/>
    <x v="16"/>
    <n v="500"/>
    <n v="100"/>
    <n v="0.2"/>
    <x v="741"/>
    <s v="Series H"/>
    <x v="0"/>
    <x v="665"/>
  </r>
  <r>
    <x v="2252"/>
    <x v="3"/>
    <x v="14"/>
    <n v="0"/>
    <n v="57"/>
    <n v="0"/>
    <x v="741"/>
    <s v="Series E"/>
    <x v="2"/>
    <x v="596"/>
  </r>
  <r>
    <x v="2253"/>
    <x v="3"/>
    <x v="29"/>
    <n v="900"/>
    <n v="45"/>
    <n v="0.05"/>
    <x v="741"/>
    <s v="Private Equity"/>
    <x v="2"/>
    <x v="10"/>
  </r>
  <r>
    <x v="1599"/>
    <x v="21"/>
    <x v="13"/>
    <n v="0"/>
    <n v="0"/>
    <n v="0"/>
    <x v="741"/>
    <s v="Acquired"/>
    <x v="10"/>
    <x v="434"/>
  </r>
  <r>
    <x v="2254"/>
    <x v="3"/>
    <x v="14"/>
    <n v="0"/>
    <n v="0"/>
    <n v="0.1"/>
    <x v="741"/>
    <s v="Series C"/>
    <x v="2"/>
    <x v="484"/>
  </r>
  <r>
    <x v="2255"/>
    <x v="72"/>
    <x v="16"/>
    <n v="0"/>
    <n v="250"/>
    <n v="0"/>
    <x v="742"/>
    <s v="Unknown"/>
    <x v="0"/>
    <x v="327"/>
  </r>
  <r>
    <x v="1506"/>
    <x v="31"/>
    <x v="6"/>
    <n v="4000"/>
    <n v="520"/>
    <n v="0.13"/>
    <x v="743"/>
    <s v="Series J"/>
    <x v="0"/>
    <x v="576"/>
  </r>
  <r>
    <x v="2256"/>
    <x v="227"/>
    <x v="15"/>
    <n v="1000"/>
    <n v="500"/>
    <n v="0.5"/>
    <x v="743"/>
    <s v="Unknown"/>
    <x v="0"/>
    <x v="246"/>
  </r>
  <r>
    <x v="1295"/>
    <x v="3"/>
    <x v="10"/>
    <n v="160"/>
    <n v="16"/>
    <n v="0.1"/>
    <x v="743"/>
    <s v="Series C"/>
    <x v="2"/>
    <x v="18"/>
  </r>
  <r>
    <x v="2257"/>
    <x v="5"/>
    <x v="0"/>
    <n v="0"/>
    <n v="0"/>
    <n v="1"/>
    <x v="743"/>
    <s v="Seed"/>
    <x v="2"/>
    <x v="77"/>
  </r>
  <r>
    <x v="275"/>
    <x v="3"/>
    <x v="4"/>
    <n v="1875"/>
    <n v="150"/>
    <n v="0.08"/>
    <x v="744"/>
    <s v="Acquired"/>
    <x v="2"/>
    <x v="702"/>
  </r>
  <r>
    <x v="2258"/>
    <x v="5"/>
    <x v="19"/>
    <n v="200"/>
    <n v="80"/>
    <n v="0.4"/>
    <x v="744"/>
    <s v="Acquired"/>
    <x v="2"/>
    <x v="10"/>
  </r>
  <r>
    <x v="1416"/>
    <x v="5"/>
    <x v="5"/>
    <n v="700"/>
    <n v="70"/>
    <n v="0.1"/>
    <x v="744"/>
    <s v="Acquired"/>
    <x v="2"/>
    <x v="189"/>
  </r>
  <r>
    <x v="2259"/>
    <x v="3"/>
    <x v="4"/>
    <n v="233"/>
    <n v="35"/>
    <n v="0.15"/>
    <x v="744"/>
    <s v="Series B"/>
    <x v="2"/>
    <x v="552"/>
  </r>
  <r>
    <x v="2260"/>
    <x v="3"/>
    <x v="15"/>
    <n v="0"/>
    <n v="30"/>
    <n v="0"/>
    <x v="744"/>
    <s v="Unknown"/>
    <x v="2"/>
    <x v="377"/>
  </r>
  <r>
    <x v="2261"/>
    <x v="3"/>
    <x v="13"/>
    <n v="0"/>
    <n v="0"/>
    <n v="0"/>
    <x v="744"/>
    <s v="Series D"/>
    <x v="2"/>
    <x v="249"/>
  </r>
  <r>
    <x v="2262"/>
    <x v="29"/>
    <x v="3"/>
    <n v="0"/>
    <n v="0"/>
    <n v="0.3"/>
    <x v="744"/>
    <s v="Unknown"/>
    <x v="13"/>
    <x v="76"/>
  </r>
  <r>
    <x v="2263"/>
    <x v="82"/>
    <x v="5"/>
    <n v="0"/>
    <n v="0"/>
    <n v="0"/>
    <x v="744"/>
    <s v="Series C"/>
    <x v="2"/>
    <x v="326"/>
  </r>
  <r>
    <x v="2264"/>
    <x v="3"/>
    <x v="0"/>
    <n v="669"/>
    <n v="669"/>
    <n v="1"/>
    <x v="745"/>
    <s v="Series C"/>
    <x v="2"/>
    <x v="302"/>
  </r>
  <r>
    <x v="2265"/>
    <x v="228"/>
    <x v="24"/>
    <n v="127"/>
    <n v="51"/>
    <n v="0.4"/>
    <x v="745"/>
    <s v="Unknown"/>
    <x v="30"/>
    <x v="28"/>
  </r>
  <r>
    <x v="2266"/>
    <x v="5"/>
    <x v="15"/>
    <n v="138"/>
    <n v="25"/>
    <n v="0.18"/>
    <x v="745"/>
    <s v="Unknown"/>
    <x v="2"/>
    <x v="83"/>
  </r>
  <r>
    <x v="2267"/>
    <x v="48"/>
    <x v="26"/>
    <n v="172"/>
    <n v="19"/>
    <n v="0.11"/>
    <x v="745"/>
    <s v="Acquired"/>
    <x v="8"/>
    <x v="10"/>
  </r>
  <r>
    <x v="1708"/>
    <x v="3"/>
    <x v="22"/>
    <n v="0"/>
    <n v="17"/>
    <n v="0"/>
    <x v="745"/>
    <s v="Series C"/>
    <x v="2"/>
    <x v="294"/>
  </r>
  <r>
    <x v="2268"/>
    <x v="5"/>
    <x v="13"/>
    <n v="0"/>
    <n v="0"/>
    <n v="0"/>
    <x v="745"/>
    <s v="Series E"/>
    <x v="2"/>
    <x v="316"/>
  </r>
  <r>
    <x v="2269"/>
    <x v="229"/>
    <x v="25"/>
    <n v="0"/>
    <n v="0"/>
    <n v="1"/>
    <x v="745"/>
    <s v="Seed"/>
    <x v="51"/>
    <x v="2"/>
  </r>
  <r>
    <x v="2270"/>
    <x v="3"/>
    <x v="2"/>
    <n v="0"/>
    <n v="0"/>
    <n v="0.1"/>
    <x v="745"/>
    <s v="Series C"/>
    <x v="2"/>
    <x v="335"/>
  </r>
  <r>
    <x v="2271"/>
    <x v="97"/>
    <x v="15"/>
    <n v="6500"/>
    <n v="1300"/>
    <n v="0.2"/>
    <x v="746"/>
    <s v="Post-IPO"/>
    <x v="30"/>
    <x v="10"/>
  </r>
  <r>
    <x v="360"/>
    <x v="3"/>
    <x v="16"/>
    <n v="146"/>
    <n v="73"/>
    <n v="0.5"/>
    <x v="746"/>
    <s v="Series B"/>
    <x v="2"/>
    <x v="34"/>
  </r>
  <r>
    <x v="2272"/>
    <x v="3"/>
    <x v="22"/>
    <n v="342"/>
    <n v="65"/>
    <n v="0.19"/>
    <x v="746"/>
    <s v="Series B"/>
    <x v="2"/>
    <x v="315"/>
  </r>
  <r>
    <x v="2273"/>
    <x v="43"/>
    <x v="18"/>
    <n v="211"/>
    <n v="36"/>
    <n v="0.17"/>
    <x v="746"/>
    <s v="Series D"/>
    <x v="2"/>
    <x v="30"/>
  </r>
  <r>
    <x v="140"/>
    <x v="48"/>
    <x v="9"/>
    <n v="533"/>
    <n v="16"/>
    <n v="0.03"/>
    <x v="746"/>
    <s v="Series D"/>
    <x v="8"/>
    <x v="27"/>
  </r>
  <r>
    <x v="2274"/>
    <x v="70"/>
    <x v="14"/>
    <n v="0"/>
    <n v="0"/>
    <n v="0"/>
    <x v="746"/>
    <s v="Acquired"/>
    <x v="2"/>
    <x v="144"/>
  </r>
  <r>
    <x v="687"/>
    <x v="5"/>
    <x v="15"/>
    <n v="0"/>
    <n v="0"/>
    <n v="0"/>
    <x v="746"/>
    <s v="Series B"/>
    <x v="2"/>
    <x v="363"/>
  </r>
  <r>
    <x v="2275"/>
    <x v="1"/>
    <x v="15"/>
    <n v="2000"/>
    <n v="60"/>
    <n v="0.03"/>
    <x v="747"/>
    <s v="Series D"/>
    <x v="1"/>
    <x v="703"/>
  </r>
  <r>
    <x v="2276"/>
    <x v="5"/>
    <x v="16"/>
    <n v="112"/>
    <n v="28"/>
    <n v="0.25"/>
    <x v="747"/>
    <s v="Series C"/>
    <x v="2"/>
    <x v="103"/>
  </r>
  <r>
    <x v="447"/>
    <x v="5"/>
    <x v="15"/>
    <n v="900"/>
    <n v="9"/>
    <n v="0.01"/>
    <x v="748"/>
    <s v="Series D"/>
    <x v="2"/>
    <x v="704"/>
  </r>
  <r>
    <x v="2277"/>
    <x v="5"/>
    <x v="4"/>
    <n v="500"/>
    <n v="500"/>
    <n v="1"/>
    <x v="749"/>
    <s v="Acquired"/>
    <x v="2"/>
    <x v="153"/>
  </r>
  <r>
    <x v="960"/>
    <x v="3"/>
    <x v="18"/>
    <n v="1000"/>
    <n v="300"/>
    <n v="0.3"/>
    <x v="749"/>
    <s v="Acquired"/>
    <x v="2"/>
    <x v="448"/>
  </r>
  <r>
    <x v="2278"/>
    <x v="96"/>
    <x v="15"/>
    <n v="124"/>
    <n v="62"/>
    <n v="0.5"/>
    <x v="749"/>
    <s v="Series B"/>
    <x v="29"/>
    <x v="572"/>
  </r>
  <r>
    <x v="2279"/>
    <x v="22"/>
    <x v="15"/>
    <n v="500"/>
    <n v="60"/>
    <n v="0.12"/>
    <x v="749"/>
    <s v="Series E"/>
    <x v="2"/>
    <x v="130"/>
  </r>
  <r>
    <x v="1117"/>
    <x v="68"/>
    <x v="24"/>
    <n v="0"/>
    <n v="55"/>
    <n v="0"/>
    <x v="749"/>
    <s v="Series D"/>
    <x v="2"/>
    <x v="417"/>
  </r>
  <r>
    <x v="2280"/>
    <x v="3"/>
    <x v="15"/>
    <n v="121"/>
    <n v="28"/>
    <n v="0.23"/>
    <x v="749"/>
    <s v="Series C"/>
    <x v="2"/>
    <x v="434"/>
  </r>
  <r>
    <x v="2281"/>
    <x v="58"/>
    <x v="23"/>
    <n v="0"/>
    <n v="0"/>
    <n v="1"/>
    <x v="749"/>
    <s v="Unknown"/>
    <x v="24"/>
    <x v="10"/>
  </r>
  <r>
    <x v="716"/>
    <x v="3"/>
    <x v="4"/>
    <n v="26428"/>
    <n v="3700"/>
    <n v="0.14000000000000001"/>
    <x v="750"/>
    <s v="Post-IPO"/>
    <x v="2"/>
    <x v="608"/>
  </r>
  <r>
    <x v="2282"/>
    <x v="22"/>
    <x v="22"/>
    <n v="393"/>
    <n v="130"/>
    <n v="0.33"/>
    <x v="750"/>
    <s v="Private Equity"/>
    <x v="2"/>
    <x v="10"/>
  </r>
  <r>
    <x v="2283"/>
    <x v="5"/>
    <x v="9"/>
    <n v="0"/>
    <n v="100"/>
    <n v="0"/>
    <x v="750"/>
    <s v="Acquired"/>
    <x v="2"/>
    <x v="90"/>
  </r>
  <r>
    <x v="2284"/>
    <x v="13"/>
    <x v="5"/>
    <n v="625"/>
    <n v="50"/>
    <n v="0.08"/>
    <x v="750"/>
    <s v="Post-IPO"/>
    <x v="2"/>
    <x v="22"/>
  </r>
  <r>
    <x v="2285"/>
    <x v="3"/>
    <x v="22"/>
    <n v="500"/>
    <n v="50"/>
    <n v="0.1"/>
    <x v="750"/>
    <s v="Series D"/>
    <x v="2"/>
    <x v="468"/>
  </r>
  <r>
    <x v="2286"/>
    <x v="20"/>
    <x v="15"/>
    <n v="0"/>
    <n v="0"/>
    <n v="0.7"/>
    <x v="750"/>
    <s v="Series B"/>
    <x v="9"/>
    <x v="279"/>
  </r>
  <r>
    <x v="2287"/>
    <x v="3"/>
    <x v="22"/>
    <n v="0"/>
    <n v="0"/>
    <n v="0"/>
    <x v="750"/>
    <s v="Series E"/>
    <x v="2"/>
    <x v="634"/>
  </r>
  <r>
    <x v="1013"/>
    <x v="3"/>
    <x v="23"/>
    <n v="7600"/>
    <n v="1900"/>
    <n v="0.25"/>
    <x v="751"/>
    <s v="Private Equity"/>
    <x v="2"/>
    <x v="705"/>
  </r>
  <r>
    <x v="1560"/>
    <x v="3"/>
    <x v="3"/>
    <n v="3000"/>
    <n v="900"/>
    <n v="0.3"/>
    <x v="751"/>
    <s v="Unknown"/>
    <x v="2"/>
    <x v="73"/>
  </r>
  <r>
    <x v="2288"/>
    <x v="5"/>
    <x v="18"/>
    <n v="1350"/>
    <n v="135"/>
    <n v="0.1"/>
    <x v="751"/>
    <s v="Series D"/>
    <x v="2"/>
    <x v="85"/>
  </r>
  <r>
    <x v="410"/>
    <x v="5"/>
    <x v="18"/>
    <n v="266"/>
    <n v="40"/>
    <n v="0.15"/>
    <x v="751"/>
    <s v="Series D"/>
    <x v="2"/>
    <x v="583"/>
  </r>
  <r>
    <x v="316"/>
    <x v="63"/>
    <x v="24"/>
    <n v="0"/>
    <n v="31"/>
    <n v="0"/>
    <x v="751"/>
    <s v="Series C"/>
    <x v="26"/>
    <x v="216"/>
  </r>
  <r>
    <x v="2289"/>
    <x v="22"/>
    <x v="18"/>
    <n v="250"/>
    <n v="25"/>
    <n v="0.1"/>
    <x v="751"/>
    <s v="Series C"/>
    <x v="2"/>
    <x v="248"/>
  </r>
  <r>
    <x v="2290"/>
    <x v="3"/>
    <x v="14"/>
    <n v="0"/>
    <n v="0"/>
    <n v="0"/>
    <x v="751"/>
    <s v="Post-IPO"/>
    <x v="2"/>
    <x v="100"/>
  </r>
  <r>
    <x v="2291"/>
    <x v="3"/>
    <x v="18"/>
    <n v="0"/>
    <n v="0"/>
    <n v="0"/>
    <x v="751"/>
    <s v="Series C"/>
    <x v="2"/>
    <x v="114"/>
  </r>
  <r>
    <x v="2292"/>
    <x v="48"/>
    <x v="8"/>
    <n v="0"/>
    <n v="0"/>
    <n v="0"/>
    <x v="751"/>
    <s v="Unknown"/>
    <x v="8"/>
    <x v="196"/>
  </r>
  <r>
    <x v="2194"/>
    <x v="11"/>
    <x v="25"/>
    <n v="5000"/>
    <n v="800"/>
    <n v="0.16"/>
    <x v="752"/>
    <s v="Series D"/>
    <x v="0"/>
    <x v="534"/>
  </r>
  <r>
    <x v="2293"/>
    <x v="182"/>
    <x v="4"/>
    <n v="1729"/>
    <n v="536"/>
    <n v="0.31"/>
    <x v="752"/>
    <s v="Acquired"/>
    <x v="54"/>
    <x v="706"/>
  </r>
  <r>
    <x v="2294"/>
    <x v="105"/>
    <x v="15"/>
    <n v="2000"/>
    <n v="400"/>
    <n v="0.2"/>
    <x v="752"/>
    <s v="Series B"/>
    <x v="32"/>
    <x v="62"/>
  </r>
  <r>
    <x v="525"/>
    <x v="63"/>
    <x v="13"/>
    <n v="300"/>
    <n v="63"/>
    <n v="0.21"/>
    <x v="752"/>
    <s v="Series A"/>
    <x v="26"/>
    <x v="236"/>
  </r>
  <r>
    <x v="2295"/>
    <x v="16"/>
    <x v="2"/>
    <n v="413"/>
    <n v="62"/>
    <n v="0.15"/>
    <x v="752"/>
    <s v="Series B"/>
    <x v="8"/>
    <x v="428"/>
  </r>
  <r>
    <x v="2296"/>
    <x v="34"/>
    <x v="10"/>
    <n v="200"/>
    <n v="60"/>
    <n v="0.3"/>
    <x v="752"/>
    <s v="Series B"/>
    <x v="15"/>
    <x v="249"/>
  </r>
  <r>
    <x v="167"/>
    <x v="48"/>
    <x v="24"/>
    <n v="137"/>
    <n v="11"/>
    <n v="0.08"/>
    <x v="752"/>
    <s v="Series A"/>
    <x v="8"/>
    <x v="153"/>
  </r>
  <r>
    <x v="2297"/>
    <x v="3"/>
    <x v="8"/>
    <n v="0"/>
    <n v="0"/>
    <n v="0.13"/>
    <x v="752"/>
    <s v="Post-IPO"/>
    <x v="2"/>
    <x v="380"/>
  </r>
  <r>
    <x v="2298"/>
    <x v="230"/>
    <x v="23"/>
    <n v="0"/>
    <n v="0"/>
    <n v="0"/>
    <x v="752"/>
    <s v="Acquired"/>
    <x v="18"/>
    <x v="15"/>
  </r>
  <r>
    <x v="1497"/>
    <x v="21"/>
    <x v="0"/>
    <n v="1200"/>
    <n v="120"/>
    <n v="0.1"/>
    <x v="753"/>
    <s v="Series D"/>
    <x v="10"/>
    <x v="707"/>
  </r>
  <r>
    <x v="2299"/>
    <x v="5"/>
    <x v="2"/>
    <n v="0"/>
    <n v="50"/>
    <n v="0"/>
    <x v="753"/>
    <s v="Post-IPO"/>
    <x v="2"/>
    <x v="294"/>
  </r>
  <r>
    <x v="1436"/>
    <x v="1"/>
    <x v="23"/>
    <n v="0"/>
    <n v="150"/>
    <n v="0"/>
    <x v="754"/>
    <s v="Series F"/>
    <x v="1"/>
    <x v="132"/>
  </r>
  <r>
    <x v="2300"/>
    <x v="5"/>
    <x v="10"/>
    <n v="275"/>
    <n v="110"/>
    <n v="0.4"/>
    <x v="754"/>
    <s v="Series E"/>
    <x v="2"/>
    <x v="304"/>
  </r>
  <r>
    <x v="2301"/>
    <x v="1"/>
    <x v="19"/>
    <n v="296"/>
    <n v="95"/>
    <n v="0.32"/>
    <x v="754"/>
    <s v="Series B"/>
    <x v="1"/>
    <x v="465"/>
  </r>
  <r>
    <x v="2302"/>
    <x v="3"/>
    <x v="3"/>
    <n v="100"/>
    <n v="80"/>
    <n v="0.8"/>
    <x v="754"/>
    <s v="Series A"/>
    <x v="2"/>
    <x v="157"/>
  </r>
  <r>
    <x v="2303"/>
    <x v="22"/>
    <x v="8"/>
    <n v="0"/>
    <n v="70"/>
    <n v="0"/>
    <x v="754"/>
    <s v="Series A"/>
    <x v="2"/>
    <x v="83"/>
  </r>
  <r>
    <x v="2304"/>
    <x v="231"/>
    <x v="15"/>
    <n v="0"/>
    <n v="35"/>
    <n v="0"/>
    <x v="754"/>
    <s v="Unknown"/>
    <x v="42"/>
    <x v="302"/>
  </r>
  <r>
    <x v="848"/>
    <x v="5"/>
    <x v="19"/>
    <n v="130"/>
    <n v="26"/>
    <n v="0.2"/>
    <x v="754"/>
    <s v="Series C"/>
    <x v="2"/>
    <x v="117"/>
  </r>
  <r>
    <x v="2305"/>
    <x v="3"/>
    <x v="4"/>
    <n v="0"/>
    <n v="0"/>
    <n v="1"/>
    <x v="754"/>
    <s v="Acquired"/>
    <x v="2"/>
    <x v="19"/>
  </r>
  <r>
    <x v="2306"/>
    <x v="11"/>
    <x v="23"/>
    <n v="0"/>
    <n v="0"/>
    <n v="0"/>
    <x v="754"/>
    <s v="Seed"/>
    <x v="0"/>
    <x v="2"/>
  </r>
  <r>
    <x v="395"/>
    <x v="22"/>
    <x v="24"/>
    <n v="0"/>
    <n v="100"/>
    <n v="0"/>
    <x v="755"/>
    <s v="Acquired"/>
    <x v="2"/>
    <x v="14"/>
  </r>
  <r>
    <x v="2307"/>
    <x v="22"/>
    <x v="3"/>
    <n v="0"/>
    <n v="81"/>
    <n v="0"/>
    <x v="755"/>
    <s v="Acquired"/>
    <x v="2"/>
    <x v="361"/>
  </r>
  <r>
    <x v="2308"/>
    <x v="13"/>
    <x v="28"/>
    <n v="0"/>
    <n v="0"/>
    <n v="0"/>
    <x v="755"/>
    <s v="Unknown"/>
    <x v="2"/>
    <x v="6"/>
  </r>
  <r>
    <x v="752"/>
    <x v="3"/>
    <x v="22"/>
    <n v="0"/>
    <n v="0"/>
    <n v="0"/>
    <x v="755"/>
    <s v="Series E"/>
    <x v="2"/>
    <x v="708"/>
  </r>
  <r>
    <x v="1231"/>
    <x v="3"/>
    <x v="19"/>
    <n v="0"/>
    <n v="0"/>
    <n v="0.14000000000000001"/>
    <x v="755"/>
    <s v="Series E"/>
    <x v="2"/>
    <x v="417"/>
  </r>
  <r>
    <x v="2309"/>
    <x v="17"/>
    <x v="6"/>
    <n v="0"/>
    <n v="0"/>
    <n v="1"/>
    <x v="755"/>
    <s v="Series A"/>
    <x v="2"/>
    <x v="90"/>
  </r>
  <r>
    <x v="876"/>
    <x v="3"/>
    <x v="4"/>
    <n v="5776"/>
    <n v="982"/>
    <n v="0.17"/>
    <x v="756"/>
    <s v="Post-IPO"/>
    <x v="2"/>
    <x v="104"/>
  </r>
  <r>
    <x v="2214"/>
    <x v="3"/>
    <x v="16"/>
    <n v="0"/>
    <n v="300"/>
    <n v="0"/>
    <x v="756"/>
    <s v="Series H"/>
    <x v="2"/>
    <x v="709"/>
  </r>
  <r>
    <x v="408"/>
    <x v="94"/>
    <x v="23"/>
    <n v="2000"/>
    <n v="160"/>
    <n v="0.08"/>
    <x v="756"/>
    <s v="Acquired"/>
    <x v="2"/>
    <x v="89"/>
  </r>
  <r>
    <x v="1503"/>
    <x v="5"/>
    <x v="6"/>
    <n v="0"/>
    <n v="124"/>
    <n v="0"/>
    <x v="756"/>
    <s v="Series B"/>
    <x v="2"/>
    <x v="13"/>
  </r>
  <r>
    <x v="2310"/>
    <x v="3"/>
    <x v="4"/>
    <n v="615"/>
    <n v="80"/>
    <n v="0.13"/>
    <x v="756"/>
    <s v="Series D"/>
    <x v="2"/>
    <x v="710"/>
  </r>
  <r>
    <x v="2311"/>
    <x v="5"/>
    <x v="7"/>
    <n v="240"/>
    <n v="24"/>
    <n v="0.1"/>
    <x v="756"/>
    <s v="Series D"/>
    <x v="2"/>
    <x v="233"/>
  </r>
  <r>
    <x v="2312"/>
    <x v="232"/>
    <x v="15"/>
    <n v="0"/>
    <n v="0"/>
    <n v="0"/>
    <x v="756"/>
    <s v="Series B"/>
    <x v="61"/>
    <x v="394"/>
  </r>
  <r>
    <x v="350"/>
    <x v="22"/>
    <x v="23"/>
    <n v="3600"/>
    <n v="900"/>
    <n v="0.25"/>
    <x v="757"/>
    <s v="Post-IPO"/>
    <x v="2"/>
    <x v="77"/>
  </r>
  <r>
    <x v="2313"/>
    <x v="20"/>
    <x v="15"/>
    <n v="782"/>
    <n v="391"/>
    <n v="0.5"/>
    <x v="757"/>
    <s v="Unknown"/>
    <x v="9"/>
    <x v="10"/>
  </r>
  <r>
    <x v="1102"/>
    <x v="1"/>
    <x v="6"/>
    <n v="2446"/>
    <n v="367"/>
    <n v="0.15"/>
    <x v="757"/>
    <s v="Series G"/>
    <x v="1"/>
    <x v="73"/>
  </r>
  <r>
    <x v="2314"/>
    <x v="3"/>
    <x v="22"/>
    <n v="444"/>
    <n v="80"/>
    <n v="0.18"/>
    <x v="757"/>
    <s v="Unknown"/>
    <x v="2"/>
    <x v="361"/>
  </r>
  <r>
    <x v="2315"/>
    <x v="13"/>
    <x v="5"/>
    <n v="233"/>
    <n v="35"/>
    <n v="0.15"/>
    <x v="757"/>
    <s v="Unknown"/>
    <x v="2"/>
    <x v="272"/>
  </r>
  <r>
    <x v="2316"/>
    <x v="3"/>
    <x v="15"/>
    <n v="108"/>
    <n v="27"/>
    <n v="0.25"/>
    <x v="757"/>
    <s v="Series B"/>
    <x v="2"/>
    <x v="65"/>
  </r>
  <r>
    <x v="2317"/>
    <x v="13"/>
    <x v="0"/>
    <n v="40"/>
    <n v="20"/>
    <n v="0.5"/>
    <x v="757"/>
    <s v="Seed"/>
    <x v="2"/>
    <x v="28"/>
  </r>
  <r>
    <x v="182"/>
    <x v="22"/>
    <x v="2"/>
    <n v="0"/>
    <n v="0"/>
    <n v="0"/>
    <x v="757"/>
    <s v="Series E"/>
    <x v="2"/>
    <x v="579"/>
  </r>
  <r>
    <x v="2318"/>
    <x v="3"/>
    <x v="15"/>
    <n v="0"/>
    <n v="0"/>
    <n v="0.25"/>
    <x v="757"/>
    <s v="Series B"/>
    <x v="2"/>
    <x v="91"/>
  </r>
  <r>
    <x v="2319"/>
    <x v="3"/>
    <x v="2"/>
    <n v="2600"/>
    <n v="260"/>
    <n v="0.1"/>
    <x v="758"/>
    <s v="Series B"/>
    <x v="2"/>
    <x v="711"/>
  </r>
  <r>
    <x v="1997"/>
    <x v="17"/>
    <x v="16"/>
    <n v="100"/>
    <n v="20"/>
    <n v="0.2"/>
    <x v="758"/>
    <s v="Series A"/>
    <x v="2"/>
    <x v="19"/>
  </r>
  <r>
    <x v="2320"/>
    <x v="30"/>
    <x v="18"/>
    <n v="0"/>
    <n v="0"/>
    <n v="0.7"/>
    <x v="758"/>
    <s v="Seed"/>
    <x v="2"/>
    <x v="109"/>
  </r>
  <r>
    <x v="1436"/>
    <x v="97"/>
    <x v="23"/>
    <n v="0"/>
    <n v="500"/>
    <n v="0"/>
    <x v="759"/>
    <s v="Series F"/>
    <x v="30"/>
    <x v="132"/>
  </r>
  <r>
    <x v="2321"/>
    <x v="58"/>
    <x v="6"/>
    <n v="250"/>
    <n v="250"/>
    <n v="1"/>
    <x v="759"/>
    <s v="Series A"/>
    <x v="24"/>
    <x v="10"/>
  </r>
  <r>
    <x v="2322"/>
    <x v="233"/>
    <x v="2"/>
    <n v="150"/>
    <n v="30"/>
    <n v="0.2"/>
    <x v="759"/>
    <s v="Series B"/>
    <x v="2"/>
    <x v="336"/>
  </r>
  <r>
    <x v="2323"/>
    <x v="13"/>
    <x v="4"/>
    <n v="158"/>
    <n v="57"/>
    <n v="0.36"/>
    <x v="760"/>
    <s v="Series B"/>
    <x v="2"/>
    <x v="309"/>
  </r>
  <r>
    <x v="2324"/>
    <x v="48"/>
    <x v="20"/>
    <n v="156"/>
    <n v="36"/>
    <n v="0.23"/>
    <x v="760"/>
    <s v="Series B"/>
    <x v="8"/>
    <x v="22"/>
  </r>
  <r>
    <x v="2325"/>
    <x v="43"/>
    <x v="5"/>
    <n v="63"/>
    <n v="19"/>
    <n v="0.3"/>
    <x v="760"/>
    <s v="Series A"/>
    <x v="2"/>
    <x v="236"/>
  </r>
  <r>
    <x v="2193"/>
    <x v="17"/>
    <x v="15"/>
    <n v="81"/>
    <n v="18"/>
    <n v="0.22"/>
    <x v="760"/>
    <s v="Series B"/>
    <x v="2"/>
    <x v="90"/>
  </r>
  <r>
    <x v="2326"/>
    <x v="41"/>
    <x v="23"/>
    <n v="60"/>
    <n v="15"/>
    <n v="0.25"/>
    <x v="760"/>
    <s v="Series B"/>
    <x v="18"/>
    <x v="74"/>
  </r>
  <r>
    <x v="2327"/>
    <x v="3"/>
    <x v="8"/>
    <n v="30"/>
    <n v="10"/>
    <n v="0.33"/>
    <x v="760"/>
    <s v="Series B"/>
    <x v="2"/>
    <x v="542"/>
  </r>
  <r>
    <x v="2328"/>
    <x v="43"/>
    <x v="3"/>
    <n v="28"/>
    <n v="6"/>
    <n v="0.21"/>
    <x v="760"/>
    <s v="Unknown"/>
    <x v="2"/>
    <x v="17"/>
  </r>
  <r>
    <x v="2329"/>
    <x v="97"/>
    <x v="9"/>
    <n v="4"/>
    <n v="4"/>
    <n v="1"/>
    <x v="760"/>
    <s v="Series A"/>
    <x v="30"/>
    <x v="28"/>
  </r>
  <r>
    <x v="2330"/>
    <x v="5"/>
    <x v="19"/>
    <n v="0"/>
    <n v="0"/>
    <n v="0"/>
    <x v="760"/>
    <s v="Acquired"/>
    <x v="2"/>
    <x v="265"/>
  </r>
  <r>
    <x v="742"/>
    <x v="1"/>
    <x v="15"/>
    <n v="0"/>
    <n v="0"/>
    <n v="0"/>
    <x v="760"/>
    <s v="Series E"/>
    <x v="1"/>
    <x v="245"/>
  </r>
  <r>
    <x v="1949"/>
    <x v="4"/>
    <x v="0"/>
    <n v="833"/>
    <n v="100"/>
    <n v="0.12"/>
    <x v="761"/>
    <s v="Series C"/>
    <x v="2"/>
    <x v="362"/>
  </r>
  <r>
    <x v="2331"/>
    <x v="3"/>
    <x v="10"/>
    <n v="580"/>
    <n v="87"/>
    <n v="0.15"/>
    <x v="761"/>
    <s v="Series C"/>
    <x v="2"/>
    <x v="493"/>
  </r>
  <r>
    <x v="217"/>
    <x v="5"/>
    <x v="22"/>
    <n v="888"/>
    <n v="80"/>
    <n v="0.09"/>
    <x v="761"/>
    <s v="Series F"/>
    <x v="2"/>
    <x v="78"/>
  </r>
  <r>
    <x v="2332"/>
    <x v="5"/>
    <x v="8"/>
    <n v="1400"/>
    <n v="70"/>
    <n v="0.05"/>
    <x v="761"/>
    <s v="Unknown"/>
    <x v="2"/>
    <x v="145"/>
  </r>
  <r>
    <x v="2333"/>
    <x v="5"/>
    <x v="5"/>
    <n v="0"/>
    <n v="6"/>
    <n v="0"/>
    <x v="761"/>
    <s v="Series C"/>
    <x v="2"/>
    <x v="583"/>
  </r>
  <r>
    <x v="394"/>
    <x v="17"/>
    <x v="7"/>
    <n v="0"/>
    <n v="0"/>
    <n v="0.01"/>
    <x v="761"/>
    <s v="Series D"/>
    <x v="2"/>
    <x v="321"/>
  </r>
  <r>
    <x v="2334"/>
    <x v="43"/>
    <x v="0"/>
    <n v="0"/>
    <n v="0"/>
    <n v="0"/>
    <x v="761"/>
    <s v="Acquired"/>
    <x v="2"/>
    <x v="572"/>
  </r>
  <r>
    <x v="2335"/>
    <x v="3"/>
    <x v="5"/>
    <n v="0"/>
    <n v="0"/>
    <n v="0"/>
    <x v="761"/>
    <s v="Series B"/>
    <x v="2"/>
    <x v="39"/>
  </r>
  <r>
    <x v="2336"/>
    <x v="18"/>
    <x v="3"/>
    <n v="2000"/>
    <n v="1000"/>
    <n v="0.5"/>
    <x v="762"/>
    <s v="Series E"/>
    <x v="2"/>
    <x v="306"/>
  </r>
  <r>
    <x v="2337"/>
    <x v="54"/>
    <x v="10"/>
    <n v="157"/>
    <n v="55"/>
    <n v="0.35"/>
    <x v="762"/>
    <s v="Series B"/>
    <x v="2"/>
    <x v="19"/>
  </r>
  <r>
    <x v="2338"/>
    <x v="3"/>
    <x v="4"/>
    <n v="71"/>
    <n v="10"/>
    <n v="0.14000000000000001"/>
    <x v="762"/>
    <s v="Series A"/>
    <x v="2"/>
    <x v="30"/>
  </r>
  <r>
    <x v="2281"/>
    <x v="58"/>
    <x v="23"/>
    <n v="0"/>
    <n v="0"/>
    <n v="0.7"/>
    <x v="762"/>
    <s v="Unknown"/>
    <x v="24"/>
    <x v="10"/>
  </r>
  <r>
    <x v="806"/>
    <x v="3"/>
    <x v="22"/>
    <n v="0"/>
    <n v="0"/>
    <n v="0"/>
    <x v="762"/>
    <s v="Series A"/>
    <x v="2"/>
    <x v="336"/>
  </r>
  <r>
    <x v="1649"/>
    <x v="17"/>
    <x v="13"/>
    <n v="0"/>
    <n v="0"/>
    <n v="0"/>
    <x v="762"/>
    <s v="Series C"/>
    <x v="2"/>
    <x v="8"/>
  </r>
  <r>
    <x v="1116"/>
    <x v="34"/>
    <x v="27"/>
    <n v="0"/>
    <n v="0"/>
    <n v="0.1"/>
    <x v="762"/>
    <s v="Post-IPO"/>
    <x v="15"/>
    <x v="90"/>
  </r>
  <r>
    <x v="172"/>
    <x v="11"/>
    <x v="6"/>
    <n v="0"/>
    <n v="800"/>
    <n v="0"/>
    <x v="763"/>
    <s v="Series I"/>
    <x v="0"/>
    <x v="72"/>
  </r>
  <r>
    <x v="262"/>
    <x v="0"/>
    <x v="15"/>
    <n v="0"/>
    <n v="500"/>
    <n v="0"/>
    <x v="763"/>
    <s v="Unknown"/>
    <x v="0"/>
    <x v="205"/>
  </r>
  <r>
    <x v="415"/>
    <x v="3"/>
    <x v="15"/>
    <n v="1533"/>
    <n v="460"/>
    <n v="0.3"/>
    <x v="763"/>
    <s v="Post-IPO"/>
    <x v="2"/>
    <x v="261"/>
  </r>
  <r>
    <x v="1417"/>
    <x v="3"/>
    <x v="3"/>
    <n v="1550"/>
    <n v="155"/>
    <n v="0.1"/>
    <x v="763"/>
    <s v="Series E"/>
    <x v="2"/>
    <x v="421"/>
  </r>
  <r>
    <x v="2124"/>
    <x v="5"/>
    <x v="0"/>
    <n v="371"/>
    <n v="78"/>
    <n v="0.21"/>
    <x v="763"/>
    <s v="Post-IPO"/>
    <x v="2"/>
    <x v="439"/>
  </r>
  <r>
    <x v="1860"/>
    <x v="17"/>
    <x v="8"/>
    <n v="307"/>
    <n v="40"/>
    <n v="0.13"/>
    <x v="763"/>
    <s v="Series B"/>
    <x v="2"/>
    <x v="45"/>
  </r>
  <r>
    <x v="341"/>
    <x v="48"/>
    <x v="15"/>
    <n v="422"/>
    <n v="38"/>
    <n v="0.09"/>
    <x v="763"/>
    <s v="Series B"/>
    <x v="8"/>
    <x v="6"/>
  </r>
  <r>
    <x v="1705"/>
    <x v="3"/>
    <x v="19"/>
    <n v="230"/>
    <n v="30"/>
    <n v="0.13"/>
    <x v="763"/>
    <s v="Series D"/>
    <x v="2"/>
    <x v="347"/>
  </r>
  <r>
    <x v="2129"/>
    <x v="3"/>
    <x v="9"/>
    <n v="0"/>
    <n v="19"/>
    <n v="0"/>
    <x v="763"/>
    <s v="Series B"/>
    <x v="2"/>
    <x v="628"/>
  </r>
  <r>
    <x v="2339"/>
    <x v="59"/>
    <x v="19"/>
    <n v="0"/>
    <n v="13"/>
    <n v="0"/>
    <x v="763"/>
    <s v="Unknown"/>
    <x v="2"/>
    <x v="10"/>
  </r>
  <r>
    <x v="2340"/>
    <x v="21"/>
    <x v="7"/>
    <n v="100"/>
    <n v="10"/>
    <n v="0.1"/>
    <x v="763"/>
    <s v="Series D"/>
    <x v="10"/>
    <x v="248"/>
  </r>
  <r>
    <x v="2341"/>
    <x v="105"/>
    <x v="23"/>
    <n v="2000"/>
    <n v="300"/>
    <n v="0.15"/>
    <x v="764"/>
    <s v="Series D"/>
    <x v="32"/>
    <x v="515"/>
  </r>
  <r>
    <x v="1312"/>
    <x v="5"/>
    <x v="21"/>
    <n v="650"/>
    <n v="91"/>
    <n v="0.14000000000000001"/>
    <x v="764"/>
    <s v="Unknown"/>
    <x v="2"/>
    <x v="83"/>
  </r>
  <r>
    <x v="2342"/>
    <x v="13"/>
    <x v="5"/>
    <n v="360"/>
    <n v="90"/>
    <n v="0.25"/>
    <x v="764"/>
    <s v="Series D"/>
    <x v="2"/>
    <x v="480"/>
  </r>
  <r>
    <x v="2343"/>
    <x v="180"/>
    <x v="15"/>
    <n v="300"/>
    <n v="90"/>
    <n v="0.3"/>
    <x v="764"/>
    <s v="Series B"/>
    <x v="36"/>
    <x v="257"/>
  </r>
  <r>
    <x v="1496"/>
    <x v="153"/>
    <x v="20"/>
    <n v="132"/>
    <n v="33"/>
    <n v="0.25"/>
    <x v="764"/>
    <s v="Seed"/>
    <x v="30"/>
    <x v="2"/>
  </r>
  <r>
    <x v="2344"/>
    <x v="3"/>
    <x v="4"/>
    <n v="0"/>
    <n v="28"/>
    <n v="0"/>
    <x v="764"/>
    <s v="Series C"/>
    <x v="2"/>
    <x v="65"/>
  </r>
  <r>
    <x v="1384"/>
    <x v="3"/>
    <x v="8"/>
    <n v="255"/>
    <n v="23"/>
    <n v="0.09"/>
    <x v="764"/>
    <s v="Series C"/>
    <x v="2"/>
    <x v="39"/>
  </r>
  <r>
    <x v="1898"/>
    <x v="3"/>
    <x v="8"/>
    <n v="333"/>
    <n v="10"/>
    <n v="0.03"/>
    <x v="764"/>
    <s v="Series C"/>
    <x v="2"/>
    <x v="144"/>
  </r>
  <r>
    <x v="2345"/>
    <x v="3"/>
    <x v="23"/>
    <n v="0"/>
    <n v="0"/>
    <n v="0.6"/>
    <x v="764"/>
    <s v="Series B"/>
    <x v="2"/>
    <x v="667"/>
  </r>
  <r>
    <x v="2346"/>
    <x v="3"/>
    <x v="15"/>
    <n v="0"/>
    <n v="0"/>
    <n v="1"/>
    <x v="765"/>
    <s v="Series E"/>
    <x v="2"/>
    <x v="467"/>
  </r>
  <r>
    <x v="2347"/>
    <x v="11"/>
    <x v="7"/>
    <n v="0"/>
    <n v="200"/>
    <n v="0"/>
    <x v="766"/>
    <s v="Series D"/>
    <x v="0"/>
    <x v="529"/>
  </r>
  <r>
    <x v="2348"/>
    <x v="228"/>
    <x v="9"/>
    <n v="400"/>
    <n v="140"/>
    <n v="0.35"/>
    <x v="766"/>
    <s v="Series D"/>
    <x v="30"/>
    <x v="91"/>
  </r>
  <r>
    <x v="862"/>
    <x v="5"/>
    <x v="18"/>
    <n v="428"/>
    <n v="120"/>
    <n v="0.28000000000000003"/>
    <x v="766"/>
    <s v="Series D"/>
    <x v="2"/>
    <x v="203"/>
  </r>
  <r>
    <x v="2093"/>
    <x v="97"/>
    <x v="16"/>
    <n v="1100"/>
    <n v="88"/>
    <n v="0.08"/>
    <x v="766"/>
    <s v="Series D"/>
    <x v="30"/>
    <x v="632"/>
  </r>
  <r>
    <x v="1009"/>
    <x v="97"/>
    <x v="16"/>
    <n v="470"/>
    <n v="47"/>
    <n v="0.1"/>
    <x v="766"/>
    <s v="Series C"/>
    <x v="30"/>
    <x v="130"/>
  </r>
  <r>
    <x v="2199"/>
    <x v="23"/>
    <x v="0"/>
    <n v="880"/>
    <n v="44"/>
    <n v="0.05"/>
    <x v="766"/>
    <s v="Series D"/>
    <x v="11"/>
    <x v="217"/>
  </r>
  <r>
    <x v="2349"/>
    <x v="12"/>
    <x v="9"/>
    <n v="0"/>
    <n v="40"/>
    <n v="0"/>
    <x v="766"/>
    <s v="Series B"/>
    <x v="7"/>
    <x v="416"/>
  </r>
  <r>
    <x v="1794"/>
    <x v="13"/>
    <x v="6"/>
    <n v="350"/>
    <n v="35"/>
    <n v="0.1"/>
    <x v="766"/>
    <s v="Series I"/>
    <x v="2"/>
    <x v="619"/>
  </r>
  <r>
    <x v="1856"/>
    <x v="3"/>
    <x v="5"/>
    <n v="166"/>
    <n v="30"/>
    <n v="0.18"/>
    <x v="766"/>
    <s v="Series C"/>
    <x v="2"/>
    <x v="144"/>
  </r>
  <r>
    <x v="2350"/>
    <x v="22"/>
    <x v="13"/>
    <n v="35"/>
    <n v="13"/>
    <n v="0.37"/>
    <x v="766"/>
    <s v="Unknown"/>
    <x v="2"/>
    <x v="2"/>
  </r>
  <r>
    <x v="2351"/>
    <x v="3"/>
    <x v="21"/>
    <n v="0"/>
    <n v="0"/>
    <n v="0.12"/>
    <x v="766"/>
    <s v="Series B"/>
    <x v="2"/>
    <x v="377"/>
  </r>
  <r>
    <x v="2352"/>
    <x v="22"/>
    <x v="2"/>
    <n v="0"/>
    <n v="0"/>
    <n v="0.38"/>
    <x v="766"/>
    <s v="Series A"/>
    <x v="2"/>
    <x v="108"/>
  </r>
  <r>
    <x v="2032"/>
    <x v="5"/>
    <x v="6"/>
    <n v="0"/>
    <n v="0"/>
    <n v="0"/>
    <x v="766"/>
    <s v="Acquired"/>
    <x v="2"/>
    <x v="437"/>
  </r>
  <r>
    <x v="2353"/>
    <x v="48"/>
    <x v="5"/>
    <n v="0"/>
    <n v="0"/>
    <n v="0"/>
    <x v="766"/>
    <s v="Unknown"/>
    <x v="8"/>
    <x v="432"/>
  </r>
  <r>
    <x v="2354"/>
    <x v="22"/>
    <x v="4"/>
    <n v="1000"/>
    <n v="130"/>
    <n v="0.13"/>
    <x v="767"/>
    <s v="Post-IPO"/>
    <x v="2"/>
    <x v="2"/>
  </r>
  <r>
    <x v="2355"/>
    <x v="23"/>
    <x v="15"/>
    <n v="361"/>
    <n v="65"/>
    <n v="0.18"/>
    <x v="767"/>
    <s v="Series B"/>
    <x v="11"/>
    <x v="45"/>
  </r>
  <r>
    <x v="2356"/>
    <x v="81"/>
    <x v="5"/>
    <n v="300"/>
    <n v="60"/>
    <n v="0.2"/>
    <x v="767"/>
    <s v="Series C"/>
    <x v="0"/>
    <x v="196"/>
  </r>
  <r>
    <x v="2357"/>
    <x v="48"/>
    <x v="5"/>
    <n v="0"/>
    <n v="0"/>
    <n v="0"/>
    <x v="767"/>
    <s v="Series A"/>
    <x v="8"/>
    <x v="153"/>
  </r>
  <r>
    <x v="233"/>
    <x v="68"/>
    <x v="5"/>
    <n v="0"/>
    <n v="0"/>
    <n v="0"/>
    <x v="767"/>
    <s v="Series C"/>
    <x v="2"/>
    <x v="432"/>
  </r>
  <r>
    <x v="2358"/>
    <x v="5"/>
    <x v="0"/>
    <n v="0"/>
    <n v="0"/>
    <n v="0"/>
    <x v="767"/>
    <s v="Series A"/>
    <x v="2"/>
    <x v="43"/>
  </r>
  <r>
    <x v="2359"/>
    <x v="233"/>
    <x v="5"/>
    <n v="0"/>
    <n v="0"/>
    <n v="0"/>
    <x v="767"/>
    <s v="Unknown"/>
    <x v="2"/>
    <x v="10"/>
  </r>
  <r>
    <x v="2360"/>
    <x v="3"/>
    <x v="21"/>
    <n v="0"/>
    <n v="0"/>
    <n v="1"/>
    <x v="767"/>
    <s v="Seed"/>
    <x v="2"/>
    <x v="2"/>
  </r>
  <r>
    <x v="2361"/>
    <x v="62"/>
    <x v="16"/>
    <n v="0"/>
    <n v="0"/>
    <n v="0"/>
    <x v="767"/>
    <s v="Series A"/>
    <x v="2"/>
    <x v="28"/>
  </r>
  <r>
    <x v="885"/>
    <x v="3"/>
    <x v="16"/>
    <n v="1714"/>
    <n v="600"/>
    <n v="0.35"/>
    <x v="768"/>
    <s v="Series E"/>
    <x v="2"/>
    <x v="73"/>
  </r>
  <r>
    <x v="41"/>
    <x v="3"/>
    <x v="3"/>
    <n v="1000"/>
    <n v="200"/>
    <n v="0.2"/>
    <x v="768"/>
    <s v="Post-IPO"/>
    <x v="2"/>
    <x v="35"/>
  </r>
  <r>
    <x v="2362"/>
    <x v="81"/>
    <x v="0"/>
    <n v="500"/>
    <n v="200"/>
    <n v="0.4"/>
    <x v="768"/>
    <s v="Series C"/>
    <x v="0"/>
    <x v="223"/>
  </r>
  <r>
    <x v="770"/>
    <x v="3"/>
    <x v="6"/>
    <n v="298"/>
    <n v="200"/>
    <n v="0.67"/>
    <x v="768"/>
    <s v="Unknown"/>
    <x v="2"/>
    <x v="395"/>
  </r>
  <r>
    <x v="352"/>
    <x v="3"/>
    <x v="15"/>
    <n v="1006"/>
    <n v="161"/>
    <n v="0.16"/>
    <x v="768"/>
    <s v="Series E"/>
    <x v="2"/>
    <x v="712"/>
  </r>
  <r>
    <x v="2363"/>
    <x v="58"/>
    <x v="15"/>
    <n v="0"/>
    <n v="100"/>
    <n v="0"/>
    <x v="768"/>
    <s v="Series D"/>
    <x v="24"/>
    <x v="362"/>
  </r>
  <r>
    <x v="2364"/>
    <x v="3"/>
    <x v="10"/>
    <n v="160"/>
    <n v="40"/>
    <n v="0.25"/>
    <x v="768"/>
    <s v="Series C"/>
    <x v="2"/>
    <x v="312"/>
  </r>
  <r>
    <x v="2365"/>
    <x v="3"/>
    <x v="4"/>
    <n v="75"/>
    <n v="15"/>
    <n v="0.2"/>
    <x v="768"/>
    <s v="Series A"/>
    <x v="2"/>
    <x v="226"/>
  </r>
  <r>
    <x v="327"/>
    <x v="48"/>
    <x v="0"/>
    <n v="0"/>
    <n v="14"/>
    <n v="0"/>
    <x v="768"/>
    <s v="Series B"/>
    <x v="8"/>
    <x v="281"/>
  </r>
  <r>
    <x v="150"/>
    <x v="3"/>
    <x v="0"/>
    <n v="0"/>
    <n v="13"/>
    <n v="0"/>
    <x v="768"/>
    <s v="Series C"/>
    <x v="2"/>
    <x v="416"/>
  </r>
  <r>
    <x v="2366"/>
    <x v="100"/>
    <x v="2"/>
    <n v="0"/>
    <n v="0"/>
    <n v="0.2"/>
    <x v="768"/>
    <s v="Acquired"/>
    <x v="2"/>
    <x v="144"/>
  </r>
  <r>
    <x v="2367"/>
    <x v="58"/>
    <x v="3"/>
    <n v="0"/>
    <n v="0"/>
    <n v="0.3"/>
    <x v="768"/>
    <s v="Series A"/>
    <x v="24"/>
    <x v="236"/>
  </r>
  <r>
    <x v="928"/>
    <x v="3"/>
    <x v="12"/>
    <n v="0"/>
    <n v="0"/>
    <n v="0"/>
    <x v="768"/>
    <s v="Series H"/>
    <x v="2"/>
    <x v="190"/>
  </r>
  <r>
    <x v="1069"/>
    <x v="3"/>
    <x v="0"/>
    <n v="2350"/>
    <n v="235"/>
    <n v="0.1"/>
    <x v="769"/>
    <s v="Post-IPO"/>
    <x v="2"/>
    <x v="713"/>
  </r>
  <r>
    <x v="2368"/>
    <x v="48"/>
    <x v="6"/>
    <n v="569"/>
    <n v="131"/>
    <n v="0.23"/>
    <x v="769"/>
    <s v="Series E"/>
    <x v="8"/>
    <x v="237"/>
  </r>
  <r>
    <x v="2369"/>
    <x v="3"/>
    <x v="10"/>
    <n v="193"/>
    <n v="58"/>
    <n v="0.3"/>
    <x v="769"/>
    <s v="Series B"/>
    <x v="2"/>
    <x v="432"/>
  </r>
  <r>
    <x v="2370"/>
    <x v="3"/>
    <x v="3"/>
    <n v="128"/>
    <n v="45"/>
    <n v="0.35"/>
    <x v="769"/>
    <s v="Series B"/>
    <x v="2"/>
    <x v="216"/>
  </r>
  <r>
    <x v="1747"/>
    <x v="3"/>
    <x v="3"/>
    <n v="0"/>
    <n v="21"/>
    <n v="0"/>
    <x v="769"/>
    <s v="Series D"/>
    <x v="2"/>
    <x v="473"/>
  </r>
  <r>
    <x v="2371"/>
    <x v="3"/>
    <x v="22"/>
    <n v="0"/>
    <n v="15"/>
    <n v="0"/>
    <x v="769"/>
    <s v="Series E"/>
    <x v="2"/>
    <x v="426"/>
  </r>
  <r>
    <x v="2372"/>
    <x v="97"/>
    <x v="10"/>
    <n v="0"/>
    <n v="10"/>
    <n v="0"/>
    <x v="769"/>
    <s v="Unknown"/>
    <x v="30"/>
    <x v="31"/>
  </r>
  <r>
    <x v="2141"/>
    <x v="3"/>
    <x v="15"/>
    <n v="0"/>
    <n v="0"/>
    <n v="0"/>
    <x v="769"/>
    <s v="Unknown"/>
    <x v="2"/>
    <x v="658"/>
  </r>
  <r>
    <x v="2373"/>
    <x v="23"/>
    <x v="23"/>
    <n v="0"/>
    <n v="0"/>
    <n v="0"/>
    <x v="769"/>
    <s v="Series C"/>
    <x v="11"/>
    <x v="375"/>
  </r>
  <r>
    <x v="1166"/>
    <x v="43"/>
    <x v="0"/>
    <n v="6363"/>
    <n v="2800"/>
    <n v="0.44"/>
    <x v="770"/>
    <s v="Post-IPO"/>
    <x v="2"/>
    <x v="167"/>
  </r>
  <r>
    <x v="2374"/>
    <x v="3"/>
    <x v="4"/>
    <n v="1000"/>
    <n v="100"/>
    <n v="0.1"/>
    <x v="770"/>
    <s v="Series B"/>
    <x v="2"/>
    <x v="714"/>
  </r>
  <r>
    <x v="419"/>
    <x v="97"/>
    <x v="15"/>
    <n v="700"/>
    <n v="70"/>
    <n v="0.1"/>
    <x v="770"/>
    <s v="Series B"/>
    <x v="30"/>
    <x v="206"/>
  </r>
  <r>
    <x v="2375"/>
    <x v="3"/>
    <x v="7"/>
    <n v="200"/>
    <n v="50"/>
    <n v="0.25"/>
    <x v="770"/>
    <s v="Series A"/>
    <x v="2"/>
    <x v="17"/>
  </r>
  <r>
    <x v="2376"/>
    <x v="48"/>
    <x v="15"/>
    <n v="212"/>
    <n v="17"/>
    <n v="0.08"/>
    <x v="770"/>
    <s v="Series B"/>
    <x v="8"/>
    <x v="105"/>
  </r>
  <r>
    <x v="308"/>
    <x v="80"/>
    <x v="19"/>
    <n v="0"/>
    <n v="201"/>
    <n v="0"/>
    <x v="771"/>
    <s v="Unknown"/>
    <x v="2"/>
    <x v="212"/>
  </r>
  <r>
    <x v="260"/>
    <x v="71"/>
    <x v="23"/>
    <n v="218"/>
    <n v="35"/>
    <n v="0.16"/>
    <x v="771"/>
    <s v="Unknown"/>
    <x v="2"/>
    <x v="77"/>
  </r>
  <r>
    <x v="2377"/>
    <x v="97"/>
    <x v="15"/>
    <n v="0"/>
    <n v="30"/>
    <n v="0"/>
    <x v="771"/>
    <s v="Series B"/>
    <x v="30"/>
    <x v="160"/>
  </r>
  <r>
    <x v="1670"/>
    <x v="43"/>
    <x v="18"/>
    <n v="0"/>
    <n v="28"/>
    <n v="0"/>
    <x v="771"/>
    <s v="Series C"/>
    <x v="2"/>
    <x v="542"/>
  </r>
  <r>
    <x v="2378"/>
    <x v="22"/>
    <x v="22"/>
    <n v="68"/>
    <n v="20"/>
    <n v="0.28999999999999998"/>
    <x v="771"/>
    <s v="Unknown"/>
    <x v="2"/>
    <x v="372"/>
  </r>
  <r>
    <x v="2379"/>
    <x v="3"/>
    <x v="27"/>
    <n v="59"/>
    <n v="16"/>
    <n v="0.27"/>
    <x v="771"/>
    <s v="Series B"/>
    <x v="2"/>
    <x v="169"/>
  </r>
  <r>
    <x v="2380"/>
    <x v="17"/>
    <x v="14"/>
    <n v="6"/>
    <n v="6"/>
    <n v="1"/>
    <x v="771"/>
    <s v="Unknown"/>
    <x v="2"/>
    <x v="2"/>
  </r>
  <r>
    <x v="2381"/>
    <x v="17"/>
    <x v="19"/>
    <n v="16"/>
    <n v="5"/>
    <n v="0.31"/>
    <x v="771"/>
    <s v="Unknown"/>
    <x v="2"/>
    <x v="10"/>
  </r>
  <r>
    <x v="2382"/>
    <x v="13"/>
    <x v="15"/>
    <n v="0"/>
    <n v="0"/>
    <n v="0"/>
    <x v="771"/>
    <s v="Series C"/>
    <x v="2"/>
    <x v="105"/>
  </r>
  <r>
    <x v="2198"/>
    <x v="3"/>
    <x v="3"/>
    <n v="5882"/>
    <n v="1000"/>
    <n v="0.17"/>
    <x v="772"/>
    <s v="Post-IPO"/>
    <x v="2"/>
    <x v="137"/>
  </r>
  <r>
    <x v="2229"/>
    <x v="129"/>
    <x v="15"/>
    <n v="0"/>
    <n v="165"/>
    <n v="0"/>
    <x v="772"/>
    <s v="Series F"/>
    <x v="2"/>
    <x v="390"/>
  </r>
  <r>
    <x v="2012"/>
    <x v="68"/>
    <x v="29"/>
    <n v="1500"/>
    <n v="150"/>
    <n v="0.1"/>
    <x v="772"/>
    <s v="Series B"/>
    <x v="2"/>
    <x v="525"/>
  </r>
  <r>
    <x v="2383"/>
    <x v="97"/>
    <x v="15"/>
    <n v="438"/>
    <n v="136"/>
    <n v="0.31"/>
    <x v="772"/>
    <s v="Series B"/>
    <x v="30"/>
    <x v="3"/>
  </r>
  <r>
    <x v="314"/>
    <x v="82"/>
    <x v="22"/>
    <n v="900"/>
    <n v="90"/>
    <n v="0.1"/>
    <x v="772"/>
    <s v="Post-IPO"/>
    <x v="2"/>
    <x v="215"/>
  </r>
  <r>
    <x v="657"/>
    <x v="3"/>
    <x v="22"/>
    <n v="264"/>
    <n v="90"/>
    <n v="0.34"/>
    <x v="772"/>
    <s v="Series D"/>
    <x v="2"/>
    <x v="420"/>
  </r>
  <r>
    <x v="2384"/>
    <x v="39"/>
    <x v="20"/>
    <n v="125"/>
    <n v="40"/>
    <n v="0.32"/>
    <x v="772"/>
    <s v="Series B"/>
    <x v="2"/>
    <x v="432"/>
  </r>
  <r>
    <x v="1799"/>
    <x v="48"/>
    <x v="0"/>
    <n v="240"/>
    <n v="36"/>
    <n v="0.15"/>
    <x v="772"/>
    <s v="Series B"/>
    <x v="8"/>
    <x v="117"/>
  </r>
  <r>
    <x v="635"/>
    <x v="54"/>
    <x v="22"/>
    <n v="500"/>
    <n v="25"/>
    <n v="0.05"/>
    <x v="772"/>
    <s v="Series B"/>
    <x v="2"/>
    <x v="715"/>
  </r>
  <r>
    <x v="2385"/>
    <x v="48"/>
    <x v="9"/>
    <n v="200"/>
    <n v="14"/>
    <n v="7.0000000000000007E-2"/>
    <x v="772"/>
    <s v="Unknown"/>
    <x v="8"/>
    <x v="10"/>
  </r>
  <r>
    <x v="2386"/>
    <x v="1"/>
    <x v="5"/>
    <n v="200"/>
    <n v="8"/>
    <n v="0.04"/>
    <x v="772"/>
    <s v="Unknown"/>
    <x v="1"/>
    <x v="14"/>
  </r>
  <r>
    <x v="2387"/>
    <x v="3"/>
    <x v="21"/>
    <n v="0"/>
    <n v="0"/>
    <n v="0"/>
    <x v="772"/>
    <s v="Unknown"/>
    <x v="2"/>
    <x v="108"/>
  </r>
  <r>
    <x v="2388"/>
    <x v="1"/>
    <x v="21"/>
    <n v="0"/>
    <n v="0"/>
    <n v="0.3"/>
    <x v="772"/>
    <s v="Series B"/>
    <x v="1"/>
    <x v="226"/>
  </r>
  <r>
    <x v="2389"/>
    <x v="13"/>
    <x v="15"/>
    <n v="0"/>
    <n v="0"/>
    <n v="0"/>
    <x v="772"/>
    <s v="Unknown"/>
    <x v="2"/>
    <x v="304"/>
  </r>
  <r>
    <x v="1028"/>
    <x v="3"/>
    <x v="3"/>
    <n v="1111"/>
    <n v="500"/>
    <n v="0.45"/>
    <x v="773"/>
    <s v="Post-IPO"/>
    <x v="2"/>
    <x v="138"/>
  </r>
  <r>
    <x v="833"/>
    <x v="11"/>
    <x v="0"/>
    <n v="714"/>
    <n v="200"/>
    <n v="0.28000000000000003"/>
    <x v="773"/>
    <s v="Series D"/>
    <x v="0"/>
    <x v="500"/>
  </r>
  <r>
    <x v="2152"/>
    <x v="3"/>
    <x v="4"/>
    <n v="278"/>
    <n v="92"/>
    <n v="0.33"/>
    <x v="773"/>
    <s v="Series C"/>
    <x v="2"/>
    <x v="531"/>
  </r>
  <r>
    <x v="2390"/>
    <x v="3"/>
    <x v="15"/>
    <n v="197"/>
    <n v="89"/>
    <n v="0.45"/>
    <x v="773"/>
    <s v="Series B"/>
    <x v="2"/>
    <x v="226"/>
  </r>
  <r>
    <x v="253"/>
    <x v="3"/>
    <x v="18"/>
    <n v="215"/>
    <n v="86"/>
    <n v="0.4"/>
    <x v="773"/>
    <s v="Series C"/>
    <x v="2"/>
    <x v="312"/>
  </r>
  <r>
    <x v="2391"/>
    <x v="231"/>
    <x v="20"/>
    <n v="228"/>
    <n v="80"/>
    <n v="0.35"/>
    <x v="773"/>
    <s v="Series C"/>
    <x v="42"/>
    <x v="174"/>
  </r>
  <r>
    <x v="2392"/>
    <x v="5"/>
    <x v="5"/>
    <n v="137"/>
    <n v="48"/>
    <n v="0.35"/>
    <x v="773"/>
    <s v="Series C"/>
    <x v="2"/>
    <x v="33"/>
  </r>
  <r>
    <x v="2393"/>
    <x v="5"/>
    <x v="16"/>
    <n v="100"/>
    <n v="40"/>
    <n v="0.4"/>
    <x v="773"/>
    <s v="Series B"/>
    <x v="2"/>
    <x v="226"/>
  </r>
  <r>
    <x v="1829"/>
    <x v="3"/>
    <x v="5"/>
    <n v="600"/>
    <n v="30"/>
    <n v="0.05"/>
    <x v="773"/>
    <s v="Series C"/>
    <x v="2"/>
    <x v="131"/>
  </r>
  <r>
    <x v="2394"/>
    <x v="25"/>
    <x v="5"/>
    <n v="100"/>
    <n v="25"/>
    <n v="0.25"/>
    <x v="773"/>
    <s v="Unknown"/>
    <x v="2"/>
    <x v="10"/>
  </r>
  <r>
    <x v="256"/>
    <x v="13"/>
    <x v="5"/>
    <n v="210"/>
    <n v="21"/>
    <n v="0.1"/>
    <x v="773"/>
    <s v="Series C"/>
    <x v="2"/>
    <x v="249"/>
  </r>
  <r>
    <x v="2395"/>
    <x v="97"/>
    <x v="18"/>
    <n v="112"/>
    <n v="18"/>
    <n v="0.16"/>
    <x v="773"/>
    <s v="Unknown"/>
    <x v="30"/>
    <x v="394"/>
  </r>
  <r>
    <x v="2396"/>
    <x v="48"/>
    <x v="26"/>
    <n v="170"/>
    <n v="17"/>
    <n v="0.1"/>
    <x v="773"/>
    <s v="Unknown"/>
    <x v="8"/>
    <x v="10"/>
  </r>
  <r>
    <x v="2397"/>
    <x v="97"/>
    <x v="3"/>
    <n v="110"/>
    <n v="11"/>
    <n v="0.1"/>
    <x v="773"/>
    <s v="Series B"/>
    <x v="30"/>
    <x v="43"/>
  </r>
  <r>
    <x v="2398"/>
    <x v="22"/>
    <x v="6"/>
    <n v="33"/>
    <n v="4"/>
    <n v="0.12"/>
    <x v="773"/>
    <s v="Series A"/>
    <x v="2"/>
    <x v="3"/>
  </r>
  <r>
    <x v="2399"/>
    <x v="97"/>
    <x v="15"/>
    <n v="0"/>
    <n v="0"/>
    <n v="0.06"/>
    <x v="773"/>
    <s v="Series D"/>
    <x v="30"/>
    <x v="445"/>
  </r>
  <r>
    <x v="2400"/>
    <x v="15"/>
    <x v="5"/>
    <n v="0"/>
    <n v="0"/>
    <n v="0"/>
    <x v="773"/>
    <s v="Series C"/>
    <x v="2"/>
    <x v="480"/>
  </r>
  <r>
    <x v="2373"/>
    <x v="23"/>
    <x v="23"/>
    <n v="0"/>
    <n v="0"/>
    <n v="0.1"/>
    <x v="773"/>
    <s v="Series C"/>
    <x v="11"/>
    <x v="375"/>
  </r>
  <r>
    <x v="2401"/>
    <x v="5"/>
    <x v="15"/>
    <n v="0"/>
    <n v="0"/>
    <n v="0"/>
    <x v="773"/>
    <s v="Series A"/>
    <x v="2"/>
    <x v="169"/>
  </r>
  <r>
    <x v="2402"/>
    <x v="20"/>
    <x v="15"/>
    <n v="0"/>
    <n v="0"/>
    <n v="0"/>
    <x v="773"/>
    <s v="Unknown"/>
    <x v="9"/>
    <x v="2"/>
  </r>
  <r>
    <x v="2403"/>
    <x v="5"/>
    <x v="0"/>
    <n v="0"/>
    <n v="0"/>
    <n v="0.2"/>
    <x v="773"/>
    <s v="Series D"/>
    <x v="2"/>
    <x v="163"/>
  </r>
  <r>
    <x v="101"/>
    <x v="22"/>
    <x v="6"/>
    <n v="2600"/>
    <n v="1300"/>
    <n v="0.5"/>
    <x v="774"/>
    <s v="Series F"/>
    <x v="2"/>
    <x v="716"/>
  </r>
  <r>
    <x v="2404"/>
    <x v="22"/>
    <x v="6"/>
    <n v="909"/>
    <n v="400"/>
    <n v="0.44"/>
    <x v="774"/>
    <s v="Series D"/>
    <x v="2"/>
    <x v="642"/>
  </r>
  <r>
    <x v="2405"/>
    <x v="22"/>
    <x v="8"/>
    <n v="641"/>
    <n v="340"/>
    <n v="0.53"/>
    <x v="774"/>
    <s v="Post-IPO"/>
    <x v="2"/>
    <x v="286"/>
  </r>
  <r>
    <x v="909"/>
    <x v="17"/>
    <x v="16"/>
    <n v="3371"/>
    <n v="236"/>
    <n v="7.0000000000000007E-2"/>
    <x v="774"/>
    <s v="Post-IPO"/>
    <x v="2"/>
    <x v="642"/>
  </r>
  <r>
    <x v="2406"/>
    <x v="3"/>
    <x v="5"/>
    <n v="500"/>
    <n v="100"/>
    <n v="0.2"/>
    <x v="774"/>
    <s v="Series E"/>
    <x v="2"/>
    <x v="599"/>
  </r>
  <r>
    <x v="2407"/>
    <x v="3"/>
    <x v="15"/>
    <n v="0"/>
    <n v="94"/>
    <n v="0"/>
    <x v="774"/>
    <s v="Unknown"/>
    <x v="2"/>
    <x v="10"/>
  </r>
  <r>
    <x v="2408"/>
    <x v="53"/>
    <x v="0"/>
    <n v="580"/>
    <n v="87"/>
    <n v="0.15"/>
    <x v="774"/>
    <s v="Series D"/>
    <x v="2"/>
    <x v="372"/>
  </r>
  <r>
    <x v="2409"/>
    <x v="3"/>
    <x v="8"/>
    <n v="0"/>
    <n v="65"/>
    <n v="0"/>
    <x v="774"/>
    <s v="Series C"/>
    <x v="2"/>
    <x v="62"/>
  </r>
  <r>
    <x v="108"/>
    <x v="5"/>
    <x v="0"/>
    <n v="600"/>
    <n v="60"/>
    <n v="0.1"/>
    <x v="774"/>
    <s v="Series D"/>
    <x v="2"/>
    <x v="85"/>
  </r>
  <r>
    <x v="686"/>
    <x v="5"/>
    <x v="5"/>
    <n v="662"/>
    <n v="53"/>
    <n v="0.08"/>
    <x v="774"/>
    <s v="Private Equity"/>
    <x v="2"/>
    <x v="365"/>
  </r>
  <r>
    <x v="2410"/>
    <x v="5"/>
    <x v="19"/>
    <n v="714"/>
    <n v="50"/>
    <n v="7.0000000000000007E-2"/>
    <x v="774"/>
    <s v="Unknown"/>
    <x v="2"/>
    <x v="426"/>
  </r>
  <r>
    <x v="2411"/>
    <x v="22"/>
    <x v="10"/>
    <n v="0"/>
    <n v="46"/>
    <n v="0"/>
    <x v="774"/>
    <s v="Unknown"/>
    <x v="2"/>
    <x v="10"/>
  </r>
  <r>
    <x v="2412"/>
    <x v="82"/>
    <x v="15"/>
    <n v="0"/>
    <n v="30"/>
    <n v="0"/>
    <x v="774"/>
    <s v="Series C"/>
    <x v="2"/>
    <x v="352"/>
  </r>
  <r>
    <x v="2413"/>
    <x v="15"/>
    <x v="20"/>
    <n v="0"/>
    <n v="0"/>
    <n v="0"/>
    <x v="774"/>
    <s v="Series A"/>
    <x v="2"/>
    <x v="90"/>
  </r>
  <r>
    <x v="2414"/>
    <x v="82"/>
    <x v="5"/>
    <n v="0"/>
    <n v="0"/>
    <n v="0"/>
    <x v="774"/>
    <s v="Private Equity"/>
    <x v="2"/>
    <x v="115"/>
  </r>
  <r>
    <x v="1834"/>
    <x v="3"/>
    <x v="15"/>
    <n v="303"/>
    <n v="100"/>
    <n v="0.33"/>
    <x v="775"/>
    <s v="Series E"/>
    <x v="2"/>
    <x v="529"/>
  </r>
  <r>
    <x v="1303"/>
    <x v="103"/>
    <x v="5"/>
    <n v="500"/>
    <n v="100"/>
    <n v="0.2"/>
    <x v="775"/>
    <s v="Series A"/>
    <x v="30"/>
    <x v="717"/>
  </r>
  <r>
    <x v="2415"/>
    <x v="5"/>
    <x v="5"/>
    <n v="385"/>
    <n v="77"/>
    <n v="0.2"/>
    <x v="775"/>
    <s v="Series B"/>
    <x v="2"/>
    <x v="6"/>
  </r>
  <r>
    <x v="1125"/>
    <x v="97"/>
    <x v="15"/>
    <n v="1000"/>
    <n v="60"/>
    <n v="0.06"/>
    <x v="775"/>
    <s v="Unknown"/>
    <x v="30"/>
    <x v="10"/>
  </r>
  <r>
    <x v="2416"/>
    <x v="22"/>
    <x v="5"/>
    <n v="260"/>
    <n v="26"/>
    <n v="0.1"/>
    <x v="775"/>
    <s v="Acquired"/>
    <x v="2"/>
    <x v="117"/>
  </r>
  <r>
    <x v="856"/>
    <x v="22"/>
    <x v="20"/>
    <n v="171"/>
    <n v="24"/>
    <n v="0.14000000000000001"/>
    <x v="775"/>
    <s v="Series C"/>
    <x v="2"/>
    <x v="434"/>
  </r>
  <r>
    <x v="2417"/>
    <x v="16"/>
    <x v="4"/>
    <n v="71"/>
    <n v="23"/>
    <n v="0.32"/>
    <x v="775"/>
    <s v="Series B"/>
    <x v="8"/>
    <x v="148"/>
  </r>
  <r>
    <x v="2418"/>
    <x v="48"/>
    <x v="15"/>
    <n v="75"/>
    <n v="15"/>
    <n v="0.2"/>
    <x v="775"/>
    <s v="Series B"/>
    <x v="8"/>
    <x v="312"/>
  </r>
  <r>
    <x v="2419"/>
    <x v="43"/>
    <x v="10"/>
    <n v="100"/>
    <n v="10"/>
    <n v="0.1"/>
    <x v="775"/>
    <s v="Private Equity"/>
    <x v="2"/>
    <x v="39"/>
  </r>
  <r>
    <x v="2420"/>
    <x v="234"/>
    <x v="21"/>
    <n v="0"/>
    <n v="0"/>
    <n v="0"/>
    <x v="775"/>
    <s v="Post-IPO"/>
    <x v="8"/>
    <x v="198"/>
  </r>
  <r>
    <x v="437"/>
    <x v="22"/>
    <x v="23"/>
    <n v="0"/>
    <n v="0"/>
    <n v="0"/>
    <x v="775"/>
    <s v="Series D"/>
    <x v="2"/>
    <x v="154"/>
  </r>
  <r>
    <x v="1298"/>
    <x v="59"/>
    <x v="22"/>
    <n v="0"/>
    <n v="0"/>
    <n v="0"/>
    <x v="775"/>
    <s v="Series C"/>
    <x v="2"/>
    <x v="384"/>
  </r>
  <r>
    <x v="574"/>
    <x v="3"/>
    <x v="28"/>
    <n v="160"/>
    <n v="40"/>
    <n v="0.25"/>
    <x v="776"/>
    <s v="Unknown"/>
    <x v="2"/>
    <x v="144"/>
  </r>
  <r>
    <x v="2421"/>
    <x v="198"/>
    <x v="3"/>
    <n v="416"/>
    <n v="50"/>
    <n v="0.12"/>
    <x v="777"/>
    <s v="Unknown"/>
    <x v="49"/>
    <x v="718"/>
  </r>
  <r>
    <x v="2422"/>
    <x v="97"/>
    <x v="25"/>
    <n v="1415"/>
    <n v="467"/>
    <n v="0.33"/>
    <x v="778"/>
    <s v="Series D"/>
    <x v="30"/>
    <x v="327"/>
  </r>
  <r>
    <x v="288"/>
    <x v="3"/>
    <x v="5"/>
    <n v="600"/>
    <n v="300"/>
    <n v="0.5"/>
    <x v="778"/>
    <s v="Series D"/>
    <x v="2"/>
    <x v="568"/>
  </r>
  <r>
    <x v="495"/>
    <x v="103"/>
    <x v="23"/>
    <n v="397"/>
    <n v="167"/>
    <n v="0.42"/>
    <x v="778"/>
    <s v="Unknown"/>
    <x v="30"/>
    <x v="10"/>
  </r>
  <r>
    <x v="2423"/>
    <x v="3"/>
    <x v="0"/>
    <n v="397"/>
    <n v="147"/>
    <n v="0.37"/>
    <x v="778"/>
    <s v="Series E"/>
    <x v="2"/>
    <x v="317"/>
  </r>
  <r>
    <x v="1038"/>
    <x v="3"/>
    <x v="4"/>
    <n v="0"/>
    <n v="140"/>
    <n v="0"/>
    <x v="778"/>
    <s v="Unknown"/>
    <x v="2"/>
    <x v="485"/>
  </r>
  <r>
    <x v="2374"/>
    <x v="3"/>
    <x v="4"/>
    <n v="0"/>
    <n v="120"/>
    <n v="0"/>
    <x v="778"/>
    <s v="Series B"/>
    <x v="2"/>
    <x v="714"/>
  </r>
  <r>
    <x v="2424"/>
    <x v="58"/>
    <x v="23"/>
    <n v="1000"/>
    <n v="100"/>
    <n v="0.1"/>
    <x v="778"/>
    <s v="Unknown"/>
    <x v="24"/>
    <x v="10"/>
  </r>
  <r>
    <x v="2425"/>
    <x v="6"/>
    <x v="7"/>
    <n v="1071"/>
    <n v="75"/>
    <n v="7.0000000000000007E-2"/>
    <x v="778"/>
    <s v="Series B"/>
    <x v="2"/>
    <x v="169"/>
  </r>
  <r>
    <x v="383"/>
    <x v="22"/>
    <x v="0"/>
    <n v="461"/>
    <n v="60"/>
    <n v="0.13"/>
    <x v="778"/>
    <s v="Series D"/>
    <x v="2"/>
    <x v="200"/>
  </r>
  <r>
    <x v="2426"/>
    <x v="5"/>
    <x v="15"/>
    <n v="87"/>
    <n v="35"/>
    <n v="0.4"/>
    <x v="778"/>
    <s v="Series B"/>
    <x v="2"/>
    <x v="226"/>
  </r>
  <r>
    <x v="294"/>
    <x v="3"/>
    <x v="14"/>
    <n v="261"/>
    <n v="34"/>
    <n v="0.13"/>
    <x v="778"/>
    <s v="Series D"/>
    <x v="2"/>
    <x v="21"/>
  </r>
  <r>
    <x v="1150"/>
    <x v="5"/>
    <x v="19"/>
    <n v="300"/>
    <n v="24"/>
    <n v="0.08"/>
    <x v="778"/>
    <s v="Series E"/>
    <x v="2"/>
    <x v="302"/>
  </r>
  <r>
    <x v="1150"/>
    <x v="5"/>
    <x v="19"/>
    <n v="0"/>
    <n v="19"/>
    <n v="0"/>
    <x v="778"/>
    <s v="Series E"/>
    <x v="2"/>
    <x v="302"/>
  </r>
  <r>
    <x v="2427"/>
    <x v="48"/>
    <x v="8"/>
    <n v="72"/>
    <n v="18"/>
    <n v="0.25"/>
    <x v="778"/>
    <s v="Series A"/>
    <x v="8"/>
    <x v="19"/>
  </r>
  <r>
    <x v="2428"/>
    <x v="13"/>
    <x v="8"/>
    <n v="0"/>
    <n v="17"/>
    <n v="0"/>
    <x v="778"/>
    <s v="Series A"/>
    <x v="2"/>
    <x v="160"/>
  </r>
  <r>
    <x v="2429"/>
    <x v="5"/>
    <x v="19"/>
    <n v="280"/>
    <n v="14"/>
    <n v="0.05"/>
    <x v="778"/>
    <s v="Unknown"/>
    <x v="2"/>
    <x v="10"/>
  </r>
  <r>
    <x v="2430"/>
    <x v="82"/>
    <x v="0"/>
    <n v="0"/>
    <n v="12"/>
    <n v="0"/>
    <x v="778"/>
    <s v="Series A"/>
    <x v="2"/>
    <x v="109"/>
  </r>
  <r>
    <x v="2431"/>
    <x v="60"/>
    <x v="23"/>
    <n v="40"/>
    <n v="10"/>
    <n v="0.25"/>
    <x v="778"/>
    <s v="Unknown"/>
    <x v="2"/>
    <x v="10"/>
  </r>
  <r>
    <x v="2432"/>
    <x v="54"/>
    <x v="19"/>
    <n v="25"/>
    <n v="5"/>
    <n v="0.2"/>
    <x v="778"/>
    <s v="Unknown"/>
    <x v="2"/>
    <x v="10"/>
  </r>
  <r>
    <x v="2433"/>
    <x v="6"/>
    <x v="22"/>
    <n v="0"/>
    <n v="0"/>
    <n v="0"/>
    <x v="778"/>
    <s v="Series A"/>
    <x v="2"/>
    <x v="43"/>
  </r>
  <r>
    <x v="2434"/>
    <x v="3"/>
    <x v="10"/>
    <n v="0"/>
    <n v="0"/>
    <n v="0"/>
    <x v="778"/>
    <s v="Series B"/>
    <x v="2"/>
    <x v="33"/>
  </r>
  <r>
    <x v="2435"/>
    <x v="235"/>
    <x v="23"/>
    <n v="0"/>
    <n v="0"/>
    <n v="0"/>
    <x v="778"/>
    <s v="Series B"/>
    <x v="22"/>
    <x v="115"/>
  </r>
  <r>
    <x v="2436"/>
    <x v="3"/>
    <x v="10"/>
    <n v="0"/>
    <n v="0"/>
    <n v="0"/>
    <x v="778"/>
    <s v="Series A"/>
    <x v="2"/>
    <x v="236"/>
  </r>
  <r>
    <x v="2437"/>
    <x v="5"/>
    <x v="18"/>
    <n v="0"/>
    <n v="0"/>
    <n v="0"/>
    <x v="778"/>
    <s v="Series B"/>
    <x v="2"/>
    <x v="117"/>
  </r>
  <r>
    <x v="1742"/>
    <x v="5"/>
    <x v="16"/>
    <n v="0"/>
    <n v="0"/>
    <n v="0.5"/>
    <x v="778"/>
    <s v="Series C"/>
    <x v="2"/>
    <x v="126"/>
  </r>
  <r>
    <x v="1621"/>
    <x v="194"/>
    <x v="25"/>
    <n v="2000"/>
    <n v="700"/>
    <n v="0.35"/>
    <x v="779"/>
    <s v="Post-IPO"/>
    <x v="2"/>
    <x v="420"/>
  </r>
  <r>
    <x v="2128"/>
    <x v="3"/>
    <x v="27"/>
    <n v="8000"/>
    <n v="240"/>
    <n v="0.03"/>
    <x v="779"/>
    <s v="Series D"/>
    <x v="2"/>
    <x v="9"/>
  </r>
  <r>
    <x v="718"/>
    <x v="48"/>
    <x v="6"/>
    <n v="362"/>
    <n v="196"/>
    <n v="0.54"/>
    <x v="779"/>
    <s v="Series C"/>
    <x v="8"/>
    <x v="259"/>
  </r>
  <r>
    <x v="2438"/>
    <x v="5"/>
    <x v="25"/>
    <n v="700"/>
    <n v="154"/>
    <n v="0.22"/>
    <x v="779"/>
    <s v="Series E"/>
    <x v="2"/>
    <x v="530"/>
  </r>
  <r>
    <x v="2439"/>
    <x v="55"/>
    <x v="25"/>
    <n v="400"/>
    <n v="100"/>
    <n v="0.25"/>
    <x v="779"/>
    <s v="Series D"/>
    <x v="18"/>
    <x v="29"/>
  </r>
  <r>
    <x v="100"/>
    <x v="38"/>
    <x v="4"/>
    <n v="0"/>
    <n v="100"/>
    <n v="0"/>
    <x v="779"/>
    <s v="Series B"/>
    <x v="17"/>
    <x v="225"/>
  </r>
  <r>
    <x v="2440"/>
    <x v="5"/>
    <x v="16"/>
    <n v="450"/>
    <n v="90"/>
    <n v="0.2"/>
    <x v="779"/>
    <s v="Series D"/>
    <x v="2"/>
    <x v="435"/>
  </r>
  <r>
    <x v="2441"/>
    <x v="5"/>
    <x v="0"/>
    <n v="411"/>
    <n v="70"/>
    <n v="0.17"/>
    <x v="779"/>
    <s v="Series D"/>
    <x v="2"/>
    <x v="385"/>
  </r>
  <r>
    <x v="2442"/>
    <x v="3"/>
    <x v="0"/>
    <n v="216"/>
    <n v="65"/>
    <n v="0.3"/>
    <x v="779"/>
    <s v="Series B"/>
    <x v="2"/>
    <x v="583"/>
  </r>
  <r>
    <x v="665"/>
    <x v="5"/>
    <x v="13"/>
    <n v="0"/>
    <n v="60"/>
    <n v="0"/>
    <x v="779"/>
    <s v="Series B"/>
    <x v="2"/>
    <x v="120"/>
  </r>
  <r>
    <x v="1816"/>
    <x v="22"/>
    <x v="10"/>
    <n v="236"/>
    <n v="59"/>
    <n v="0.25"/>
    <x v="779"/>
    <s v="Acquired"/>
    <x v="2"/>
    <x v="131"/>
  </r>
  <r>
    <x v="2443"/>
    <x v="0"/>
    <x v="4"/>
    <n v="0"/>
    <n v="40"/>
    <n v="0"/>
    <x v="779"/>
    <s v="Series C"/>
    <x v="0"/>
    <x v="245"/>
  </r>
  <r>
    <x v="2444"/>
    <x v="22"/>
    <x v="18"/>
    <n v="195"/>
    <n v="39"/>
    <n v="0.2"/>
    <x v="779"/>
    <s v="Private Equity"/>
    <x v="2"/>
    <x v="61"/>
  </r>
  <r>
    <x v="962"/>
    <x v="3"/>
    <x v="5"/>
    <n v="0"/>
    <n v="35"/>
    <n v="0"/>
    <x v="779"/>
    <s v="Series C"/>
    <x v="2"/>
    <x v="465"/>
  </r>
  <r>
    <x v="2445"/>
    <x v="3"/>
    <x v="10"/>
    <n v="184"/>
    <n v="35"/>
    <n v="0.19"/>
    <x v="779"/>
    <s v="Series E"/>
    <x v="2"/>
    <x v="420"/>
  </r>
  <r>
    <x v="2446"/>
    <x v="59"/>
    <x v="19"/>
    <n v="0"/>
    <n v="30"/>
    <n v="0"/>
    <x v="779"/>
    <s v="Series D"/>
    <x v="2"/>
    <x v="39"/>
  </r>
  <r>
    <x v="2447"/>
    <x v="3"/>
    <x v="14"/>
    <n v="200"/>
    <n v="30"/>
    <n v="0.15"/>
    <x v="779"/>
    <s v="Unknown"/>
    <x v="2"/>
    <x v="240"/>
  </r>
  <r>
    <x v="2448"/>
    <x v="3"/>
    <x v="10"/>
    <n v="0"/>
    <n v="26"/>
    <n v="0"/>
    <x v="779"/>
    <s v="Series B"/>
    <x v="2"/>
    <x v="226"/>
  </r>
  <r>
    <x v="1094"/>
    <x v="5"/>
    <x v="5"/>
    <n v="328"/>
    <n v="23"/>
    <n v="7.0000000000000007E-2"/>
    <x v="779"/>
    <s v="Series B"/>
    <x v="2"/>
    <x v="43"/>
  </r>
  <r>
    <x v="2449"/>
    <x v="17"/>
    <x v="9"/>
    <n v="100"/>
    <n v="7"/>
    <n v="7.0000000000000007E-2"/>
    <x v="779"/>
    <s v="Unknown"/>
    <x v="2"/>
    <x v="28"/>
  </r>
  <r>
    <x v="2450"/>
    <x v="11"/>
    <x v="15"/>
    <n v="100"/>
    <n v="6"/>
    <n v="0.06"/>
    <x v="779"/>
    <s v="Unknown"/>
    <x v="0"/>
    <x v="76"/>
  </r>
  <r>
    <x v="2451"/>
    <x v="82"/>
    <x v="6"/>
    <n v="71"/>
    <n v="5"/>
    <n v="7.0000000000000007E-2"/>
    <x v="779"/>
    <s v="Series A"/>
    <x v="2"/>
    <x v="209"/>
  </r>
  <r>
    <x v="2452"/>
    <x v="68"/>
    <x v="16"/>
    <n v="0"/>
    <n v="0"/>
    <n v="0.5"/>
    <x v="779"/>
    <s v="Unknown"/>
    <x v="2"/>
    <x v="10"/>
  </r>
  <r>
    <x v="2453"/>
    <x v="11"/>
    <x v="0"/>
    <n v="0"/>
    <n v="0"/>
    <n v="0"/>
    <x v="779"/>
    <s v="Private Equity"/>
    <x v="0"/>
    <x v="465"/>
  </r>
  <r>
    <x v="1946"/>
    <x v="3"/>
    <x v="0"/>
    <n v="0"/>
    <n v="0"/>
    <n v="0"/>
    <x v="779"/>
    <s v="Series C"/>
    <x v="2"/>
    <x v="272"/>
  </r>
  <r>
    <x v="2454"/>
    <x v="182"/>
    <x v="0"/>
    <n v="0"/>
    <n v="0"/>
    <n v="1"/>
    <x v="779"/>
    <s v="Unknown"/>
    <x v="54"/>
    <x v="10"/>
  </r>
  <r>
    <x v="1455"/>
    <x v="5"/>
    <x v="2"/>
    <n v="0"/>
    <n v="0"/>
    <n v="0"/>
    <x v="779"/>
    <s v="Unknown"/>
    <x v="2"/>
    <x v="10"/>
  </r>
  <r>
    <x v="2455"/>
    <x v="3"/>
    <x v="3"/>
    <n v="0"/>
    <n v="200"/>
    <n v="0"/>
    <x v="780"/>
    <s v="Series B"/>
    <x v="2"/>
    <x v="628"/>
  </r>
  <r>
    <x v="2456"/>
    <x v="236"/>
    <x v="23"/>
    <n v="606"/>
    <n v="200"/>
    <n v="0.33"/>
    <x v="780"/>
    <s v="Unknown"/>
    <x v="62"/>
    <x v="10"/>
  </r>
  <r>
    <x v="2457"/>
    <x v="13"/>
    <x v="8"/>
    <n v="500"/>
    <n v="100"/>
    <n v="0.2"/>
    <x v="780"/>
    <s v="Series B"/>
    <x v="2"/>
    <x v="6"/>
  </r>
  <r>
    <x v="2458"/>
    <x v="43"/>
    <x v="5"/>
    <n v="433"/>
    <n v="52"/>
    <n v="0.12"/>
    <x v="780"/>
    <s v="Series D"/>
    <x v="2"/>
    <x v="334"/>
  </r>
  <r>
    <x v="682"/>
    <x v="41"/>
    <x v="19"/>
    <n v="204"/>
    <n v="51"/>
    <n v="0.25"/>
    <x v="780"/>
    <s v="Series A"/>
    <x v="18"/>
    <x v="719"/>
  </r>
  <r>
    <x v="2459"/>
    <x v="3"/>
    <x v="15"/>
    <n v="250"/>
    <n v="50"/>
    <n v="0.2"/>
    <x v="780"/>
    <s v="Series C"/>
    <x v="2"/>
    <x v="426"/>
  </r>
  <r>
    <x v="2460"/>
    <x v="3"/>
    <x v="18"/>
    <n v="353"/>
    <n v="46"/>
    <n v="0.13"/>
    <x v="780"/>
    <s v="Series C"/>
    <x v="2"/>
    <x v="30"/>
  </r>
  <r>
    <x v="2461"/>
    <x v="81"/>
    <x v="15"/>
    <n v="500"/>
    <n v="45"/>
    <n v="0.09"/>
    <x v="780"/>
    <s v="Unknown"/>
    <x v="0"/>
    <x v="446"/>
  </r>
  <r>
    <x v="2462"/>
    <x v="15"/>
    <x v="4"/>
    <n v="75"/>
    <n v="28"/>
    <n v="0.37"/>
    <x v="780"/>
    <s v="Unknown"/>
    <x v="2"/>
    <x v="10"/>
  </r>
  <r>
    <x v="1432"/>
    <x v="21"/>
    <x v="13"/>
    <n v="266"/>
    <n v="24"/>
    <n v="0.09"/>
    <x v="780"/>
    <s v="Series C"/>
    <x v="10"/>
    <x v="144"/>
  </r>
  <r>
    <x v="2463"/>
    <x v="22"/>
    <x v="5"/>
    <n v="100"/>
    <n v="20"/>
    <n v="0.2"/>
    <x v="780"/>
    <s v="Series A"/>
    <x v="2"/>
    <x v="43"/>
  </r>
  <r>
    <x v="2464"/>
    <x v="53"/>
    <x v="23"/>
    <n v="0"/>
    <n v="18"/>
    <n v="0"/>
    <x v="780"/>
    <s v="Series A"/>
    <x v="2"/>
    <x v="153"/>
  </r>
  <r>
    <x v="2465"/>
    <x v="48"/>
    <x v="15"/>
    <n v="85"/>
    <n v="17"/>
    <n v="0.2"/>
    <x v="780"/>
    <s v="Series B"/>
    <x v="8"/>
    <x v="39"/>
  </r>
  <r>
    <x v="2466"/>
    <x v="17"/>
    <x v="5"/>
    <n v="60"/>
    <n v="15"/>
    <n v="0.25"/>
    <x v="780"/>
    <s v="Series C"/>
    <x v="2"/>
    <x v="294"/>
  </r>
  <r>
    <x v="2467"/>
    <x v="3"/>
    <x v="8"/>
    <n v="22"/>
    <n v="9"/>
    <n v="0.4"/>
    <x v="780"/>
    <s v="Series A"/>
    <x v="2"/>
    <x v="90"/>
  </r>
  <r>
    <x v="2468"/>
    <x v="13"/>
    <x v="15"/>
    <n v="0"/>
    <n v="0"/>
    <n v="0"/>
    <x v="780"/>
    <s v="Unknown"/>
    <x v="2"/>
    <x v="10"/>
  </r>
  <r>
    <x v="2469"/>
    <x v="13"/>
    <x v="0"/>
    <n v="0"/>
    <n v="0"/>
    <n v="0"/>
    <x v="780"/>
    <s v="Series D"/>
    <x v="2"/>
    <x v="171"/>
  </r>
  <r>
    <x v="2470"/>
    <x v="3"/>
    <x v="0"/>
    <n v="0"/>
    <n v="0"/>
    <n v="0.5"/>
    <x v="780"/>
    <s v="Series C"/>
    <x v="2"/>
    <x v="242"/>
  </r>
  <r>
    <x v="2471"/>
    <x v="237"/>
    <x v="27"/>
    <n v="0"/>
    <n v="0"/>
    <n v="0"/>
    <x v="780"/>
    <s v="Series C"/>
    <x v="2"/>
    <x v="294"/>
  </r>
  <r>
    <x v="2472"/>
    <x v="5"/>
    <x v="5"/>
    <n v="0"/>
    <n v="0"/>
    <n v="0.6"/>
    <x v="780"/>
    <s v="Series C"/>
    <x v="2"/>
    <x v="370"/>
  </r>
  <r>
    <x v="2473"/>
    <x v="59"/>
    <x v="23"/>
    <n v="0"/>
    <n v="0"/>
    <n v="0.5"/>
    <x v="780"/>
    <s v="Series B"/>
    <x v="2"/>
    <x v="44"/>
  </r>
  <r>
    <x v="2474"/>
    <x v="3"/>
    <x v="7"/>
    <n v="1938"/>
    <n v="349"/>
    <n v="0.18"/>
    <x v="781"/>
    <s v="Series D"/>
    <x v="2"/>
    <x v="384"/>
  </r>
  <r>
    <x v="2475"/>
    <x v="82"/>
    <x v="5"/>
    <n v="700"/>
    <n v="210"/>
    <n v="0.3"/>
    <x v="781"/>
    <s v="Series C"/>
    <x v="2"/>
    <x v="13"/>
  </r>
  <r>
    <x v="2476"/>
    <x v="17"/>
    <x v="3"/>
    <n v="473"/>
    <n v="194"/>
    <n v="0.41"/>
    <x v="781"/>
    <s v="Series G"/>
    <x v="2"/>
    <x v="197"/>
  </r>
  <r>
    <x v="2477"/>
    <x v="3"/>
    <x v="4"/>
    <n v="360"/>
    <n v="108"/>
    <n v="0.3"/>
    <x v="781"/>
    <s v="Series E"/>
    <x v="2"/>
    <x v="477"/>
  </r>
  <r>
    <x v="2478"/>
    <x v="6"/>
    <x v="7"/>
    <n v="175"/>
    <n v="65"/>
    <n v="0.37"/>
    <x v="781"/>
    <s v="Series D"/>
    <x v="2"/>
    <x v="377"/>
  </r>
  <r>
    <x v="2479"/>
    <x v="73"/>
    <x v="16"/>
    <n v="200"/>
    <n v="50"/>
    <n v="0.25"/>
    <x v="781"/>
    <s v="Acquired"/>
    <x v="2"/>
    <x v="10"/>
  </r>
  <r>
    <x v="2480"/>
    <x v="54"/>
    <x v="5"/>
    <n v="0"/>
    <n v="40"/>
    <n v="0"/>
    <x v="781"/>
    <s v="Unknown"/>
    <x v="2"/>
    <x v="15"/>
  </r>
  <r>
    <x v="2481"/>
    <x v="3"/>
    <x v="18"/>
    <n v="0"/>
    <n v="20"/>
    <n v="0"/>
    <x v="781"/>
    <s v="Series B"/>
    <x v="2"/>
    <x v="3"/>
  </r>
  <r>
    <x v="2482"/>
    <x v="17"/>
    <x v="25"/>
    <n v="425"/>
    <n v="17"/>
    <n v="0.04"/>
    <x v="781"/>
    <s v="Series C"/>
    <x v="2"/>
    <x v="174"/>
  </r>
  <r>
    <x v="2483"/>
    <x v="73"/>
    <x v="5"/>
    <n v="35"/>
    <n v="5"/>
    <n v="0.14000000000000001"/>
    <x v="781"/>
    <s v="Series B"/>
    <x v="2"/>
    <x v="3"/>
  </r>
  <r>
    <x v="2484"/>
    <x v="3"/>
    <x v="23"/>
    <n v="0"/>
    <n v="0"/>
    <n v="0"/>
    <x v="781"/>
    <s v="Series C"/>
    <x v="2"/>
    <x v="254"/>
  </r>
  <r>
    <x v="2485"/>
    <x v="82"/>
    <x v="5"/>
    <n v="0"/>
    <n v="0"/>
    <n v="0"/>
    <x v="781"/>
    <s v="Seed"/>
    <x v="2"/>
    <x v="109"/>
  </r>
  <r>
    <x v="2148"/>
    <x v="5"/>
    <x v="23"/>
    <n v="0"/>
    <n v="0"/>
    <n v="0.3"/>
    <x v="781"/>
    <s v="Series B"/>
    <x v="2"/>
    <x v="189"/>
  </r>
  <r>
    <x v="2486"/>
    <x v="6"/>
    <x v="10"/>
    <n v="0"/>
    <n v="0"/>
    <n v="0.35"/>
    <x v="781"/>
    <s v="Series A"/>
    <x v="2"/>
    <x v="76"/>
  </r>
  <r>
    <x v="2487"/>
    <x v="82"/>
    <x v="15"/>
    <n v="0"/>
    <n v="0"/>
    <n v="0"/>
    <x v="781"/>
    <s v="Unknown"/>
    <x v="2"/>
    <x v="10"/>
  </r>
  <r>
    <x v="2488"/>
    <x v="22"/>
    <x v="14"/>
    <n v="0"/>
    <n v="0"/>
    <n v="0"/>
    <x v="781"/>
    <s v="Series E"/>
    <x v="2"/>
    <x v="441"/>
  </r>
  <r>
    <x v="1383"/>
    <x v="3"/>
    <x v="3"/>
    <n v="833"/>
    <n v="250"/>
    <n v="0.3"/>
    <x v="782"/>
    <s v="Series F"/>
    <x v="2"/>
    <x v="395"/>
  </r>
  <r>
    <x v="2489"/>
    <x v="6"/>
    <x v="12"/>
    <n v="480"/>
    <n v="120"/>
    <n v="0.25"/>
    <x v="782"/>
    <s v="Series D"/>
    <x v="2"/>
    <x v="395"/>
  </r>
  <r>
    <x v="2490"/>
    <x v="0"/>
    <x v="23"/>
    <n v="400"/>
    <n v="80"/>
    <n v="0.2"/>
    <x v="782"/>
    <s v="Series B"/>
    <x v="0"/>
    <x v="628"/>
  </r>
  <r>
    <x v="2491"/>
    <x v="21"/>
    <x v="10"/>
    <n v="233"/>
    <n v="70"/>
    <n v="0.3"/>
    <x v="782"/>
    <s v="Series A"/>
    <x v="10"/>
    <x v="414"/>
  </r>
  <r>
    <x v="1060"/>
    <x v="13"/>
    <x v="15"/>
    <n v="170"/>
    <n v="51"/>
    <n v="0.3"/>
    <x v="782"/>
    <s v="Series C"/>
    <x v="2"/>
    <x v="203"/>
  </r>
  <r>
    <x v="2492"/>
    <x v="17"/>
    <x v="19"/>
    <n v="344"/>
    <n v="31"/>
    <n v="0.09"/>
    <x v="782"/>
    <s v="Post-IPO"/>
    <x v="2"/>
    <x v="315"/>
  </r>
  <r>
    <x v="2493"/>
    <x v="3"/>
    <x v="7"/>
    <n v="300"/>
    <n v="30"/>
    <n v="0.1"/>
    <x v="782"/>
    <s v="Unknown"/>
    <x v="2"/>
    <x v="10"/>
  </r>
  <r>
    <x v="2494"/>
    <x v="22"/>
    <x v="2"/>
    <n v="0"/>
    <n v="30"/>
    <n v="0"/>
    <x v="782"/>
    <s v="Series E"/>
    <x v="2"/>
    <x v="203"/>
  </r>
  <r>
    <x v="2495"/>
    <x v="63"/>
    <x v="4"/>
    <n v="0"/>
    <n v="30"/>
    <n v="0"/>
    <x v="782"/>
    <s v="Series A"/>
    <x v="26"/>
    <x v="157"/>
  </r>
  <r>
    <x v="2496"/>
    <x v="5"/>
    <x v="16"/>
    <n v="33"/>
    <n v="25"/>
    <n v="0.75"/>
    <x v="782"/>
    <s v="Series A"/>
    <x v="2"/>
    <x v="108"/>
  </r>
  <r>
    <x v="569"/>
    <x v="3"/>
    <x v="0"/>
    <n v="0"/>
    <n v="20"/>
    <n v="0"/>
    <x v="782"/>
    <s v="Series A"/>
    <x v="2"/>
    <x v="6"/>
  </r>
  <r>
    <x v="2497"/>
    <x v="5"/>
    <x v="6"/>
    <n v="18"/>
    <n v="9"/>
    <n v="0.5"/>
    <x v="782"/>
    <s v="Seed"/>
    <x v="2"/>
    <x v="90"/>
  </r>
  <r>
    <x v="2498"/>
    <x v="3"/>
    <x v="0"/>
    <n v="0"/>
    <n v="0"/>
    <n v="0"/>
    <x v="782"/>
    <s v="Series C"/>
    <x v="2"/>
    <x v="98"/>
  </r>
  <r>
    <x v="781"/>
    <x v="13"/>
    <x v="18"/>
    <n v="1025"/>
    <n v="400"/>
    <n v="0.39"/>
    <x v="783"/>
    <s v="Series B"/>
    <x v="2"/>
    <x v="402"/>
  </r>
  <r>
    <x v="2499"/>
    <x v="17"/>
    <x v="5"/>
    <n v="17"/>
    <n v="17"/>
    <n v="1"/>
    <x v="783"/>
    <s v="Series B"/>
    <x v="2"/>
    <x v="198"/>
  </r>
  <r>
    <x v="2500"/>
    <x v="3"/>
    <x v="3"/>
    <n v="0"/>
    <n v="10"/>
    <n v="0"/>
    <x v="783"/>
    <s v="Series A"/>
    <x v="2"/>
    <x v="107"/>
  </r>
  <r>
    <x v="2501"/>
    <x v="31"/>
    <x v="23"/>
    <n v="500"/>
    <n v="250"/>
    <n v="0.5"/>
    <x v="784"/>
    <s v="Series D"/>
    <x v="0"/>
    <x v="363"/>
  </r>
  <r>
    <x v="2214"/>
    <x v="5"/>
    <x v="16"/>
    <n v="0"/>
    <n v="250"/>
    <n v="0"/>
    <x v="784"/>
    <s v="Series H"/>
    <x v="2"/>
    <x v="709"/>
  </r>
  <r>
    <x v="235"/>
    <x v="5"/>
    <x v="0"/>
    <n v="0"/>
    <n v="0"/>
    <n v="0"/>
    <x v="784"/>
    <s v="Series F"/>
    <x v="2"/>
    <x v="720"/>
  </r>
  <r>
    <x v="2502"/>
    <x v="1"/>
    <x v="28"/>
    <n v="530"/>
    <n v="451"/>
    <n v="0.85"/>
    <x v="785"/>
    <s v="Unknown"/>
    <x v="1"/>
    <x v="168"/>
  </r>
  <r>
    <x v="438"/>
    <x v="13"/>
    <x v="4"/>
    <n v="1353"/>
    <n v="406"/>
    <n v="0.3"/>
    <x v="785"/>
    <s v="Series D"/>
    <x v="2"/>
    <x v="721"/>
  </r>
  <r>
    <x v="2503"/>
    <x v="23"/>
    <x v="3"/>
    <n v="250"/>
    <n v="250"/>
    <n v="1"/>
    <x v="785"/>
    <s v="Unknown"/>
    <x v="11"/>
    <x v="531"/>
  </r>
  <r>
    <x v="1340"/>
    <x v="3"/>
    <x v="0"/>
    <n v="0"/>
    <n v="227"/>
    <n v="0"/>
    <x v="785"/>
    <s v="Unknown"/>
    <x v="2"/>
    <x v="108"/>
  </r>
  <r>
    <x v="1757"/>
    <x v="22"/>
    <x v="22"/>
    <n v="0"/>
    <n v="200"/>
    <n v="0"/>
    <x v="785"/>
    <s v="Series E"/>
    <x v="2"/>
    <x v="640"/>
  </r>
  <r>
    <x v="2504"/>
    <x v="13"/>
    <x v="6"/>
    <n v="0"/>
    <n v="175"/>
    <n v="0"/>
    <x v="785"/>
    <s v="Series C"/>
    <x v="2"/>
    <x v="274"/>
  </r>
  <r>
    <x v="2505"/>
    <x v="5"/>
    <x v="16"/>
    <n v="520"/>
    <n v="130"/>
    <n v="0.25"/>
    <x v="785"/>
    <s v="Series B"/>
    <x v="2"/>
    <x v="315"/>
  </r>
  <r>
    <x v="2157"/>
    <x v="5"/>
    <x v="16"/>
    <n v="423"/>
    <n v="127"/>
    <n v="0.3"/>
    <x v="785"/>
    <s v="Series C"/>
    <x v="2"/>
    <x v="535"/>
  </r>
  <r>
    <x v="122"/>
    <x v="3"/>
    <x v="4"/>
    <n v="400"/>
    <n v="100"/>
    <n v="0.25"/>
    <x v="785"/>
    <s v="Series D"/>
    <x v="2"/>
    <x v="722"/>
  </r>
  <r>
    <x v="2506"/>
    <x v="22"/>
    <x v="4"/>
    <n v="500"/>
    <n v="100"/>
    <n v="0.2"/>
    <x v="785"/>
    <s v="Acquired"/>
    <x v="2"/>
    <x v="124"/>
  </r>
  <r>
    <x v="2507"/>
    <x v="14"/>
    <x v="15"/>
    <n v="260"/>
    <n v="78"/>
    <n v="0.3"/>
    <x v="785"/>
    <s v="Post-IPO"/>
    <x v="8"/>
    <x v="615"/>
  </r>
  <r>
    <x v="2508"/>
    <x v="6"/>
    <x v="29"/>
    <n v="0"/>
    <n v="75"/>
    <n v="0"/>
    <x v="785"/>
    <s v="Series E"/>
    <x v="2"/>
    <x v="103"/>
  </r>
  <r>
    <x v="2509"/>
    <x v="25"/>
    <x v="27"/>
    <n v="0"/>
    <n v="60"/>
    <n v="0"/>
    <x v="785"/>
    <s v="Series A"/>
    <x v="2"/>
    <x v="17"/>
  </r>
  <r>
    <x v="2510"/>
    <x v="14"/>
    <x v="15"/>
    <n v="470"/>
    <n v="47"/>
    <n v="0.1"/>
    <x v="785"/>
    <s v="Series B"/>
    <x v="8"/>
    <x v="18"/>
  </r>
  <r>
    <x v="1009"/>
    <x v="97"/>
    <x v="16"/>
    <n v="0"/>
    <n v="47"/>
    <n v="0"/>
    <x v="785"/>
    <s v="Series C"/>
    <x v="30"/>
    <x v="130"/>
  </r>
  <r>
    <x v="2511"/>
    <x v="3"/>
    <x v="6"/>
    <n v="0"/>
    <n v="40"/>
    <n v="0"/>
    <x v="785"/>
    <s v="Seed"/>
    <x v="2"/>
    <x v="94"/>
  </r>
  <r>
    <x v="2512"/>
    <x v="22"/>
    <x v="6"/>
    <n v="150"/>
    <n v="30"/>
    <n v="0.2"/>
    <x v="785"/>
    <s v="Series C"/>
    <x v="2"/>
    <x v="22"/>
  </r>
  <r>
    <x v="54"/>
    <x v="17"/>
    <x v="18"/>
    <n v="150"/>
    <n v="30"/>
    <n v="0.2"/>
    <x v="785"/>
    <s v="Unknown"/>
    <x v="2"/>
    <x v="115"/>
  </r>
  <r>
    <x v="2513"/>
    <x v="15"/>
    <x v="5"/>
    <n v="0"/>
    <n v="20"/>
    <n v="0"/>
    <x v="785"/>
    <s v="Series B"/>
    <x v="2"/>
    <x v="198"/>
  </r>
  <r>
    <x v="2442"/>
    <x v="5"/>
    <x v="0"/>
    <n v="0"/>
    <n v="10"/>
    <n v="0"/>
    <x v="785"/>
    <s v="Series B"/>
    <x v="2"/>
    <x v="583"/>
  </r>
  <r>
    <x v="2514"/>
    <x v="161"/>
    <x v="15"/>
    <n v="0"/>
    <n v="0"/>
    <n v="0"/>
    <x v="785"/>
    <s v="Series A"/>
    <x v="30"/>
    <x v="10"/>
  </r>
  <r>
    <x v="2515"/>
    <x v="3"/>
    <x v="9"/>
    <n v="0"/>
    <n v="0"/>
    <n v="0"/>
    <x v="785"/>
    <s v="Unknown"/>
    <x v="2"/>
    <x v="10"/>
  </r>
  <r>
    <x v="2516"/>
    <x v="6"/>
    <x v="14"/>
    <n v="0"/>
    <n v="0"/>
    <n v="0"/>
    <x v="785"/>
    <s v="Series H"/>
    <x v="2"/>
    <x v="503"/>
  </r>
  <r>
    <x v="2517"/>
    <x v="3"/>
    <x v="0"/>
    <n v="500"/>
    <n v="250"/>
    <n v="0.5"/>
    <x v="786"/>
    <s v="Series C"/>
    <x v="2"/>
    <x v="309"/>
  </r>
  <r>
    <x v="2518"/>
    <x v="31"/>
    <x v="23"/>
    <n v="0"/>
    <n v="200"/>
    <n v="0"/>
    <x v="786"/>
    <s v="Unknown"/>
    <x v="0"/>
    <x v="10"/>
  </r>
  <r>
    <x v="1812"/>
    <x v="15"/>
    <x v="14"/>
    <n v="500"/>
    <n v="50"/>
    <n v="0.1"/>
    <x v="786"/>
    <s v="Series F"/>
    <x v="2"/>
    <x v="299"/>
  </r>
  <r>
    <x v="2519"/>
    <x v="48"/>
    <x v="12"/>
    <n v="470"/>
    <n v="47"/>
    <n v="0.1"/>
    <x v="786"/>
    <s v="Series C"/>
    <x v="8"/>
    <x v="299"/>
  </r>
  <r>
    <x v="2520"/>
    <x v="102"/>
    <x v="4"/>
    <n v="0"/>
    <n v="44"/>
    <n v="0"/>
    <x v="786"/>
    <s v="Series D"/>
    <x v="2"/>
    <x v="180"/>
  </r>
  <r>
    <x v="2521"/>
    <x v="3"/>
    <x v="16"/>
    <n v="54"/>
    <n v="41"/>
    <n v="0.75"/>
    <x v="786"/>
    <s v="Series B"/>
    <x v="2"/>
    <x v="416"/>
  </r>
  <r>
    <x v="2522"/>
    <x v="53"/>
    <x v="0"/>
    <n v="115"/>
    <n v="23"/>
    <n v="0.2"/>
    <x v="786"/>
    <s v="Series B"/>
    <x v="2"/>
    <x v="363"/>
  </r>
  <r>
    <x v="2523"/>
    <x v="3"/>
    <x v="2"/>
    <n v="13"/>
    <n v="13"/>
    <n v="1"/>
    <x v="786"/>
    <s v="Seed"/>
    <x v="2"/>
    <x v="31"/>
  </r>
  <r>
    <x v="2524"/>
    <x v="13"/>
    <x v="5"/>
    <n v="0"/>
    <n v="0"/>
    <n v="0.4"/>
    <x v="786"/>
    <s v="Series B"/>
    <x v="2"/>
    <x v="169"/>
  </r>
  <r>
    <x v="2525"/>
    <x v="3"/>
    <x v="23"/>
    <n v="1200"/>
    <n v="300"/>
    <n v="0.25"/>
    <x v="787"/>
    <s v="Series D"/>
    <x v="2"/>
    <x v="723"/>
  </r>
  <r>
    <x v="2526"/>
    <x v="3"/>
    <x v="16"/>
    <n v="0"/>
    <n v="100"/>
    <n v="0"/>
    <x v="787"/>
    <s v="Series B"/>
    <x v="2"/>
    <x v="724"/>
  </r>
  <r>
    <x v="2527"/>
    <x v="48"/>
    <x v="26"/>
    <n v="260"/>
    <n v="78"/>
    <n v="0.3"/>
    <x v="787"/>
    <s v="Unknown"/>
    <x v="8"/>
    <x v="10"/>
  </r>
  <r>
    <x v="2528"/>
    <x v="3"/>
    <x v="19"/>
    <n v="500"/>
    <n v="75"/>
    <n v="0.15"/>
    <x v="787"/>
    <s v="Unknown"/>
    <x v="2"/>
    <x v="10"/>
  </r>
  <r>
    <x v="1923"/>
    <x v="3"/>
    <x v="23"/>
    <n v="243"/>
    <n v="56"/>
    <n v="0.23"/>
    <x v="787"/>
    <s v="Series B"/>
    <x v="2"/>
    <x v="3"/>
  </r>
  <r>
    <x v="2529"/>
    <x v="6"/>
    <x v="5"/>
    <n v="185"/>
    <n v="52"/>
    <n v="0.28000000000000003"/>
    <x v="787"/>
    <s v="Series C"/>
    <x v="2"/>
    <x v="628"/>
  </r>
  <r>
    <x v="1100"/>
    <x v="3"/>
    <x v="9"/>
    <n v="66"/>
    <n v="50"/>
    <n v="0.75"/>
    <x v="787"/>
    <s v="Series A"/>
    <x v="2"/>
    <x v="19"/>
  </r>
  <r>
    <x v="2530"/>
    <x v="5"/>
    <x v="19"/>
    <n v="130"/>
    <n v="30"/>
    <n v="0.23"/>
    <x v="787"/>
    <s v="Series B"/>
    <x v="2"/>
    <x v="169"/>
  </r>
  <r>
    <x v="2531"/>
    <x v="15"/>
    <x v="26"/>
    <n v="240"/>
    <n v="12"/>
    <n v="0.05"/>
    <x v="787"/>
    <s v="Unknown"/>
    <x v="2"/>
    <x v="392"/>
  </r>
  <r>
    <x v="2532"/>
    <x v="3"/>
    <x v="22"/>
    <n v="0"/>
    <n v="10"/>
    <n v="0"/>
    <x v="787"/>
    <s v="Series A"/>
    <x v="2"/>
    <x v="192"/>
  </r>
  <r>
    <x v="1638"/>
    <x v="84"/>
    <x v="16"/>
    <n v="0"/>
    <n v="0"/>
    <n v="0"/>
    <x v="787"/>
    <s v="Series A"/>
    <x v="2"/>
    <x v="31"/>
  </r>
  <r>
    <x v="2533"/>
    <x v="13"/>
    <x v="3"/>
    <n v="0"/>
    <n v="0"/>
    <n v="0.3"/>
    <x v="787"/>
    <s v="Series D"/>
    <x v="2"/>
    <x v="290"/>
  </r>
  <r>
    <x v="483"/>
    <x v="3"/>
    <x v="16"/>
    <n v="0"/>
    <n v="0"/>
    <n v="0.08"/>
    <x v="787"/>
    <s v="Series B"/>
    <x v="2"/>
    <x v="0"/>
  </r>
  <r>
    <x v="2534"/>
    <x v="5"/>
    <x v="0"/>
    <n v="0"/>
    <n v="0"/>
    <n v="0"/>
    <x v="787"/>
    <s v="Series A"/>
    <x v="2"/>
    <x v="76"/>
  </r>
  <r>
    <x v="102"/>
    <x v="3"/>
    <x v="23"/>
    <n v="1212"/>
    <n v="400"/>
    <n v="0.33"/>
    <x v="788"/>
    <s v="Series D"/>
    <x v="2"/>
    <x v="725"/>
  </r>
  <r>
    <x v="2535"/>
    <x v="78"/>
    <x v="3"/>
    <n v="0"/>
    <n v="130"/>
    <n v="0"/>
    <x v="788"/>
    <s v="Unknown"/>
    <x v="2"/>
    <x v="10"/>
  </r>
  <r>
    <x v="2536"/>
    <x v="54"/>
    <x v="6"/>
    <n v="129"/>
    <n v="87"/>
    <n v="0.67"/>
    <x v="788"/>
    <s v="Series B"/>
    <x v="2"/>
    <x v="94"/>
  </r>
  <r>
    <x v="360"/>
    <x v="3"/>
    <x v="16"/>
    <n v="266"/>
    <n v="80"/>
    <n v="0.3"/>
    <x v="788"/>
    <s v="Series B"/>
    <x v="2"/>
    <x v="34"/>
  </r>
  <r>
    <x v="2537"/>
    <x v="3"/>
    <x v="23"/>
    <n v="0"/>
    <n v="20"/>
    <n v="0"/>
    <x v="788"/>
    <s v="Series B"/>
    <x v="2"/>
    <x v="169"/>
  </r>
  <r>
    <x v="2538"/>
    <x v="48"/>
    <x v="0"/>
    <n v="0"/>
    <n v="0"/>
    <n v="0.25"/>
    <x v="788"/>
    <s v="Unknown"/>
    <x v="8"/>
    <x v="10"/>
  </r>
  <r>
    <x v="2539"/>
    <x v="2"/>
    <x v="10"/>
    <n v="0"/>
    <n v="0"/>
    <n v="0.4"/>
    <x v="788"/>
    <s v="Unknown"/>
    <x v="2"/>
    <x v="363"/>
  </r>
  <r>
    <x v="2230"/>
    <x v="43"/>
    <x v="4"/>
    <n v="0"/>
    <n v="0"/>
    <n v="0"/>
    <x v="788"/>
    <s v="Series D"/>
    <x v="2"/>
    <x v="126"/>
  </r>
  <r>
    <x v="1346"/>
    <x v="5"/>
    <x v="16"/>
    <n v="2500"/>
    <n v="375"/>
    <n v="0.15"/>
    <x v="789"/>
    <s v="Series G"/>
    <x v="2"/>
    <x v="72"/>
  </r>
  <r>
    <x v="1392"/>
    <x v="5"/>
    <x v="16"/>
    <n v="833"/>
    <n v="150"/>
    <n v="0.18"/>
    <x v="789"/>
    <s v="Series D"/>
    <x v="2"/>
    <x v="164"/>
  </r>
  <r>
    <x v="979"/>
    <x v="17"/>
    <x v="0"/>
    <n v="182"/>
    <n v="91"/>
    <n v="0.5"/>
    <x v="789"/>
    <s v="Acquired"/>
    <x v="2"/>
    <x v="28"/>
  </r>
  <r>
    <x v="2540"/>
    <x v="6"/>
    <x v="23"/>
    <n v="172"/>
    <n v="38"/>
    <n v="0.22"/>
    <x v="789"/>
    <s v="Series B"/>
    <x v="2"/>
    <x v="508"/>
  </r>
  <r>
    <x v="2541"/>
    <x v="82"/>
    <x v="5"/>
    <n v="0"/>
    <n v="20"/>
    <n v="0"/>
    <x v="789"/>
    <s v="Acquired"/>
    <x v="2"/>
    <x v="10"/>
  </r>
  <r>
    <x v="2542"/>
    <x v="13"/>
    <x v="22"/>
    <n v="50"/>
    <n v="20"/>
    <n v="0.4"/>
    <x v="789"/>
    <s v="Unknown"/>
    <x v="2"/>
    <x v="236"/>
  </r>
  <r>
    <x v="2543"/>
    <x v="3"/>
    <x v="18"/>
    <n v="88"/>
    <n v="15"/>
    <n v="0.17"/>
    <x v="789"/>
    <s v="Series B"/>
    <x v="2"/>
    <x v="628"/>
  </r>
  <r>
    <x v="2544"/>
    <x v="3"/>
    <x v="15"/>
    <n v="52"/>
    <n v="13"/>
    <n v="0.25"/>
    <x v="789"/>
    <s v="Series C"/>
    <x v="2"/>
    <x v="292"/>
  </r>
  <r>
    <x v="2545"/>
    <x v="3"/>
    <x v="23"/>
    <n v="0"/>
    <n v="0"/>
    <n v="0.2"/>
    <x v="789"/>
    <s v="Seed"/>
    <x v="2"/>
    <x v="77"/>
  </r>
  <r>
    <x v="2546"/>
    <x v="5"/>
    <x v="0"/>
    <n v="0"/>
    <n v="0"/>
    <n v="0.2"/>
    <x v="789"/>
    <s v="Series C"/>
    <x v="2"/>
    <x v="272"/>
  </r>
  <r>
    <x v="138"/>
    <x v="13"/>
    <x v="25"/>
    <n v="0"/>
    <n v="0"/>
    <n v="0"/>
    <x v="789"/>
    <s v="Series B"/>
    <x v="2"/>
    <x v="178"/>
  </r>
  <r>
    <x v="2547"/>
    <x v="5"/>
    <x v="25"/>
    <n v="800"/>
    <n v="784"/>
    <n v="0.98"/>
    <x v="790"/>
    <s v="Acquired"/>
    <x v="2"/>
    <x v="206"/>
  </r>
  <r>
    <x v="2548"/>
    <x v="82"/>
    <x v="23"/>
    <n v="0"/>
    <n v="45"/>
    <n v="0"/>
    <x v="790"/>
    <s v="Series B"/>
    <x v="2"/>
    <x v="49"/>
  </r>
  <r>
    <x v="2549"/>
    <x v="14"/>
    <x v="14"/>
    <n v="60"/>
    <n v="30"/>
    <n v="0.5"/>
    <x v="790"/>
    <s v="Seed"/>
    <x v="8"/>
    <x v="236"/>
  </r>
  <r>
    <x v="2550"/>
    <x v="6"/>
    <x v="19"/>
    <n v="0"/>
    <n v="18"/>
    <n v="0"/>
    <x v="790"/>
    <s v="Series A"/>
    <x v="2"/>
    <x v="43"/>
  </r>
  <r>
    <x v="2551"/>
    <x v="13"/>
    <x v="23"/>
    <n v="0"/>
    <n v="0"/>
    <n v="1"/>
    <x v="790"/>
    <s v="Seed"/>
    <x v="2"/>
    <x v="31"/>
  </r>
  <r>
    <x v="79"/>
    <x v="15"/>
    <x v="23"/>
    <n v="0"/>
    <n v="0"/>
    <n v="0"/>
    <x v="790"/>
    <s v="Series C"/>
    <x v="2"/>
    <x v="173"/>
  </r>
  <r>
    <x v="1329"/>
    <x v="11"/>
    <x v="4"/>
    <n v="0"/>
    <n v="120"/>
    <n v="0"/>
    <x v="791"/>
    <s v="Series D"/>
    <x v="0"/>
    <x v="25"/>
  </r>
  <r>
    <x v="2552"/>
    <x v="3"/>
    <x v="18"/>
    <n v="84"/>
    <n v="84"/>
    <n v="1"/>
    <x v="791"/>
    <s v="Unknown"/>
    <x v="2"/>
    <x v="10"/>
  </r>
  <r>
    <x v="2553"/>
    <x v="43"/>
    <x v="23"/>
    <n v="100"/>
    <n v="50"/>
    <n v="0.5"/>
    <x v="791"/>
    <s v="Series B"/>
    <x v="2"/>
    <x v="336"/>
  </r>
  <r>
    <x v="2554"/>
    <x v="22"/>
    <x v="23"/>
    <n v="0"/>
    <n v="34"/>
    <n v="0"/>
    <x v="791"/>
    <s v="Series C"/>
    <x v="2"/>
    <x v="370"/>
  </r>
  <r>
    <x v="2555"/>
    <x v="21"/>
    <x v="13"/>
    <n v="0"/>
    <n v="0"/>
    <n v="0"/>
    <x v="791"/>
    <s v="Series A"/>
    <x v="10"/>
    <x v="114"/>
  </r>
  <r>
    <x v="2556"/>
    <x v="5"/>
    <x v="25"/>
    <n v="0"/>
    <n v="0"/>
    <n v="1"/>
    <x v="791"/>
    <s v="Unknown"/>
    <x v="2"/>
    <x v="107"/>
  </r>
  <r>
    <x v="2557"/>
    <x v="30"/>
    <x v="0"/>
    <n v="0"/>
    <n v="0"/>
    <n v="0"/>
    <x v="791"/>
    <s v="Acquired"/>
    <x v="2"/>
    <x v="10"/>
  </r>
  <r>
    <x v="2558"/>
    <x v="37"/>
    <x v="5"/>
    <n v="20"/>
    <n v="4"/>
    <n v="0.2"/>
    <x v="792"/>
    <s v="Seed"/>
    <x v="2"/>
    <x v="109"/>
  </r>
  <r>
    <x v="630"/>
    <x v="53"/>
    <x v="23"/>
    <n v="590"/>
    <n v="130"/>
    <n v="0.22"/>
    <x v="793"/>
    <s v="Series C"/>
    <x v="2"/>
    <x v="34"/>
  </r>
  <r>
    <x v="2559"/>
    <x v="6"/>
    <x v="20"/>
    <n v="16"/>
    <n v="16"/>
    <n v="1"/>
    <x v="793"/>
    <s v="Seed"/>
    <x v="2"/>
    <x v="209"/>
  </r>
  <r>
    <x v="2551"/>
    <x v="13"/>
    <x v="23"/>
    <n v="0"/>
    <n v="0"/>
    <n v="1"/>
    <x v="793"/>
    <s v="Seed"/>
    <x v="2"/>
    <x v="726"/>
  </r>
  <r>
    <x v="2182"/>
    <x v="13"/>
    <x v="4"/>
    <n v="80"/>
    <n v="8"/>
    <n v="0.1"/>
    <x v="794"/>
    <s v="Unknown"/>
    <x v="2"/>
    <x v="414"/>
  </r>
  <r>
    <x v="2560"/>
    <x v="3"/>
    <x v="3"/>
    <n v="8"/>
    <n v="6"/>
    <n v="0.75"/>
    <x v="794"/>
    <s v="Seed"/>
    <x v="2"/>
    <x v="2"/>
  </r>
  <r>
    <x v="2561"/>
    <x v="13"/>
    <x v="0"/>
    <n v="50"/>
    <n v="20"/>
    <n v="0.4"/>
    <x v="795"/>
    <s v="Series C"/>
    <x v="2"/>
    <x v="216"/>
  </r>
  <r>
    <x v="2375"/>
    <x v="82"/>
    <x v="7"/>
    <n v="0"/>
    <n v="75"/>
    <n v="0"/>
    <x v="796"/>
    <s v="Series A"/>
    <x v="2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651F8-CFD7-E743-812A-313461D03510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4" firstHeaderRow="1" firstDataRow="1" firstDataCol="1"/>
  <pivotFields count="13">
    <pivotField showAll="0">
      <items count="2563">
        <item x="1693"/>
        <item x="219"/>
        <item x="1961"/>
        <item x="204"/>
        <item x="1374"/>
        <item x="384"/>
        <item x="1848"/>
        <item x="1519"/>
        <item x="1182"/>
        <item x="1319"/>
        <item x="1803"/>
        <item x="514"/>
        <item x="923"/>
        <item x="2441"/>
        <item x="568"/>
        <item x="1735"/>
        <item x="194"/>
        <item x="1745"/>
        <item x="2033"/>
        <item x="1650"/>
        <item x="216"/>
        <item x="1251"/>
        <item x="1242"/>
        <item x="1861"/>
        <item x="1933"/>
        <item x="496"/>
        <item x="920"/>
        <item x="1699"/>
        <item x="1014"/>
        <item x="2461"/>
        <item x="2241"/>
        <item x="418"/>
        <item x="2145"/>
        <item x="1673"/>
        <item x="587"/>
        <item x="912"/>
        <item x="1149"/>
        <item x="1641"/>
        <item x="2324"/>
        <item x="2109"/>
        <item x="2484"/>
        <item x="412"/>
        <item x="1250"/>
        <item x="2002"/>
        <item x="1423"/>
        <item x="2475"/>
        <item x="1616"/>
        <item x="1903"/>
        <item x="950"/>
        <item x="91"/>
        <item x="2030"/>
        <item x="629"/>
        <item x="23"/>
        <item x="2251"/>
        <item x="2096"/>
        <item x="2166"/>
        <item x="1013"/>
        <item x="931"/>
        <item x="1894"/>
        <item x="2308"/>
        <item x="47"/>
        <item x="472"/>
        <item x="1993"/>
        <item x="866"/>
        <item x="2068"/>
        <item x="2281"/>
        <item x="1252"/>
        <item x="1475"/>
        <item x="826"/>
        <item x="2058"/>
        <item x="475"/>
        <item x="608"/>
        <item x="465"/>
        <item x="2363"/>
        <item x="1768"/>
        <item x="2008"/>
        <item x="2433"/>
        <item x="325"/>
        <item x="203"/>
        <item x="795"/>
        <item x="1395"/>
        <item x="2072"/>
        <item x="1835"/>
        <item x="2434"/>
        <item x="1776"/>
        <item x="861"/>
        <item x="1884"/>
        <item x="27"/>
        <item x="1714"/>
        <item x="1017"/>
        <item x="671"/>
        <item x="1265"/>
        <item x="1573"/>
        <item x="1031"/>
        <item x="174"/>
        <item x="2499"/>
        <item x="922"/>
        <item x="2428"/>
        <item x="284"/>
        <item x="715"/>
        <item x="324"/>
        <item x="53"/>
        <item x="986"/>
        <item x="2288"/>
        <item x="448"/>
        <item x="2481"/>
        <item x="1007"/>
        <item x="1907"/>
        <item x="937"/>
        <item x="1629"/>
        <item x="946"/>
        <item x="2555"/>
        <item x="1775"/>
        <item x="1739"/>
        <item x="1897"/>
        <item x="1380"/>
        <item x="1539"/>
        <item x="2314"/>
        <item x="999"/>
        <item x="543"/>
        <item x="1147"/>
        <item x="619"/>
        <item x="22"/>
        <item x="1956"/>
        <item x="1474"/>
        <item x="458"/>
        <item x="94"/>
        <item x="1981"/>
        <item x="1432"/>
        <item x="1870"/>
        <item x="1052"/>
        <item x="594"/>
        <item x="1853"/>
        <item x="1605"/>
        <item x="1748"/>
        <item x="620"/>
        <item x="271"/>
        <item x="1407"/>
        <item x="434"/>
        <item x="2425"/>
        <item x="1801"/>
        <item x="1138"/>
        <item x="207"/>
        <item x="1740"/>
        <item x="689"/>
        <item x="1530"/>
        <item x="2413"/>
        <item x="953"/>
        <item x="1879"/>
        <item x="1491"/>
        <item x="574"/>
        <item x="134"/>
        <item x="901"/>
        <item x="480"/>
        <item x="680"/>
        <item x="2452"/>
        <item x="524"/>
        <item x="2215"/>
        <item x="1003"/>
        <item x="296"/>
        <item x="1636"/>
        <item x="1667"/>
        <item x="2380"/>
        <item x="1345"/>
        <item x="1162"/>
        <item x="96"/>
        <item x="215"/>
        <item x="642"/>
        <item x="583"/>
        <item x="1965"/>
        <item x="2141"/>
        <item x="181"/>
        <item x="159"/>
        <item x="1391"/>
        <item x="1133"/>
        <item x="839"/>
        <item x="2305"/>
        <item x="2319"/>
        <item x="2004"/>
        <item x="361"/>
        <item x="1222"/>
        <item x="2432"/>
        <item x="723"/>
        <item x="1564"/>
        <item x="1268"/>
        <item x="987"/>
        <item x="2087"/>
        <item x="921"/>
        <item x="577"/>
        <item x="108"/>
        <item x="2171"/>
        <item x="2147"/>
        <item x="578"/>
        <item x="766"/>
        <item x="2517"/>
        <item x="1893"/>
        <item x="558"/>
        <item x="1361"/>
        <item x="1408"/>
        <item x="1253"/>
        <item x="1387"/>
        <item x="1925"/>
        <item x="409"/>
        <item x="1957"/>
        <item x="1113"/>
        <item x="576"/>
        <item x="647"/>
        <item x="1059"/>
        <item x="1942"/>
        <item x="2514"/>
        <item x="226"/>
        <item x="338"/>
        <item x="1579"/>
        <item x="2377"/>
        <item x="401"/>
        <item x="2510"/>
        <item x="877"/>
        <item x="246"/>
        <item x="1244"/>
        <item x="789"/>
        <item x="1589"/>
        <item x="1791"/>
        <item x="2005"/>
        <item x="1962"/>
        <item x="952"/>
        <item x="493"/>
        <item x="2268"/>
        <item x="1254"/>
        <item x="1075"/>
        <item x="582"/>
        <item x="2512"/>
        <item x="369"/>
        <item x="2067"/>
        <item x="1282"/>
        <item x="575"/>
        <item x="2172"/>
        <item x="1722"/>
        <item x="355"/>
        <item x="875"/>
        <item x="1837"/>
        <item x="1356"/>
        <item x="301"/>
        <item x="132"/>
        <item x="638"/>
        <item x="477"/>
        <item x="507"/>
        <item x="1664"/>
        <item x="438"/>
        <item x="850"/>
        <item x="2420"/>
        <item x="1466"/>
        <item x="2351"/>
        <item x="1603"/>
        <item x="1983"/>
        <item x="1960"/>
        <item x="1703"/>
        <item x="1034"/>
        <item x="1463"/>
        <item x="2120"/>
        <item x="1218"/>
        <item x="1136"/>
        <item x="734"/>
        <item x="431"/>
        <item x="2085"/>
        <item x="1444"/>
        <item x="1284"/>
        <item x="1081"/>
        <item x="2347"/>
        <item x="526"/>
        <item x="2168"/>
        <item x="556"/>
        <item x="118"/>
        <item x="157"/>
        <item x="1294"/>
        <item x="1477"/>
        <item x="1445"/>
        <item x="632"/>
        <item x="949"/>
        <item x="420"/>
        <item x="52"/>
        <item x="2505"/>
        <item x="902"/>
        <item x="1865"/>
        <item x="2493"/>
        <item x="2240"/>
        <item x="1169"/>
        <item x="1393"/>
        <item x="277"/>
        <item x="21"/>
        <item x="2025"/>
        <item x="1982"/>
        <item x="485"/>
        <item x="980"/>
        <item x="2052"/>
        <item x="1606"/>
        <item x="2237"/>
        <item x="2455"/>
        <item x="1210"/>
        <item x="925"/>
        <item x="1854"/>
        <item x="2014"/>
        <item x="2418"/>
        <item x="2155"/>
        <item x="1329"/>
        <item x="2415"/>
        <item x="351"/>
        <item x="982"/>
        <item x="421"/>
        <item x="1838"/>
        <item x="796"/>
        <item x="231"/>
        <item x="2406"/>
        <item x="426"/>
        <item x="1729"/>
        <item x="1999"/>
        <item x="2144"/>
        <item x="187"/>
        <item x="2149"/>
        <item x="1426"/>
        <item x="1952"/>
        <item x="1877"/>
        <item x="845"/>
        <item x="1713"/>
        <item x="849"/>
        <item x="2340"/>
        <item x="1260"/>
        <item x="1365"/>
        <item x="1397"/>
        <item x="1888"/>
        <item x="2066"/>
        <item x="2227"/>
        <item x="333"/>
        <item x="1670"/>
        <item x="659"/>
        <item x="1132"/>
        <item x="560"/>
        <item x="395"/>
        <item x="1911"/>
        <item x="83"/>
        <item x="623"/>
        <item x="1972"/>
        <item x="765"/>
        <item x="2417"/>
        <item x="1402"/>
        <item x="176"/>
        <item x="1150"/>
        <item x="1901"/>
        <item x="1349"/>
        <item x="660"/>
        <item x="2392"/>
        <item x="1216"/>
        <item x="2187"/>
        <item x="684"/>
        <item x="93"/>
        <item x="2394"/>
        <item x="1438"/>
        <item x="32"/>
        <item x="322"/>
        <item x="2209"/>
        <item x="407"/>
        <item x="329"/>
        <item x="1125"/>
        <item x="2545"/>
        <item x="2276"/>
        <item x="141"/>
        <item x="346"/>
        <item x="613"/>
        <item x="897"/>
        <item x="569"/>
        <item x="1627"/>
        <item x="1779"/>
        <item x="600"/>
        <item x="633"/>
        <item x="1213"/>
        <item x="814"/>
        <item x="1691"/>
        <item x="977"/>
        <item x="690"/>
        <item x="1924"/>
        <item x="2453"/>
        <item x="1225"/>
        <item x="1715"/>
        <item x="1509"/>
        <item x="1874"/>
        <item x="1280"/>
        <item x="522"/>
        <item x="1538"/>
        <item x="1623"/>
        <item x="89"/>
        <item x="1811"/>
        <item x="1552"/>
        <item x="2307"/>
        <item x="2293"/>
        <item x="1300"/>
        <item x="1330"/>
        <item x="731"/>
        <item x="2354"/>
        <item x="1388"/>
        <item x="1443"/>
        <item x="844"/>
        <item x="1677"/>
        <item x="1318"/>
        <item x="352"/>
        <item x="1287"/>
        <item x="1486"/>
        <item x="1092"/>
        <item x="1297"/>
        <item x="2124"/>
        <item x="2297"/>
        <item x="2494"/>
        <item x="1862"/>
        <item x="1000"/>
        <item x="1121"/>
        <item x="1255"/>
        <item x="1905"/>
        <item x="528"/>
        <item x="1919"/>
        <item x="644"/>
        <item x="1323"/>
        <item x="1030"/>
        <item x="733"/>
        <item x="220"/>
        <item x="441"/>
        <item x="1483"/>
        <item x="1839"/>
        <item x="482"/>
        <item x="228"/>
        <item x="1599"/>
        <item x="270"/>
        <item x="16"/>
        <item x="2330"/>
        <item x="2158"/>
        <item x="2163"/>
        <item x="744"/>
        <item x="1916"/>
        <item x="344"/>
        <item x="443"/>
        <item x="221"/>
        <item x="1517"/>
        <item x="1598"/>
        <item x="523"/>
        <item x="1557"/>
        <item x="51"/>
        <item x="1364"/>
        <item x="39"/>
        <item x="1168"/>
        <item x="955"/>
        <item x="926"/>
        <item x="2387"/>
        <item x="2232"/>
        <item x="654"/>
        <item x="151"/>
        <item x="676"/>
        <item x="1890"/>
        <item x="1987"/>
        <item x="790"/>
        <item x="106"/>
        <item x="1307"/>
        <item x="1221"/>
        <item x="223"/>
        <item x="750"/>
        <item x="406"/>
        <item x="2485"/>
        <item x="1124"/>
        <item x="1852"/>
        <item x="1821"/>
        <item x="2438"/>
        <item x="1696"/>
        <item x="1195"/>
        <item x="2376"/>
        <item x="806"/>
        <item x="1277"/>
        <item x="503"/>
        <item x="706"/>
        <item x="1638"/>
        <item x="2356"/>
        <item x="698"/>
        <item x="2384"/>
        <item x="517"/>
        <item x="2290"/>
        <item x="1574"/>
        <item x="218"/>
        <item x="1553"/>
        <item x="356"/>
        <item x="775"/>
        <item x="868"/>
        <item x="1249"/>
        <item x="2132"/>
        <item x="1261"/>
        <item x="2533"/>
        <item x="2090"/>
        <item x="1019"/>
        <item x="776"/>
        <item x="1256"/>
        <item x="635"/>
        <item x="573"/>
        <item x="2159"/>
        <item x="104"/>
        <item x="1467"/>
        <item x="2449"/>
        <item x="856"/>
        <item x="1439"/>
        <item x="760"/>
        <item x="752"/>
        <item x="1310"/>
        <item x="531"/>
        <item x="549"/>
        <item x="1831"/>
        <item x="1465"/>
        <item x="1842"/>
        <item x="516"/>
        <item x="1175"/>
        <item x="889"/>
        <item x="1663"/>
        <item x="1090"/>
        <item x="1639"/>
        <item x="1024"/>
        <item x="2081"/>
        <item x="1944"/>
        <item x="1082"/>
        <item x="1716"/>
        <item x="1975"/>
        <item x="896"/>
        <item x="353"/>
        <item x="1020"/>
        <item x="1346"/>
        <item x="1709"/>
        <item x="1187"/>
        <item x="2219"/>
        <item x="2396"/>
        <item x="588"/>
        <item x="677"/>
        <item x="2"/>
        <item x="1312"/>
        <item x="2523"/>
        <item x="2348"/>
        <item x="302"/>
        <item x="1773"/>
        <item x="1392"/>
        <item x="394"/>
        <item x="991"/>
        <item x="611"/>
        <item x="962"/>
        <item x="1777"/>
        <item x="14"/>
        <item x="28"/>
        <item x="1205"/>
        <item x="1288"/>
        <item x="1885"/>
        <item x="2064"/>
        <item x="785"/>
        <item x="303"/>
        <item x="1575"/>
        <item x="177"/>
        <item x="943"/>
        <item x="446"/>
        <item x="2463"/>
        <item x="1331"/>
        <item x="2231"/>
        <item x="2399"/>
        <item x="1996"/>
        <item x="1929"/>
        <item x="8"/>
        <item x="936"/>
        <item x="2357"/>
        <item x="2235"/>
        <item x="275"/>
        <item x="678"/>
        <item x="1057"/>
        <item x="1301"/>
        <item x="823"/>
        <item x="2549"/>
        <item x="1335"/>
        <item x="139"/>
        <item x="520"/>
        <item x="179"/>
        <item x="887"/>
        <item x="2301"/>
        <item x="278"/>
        <item x="1692"/>
        <item x="279"/>
        <item x="188"/>
        <item x="2194"/>
        <item x="2104"/>
        <item x="2468"/>
        <item x="2045"/>
        <item x="2498"/>
        <item x="2243"/>
        <item x="2026"/>
        <item x="44"/>
        <item x="655"/>
        <item x="1406"/>
        <item x="1257"/>
        <item x="1143"/>
        <item x="1223"/>
        <item x="294"/>
        <item x="1523"/>
        <item x="1798"/>
        <item x="1792"/>
        <item x="2056"/>
        <item x="1524"/>
        <item x="2013"/>
        <item x="651"/>
        <item x="87"/>
        <item x="439"/>
        <item x="2212"/>
        <item x="427"/>
        <item x="208"/>
        <item x="532"/>
        <item x="318"/>
        <item x="1433"/>
        <item x="1757"/>
        <item x="2371"/>
        <item x="2254"/>
        <item x="609"/>
        <item x="2274"/>
        <item x="800"/>
        <item x="679"/>
        <item x="2061"/>
        <item x="807"/>
        <item x="58"/>
        <item x="462"/>
        <item x="559"/>
        <item x="1183"/>
        <item x="617"/>
        <item x="2028"/>
        <item x="417"/>
        <item x="652"/>
        <item x="643"/>
        <item x="2117"/>
        <item x="1299"/>
        <item x="610"/>
        <item x="1283"/>
        <item x="2264"/>
        <item x="1102"/>
        <item x="1532"/>
        <item x="272"/>
        <item x="42"/>
        <item x="1726"/>
        <item x="2296"/>
        <item x="2233"/>
        <item x="182"/>
        <item x="540"/>
        <item x="1504"/>
        <item x="222"/>
        <item x="788"/>
        <item x="2483"/>
        <item x="589"/>
        <item x="1067"/>
        <item x="1602"/>
        <item x="1398"/>
        <item x="1073"/>
        <item x="2508"/>
        <item x="213"/>
        <item x="2352"/>
        <item x="166"/>
        <item x="2323"/>
        <item x="2250"/>
        <item x="483"/>
        <item x="2078"/>
        <item x="2133"/>
        <item x="1582"/>
        <item x="2179"/>
        <item x="128"/>
        <item x="1421"/>
        <item x="930"/>
        <item x="1583"/>
        <item x="2148"/>
        <item x="314"/>
        <item x="1790"/>
        <item x="1451"/>
        <item x="745"/>
        <item x="2249"/>
        <item x="1614"/>
        <item x="1846"/>
        <item x="567"/>
        <item x="1142"/>
        <item x="763"/>
        <item x="1717"/>
        <item x="489"/>
        <item x="2541"/>
        <item x="895"/>
        <item x="1189"/>
        <item x="131"/>
        <item x="812"/>
        <item x="1608"/>
        <item x="860"/>
        <item x="1083"/>
        <item x="2430"/>
        <item x="656"/>
        <item x="2366"/>
        <item x="661"/>
        <item x="454"/>
        <item x="2027"/>
        <item x="1029"/>
        <item x="309"/>
        <item x="2445"/>
        <item x="2459"/>
        <item x="840"/>
        <item x="1230"/>
        <item x="548"/>
        <item x="2375"/>
        <item x="457"/>
        <item x="2183"/>
        <item x="2047"/>
        <item x="1974"/>
        <item x="185"/>
        <item x="2519"/>
        <item x="2393"/>
        <item x="69"/>
        <item x="1220"/>
        <item x="1324"/>
        <item x="1771"/>
        <item x="2439"/>
        <item x="2546"/>
        <item x="1129"/>
        <item x="2552"/>
        <item x="1460"/>
        <item x="1087"/>
        <item x="78"/>
        <item x="1359"/>
        <item x="2295"/>
        <item x="2532"/>
        <item x="1991"/>
        <item x="1434"/>
        <item x="1630"/>
        <item x="2388"/>
        <item x="1010"/>
        <item x="857"/>
        <item x="541"/>
        <item x="1625"/>
        <item x="1657"/>
        <item x="1904"/>
        <item x="1088"/>
        <item x="938"/>
        <item x="2208"/>
        <item x="1219"/>
        <item x="1928"/>
        <item x="430"/>
        <item x="268"/>
        <item x="2037"/>
        <item x="2369"/>
        <item x="450"/>
        <item x="1042"/>
        <item x="1112"/>
        <item x="1613"/>
        <item x="1036"/>
        <item x="1211"/>
        <item x="602"/>
        <item x="2029"/>
        <item x="2041"/>
        <item x="1320"/>
        <item x="1458"/>
        <item x="1058"/>
        <item x="1910"/>
        <item x="283"/>
        <item x="1850"/>
        <item x="913"/>
        <item x="481"/>
        <item x="238"/>
        <item x="1028"/>
        <item x="835"/>
        <item x="1577"/>
        <item x="1340"/>
        <item x="820"/>
        <item x="831"/>
        <item x="668"/>
        <item x="658"/>
        <item x="113"/>
        <item x="1046"/>
        <item x="476"/>
        <item x="386"/>
        <item x="911"/>
        <item x="1588"/>
        <item x="1262"/>
        <item x="85"/>
        <item x="749"/>
        <item x="1781"/>
        <item x="1148"/>
        <item x="1649"/>
        <item x="870"/>
        <item x="707"/>
        <item x="2404"/>
        <item x="636"/>
        <item x="365"/>
        <item x="2490"/>
        <item x="599"/>
        <item x="11"/>
        <item x="2092"/>
        <item x="645"/>
        <item x="375"/>
        <item x="586"/>
        <item x="934"/>
        <item x="1231"/>
        <item x="2518"/>
        <item x="1130"/>
        <item x="99"/>
        <item x="197"/>
        <item x="2099"/>
        <item x="1322"/>
        <item x="2034"/>
        <item x="1576"/>
        <item x="1963"/>
        <item x="1184"/>
        <item x="801"/>
        <item x="985"/>
        <item x="453"/>
        <item x="1615"/>
        <item x="612"/>
        <item x="1427"/>
        <item x="311"/>
        <item x="579"/>
        <item x="92"/>
        <item x="1984"/>
        <item x="1932"/>
        <item x="340"/>
        <item x="1063"/>
        <item x="125"/>
        <item x="1727"/>
        <item x="1409"/>
        <item x="1468"/>
        <item x="1668"/>
        <item x="202"/>
        <item x="2446"/>
        <item x="1269"/>
        <item x="76"/>
        <item x="20"/>
        <item x="452"/>
        <item x="1018"/>
        <item x="1844"/>
        <item x="1672"/>
        <item x="1498"/>
        <item x="757"/>
        <item x="2283"/>
        <item x="286"/>
        <item x="545"/>
        <item x="244"/>
        <item x="169"/>
        <item x="794"/>
        <item x="1644"/>
        <item x="242"/>
        <item x="50"/>
        <item x="2126"/>
        <item x="2382"/>
        <item x="1718"/>
        <item x="2538"/>
        <item x="1766"/>
        <item x="1646"/>
        <item x="280"/>
        <item x="2456"/>
        <item x="2306"/>
        <item x="2558"/>
        <item x="2547"/>
        <item x="2279"/>
        <item x="672"/>
        <item x="2032"/>
        <item x="460"/>
        <item x="2536"/>
        <item x="492"/>
        <item x="1669"/>
        <item x="285"/>
        <item x="67"/>
        <item x="1869"/>
        <item x="810"/>
        <item x="521"/>
        <item x="1556"/>
        <item x="1898"/>
        <item x="924"/>
        <item x="287"/>
        <item x="1684"/>
        <item x="1892"/>
        <item x="777"/>
        <item x="2007"/>
        <item x="653"/>
        <item x="1151"/>
        <item x="341"/>
        <item x="225"/>
        <item x="1386"/>
        <item x="753"/>
        <item x="719"/>
        <item x="1682"/>
        <item x="260"/>
        <item x="663"/>
        <item x="1977"/>
        <item x="1819"/>
        <item x="233"/>
        <item x="1624"/>
        <item x="2201"/>
        <item x="2355"/>
        <item x="1746"/>
        <item x="2102"/>
        <item x="1478"/>
        <item x="726"/>
        <item x="2429"/>
        <item x="2206"/>
        <item x="971"/>
        <item x="504"/>
        <item x="2039"/>
        <item x="1826"/>
        <item x="1934"/>
        <item x="2381"/>
        <item x="584"/>
        <item x="1214"/>
        <item x="1338"/>
        <item x="2122"/>
        <item x="1721"/>
        <item x="122"/>
        <item x="530"/>
        <item x="2397"/>
        <item x="2051"/>
        <item x="2161"/>
        <item x="25"/>
        <item x="1106"/>
        <item x="1104"/>
        <item x="1202"/>
        <item x="1964"/>
        <item x="773"/>
        <item x="842"/>
        <item x="960"/>
        <item x="830"/>
        <item x="1401"/>
        <item x="1188"/>
        <item x="2245"/>
        <item x="880"/>
        <item x="1505"/>
        <item x="1818"/>
        <item x="9"/>
        <item x="129"/>
        <item x="2469"/>
        <item x="2173"/>
        <item x="1316"/>
        <item x="1289"/>
        <item x="742"/>
        <item x="1109"/>
        <item x="1622"/>
        <item x="1785"/>
        <item x="2210"/>
        <item x="1161"/>
        <item x="1270"/>
        <item x="1111"/>
        <item x="1619"/>
        <item x="2097"/>
        <item x="1492"/>
        <item x="1738"/>
        <item x="939"/>
        <item x="3"/>
        <item x="41"/>
        <item x="994"/>
        <item x="1918"/>
        <item x="2522"/>
        <item x="189"/>
        <item x="190"/>
        <item x="990"/>
        <item x="1355"/>
        <item x="721"/>
        <item x="484"/>
        <item x="206"/>
        <item x="2358"/>
        <item x="124"/>
        <item x="1276"/>
        <item x="1354"/>
        <item x="382"/>
        <item x="2542"/>
        <item x="1056"/>
        <item x="862"/>
        <item x="1296"/>
        <item x="972"/>
        <item x="74"/>
        <item x="2410"/>
        <item x="1166"/>
        <item x="2103"/>
        <item x="1418"/>
        <item x="741"/>
        <item x="1658"/>
        <item x="1196"/>
        <item x="929"/>
        <item x="1782"/>
        <item x="792"/>
        <item x="2342"/>
        <item x="585"/>
        <item x="1110"/>
        <item x="2422"/>
        <item x="1084"/>
        <item x="590"/>
        <item x="519"/>
        <item x="2095"/>
        <item x="347"/>
        <item x="2291"/>
        <item x="817"/>
        <item x="1453"/>
        <item x="1353"/>
        <item x="1820"/>
        <item x="758"/>
        <item x="1793"/>
        <item x="771"/>
        <item x="2205"/>
        <item x="688"/>
        <item x="1369"/>
        <item x="1808"/>
        <item x="1437"/>
        <item x="1953"/>
        <item x="846"/>
        <item x="1737"/>
        <item x="1660"/>
        <item x="1610"/>
        <item x="2559"/>
        <item x="2223"/>
        <item x="247"/>
        <item x="1878"/>
        <item x="1179"/>
        <item x="903"/>
        <item x="2491"/>
        <item x="1572"/>
        <item x="682"/>
        <item x="751"/>
        <item x="490"/>
        <item x="554"/>
        <item x="12"/>
        <item x="2345"/>
        <item x="381"/>
        <item x="1473"/>
        <item x="2207"/>
        <item x="2273"/>
        <item x="497"/>
        <item x="1764"/>
        <item x="209"/>
        <item x="1368"/>
        <item x="1441"/>
        <item x="479"/>
        <item x="1006"/>
        <item x="1945"/>
        <item x="1515"/>
        <item x="984"/>
        <item x="1525"/>
        <item x="362"/>
        <item x="604"/>
        <item x="708"/>
        <item x="2503"/>
        <item x="469"/>
        <item x="1248"/>
        <item x="1526"/>
        <item x="437"/>
        <item x="2182"/>
        <item x="2326"/>
        <item x="1633"/>
        <item x="1417"/>
        <item x="1173"/>
        <item x="1064"/>
        <item x="1645"/>
        <item x="2137"/>
        <item x="2169"/>
        <item x="379"/>
        <item x="183"/>
        <item x="2131"/>
        <item x="932"/>
        <item x="512"/>
        <item x="237"/>
        <item x="2165"/>
        <item x="2094"/>
        <item x="2448"/>
        <item x="2000"/>
        <item x="1328"/>
        <item x="974"/>
        <item x="1229"/>
        <item x="927"/>
        <item x="533"/>
        <item x="263"/>
        <item x="2110"/>
        <item x="224"/>
        <item x="1232"/>
        <item x="57"/>
        <item x="2408"/>
        <item x="945"/>
        <item x="1233"/>
        <item x="1206"/>
        <item x="2023"/>
        <item x="36"/>
        <item x="2083"/>
        <item x="1548"/>
        <item x="2421"/>
        <item x="1023"/>
        <item x="2151"/>
        <item x="1899"/>
        <item x="1278"/>
        <item x="2338"/>
        <item x="146"/>
        <item x="1744"/>
        <item x="1053"/>
        <item x="133"/>
        <item x="2046"/>
        <item x="1827"/>
        <item x="111"/>
        <item x="1666"/>
        <item x="1167"/>
        <item x="1375"/>
        <item x="2467"/>
        <item x="300"/>
        <item x="595"/>
        <item x="1845"/>
        <item x="958"/>
        <item x="148"/>
        <item x="596"/>
        <item x="2440"/>
        <item x="1471"/>
        <item x="2353"/>
        <item x="1561"/>
        <item x="1527"/>
        <item x="373"/>
        <item x="1637"/>
        <item x="214"/>
        <item x="1200"/>
        <item x="1209"/>
        <item x="153"/>
        <item x="60"/>
        <item x="1405"/>
        <item x="881"/>
        <item x="693"/>
        <item x="266"/>
        <item x="1479"/>
        <item x="630"/>
        <item x="109"/>
        <item x="227"/>
        <item x="2450"/>
        <item x="2239"/>
        <item x="2253"/>
        <item x="1416"/>
        <item x="1327"/>
        <item x="2224"/>
        <item x="17"/>
        <item x="664"/>
        <item x="1550"/>
        <item x="2267"/>
        <item x="1306"/>
        <item x="1866"/>
        <item x="2213"/>
        <item x="425"/>
        <item x="255"/>
        <item x="282"/>
        <item x="1889"/>
        <item x="2020"/>
        <item x="550"/>
        <item x="882"/>
        <item x="2497"/>
        <item x="713"/>
        <item x="165"/>
        <item x="1601"/>
        <item x="444"/>
        <item x="494"/>
        <item x="1802"/>
        <item x="2531"/>
        <item x="178"/>
        <item x="334"/>
        <item x="662"/>
        <item x="1381"/>
        <item x="1290"/>
        <item x="273"/>
        <item x="1997"/>
        <item x="2426"/>
        <item x="1535"/>
        <item x="2328"/>
        <item x="2444"/>
        <item x="328"/>
        <item x="529"/>
        <item x="1985"/>
        <item x="712"/>
        <item x="1054"/>
        <item x="123"/>
        <item x="1502"/>
        <item x="1305"/>
        <item x="2277"/>
        <item x="1245"/>
        <item x="290"/>
        <item x="1516"/>
        <item x="1558"/>
        <item x="424"/>
        <item x="1731"/>
        <item x="739"/>
        <item x="965"/>
        <item x="1864"/>
        <item x="1560"/>
        <item x="791"/>
        <item x="989"/>
        <item x="1348"/>
        <item x="1021"/>
        <item x="119"/>
        <item x="2042"/>
        <item x="603"/>
        <item x="601"/>
        <item x="2246"/>
        <item x="724"/>
        <item x="700"/>
        <item x="380"/>
        <item x="1710"/>
        <item x="841"/>
        <item x="730"/>
        <item x="29"/>
        <item x="267"/>
        <item x="2128"/>
        <item x="1510"/>
        <item x="408"/>
        <item x="2486"/>
        <item x="2009"/>
        <item x="2474"/>
        <item x="511"/>
        <item x="2395"/>
        <item x="77"/>
        <item x="502"/>
        <item x="648"/>
        <item x="1883"/>
        <item x="2266"/>
        <item x="1062"/>
        <item x="1528"/>
        <item x="1503"/>
        <item x="1690"/>
        <item x="158"/>
        <item x="2024"/>
        <item x="1688"/>
        <item x="981"/>
        <item x="615"/>
        <item x="2341"/>
        <item x="2106"/>
        <item x="2157"/>
        <item x="97"/>
        <item x="2365"/>
        <item x="1758"/>
        <item x="1114"/>
        <item x="1425"/>
        <item x="1587"/>
        <item x="1384"/>
        <item x="1683"/>
        <item x="2204"/>
        <item x="2063"/>
        <item x="878"/>
        <item x="1452"/>
        <item x="1611"/>
        <item x="1733"/>
        <item x="2343"/>
        <item x="892"/>
        <item x="1969"/>
        <item x="2175"/>
        <item x="940"/>
        <item x="1127"/>
        <item x="808"/>
        <item x="1796"/>
        <item x="2349"/>
        <item x="2062"/>
        <item x="2544"/>
        <item x="1193"/>
        <item x="2129"/>
        <item x="637"/>
        <item x="342"/>
        <item x="1332"/>
        <item x="2226"/>
        <item x="665"/>
        <item x="1295"/>
        <item x="1730"/>
        <item x="973"/>
        <item x="258"/>
        <item x="904"/>
        <item x="2470"/>
        <item x="1314"/>
        <item x="1378"/>
        <item x="979"/>
        <item x="2292"/>
        <item x="1119"/>
        <item x="435"/>
        <item x="248"/>
        <item x="1480"/>
        <item x="396"/>
        <item x="2100"/>
        <item x="1488"/>
        <item x="811"/>
        <item x="1011"/>
        <item x="415"/>
        <item x="2256"/>
        <item x="933"/>
        <item x="249"/>
        <item x="1363"/>
        <item x="883"/>
        <item x="33"/>
        <item x="1920"/>
        <item x="853"/>
        <item x="2471"/>
        <item x="253"/>
        <item x="117"/>
        <item x="2113"/>
        <item x="1719"/>
        <item x="1302"/>
        <item x="1570"/>
        <item x="2193"/>
        <item x="2385"/>
        <item x="1128"/>
        <item x="1915"/>
        <item x="24"/>
        <item x="2310"/>
        <item x="1308"/>
        <item x="2135"/>
        <item x="551"/>
        <item x="405"/>
        <item x="1656"/>
        <item x="762"/>
        <item x="2010"/>
        <item x="1419"/>
        <item x="2116"/>
        <item x="1698"/>
        <item x="1593"/>
        <item x="2299"/>
        <item x="251"/>
        <item x="975"/>
        <item x="312"/>
        <item x="1055"/>
        <item x="1009"/>
        <item x="2236"/>
        <item x="2496"/>
        <item x="1120"/>
        <item x="959"/>
        <item x="1749"/>
        <item x="1521"/>
        <item x="2554"/>
        <item x="49"/>
        <item x="1634"/>
        <item x="935"/>
        <item x="167"/>
        <item x="2386"/>
        <item x="1442"/>
        <item x="709"/>
        <item x="1258"/>
        <item x="948"/>
        <item x="456"/>
        <item x="1040"/>
        <item x="699"/>
        <item x="451"/>
        <item x="2359"/>
        <item x="2181"/>
        <item x="2022"/>
        <item x="1859"/>
        <item x="505"/>
        <item x="1194"/>
        <item x="685"/>
        <item x="1876"/>
        <item x="1266"/>
        <item x="876"/>
        <item x="2526"/>
        <item x="1464"/>
        <item x="2400"/>
        <item x="1871"/>
        <item x="402"/>
        <item x="1689"/>
        <item x="2130"/>
        <item x="1788"/>
        <item x="1091"/>
        <item x="2336"/>
        <item x="2255"/>
        <item x="1234"/>
        <item x="2082"/>
        <item x="2515"/>
        <item x="2174"/>
        <item x="2234"/>
        <item x="508"/>
        <item x="737"/>
        <item x="398"/>
        <item x="1298"/>
        <item x="2180"/>
        <item x="764"/>
        <item x="416"/>
        <item x="1970"/>
        <item x="1780"/>
        <item x="348"/>
        <item x="828"/>
        <item x="966"/>
        <item x="2257"/>
        <item x="1016"/>
        <item x="1152"/>
        <item x="1180"/>
        <item x="657"/>
        <item x="2492"/>
        <item x="1259"/>
        <item x="495"/>
        <item x="105"/>
        <item x="326"/>
        <item x="1174"/>
        <item x="98"/>
        <item x="767"/>
        <item x="1039"/>
        <item x="905"/>
        <item x="686"/>
        <item x="1217"/>
        <item x="1732"/>
        <item x="1115"/>
        <item x="667"/>
        <item x="907"/>
        <item x="2076"/>
        <item x="833"/>
        <item x="135"/>
        <item x="865"/>
        <item x="1799"/>
        <item x="70"/>
        <item x="2021"/>
        <item x="784"/>
        <item x="1490"/>
        <item x="308"/>
        <item x="694"/>
        <item x="463"/>
        <item x="2265"/>
        <item x="250"/>
        <item x="66"/>
        <item x="1048"/>
        <item x="64"/>
        <item x="1511"/>
        <item x="1825"/>
        <item x="1834"/>
        <item x="2435"/>
        <item x="2069"/>
        <item x="1065"/>
        <item x="171"/>
        <item x="2318"/>
        <item x="605"/>
        <item x="908"/>
        <item x="1621"/>
        <item x="1973"/>
        <item x="1134"/>
        <item x="2423"/>
        <item x="1326"/>
        <item x="626"/>
        <item x="1135"/>
        <item x="1101"/>
        <item x="1832"/>
        <item x="2272"/>
        <item x="2053"/>
        <item x="1708"/>
        <item x="1190"/>
        <item x="1376"/>
        <item x="1946"/>
        <item x="1339"/>
        <item x="2507"/>
        <item x="315"/>
        <item x="1333"/>
        <item x="727"/>
        <item x="1093"/>
        <item x="486"/>
        <item x="829"/>
        <item x="1076"/>
        <item x="2304"/>
        <item x="2229"/>
        <item x="363"/>
        <item x="1428"/>
        <item x="2462"/>
        <item x="996"/>
        <item x="239"/>
        <item x="804"/>
        <item x="1909"/>
        <item x="2346"/>
        <item x="81"/>
        <item x="666"/>
        <item x="1496"/>
        <item x="110"/>
        <item x="499"/>
        <item x="566"/>
        <item x="969"/>
        <item x="1760"/>
        <item x="1235"/>
        <item x="319"/>
        <item x="1493"/>
        <item x="772"/>
        <item x="720"/>
        <item x="136"/>
        <item x="782"/>
        <item x="175"/>
        <item x="1652"/>
        <item x="1061"/>
        <item x="614"/>
        <item x="1590"/>
        <item x="1399"/>
        <item x="447"/>
        <item x="2300"/>
        <item x="1212"/>
        <item x="1580"/>
        <item x="252"/>
        <item x="786"/>
        <item x="1185"/>
        <item x="1499"/>
        <item x="1163"/>
        <item x="2524"/>
        <item x="2412"/>
        <item x="297"/>
        <item x="2216"/>
        <item x="640"/>
        <item x="555"/>
        <item x="1246"/>
        <item x="1139"/>
        <item x="1481"/>
        <item x="1116"/>
        <item x="997"/>
        <item x="419"/>
        <item x="1410"/>
        <item x="1554"/>
        <item x="1155"/>
        <item x="1702"/>
        <item x="649"/>
        <item x="232"/>
        <item x="30"/>
        <item x="211"/>
        <item x="2407"/>
        <item x="501"/>
        <item x="1902"/>
        <item x="809"/>
        <item x="359"/>
        <item x="332"/>
        <item x="1429"/>
        <item x="1701"/>
        <item x="557"/>
        <item x="59"/>
        <item x="728"/>
        <item x="2134"/>
        <item x="366"/>
        <item x="1540"/>
        <item x="1008"/>
        <item x="546"/>
        <item x="1805"/>
        <item x="137"/>
        <item x="162"/>
        <item x="886"/>
        <item x="915"/>
        <item x="1612"/>
        <item x="1954"/>
        <item x="468"/>
        <item x="941"/>
        <item x="2167"/>
        <item x="1762"/>
        <item x="803"/>
        <item x="755"/>
        <item x="2278"/>
        <item x="2378"/>
        <item x="1643"/>
        <item x="815"/>
        <item x="243"/>
        <item x="1786"/>
        <item x="1687"/>
        <item x="1815"/>
        <item x="1662"/>
        <item x="2528"/>
        <item x="1541"/>
        <item x="1077"/>
        <item x="1563"/>
        <item x="1357"/>
        <item x="1607"/>
        <item x="869"/>
        <item x="1559"/>
        <item x="1542"/>
        <item x="1203"/>
        <item x="2511"/>
        <item x="2112"/>
        <item x="144"/>
        <item x="1285"/>
        <item x="1170"/>
        <item x="377"/>
        <item x="1103"/>
        <item x="736"/>
        <item x="722"/>
        <item x="2162"/>
        <item x="2383"/>
        <item x="1153"/>
        <item x="510"/>
        <item x="1804"/>
        <item x="2202"/>
        <item x="1044"/>
        <item x="947"/>
        <item x="1430"/>
        <item x="2012"/>
        <item x="2502"/>
        <item x="621"/>
        <item x="1822"/>
        <item x="2513"/>
        <item x="2286"/>
        <item x="879"/>
        <item x="1098"/>
        <item x="2427"/>
        <item x="898"/>
        <item x="885"/>
        <item x="1118"/>
        <item x="367"/>
        <item x="370"/>
        <item x="1164"/>
        <item x="1994"/>
        <item x="2315"/>
        <item x="754"/>
        <item x="357"/>
        <item x="2196"/>
        <item x="1271"/>
        <item x="1778"/>
        <item x="46"/>
        <item x="259"/>
        <item x="1628"/>
        <item x="371"/>
        <item x="2294"/>
        <item x="2332"/>
        <item x="354"/>
        <item x="35"/>
        <item x="1403"/>
        <item x="121"/>
        <item x="71"/>
        <item x="1694"/>
        <item x="2529"/>
        <item x="774"/>
        <item x="2228"/>
        <item x="466"/>
        <item x="597"/>
        <item x="1389"/>
        <item x="1543"/>
        <item x="2530"/>
        <item x="1855"/>
        <item x="1531"/>
        <item x="1940"/>
        <item x="1436"/>
        <item x="487"/>
        <item x="2121"/>
        <item x="1653"/>
        <item x="1753"/>
        <item x="787"/>
        <item x="1875"/>
        <item x="1309"/>
        <item x="2127"/>
        <item x="1243"/>
        <item x="1275"/>
        <item x="1207"/>
        <item x="1198"/>
        <item x="2217"/>
        <item x="1032"/>
        <item x="264"/>
        <item x="2464"/>
        <item x="2560"/>
        <item x="725"/>
        <item x="1891"/>
        <item x="478"/>
        <item x="802"/>
        <item x="1939"/>
        <item x="2189"/>
        <item x="391"/>
        <item x="1315"/>
        <item x="2364"/>
        <item x="1201"/>
        <item x="2520"/>
        <item x="1678"/>
        <item x="622"/>
        <item x="2457"/>
        <item x="1705"/>
        <item x="669"/>
        <item x="1661"/>
        <item x="2411"/>
        <item x="1025"/>
        <item x="2316"/>
        <item x="711"/>
        <item x="156"/>
        <item x="639"/>
        <item x="2200"/>
        <item x="337"/>
        <item x="262"/>
        <item x="1358"/>
        <item x="918"/>
        <item x="1847"/>
        <item x="389"/>
        <item x="2472"/>
        <item x="1341"/>
        <item x="2548"/>
        <item x="2539"/>
        <item x="2521"/>
        <item x="1060"/>
        <item x="506"/>
        <item x="646"/>
        <item x="743"/>
        <item x="1856"/>
        <item x="2436"/>
        <item x="1823"/>
        <item x="673"/>
        <item x="1424"/>
        <item x="1797"/>
        <item x="2191"/>
        <item x="2419"/>
        <item x="910"/>
        <item x="1236"/>
        <item x="1342"/>
        <item x="180"/>
        <item x="1921"/>
        <item x="1686"/>
        <item x="687"/>
        <item x="1089"/>
        <item x="1085"/>
        <item x="56"/>
        <item x="854"/>
        <item x="1165"/>
        <item x="627"/>
        <item x="331"/>
        <item x="2244"/>
        <item x="1154"/>
        <item x="364"/>
        <item x="2309"/>
        <item x="2070"/>
        <item x="805"/>
        <item x="1293"/>
        <item x="729"/>
        <item x="349"/>
        <item x="1141"/>
        <item x="316"/>
        <item x="1966"/>
        <item x="245"/>
        <item x="304"/>
        <item x="2516"/>
        <item x="1752"/>
        <item x="1413"/>
        <item x="593"/>
        <item x="1586"/>
        <item x="65"/>
        <item x="1756"/>
        <item x="1648"/>
        <item x="212"/>
        <item x="1591"/>
        <item x="1469"/>
        <item x="701"/>
        <item x="1769"/>
        <item x="1571"/>
        <item x="400"/>
        <item x="618"/>
        <item x="1191"/>
        <item x="1123"/>
        <item x="2140"/>
        <item x="561"/>
        <item x="607"/>
        <item x="411"/>
        <item x="2500"/>
        <item x="2035"/>
        <item x="2339"/>
        <item x="1783"/>
        <item x="1440"/>
        <item x="147"/>
        <item x="1720"/>
        <item x="858"/>
        <item x="114"/>
        <item x="2556"/>
        <item x="864"/>
        <item x="1043"/>
        <item x="2139"/>
        <item x="1959"/>
        <item x="2334"/>
        <item x="1585"/>
        <item x="917"/>
        <item x="2017"/>
        <item x="330"/>
        <item x="1171"/>
        <item x="1396"/>
        <item x="1237"/>
        <item x="73"/>
        <item x="2138"/>
        <item x="163"/>
        <item x="422"/>
        <item x="170"/>
        <item x="2079"/>
        <item x="72"/>
        <item x="473"/>
        <item x="149"/>
        <item x="1533"/>
        <item x="84"/>
        <item x="1706"/>
        <item x="1199"/>
        <item x="1027"/>
        <item x="1226"/>
        <item x="1534"/>
        <item x="1131"/>
        <item x="1470"/>
        <item x="2119"/>
        <item x="1594"/>
        <item x="859"/>
        <item x="1900"/>
        <item x="2143"/>
        <item x="1812"/>
        <item x="120"/>
        <item x="2360"/>
        <item x="1754"/>
        <item x="1647"/>
        <item x="598"/>
        <item x="572"/>
        <item x="894"/>
        <item x="414"/>
        <item x="436"/>
        <item x="2136"/>
        <item x="1382"/>
        <item x="1829"/>
        <item x="1787"/>
        <item x="813"/>
        <item x="1172"/>
        <item x="2258"/>
        <item x="2160"/>
        <item x="1707"/>
        <item x="1489"/>
        <item x="1107"/>
        <item x="2093"/>
        <item x="562"/>
        <item x="1938"/>
        <item x="1192"/>
        <item x="2320"/>
        <item x="695"/>
        <item x="474"/>
        <item x="951"/>
        <item x="1858"/>
        <item x="2043"/>
        <item x="2414"/>
        <item x="2509"/>
        <item x="37"/>
        <item x="2527"/>
        <item x="873"/>
        <item x="565"/>
        <item x="1272"/>
        <item x="1500"/>
        <item x="2101"/>
        <item x="1273"/>
        <item x="1001"/>
        <item x="1377"/>
        <item x="1751"/>
        <item x="1860"/>
        <item x="1723"/>
        <item x="1279"/>
        <item x="863"/>
        <item x="461"/>
        <item x="1618"/>
        <item x="535"/>
        <item x="1414"/>
        <item x="874"/>
        <item x="824"/>
        <item x="761"/>
        <item x="2373"/>
        <item x="88"/>
        <item x="909"/>
        <item x="2218"/>
        <item x="1105"/>
        <item x="2077"/>
        <item x="914"/>
        <item x="1415"/>
        <item x="1317"/>
        <item x="797"/>
        <item x="1078"/>
        <item x="2156"/>
        <item x="1927"/>
        <item x="1906"/>
        <item x="2553"/>
        <item x="2313"/>
        <item x="872"/>
        <item x="235"/>
        <item x="1578"/>
        <item x="2049"/>
        <item x="1476"/>
        <item x="1068"/>
        <item x="2504"/>
        <item x="714"/>
        <item x="1665"/>
        <item x="1373"/>
        <item x="2275"/>
        <item x="963"/>
        <item x="1501"/>
        <item x="38"/>
        <item x="2118"/>
        <item x="2379"/>
        <item x="1549"/>
        <item x="2259"/>
        <item x="1099"/>
        <item x="2489"/>
        <item x="1267"/>
        <item x="192"/>
        <item x="616"/>
        <item x="112"/>
        <item x="718"/>
        <item x="4"/>
        <item x="527"/>
        <item x="1971"/>
        <item x="464"/>
        <item x="459"/>
        <item x="392"/>
        <item x="1303"/>
        <item x="491"/>
        <item x="964"/>
        <item x="1569"/>
        <item x="1435"/>
        <item x="2476"/>
        <item x="1941"/>
        <item x="1512"/>
        <item x="2154"/>
        <item x="2284"/>
        <item x="1544"/>
        <item x="1595"/>
        <item x="2252"/>
        <item x="1177"/>
        <item x="978"/>
        <item x="1725"/>
        <item x="628"/>
        <item x="837"/>
        <item x="1581"/>
        <item x="1958"/>
        <item x="2405"/>
        <item x="470"/>
        <item x="1228"/>
        <item x="1635"/>
        <item x="168"/>
        <item x="1117"/>
        <item x="383"/>
        <item x="1711"/>
        <item x="1998"/>
        <item x="2247"/>
        <item x="988"/>
        <item x="1461"/>
        <item x="376"/>
        <item x="2006"/>
        <item x="2302"/>
        <item x="184"/>
        <item x="1037"/>
        <item x="345"/>
        <item x="650"/>
        <item x="2447"/>
        <item x="899"/>
        <item x="1325"/>
        <item x="2211"/>
        <item x="2222"/>
        <item x="15"/>
        <item x="432"/>
        <item x="906"/>
        <item x="1551"/>
        <item x="2152"/>
        <item x="1208"/>
        <item x="838"/>
        <item x="1734"/>
        <item x="944"/>
        <item x="1935"/>
        <item x="2074"/>
        <item x="547"/>
        <item x="191"/>
        <item x="1814"/>
        <item x="433"/>
        <item x="2285"/>
        <item x="704"/>
        <item x="1872"/>
        <item x="1547"/>
        <item x="2080"/>
        <item x="1565"/>
        <item x="1917"/>
        <item x="440"/>
        <item x="570"/>
        <item x="518"/>
        <item x="2465"/>
        <item x="488"/>
        <item x="778"/>
        <item x="2551"/>
        <item x="1072"/>
        <item x="2108"/>
        <item x="1181"/>
        <item x="1394"/>
        <item x="265"/>
        <item x="1140"/>
        <item x="2203"/>
        <item x="2040"/>
        <item x="1828"/>
        <item x="1830"/>
        <item x="428"/>
        <item x="553"/>
        <item x="1750"/>
        <item x="1592"/>
        <item x="2317"/>
        <item x="390"/>
        <item x="1789"/>
        <item x="2362"/>
        <item x="45"/>
        <item x="993"/>
        <item x="836"/>
        <item x="1761"/>
        <item x="2458"/>
        <item x="552"/>
        <item x="2443"/>
        <item x="1640"/>
        <item x="1950"/>
        <item x="336"/>
        <item x="388"/>
        <item x="2261"/>
        <item x="2089"/>
        <item x="1604"/>
        <item x="591"/>
        <item x="825"/>
        <item x="2333"/>
        <item x="916"/>
        <item x="2142"/>
        <item x="1724"/>
        <item x="295"/>
        <item x="1651"/>
        <item x="2335"/>
        <item x="48"/>
        <item x="19"/>
        <item x="1495"/>
        <item x="1197"/>
        <item x="116"/>
        <item x="200"/>
        <item x="217"/>
        <item x="2480"/>
        <item x="1843"/>
        <item x="1755"/>
        <item x="1654"/>
        <item x="641"/>
        <item x="1759"/>
        <item x="1747"/>
        <item x="1712"/>
        <item x="1292"/>
        <item x="509"/>
        <item x="2197"/>
        <item x="2479"/>
        <item x="2401"/>
        <item x="818"/>
        <item x="957"/>
        <item x="387"/>
        <item x="142"/>
        <item x="970"/>
        <item x="1863"/>
        <item x="779"/>
        <item x="1291"/>
        <item x="1070"/>
        <item x="1600"/>
        <item x="291"/>
        <item x="1741"/>
        <item x="130"/>
        <item x="2487"/>
        <item x="1596"/>
        <item x="1281"/>
        <item x="2195"/>
        <item x="1137"/>
        <item x="900"/>
        <item x="1337"/>
        <item x="229"/>
        <item x="1158"/>
        <item x="288"/>
        <item x="195"/>
        <item x="276"/>
        <item x="674"/>
        <item x="1849"/>
        <item x="827"/>
        <item x="102"/>
        <item x="201"/>
        <item x="445"/>
        <item x="339"/>
        <item x="82"/>
        <item x="1240"/>
        <item x="2192"/>
        <item x="63"/>
        <item x="798"/>
        <item x="1336"/>
        <item x="1186"/>
        <item x="1976"/>
        <item x="2177"/>
        <item x="1238"/>
        <item x="538"/>
        <item x="1676"/>
        <item x="580"/>
        <item x="1868"/>
        <item x="374"/>
        <item x="1508"/>
        <item x="1482"/>
        <item x="372"/>
        <item x="2230"/>
        <item x="306"/>
        <item x="1620"/>
        <item x="1895"/>
        <item x="1446"/>
        <item x="1617"/>
        <item x="1074"/>
        <item x="2398"/>
        <item x="1908"/>
        <item x="2361"/>
        <item x="634"/>
        <item x="1447"/>
        <item x="1176"/>
        <item x="1"/>
        <item x="410"/>
        <item x="769"/>
        <item x="702"/>
        <item x="1247"/>
        <item x="2018"/>
        <item x="2495"/>
        <item x="55"/>
        <item x="1930"/>
        <item x="2016"/>
        <item x="1041"/>
        <item x="2248"/>
        <item x="1817"/>
        <item x="281"/>
        <item x="397"/>
        <item x="378"/>
        <item x="1873"/>
        <item x="198"/>
        <item x="625"/>
        <item x="2220"/>
        <item x="1949"/>
        <item x="2271"/>
        <item x="2321"/>
        <item x="2038"/>
        <item x="1513"/>
        <item x="103"/>
        <item x="261"/>
        <item x="1448"/>
        <item x="1931"/>
        <item x="544"/>
        <item x="2178"/>
        <item x="1366"/>
        <item x="696"/>
        <item x="1047"/>
        <item x="1806"/>
        <item x="1597"/>
        <item x="1456"/>
        <item x="563"/>
        <item x="1033"/>
        <item x="2322"/>
        <item x="2073"/>
        <item x="1943"/>
        <item x="1980"/>
        <item x="756"/>
        <item x="2054"/>
        <item x="1936"/>
        <item x="1896"/>
        <item x="292"/>
        <item x="2031"/>
        <item x="1978"/>
        <item x="2176"/>
        <item x="274"/>
        <item x="1334"/>
        <item x="1988"/>
        <item x="2367"/>
        <item x="1794"/>
        <item x="172"/>
        <item x="2170"/>
        <item x="1494"/>
        <item x="1995"/>
        <item x="1431"/>
        <item x="1097"/>
        <item x="976"/>
        <item x="1050"/>
        <item x="442"/>
        <item x="2221"/>
        <item x="1631"/>
        <item x="40"/>
        <item x="2451"/>
        <item x="1449"/>
        <item x="1178"/>
        <item x="1507"/>
        <item x="1914"/>
        <item x="1704"/>
        <item x="1079"/>
        <item x="717"/>
        <item x="732"/>
        <item x="95"/>
        <item x="5"/>
        <item x="1002"/>
        <item x="956"/>
        <item x="2535"/>
        <item x="498"/>
        <item x="2107"/>
        <item x="455"/>
        <item x="1813"/>
        <item x="2280"/>
        <item x="2561"/>
        <item x="2125"/>
        <item x="1840"/>
        <item x="1609"/>
        <item x="1051"/>
        <item x="746"/>
        <item x="783"/>
        <item x="1347"/>
        <item x="834"/>
        <item x="1518"/>
        <item x="871"/>
        <item x="2242"/>
        <item x="2402"/>
        <item x="161"/>
        <item x="1404"/>
        <item x="581"/>
        <item x="1241"/>
        <item x="816"/>
        <item x="1926"/>
        <item x="1674"/>
        <item x="534"/>
        <item x="2055"/>
        <item x="890"/>
        <item x="126"/>
        <item x="1066"/>
        <item x="1126"/>
        <item x="2059"/>
        <item x="7"/>
        <item x="821"/>
        <item x="54"/>
        <item x="1836"/>
        <item x="2184"/>
        <item x="2225"/>
        <item x="0"/>
        <item x="2015"/>
        <item x="2540"/>
        <item x="1045"/>
        <item x="954"/>
        <item x="154"/>
        <item x="2454"/>
        <item x="1881"/>
        <item x="2437"/>
        <item x="1810"/>
        <item x="1816"/>
        <item x="1069"/>
        <item x="2238"/>
        <item x="1742"/>
        <item x="1536"/>
        <item x="34"/>
        <item x="848"/>
        <item x="2164"/>
        <item x="1913"/>
        <item x="1313"/>
        <item x="152"/>
        <item x="2442"/>
        <item x="1765"/>
        <item x="2287"/>
        <item x="564"/>
        <item x="2086"/>
        <item x="1459"/>
        <item x="1774"/>
        <item x="2185"/>
        <item x="1383"/>
        <item x="705"/>
        <item x="867"/>
        <item x="2262"/>
        <item x="298"/>
        <item x="2150"/>
        <item x="1642"/>
        <item x="320"/>
        <item x="2001"/>
        <item x="747"/>
        <item x="10"/>
        <item x="1096"/>
        <item x="631"/>
        <item x="1311"/>
        <item x="1160"/>
        <item x="539"/>
        <item x="1304"/>
        <item x="1095"/>
        <item x="101"/>
        <item x="6"/>
        <item x="2050"/>
        <item x="1372"/>
        <item x="289"/>
        <item x="1887"/>
        <item x="75"/>
        <item x="1992"/>
        <item x="819"/>
        <item x="140"/>
        <item x="1937"/>
        <item x="2350"/>
        <item x="692"/>
        <item x="62"/>
        <item x="998"/>
        <item x="2368"/>
        <item x="799"/>
        <item x="2019"/>
        <item x="983"/>
        <item x="2311"/>
        <item x="1912"/>
        <item x="2537"/>
        <item x="2424"/>
        <item x="2501"/>
        <item x="1497"/>
        <item x="1979"/>
        <item x="236"/>
        <item x="80"/>
        <item x="2123"/>
        <item x="2105"/>
        <item x="670"/>
        <item x="240"/>
        <item x="18"/>
        <item x="1555"/>
        <item x="254"/>
        <item x="2525"/>
        <item x="350"/>
        <item x="2431"/>
        <item x="2543"/>
        <item x="1094"/>
        <item x="2075"/>
        <item x="2298"/>
        <item x="888"/>
        <item x="393"/>
        <item x="150"/>
        <item x="2048"/>
        <item x="1022"/>
        <item x="735"/>
        <item x="1697"/>
        <item x="1679"/>
        <item x="1685"/>
        <item x="467"/>
        <item x="2115"/>
        <item x="748"/>
        <item x="1763"/>
        <item x="2557"/>
        <item x="1264"/>
        <item x="327"/>
        <item x="61"/>
        <item x="1841"/>
        <item x="2477"/>
        <item x="307"/>
        <item x="2329"/>
        <item x="143"/>
        <item x="537"/>
        <item x="310"/>
        <item x="1343"/>
        <item x="1671"/>
        <item x="832"/>
        <item x="230"/>
        <item x="1035"/>
        <item x="1545"/>
        <item x="675"/>
        <item x="2188"/>
        <item x="1457"/>
        <item x="716"/>
        <item x="234"/>
        <item x="1800"/>
        <item x="269"/>
        <item x="1655"/>
        <item x="2044"/>
        <item x="1086"/>
        <item x="1529"/>
        <item x="1004"/>
        <item x="1454"/>
        <item x="343"/>
        <item x="1955"/>
        <item x="942"/>
        <item x="2391"/>
        <item x="1809"/>
        <item x="2057"/>
        <item x="1514"/>
        <item x="1263"/>
        <item x="1352"/>
        <item x="2390"/>
        <item x="536"/>
        <item x="241"/>
        <item x="2534"/>
        <item x="413"/>
        <item x="1882"/>
        <item x="1772"/>
        <item x="1005"/>
        <item x="1344"/>
        <item x="2325"/>
        <item x="1157"/>
        <item x="843"/>
        <item x="1736"/>
        <item x="759"/>
        <item x="2466"/>
        <item x="1012"/>
        <item x="2478"/>
        <item x="893"/>
        <item x="79"/>
        <item x="855"/>
        <item x="2282"/>
        <item x="852"/>
        <item x="1659"/>
        <item x="1411"/>
        <item x="822"/>
        <item x="1584"/>
        <item x="1784"/>
        <item x="1412"/>
        <item x="1626"/>
        <item x="205"/>
        <item x="2260"/>
        <item x="323"/>
        <item x="173"/>
        <item x="471"/>
        <item x="1038"/>
        <item x="1462"/>
        <item x="449"/>
        <item x="1487"/>
        <item x="210"/>
        <item x="1204"/>
        <item x="68"/>
        <item x="525"/>
        <item x="43"/>
        <item x="571"/>
        <item x="1485"/>
        <item x="1145"/>
        <item x="1695"/>
        <item x="2186"/>
        <item x="592"/>
        <item x="1951"/>
        <item x="1286"/>
        <item x="1743"/>
        <item x="1385"/>
        <item x="624"/>
        <item x="368"/>
        <item x="1537"/>
        <item x="1049"/>
        <item x="1080"/>
        <item x="90"/>
        <item x="256"/>
        <item x="928"/>
        <item x="1350"/>
        <item x="1122"/>
        <item x="164"/>
        <item x="2114"/>
        <item x="385"/>
        <item x="2409"/>
        <item x="2303"/>
        <item x="2084"/>
        <item x="681"/>
        <item x="26"/>
        <item x="321"/>
        <item x="100"/>
        <item x="1947"/>
        <item x="1632"/>
        <item x="403"/>
        <item x="1566"/>
        <item x="1967"/>
        <item x="697"/>
        <item x="317"/>
        <item x="1968"/>
        <item x="186"/>
        <item x="2370"/>
        <item x="2060"/>
        <item x="423"/>
        <item x="2088"/>
        <item x="884"/>
        <item x="1239"/>
        <item x="1923"/>
        <item x="1795"/>
        <item x="1767"/>
        <item x="160"/>
        <item x="1886"/>
        <item x="995"/>
        <item x="2003"/>
        <item x="1567"/>
        <item x="86"/>
        <item x="196"/>
        <item x="1520"/>
        <item x="404"/>
        <item x="710"/>
        <item x="1675"/>
        <item x="1989"/>
        <item x="2111"/>
        <item x="1422"/>
        <item x="1990"/>
        <item x="2269"/>
        <item x="1159"/>
        <item x="961"/>
        <item x="2327"/>
        <item x="738"/>
        <item x="1680"/>
        <item x="1108"/>
        <item x="399"/>
        <item x="2214"/>
        <item x="1227"/>
        <item x="1146"/>
        <item x="2337"/>
        <item x="1824"/>
        <item x="1546"/>
        <item x="1948"/>
        <item x="1321"/>
        <item x="2473"/>
        <item x="1472"/>
        <item x="1360"/>
        <item x="793"/>
        <item x="107"/>
        <item x="115"/>
        <item x="606"/>
        <item x="1562"/>
        <item x="1071"/>
        <item x="1857"/>
        <item x="1455"/>
        <item x="1100"/>
        <item x="2460"/>
        <item x="2416"/>
        <item x="2289"/>
        <item x="1144"/>
        <item x="1156"/>
        <item x="127"/>
        <item x="2263"/>
        <item x="967"/>
        <item x="919"/>
        <item x="1379"/>
        <item x="1700"/>
        <item x="2098"/>
        <item x="2153"/>
        <item x="1851"/>
        <item x="1770"/>
        <item x="1351"/>
        <item x="193"/>
        <item x="1390"/>
        <item x="992"/>
        <item x="257"/>
        <item x="2372"/>
        <item x="2091"/>
        <item x="1370"/>
        <item x="691"/>
        <item x="968"/>
        <item x="500"/>
        <item x="1274"/>
        <item x="1728"/>
        <item x="1833"/>
        <item x="305"/>
        <item x="1450"/>
        <item x="1026"/>
        <item x="2198"/>
        <item x="1215"/>
        <item x="891"/>
        <item x="2312"/>
        <item x="2036"/>
        <item x="2550"/>
        <item x="1522"/>
        <item x="1371"/>
        <item x="199"/>
        <item x="429"/>
        <item x="31"/>
        <item x="2071"/>
        <item x="740"/>
        <item x="703"/>
        <item x="2065"/>
        <item x="1224"/>
        <item x="335"/>
        <item x="515"/>
        <item x="1880"/>
        <item x="2190"/>
        <item x="1568"/>
        <item x="1867"/>
        <item x="780"/>
        <item x="2331"/>
        <item x="1807"/>
        <item x="1681"/>
        <item x="1400"/>
        <item x="2482"/>
        <item x="513"/>
        <item x="1922"/>
        <item x="313"/>
        <item x="2488"/>
        <item x="2389"/>
        <item x="299"/>
        <item x="360"/>
        <item x="1367"/>
        <item x="1484"/>
        <item x="2199"/>
        <item x="358"/>
        <item x="2146"/>
        <item x="683"/>
        <item x="2506"/>
        <item x="781"/>
        <item x="2011"/>
        <item x="13"/>
        <item x="2403"/>
        <item x="1506"/>
        <item x="145"/>
        <item x="768"/>
        <item x="851"/>
        <item x="1362"/>
        <item x="2374"/>
        <item x="1015"/>
        <item x="293"/>
        <item x="2344"/>
        <item x="770"/>
        <item x="1986"/>
        <item x="155"/>
        <item x="138"/>
        <item x="542"/>
        <item x="847"/>
        <item x="2270"/>
        <item x="1420"/>
        <item t="default"/>
      </items>
    </pivotField>
    <pivotField showAll="0"/>
    <pivotField axis="axisRow" showAll="0" measureFilter="1" sortType="descending">
      <items count="31">
        <item x="23"/>
        <item x="4"/>
        <item x="20"/>
        <item x="13"/>
        <item x="24"/>
        <item x="0"/>
        <item x="18"/>
        <item x="16"/>
        <item x="26"/>
        <item x="2"/>
        <item x="19"/>
        <item x="5"/>
        <item x="17"/>
        <item x="7"/>
        <item x="29"/>
        <item x="14"/>
        <item x="10"/>
        <item x="8"/>
        <item x="11"/>
        <item x="6"/>
        <item x="25"/>
        <item x="15"/>
        <item x="12"/>
        <item x="9"/>
        <item x="22"/>
        <item x="21"/>
        <item x="3"/>
        <item x="27"/>
        <item x="1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numFmtId="14" showAll="0">
      <items count="798"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11">
    <i>
      <x v="5"/>
    </i>
    <i>
      <x v="26"/>
    </i>
    <i>
      <x v="9"/>
    </i>
    <i>
      <x v="1"/>
    </i>
    <i>
      <x v="21"/>
    </i>
    <i>
      <x v="19"/>
    </i>
    <i>
      <x v="18"/>
    </i>
    <i>
      <x v="17"/>
    </i>
    <i>
      <x/>
    </i>
    <i>
      <x v="7"/>
    </i>
    <i t="grand">
      <x/>
    </i>
  </rowItems>
  <colItems count="1">
    <i/>
  </colItems>
  <dataFields count="1">
    <dataField name="Sum of Total_Laid_Off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0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98B6C6-FF18-094B-BC53-91750B71347C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4" firstHeaderRow="1" firstDataRow="1" firstDataCol="1"/>
  <pivotFields count="13">
    <pivotField axis="axisRow" showAll="0" measureFilter="1" sortType="ascending">
      <items count="2563">
        <item x="1420"/>
        <item x="2270"/>
        <item x="847"/>
        <item x="542"/>
        <item x="138"/>
        <item x="155"/>
        <item x="1986"/>
        <item x="770"/>
        <item x="2344"/>
        <item x="293"/>
        <item x="1015"/>
        <item x="2374"/>
        <item x="1362"/>
        <item x="851"/>
        <item x="768"/>
        <item x="145"/>
        <item x="1506"/>
        <item x="2403"/>
        <item x="13"/>
        <item x="2011"/>
        <item x="781"/>
        <item x="2506"/>
        <item x="683"/>
        <item x="2146"/>
        <item x="358"/>
        <item x="2199"/>
        <item x="1484"/>
        <item x="1367"/>
        <item x="360"/>
        <item x="299"/>
        <item x="2389"/>
        <item x="2488"/>
        <item x="313"/>
        <item x="1922"/>
        <item x="513"/>
        <item x="2482"/>
        <item x="1400"/>
        <item x="1681"/>
        <item x="1807"/>
        <item x="2331"/>
        <item x="780"/>
        <item x="1867"/>
        <item x="1568"/>
        <item x="2190"/>
        <item x="1880"/>
        <item x="515"/>
        <item x="335"/>
        <item x="1224"/>
        <item x="2065"/>
        <item x="703"/>
        <item x="740"/>
        <item x="2071"/>
        <item x="31"/>
        <item x="429"/>
        <item x="199"/>
        <item x="1371"/>
        <item x="1522"/>
        <item x="2550"/>
        <item x="2036"/>
        <item x="2312"/>
        <item x="891"/>
        <item x="1215"/>
        <item x="2198"/>
        <item x="1026"/>
        <item x="1450"/>
        <item x="305"/>
        <item x="1833"/>
        <item x="1728"/>
        <item x="1274"/>
        <item x="500"/>
        <item x="968"/>
        <item x="691"/>
        <item x="1370"/>
        <item x="2091"/>
        <item x="2372"/>
        <item x="257"/>
        <item x="992"/>
        <item x="1390"/>
        <item x="193"/>
        <item x="1351"/>
        <item x="1770"/>
        <item x="1851"/>
        <item x="2153"/>
        <item x="2098"/>
        <item x="1700"/>
        <item x="1379"/>
        <item x="919"/>
        <item x="967"/>
        <item x="2263"/>
        <item x="127"/>
        <item x="1156"/>
        <item x="1144"/>
        <item x="2289"/>
        <item x="2416"/>
        <item x="2460"/>
        <item x="1100"/>
        <item x="1455"/>
        <item x="1857"/>
        <item x="1071"/>
        <item x="1562"/>
        <item x="606"/>
        <item x="115"/>
        <item x="107"/>
        <item x="793"/>
        <item x="1360"/>
        <item x="1472"/>
        <item x="2473"/>
        <item x="1321"/>
        <item x="1948"/>
        <item x="1546"/>
        <item x="1824"/>
        <item x="2337"/>
        <item x="1146"/>
        <item x="1227"/>
        <item x="2214"/>
        <item x="399"/>
        <item x="1108"/>
        <item x="1680"/>
        <item x="738"/>
        <item x="2327"/>
        <item x="961"/>
        <item x="1159"/>
        <item x="2269"/>
        <item x="1990"/>
        <item x="1422"/>
        <item x="2111"/>
        <item x="1989"/>
        <item x="1675"/>
        <item x="710"/>
        <item x="404"/>
        <item x="1520"/>
        <item x="196"/>
        <item x="86"/>
        <item x="1567"/>
        <item x="2003"/>
        <item x="995"/>
        <item x="1886"/>
        <item x="160"/>
        <item x="1767"/>
        <item x="1795"/>
        <item x="1923"/>
        <item x="1239"/>
        <item x="884"/>
        <item x="2088"/>
        <item x="423"/>
        <item x="2060"/>
        <item x="2370"/>
        <item x="186"/>
        <item x="1968"/>
        <item x="317"/>
        <item x="697"/>
        <item x="1967"/>
        <item x="1566"/>
        <item x="403"/>
        <item x="1632"/>
        <item x="1947"/>
        <item x="100"/>
        <item x="321"/>
        <item x="26"/>
        <item x="681"/>
        <item x="2084"/>
        <item x="2303"/>
        <item x="2409"/>
        <item x="385"/>
        <item x="2114"/>
        <item x="164"/>
        <item x="1122"/>
        <item x="1350"/>
        <item x="928"/>
        <item x="256"/>
        <item x="90"/>
        <item x="1080"/>
        <item x="1049"/>
        <item x="1537"/>
        <item x="368"/>
        <item x="624"/>
        <item x="1385"/>
        <item x="1743"/>
        <item x="1286"/>
        <item x="1951"/>
        <item x="592"/>
        <item x="2186"/>
        <item x="1695"/>
        <item x="1145"/>
        <item x="1485"/>
        <item x="571"/>
        <item x="43"/>
        <item x="525"/>
        <item x="68"/>
        <item x="1204"/>
        <item x="210"/>
        <item x="1487"/>
        <item x="449"/>
        <item x="1462"/>
        <item x="1038"/>
        <item x="471"/>
        <item x="173"/>
        <item x="323"/>
        <item x="2260"/>
        <item x="205"/>
        <item x="1626"/>
        <item x="1412"/>
        <item x="1784"/>
        <item x="1584"/>
        <item x="822"/>
        <item x="1411"/>
        <item x="1659"/>
        <item x="852"/>
        <item x="2282"/>
        <item x="855"/>
        <item x="79"/>
        <item x="893"/>
        <item x="2478"/>
        <item x="1012"/>
        <item x="2466"/>
        <item x="759"/>
        <item x="1736"/>
        <item x="843"/>
        <item x="1157"/>
        <item x="2325"/>
        <item x="1344"/>
        <item x="1005"/>
        <item x="1772"/>
        <item x="1882"/>
        <item x="413"/>
        <item x="2534"/>
        <item x="241"/>
        <item x="536"/>
        <item x="2390"/>
        <item x="1352"/>
        <item x="1263"/>
        <item x="1514"/>
        <item x="2057"/>
        <item x="1809"/>
        <item x="2391"/>
        <item x="942"/>
        <item x="1955"/>
        <item x="343"/>
        <item x="1454"/>
        <item x="1004"/>
        <item x="1529"/>
        <item x="1086"/>
        <item x="2044"/>
        <item x="1655"/>
        <item x="269"/>
        <item x="1800"/>
        <item x="234"/>
        <item x="716"/>
        <item x="1457"/>
        <item x="2188"/>
        <item x="675"/>
        <item x="1545"/>
        <item x="1035"/>
        <item x="230"/>
        <item x="832"/>
        <item x="1671"/>
        <item x="1343"/>
        <item x="310"/>
        <item x="537"/>
        <item x="143"/>
        <item x="2329"/>
        <item x="307"/>
        <item x="2477"/>
        <item x="1841"/>
        <item x="61"/>
        <item x="327"/>
        <item x="1264"/>
        <item x="2557"/>
        <item x="1763"/>
        <item x="748"/>
        <item x="2115"/>
        <item x="467"/>
        <item x="1685"/>
        <item x="1679"/>
        <item x="1697"/>
        <item x="735"/>
        <item x="1022"/>
        <item x="2048"/>
        <item x="150"/>
        <item x="393"/>
        <item x="888"/>
        <item x="2298"/>
        <item x="2075"/>
        <item x="1094"/>
        <item x="2543"/>
        <item x="2431"/>
        <item x="350"/>
        <item x="2525"/>
        <item x="254"/>
        <item x="1555"/>
        <item x="18"/>
        <item x="240"/>
        <item x="670"/>
        <item x="2105"/>
        <item x="2123"/>
        <item x="80"/>
        <item x="236"/>
        <item x="1979"/>
        <item x="1497"/>
        <item x="2501"/>
        <item x="2424"/>
        <item x="2537"/>
        <item x="1912"/>
        <item x="2311"/>
        <item x="983"/>
        <item x="2019"/>
        <item x="799"/>
        <item x="2368"/>
        <item x="998"/>
        <item x="62"/>
        <item x="692"/>
        <item x="2350"/>
        <item x="1937"/>
        <item x="140"/>
        <item x="819"/>
        <item x="1992"/>
        <item x="75"/>
        <item x="1887"/>
        <item x="289"/>
        <item x="1372"/>
        <item x="2050"/>
        <item x="6"/>
        <item x="101"/>
        <item x="1095"/>
        <item x="1304"/>
        <item x="539"/>
        <item x="1160"/>
        <item x="1311"/>
        <item x="631"/>
        <item x="1096"/>
        <item x="10"/>
        <item x="747"/>
        <item x="2001"/>
        <item x="320"/>
        <item x="1642"/>
        <item x="2150"/>
        <item x="298"/>
        <item x="2262"/>
        <item x="867"/>
        <item x="705"/>
        <item x="1383"/>
        <item x="2185"/>
        <item x="1774"/>
        <item x="1459"/>
        <item x="2086"/>
        <item x="564"/>
        <item x="2287"/>
        <item x="1765"/>
        <item x="2442"/>
        <item x="152"/>
        <item x="1313"/>
        <item x="1913"/>
        <item x="2164"/>
        <item x="848"/>
        <item x="34"/>
        <item x="1536"/>
        <item x="1742"/>
        <item x="2238"/>
        <item x="1069"/>
        <item x="1816"/>
        <item x="1810"/>
        <item x="2437"/>
        <item x="1881"/>
        <item x="2454"/>
        <item x="154"/>
        <item x="954"/>
        <item x="1045"/>
        <item x="2540"/>
        <item x="2015"/>
        <item x="0"/>
        <item x="2225"/>
        <item x="2184"/>
        <item x="1836"/>
        <item x="54"/>
        <item x="821"/>
        <item x="7"/>
        <item x="2059"/>
        <item x="1126"/>
        <item x="1066"/>
        <item x="126"/>
        <item x="890"/>
        <item x="2055"/>
        <item x="534"/>
        <item x="1674"/>
        <item x="1926"/>
        <item x="816"/>
        <item x="1241"/>
        <item x="581"/>
        <item x="1404"/>
        <item x="161"/>
        <item x="2402"/>
        <item x="2242"/>
        <item x="871"/>
        <item x="1518"/>
        <item x="834"/>
        <item x="1347"/>
        <item x="783"/>
        <item x="746"/>
        <item x="1051"/>
        <item x="1609"/>
        <item x="1840"/>
        <item x="2125"/>
        <item x="2561"/>
        <item x="2280"/>
        <item x="1813"/>
        <item x="455"/>
        <item x="2107"/>
        <item x="498"/>
        <item x="2535"/>
        <item x="956"/>
        <item x="1002"/>
        <item x="5"/>
        <item x="95"/>
        <item x="732"/>
        <item x="717"/>
        <item x="1079"/>
        <item x="1704"/>
        <item x="1914"/>
        <item x="1507"/>
        <item x="1178"/>
        <item x="1449"/>
        <item x="2451"/>
        <item x="40"/>
        <item x="1631"/>
        <item x="2221"/>
        <item x="442"/>
        <item x="1050"/>
        <item x="976"/>
        <item x="1097"/>
        <item x="1431"/>
        <item x="1995"/>
        <item x="1494"/>
        <item x="2170"/>
        <item x="172"/>
        <item x="1794"/>
        <item x="2367"/>
        <item x="1988"/>
        <item x="1334"/>
        <item x="274"/>
        <item x="2176"/>
        <item x="1978"/>
        <item x="2031"/>
        <item x="292"/>
        <item x="1896"/>
        <item x="1936"/>
        <item x="2054"/>
        <item x="756"/>
        <item x="1980"/>
        <item x="1943"/>
        <item x="2073"/>
        <item x="2322"/>
        <item x="1033"/>
        <item x="563"/>
        <item x="1456"/>
        <item x="1597"/>
        <item x="1806"/>
        <item x="1047"/>
        <item x="696"/>
        <item x="1366"/>
        <item x="2178"/>
        <item x="544"/>
        <item x="1931"/>
        <item x="1448"/>
        <item x="261"/>
        <item x="103"/>
        <item x="1513"/>
        <item x="2038"/>
        <item x="2321"/>
        <item x="2271"/>
        <item x="1949"/>
        <item x="2220"/>
        <item x="625"/>
        <item x="198"/>
        <item x="1873"/>
        <item x="378"/>
        <item x="397"/>
        <item x="281"/>
        <item x="1817"/>
        <item x="2248"/>
        <item x="1041"/>
        <item x="2016"/>
        <item x="1930"/>
        <item x="55"/>
        <item x="2495"/>
        <item x="2018"/>
        <item x="1247"/>
        <item x="702"/>
        <item x="769"/>
        <item x="410"/>
        <item x="1"/>
        <item x="1176"/>
        <item x="1447"/>
        <item x="634"/>
        <item x="2361"/>
        <item x="1908"/>
        <item x="2398"/>
        <item x="1074"/>
        <item x="1617"/>
        <item x="1446"/>
        <item x="1895"/>
        <item x="1620"/>
        <item x="306"/>
        <item x="2230"/>
        <item x="372"/>
        <item x="1482"/>
        <item x="1508"/>
        <item x="374"/>
        <item x="1868"/>
        <item x="580"/>
        <item x="1676"/>
        <item x="538"/>
        <item x="1238"/>
        <item x="2177"/>
        <item x="1976"/>
        <item x="1186"/>
        <item x="1336"/>
        <item x="798"/>
        <item x="63"/>
        <item x="2192"/>
        <item x="1240"/>
        <item x="82"/>
        <item x="339"/>
        <item x="445"/>
        <item x="201"/>
        <item x="102"/>
        <item x="827"/>
        <item x="1849"/>
        <item x="674"/>
        <item x="276"/>
        <item x="195"/>
        <item x="288"/>
        <item x="1158"/>
        <item x="229"/>
        <item x="1337"/>
        <item x="900"/>
        <item x="1137"/>
        <item x="2195"/>
        <item x="1281"/>
        <item x="1596"/>
        <item x="2487"/>
        <item x="130"/>
        <item x="1741"/>
        <item x="291"/>
        <item x="1600"/>
        <item x="1070"/>
        <item x="1291"/>
        <item x="779"/>
        <item x="1863"/>
        <item x="970"/>
        <item x="142"/>
        <item x="387"/>
        <item x="957"/>
        <item x="818"/>
        <item x="2401"/>
        <item x="2479"/>
        <item x="2197"/>
        <item x="509"/>
        <item x="1292"/>
        <item x="1712"/>
        <item x="1747"/>
        <item x="1759"/>
        <item x="641"/>
        <item x="1654"/>
        <item x="1755"/>
        <item x="1843"/>
        <item x="2480"/>
        <item x="217"/>
        <item x="200"/>
        <item x="116"/>
        <item x="1197"/>
        <item x="1495"/>
        <item x="19"/>
        <item x="48"/>
        <item x="2335"/>
        <item x="1651"/>
        <item x="295"/>
        <item x="1724"/>
        <item x="2142"/>
        <item x="916"/>
        <item x="2333"/>
        <item x="825"/>
        <item x="591"/>
        <item x="1604"/>
        <item x="2089"/>
        <item x="2261"/>
        <item x="388"/>
        <item x="336"/>
        <item x="1950"/>
        <item x="1640"/>
        <item x="2443"/>
        <item x="552"/>
        <item x="2458"/>
        <item x="1761"/>
        <item x="836"/>
        <item x="993"/>
        <item x="45"/>
        <item x="2362"/>
        <item x="1789"/>
        <item x="390"/>
        <item x="2317"/>
        <item x="1592"/>
        <item x="1750"/>
        <item x="553"/>
        <item x="428"/>
        <item x="1830"/>
        <item x="1828"/>
        <item x="2040"/>
        <item x="2203"/>
        <item x="1140"/>
        <item x="265"/>
        <item x="1394"/>
        <item x="1181"/>
        <item x="2108"/>
        <item x="1072"/>
        <item x="2551"/>
        <item x="778"/>
        <item x="488"/>
        <item x="2465"/>
        <item x="518"/>
        <item x="570"/>
        <item x="440"/>
        <item x="1917"/>
        <item x="1565"/>
        <item x="2080"/>
        <item x="1547"/>
        <item x="1872"/>
        <item x="704"/>
        <item x="2285"/>
        <item x="433"/>
        <item x="1814"/>
        <item x="191"/>
        <item x="547"/>
        <item x="2074"/>
        <item x="1935"/>
        <item x="944"/>
        <item x="1734"/>
        <item x="838"/>
        <item x="1208"/>
        <item x="2152"/>
        <item x="1551"/>
        <item x="906"/>
        <item x="432"/>
        <item x="15"/>
        <item x="2222"/>
        <item x="2211"/>
        <item x="1325"/>
        <item x="899"/>
        <item x="2447"/>
        <item x="650"/>
        <item x="345"/>
        <item x="1037"/>
        <item x="184"/>
        <item x="2302"/>
        <item x="2006"/>
        <item x="376"/>
        <item x="1461"/>
        <item x="988"/>
        <item x="2247"/>
        <item x="1998"/>
        <item x="1711"/>
        <item x="383"/>
        <item x="1117"/>
        <item x="168"/>
        <item x="1635"/>
        <item x="1228"/>
        <item x="470"/>
        <item x="2405"/>
        <item x="1958"/>
        <item x="1581"/>
        <item x="837"/>
        <item x="628"/>
        <item x="1725"/>
        <item x="978"/>
        <item x="1177"/>
        <item x="2252"/>
        <item x="1595"/>
        <item x="1544"/>
        <item x="2284"/>
        <item x="2154"/>
        <item x="1512"/>
        <item x="1941"/>
        <item x="2476"/>
        <item x="1435"/>
        <item x="1569"/>
        <item x="964"/>
        <item x="491"/>
        <item x="1303"/>
        <item x="392"/>
        <item x="459"/>
        <item x="464"/>
        <item x="1971"/>
        <item x="527"/>
        <item x="4"/>
        <item x="718"/>
        <item x="112"/>
        <item x="616"/>
        <item x="192"/>
        <item x="1267"/>
        <item x="2489"/>
        <item x="1099"/>
        <item x="2259"/>
        <item x="1549"/>
        <item x="2379"/>
        <item x="2118"/>
        <item x="38"/>
        <item x="1501"/>
        <item x="963"/>
        <item x="2275"/>
        <item x="1373"/>
        <item x="1665"/>
        <item x="714"/>
        <item x="2504"/>
        <item x="1068"/>
        <item x="1476"/>
        <item x="2049"/>
        <item x="1578"/>
        <item x="235"/>
        <item x="872"/>
        <item x="2313"/>
        <item x="2553"/>
        <item x="1906"/>
        <item x="1927"/>
        <item x="2156"/>
        <item x="1078"/>
        <item x="797"/>
        <item x="1317"/>
        <item x="1415"/>
        <item x="914"/>
        <item x="2077"/>
        <item x="1105"/>
        <item x="2218"/>
        <item x="909"/>
        <item x="88"/>
        <item x="2373"/>
        <item x="761"/>
        <item x="824"/>
        <item x="874"/>
        <item x="1414"/>
        <item x="535"/>
        <item x="1618"/>
        <item x="461"/>
        <item x="863"/>
        <item x="1279"/>
        <item x="1723"/>
        <item x="1860"/>
        <item x="1751"/>
        <item x="1377"/>
        <item x="1001"/>
        <item x="1273"/>
        <item x="2101"/>
        <item x="1500"/>
        <item x="1272"/>
        <item x="565"/>
        <item x="873"/>
        <item x="2527"/>
        <item x="37"/>
        <item x="2509"/>
        <item x="2414"/>
        <item x="2043"/>
        <item x="1858"/>
        <item x="951"/>
        <item x="474"/>
        <item x="695"/>
        <item x="2320"/>
        <item x="1192"/>
        <item x="1938"/>
        <item x="562"/>
        <item x="2093"/>
        <item x="1107"/>
        <item x="1489"/>
        <item x="1707"/>
        <item x="2160"/>
        <item x="2258"/>
        <item x="1172"/>
        <item x="813"/>
        <item x="1787"/>
        <item x="1829"/>
        <item x="1382"/>
        <item x="2136"/>
        <item x="436"/>
        <item x="414"/>
        <item x="894"/>
        <item x="572"/>
        <item x="598"/>
        <item x="1647"/>
        <item x="1754"/>
        <item x="2360"/>
        <item x="120"/>
        <item x="1812"/>
        <item x="2143"/>
        <item x="1900"/>
        <item x="859"/>
        <item x="1594"/>
        <item x="2119"/>
        <item x="1470"/>
        <item x="1131"/>
        <item x="1534"/>
        <item x="1226"/>
        <item x="1027"/>
        <item x="1199"/>
        <item x="1706"/>
        <item x="84"/>
        <item x="1533"/>
        <item x="149"/>
        <item x="473"/>
        <item x="72"/>
        <item x="2079"/>
        <item x="170"/>
        <item x="422"/>
        <item x="163"/>
        <item x="2138"/>
        <item x="73"/>
        <item x="1237"/>
        <item x="1396"/>
        <item x="1171"/>
        <item x="330"/>
        <item x="2017"/>
        <item x="917"/>
        <item x="1585"/>
        <item x="2334"/>
        <item x="1959"/>
        <item x="2139"/>
        <item x="1043"/>
        <item x="864"/>
        <item x="2556"/>
        <item x="114"/>
        <item x="858"/>
        <item x="1720"/>
        <item x="147"/>
        <item x="1440"/>
        <item x="1783"/>
        <item x="2339"/>
        <item x="2035"/>
        <item x="2500"/>
        <item x="411"/>
        <item x="607"/>
        <item x="561"/>
        <item x="2140"/>
        <item x="1123"/>
        <item x="1191"/>
        <item x="618"/>
        <item x="400"/>
        <item x="1571"/>
        <item x="1769"/>
        <item x="701"/>
        <item x="1469"/>
        <item x="1591"/>
        <item x="212"/>
        <item x="1648"/>
        <item x="1756"/>
        <item x="65"/>
        <item x="1586"/>
        <item x="593"/>
        <item x="1413"/>
        <item x="1752"/>
        <item x="2516"/>
        <item x="304"/>
        <item x="245"/>
        <item x="1966"/>
        <item x="316"/>
        <item x="1141"/>
        <item x="349"/>
        <item x="729"/>
        <item x="1293"/>
        <item x="805"/>
        <item x="2070"/>
        <item x="2309"/>
        <item x="364"/>
        <item x="1154"/>
        <item x="2244"/>
        <item x="331"/>
        <item x="627"/>
        <item x="1165"/>
        <item x="854"/>
        <item x="56"/>
        <item x="1085"/>
        <item x="1089"/>
        <item x="687"/>
        <item x="1686"/>
        <item x="1921"/>
        <item x="180"/>
        <item x="1342"/>
        <item x="1236"/>
        <item x="910"/>
        <item x="2419"/>
        <item x="2191"/>
        <item x="1797"/>
        <item x="1424"/>
        <item x="673"/>
        <item x="1823"/>
        <item x="2436"/>
        <item x="1856"/>
        <item x="743"/>
        <item x="646"/>
        <item x="506"/>
        <item x="1060"/>
        <item x="2521"/>
        <item x="2539"/>
        <item x="2548"/>
        <item x="1341"/>
        <item x="2472"/>
        <item x="389"/>
        <item x="1847"/>
        <item x="918"/>
        <item x="1358"/>
        <item x="262"/>
        <item x="337"/>
        <item x="2200"/>
        <item x="639"/>
        <item x="156"/>
        <item x="711"/>
        <item x="2316"/>
        <item x="1025"/>
        <item x="2411"/>
        <item x="1661"/>
        <item x="669"/>
        <item x="1705"/>
        <item x="2457"/>
        <item x="622"/>
        <item x="1678"/>
        <item x="2520"/>
        <item x="1201"/>
        <item x="2364"/>
        <item x="1315"/>
        <item x="391"/>
        <item x="2189"/>
        <item x="1939"/>
        <item x="802"/>
        <item x="478"/>
        <item x="1891"/>
        <item x="725"/>
        <item x="2560"/>
        <item x="2464"/>
        <item x="264"/>
        <item x="1032"/>
        <item x="2217"/>
        <item x="1198"/>
        <item x="1207"/>
        <item x="1275"/>
        <item x="1243"/>
        <item x="2127"/>
        <item x="1309"/>
        <item x="1875"/>
        <item x="787"/>
        <item x="1753"/>
        <item x="1653"/>
        <item x="2121"/>
        <item x="487"/>
        <item x="1436"/>
        <item x="1940"/>
        <item x="1531"/>
        <item x="1855"/>
        <item x="2530"/>
        <item x="1543"/>
        <item x="1389"/>
        <item x="597"/>
        <item x="466"/>
        <item x="2228"/>
        <item x="774"/>
        <item x="2529"/>
        <item x="1694"/>
        <item x="71"/>
        <item x="121"/>
        <item x="1403"/>
        <item x="35"/>
        <item x="354"/>
        <item x="2332"/>
        <item x="2294"/>
        <item x="371"/>
        <item x="1628"/>
        <item x="259"/>
        <item x="46"/>
        <item x="1778"/>
        <item x="1271"/>
        <item x="2196"/>
        <item x="357"/>
        <item x="754"/>
        <item x="2315"/>
        <item x="1994"/>
        <item x="1164"/>
        <item x="370"/>
        <item x="367"/>
        <item x="1118"/>
        <item x="885"/>
        <item x="898"/>
        <item x="2427"/>
        <item x="1098"/>
        <item x="879"/>
        <item x="2286"/>
        <item x="2513"/>
        <item x="1822"/>
        <item x="621"/>
        <item x="2502"/>
        <item x="2012"/>
        <item x="1430"/>
        <item x="947"/>
        <item x="1044"/>
        <item x="2202"/>
        <item x="1804"/>
        <item x="510"/>
        <item x="1153"/>
        <item x="2383"/>
        <item x="2162"/>
        <item x="722"/>
        <item x="736"/>
        <item x="1103"/>
        <item x="377"/>
        <item x="1170"/>
        <item x="1285"/>
        <item x="144"/>
        <item x="2112"/>
        <item x="2511"/>
        <item x="1203"/>
        <item x="1542"/>
        <item x="1559"/>
        <item x="869"/>
        <item x="1607"/>
        <item x="1357"/>
        <item x="1563"/>
        <item x="1077"/>
        <item x="1541"/>
        <item x="2528"/>
        <item x="1662"/>
        <item x="1815"/>
        <item x="1687"/>
        <item x="1786"/>
        <item x="243"/>
        <item x="815"/>
        <item x="1643"/>
        <item x="2378"/>
        <item x="2278"/>
        <item x="755"/>
        <item x="803"/>
        <item x="1762"/>
        <item x="2167"/>
        <item x="941"/>
        <item x="468"/>
        <item x="1954"/>
        <item x="1612"/>
        <item x="915"/>
        <item x="886"/>
        <item x="162"/>
        <item x="137"/>
        <item x="1805"/>
        <item x="546"/>
        <item x="1008"/>
        <item x="1540"/>
        <item x="366"/>
        <item x="2134"/>
        <item x="728"/>
        <item x="59"/>
        <item x="557"/>
        <item x="1701"/>
        <item x="1429"/>
        <item x="332"/>
        <item x="359"/>
        <item x="809"/>
        <item x="1902"/>
        <item x="501"/>
        <item x="2407"/>
        <item x="211"/>
        <item x="30"/>
        <item x="232"/>
        <item x="649"/>
        <item x="1702"/>
        <item x="1155"/>
        <item x="1554"/>
        <item x="1410"/>
        <item x="419"/>
        <item x="997"/>
        <item x="1116"/>
        <item x="1481"/>
        <item x="1139"/>
        <item x="1246"/>
        <item x="555"/>
        <item x="640"/>
        <item x="2216"/>
        <item x="297"/>
        <item x="2412"/>
        <item x="2524"/>
        <item x="1163"/>
        <item x="1499"/>
        <item x="1185"/>
        <item x="786"/>
        <item x="252"/>
        <item x="1580"/>
        <item x="1212"/>
        <item x="2300"/>
        <item x="447"/>
        <item x="1399"/>
        <item x="1590"/>
        <item x="614"/>
        <item x="1061"/>
        <item x="1652"/>
        <item x="175"/>
        <item x="782"/>
        <item x="136"/>
        <item x="720"/>
        <item x="772"/>
        <item x="1493"/>
        <item x="319"/>
        <item x="1235"/>
        <item x="1760"/>
        <item x="969"/>
        <item x="566"/>
        <item x="499"/>
        <item x="110"/>
        <item x="1496"/>
        <item x="666"/>
        <item x="81"/>
        <item x="2346"/>
        <item x="1909"/>
        <item x="804"/>
        <item x="239"/>
        <item x="996"/>
        <item x="2462"/>
        <item x="1428"/>
        <item x="363"/>
        <item x="2229"/>
        <item x="2304"/>
        <item x="1076"/>
        <item x="829"/>
        <item x="486"/>
        <item x="1093"/>
        <item x="727"/>
        <item x="1333"/>
        <item x="315"/>
        <item x="2507"/>
        <item x="1339"/>
        <item x="1946"/>
        <item x="1376"/>
        <item x="1190"/>
        <item x="1708"/>
        <item x="2053"/>
        <item x="2272"/>
        <item x="1832"/>
        <item x="1101"/>
        <item x="1135"/>
        <item x="626"/>
        <item x="1326"/>
        <item x="2423"/>
        <item x="1134"/>
        <item x="1973"/>
        <item x="1621"/>
        <item x="908"/>
        <item x="605"/>
        <item x="2318"/>
        <item x="171"/>
        <item x="1065"/>
        <item x="2069"/>
        <item x="2435"/>
        <item x="1834"/>
        <item x="1825"/>
        <item x="1511"/>
        <item x="64"/>
        <item x="1048"/>
        <item x="66"/>
        <item x="250"/>
        <item x="2265"/>
        <item x="463"/>
        <item x="694"/>
        <item x="308"/>
        <item x="1490"/>
        <item x="784"/>
        <item x="2021"/>
        <item x="70"/>
        <item x="1799"/>
        <item x="865"/>
        <item x="135"/>
        <item x="833"/>
        <item x="2076"/>
        <item x="907"/>
        <item x="667"/>
        <item x="1115"/>
        <item x="1732"/>
        <item x="1217"/>
        <item x="686"/>
        <item x="905"/>
        <item x="1039"/>
        <item x="767"/>
        <item x="98"/>
        <item x="1174"/>
        <item x="326"/>
        <item x="105"/>
        <item x="495"/>
        <item x="1259"/>
        <item x="2492"/>
        <item x="657"/>
        <item x="1180"/>
        <item x="1152"/>
        <item x="1016"/>
        <item x="2257"/>
        <item x="966"/>
        <item x="828"/>
        <item x="348"/>
        <item x="1780"/>
        <item x="1970"/>
        <item x="416"/>
        <item x="764"/>
        <item x="2180"/>
        <item x="1298"/>
        <item x="398"/>
        <item x="737"/>
        <item x="508"/>
        <item x="2234"/>
        <item x="2174"/>
        <item x="2515"/>
        <item x="2082"/>
        <item x="1234"/>
        <item x="2255"/>
        <item x="2336"/>
        <item x="1091"/>
        <item x="1788"/>
        <item x="2130"/>
        <item x="1689"/>
        <item x="402"/>
        <item x="1871"/>
        <item x="2400"/>
        <item x="1464"/>
        <item x="2526"/>
        <item x="876"/>
        <item x="1266"/>
        <item x="1876"/>
        <item x="685"/>
        <item x="1194"/>
        <item x="505"/>
        <item x="1859"/>
        <item x="2022"/>
        <item x="2181"/>
        <item x="2359"/>
        <item x="451"/>
        <item x="699"/>
        <item x="1040"/>
        <item x="456"/>
        <item x="948"/>
        <item x="1258"/>
        <item x="709"/>
        <item x="1442"/>
        <item x="2386"/>
        <item x="167"/>
        <item x="935"/>
        <item x="1634"/>
        <item x="49"/>
        <item x="2554"/>
        <item x="1521"/>
        <item x="1749"/>
        <item x="959"/>
        <item x="1120"/>
        <item x="2496"/>
        <item x="2236"/>
        <item x="1009"/>
        <item x="1055"/>
        <item x="312"/>
        <item x="975"/>
        <item x="251"/>
        <item x="2299"/>
        <item x="1593"/>
        <item x="1698"/>
        <item x="2116"/>
        <item x="1419"/>
        <item x="2010"/>
        <item x="762"/>
        <item x="1656"/>
        <item x="405"/>
        <item x="551"/>
        <item x="2135"/>
        <item x="1308"/>
        <item x="2310"/>
        <item x="24"/>
        <item x="1915"/>
        <item x="1128"/>
        <item x="2385"/>
        <item x="2193"/>
        <item x="1570"/>
        <item x="1302"/>
        <item x="1719"/>
        <item x="2113"/>
        <item x="117"/>
        <item x="253"/>
        <item x="2471"/>
        <item x="853"/>
        <item x="1920"/>
        <item x="33"/>
        <item x="883"/>
        <item x="1363"/>
        <item x="249"/>
        <item x="933"/>
        <item x="2256"/>
        <item x="415"/>
        <item x="1011"/>
        <item x="811"/>
        <item x="1488"/>
        <item x="2100"/>
        <item x="396"/>
        <item x="1480"/>
        <item x="248"/>
        <item x="435"/>
        <item x="1119"/>
        <item x="2292"/>
        <item x="979"/>
        <item x="1378"/>
        <item x="1314"/>
        <item x="2470"/>
        <item x="904"/>
        <item x="258"/>
        <item x="973"/>
        <item x="1730"/>
        <item x="1295"/>
        <item x="665"/>
        <item x="2226"/>
        <item x="1332"/>
        <item x="342"/>
        <item x="637"/>
        <item x="2129"/>
        <item x="1193"/>
        <item x="2544"/>
        <item x="2062"/>
        <item x="2349"/>
        <item x="1796"/>
        <item x="808"/>
        <item x="1127"/>
        <item x="940"/>
        <item x="2175"/>
        <item x="1969"/>
        <item x="892"/>
        <item x="2343"/>
        <item x="1733"/>
        <item x="1611"/>
        <item x="1452"/>
        <item x="878"/>
        <item x="2063"/>
        <item x="2204"/>
        <item x="1683"/>
        <item x="1384"/>
        <item x="1587"/>
        <item x="1425"/>
        <item x="1114"/>
        <item x="1758"/>
        <item x="2365"/>
        <item x="97"/>
        <item x="2157"/>
        <item x="2106"/>
        <item x="2341"/>
        <item x="615"/>
        <item x="981"/>
        <item x="1688"/>
        <item x="2024"/>
        <item x="158"/>
        <item x="1690"/>
        <item x="1503"/>
        <item x="1528"/>
        <item x="1062"/>
        <item x="2266"/>
        <item x="1883"/>
        <item x="648"/>
        <item x="502"/>
        <item x="77"/>
        <item x="2395"/>
        <item x="511"/>
        <item x="2474"/>
        <item x="2009"/>
        <item x="2486"/>
        <item x="408"/>
        <item x="1510"/>
        <item x="2128"/>
        <item x="267"/>
        <item x="29"/>
        <item x="730"/>
        <item x="841"/>
        <item x="1710"/>
        <item x="380"/>
        <item x="700"/>
        <item x="724"/>
        <item x="2246"/>
        <item x="601"/>
        <item x="603"/>
        <item x="2042"/>
        <item x="119"/>
        <item x="1021"/>
        <item x="1348"/>
        <item x="989"/>
        <item x="791"/>
        <item x="1560"/>
        <item x="1864"/>
        <item x="965"/>
        <item x="739"/>
        <item x="1731"/>
        <item x="424"/>
        <item x="1558"/>
        <item x="1516"/>
        <item x="290"/>
        <item x="1245"/>
        <item x="2277"/>
        <item x="1305"/>
        <item x="1502"/>
        <item x="123"/>
        <item x="1054"/>
        <item x="712"/>
        <item x="1985"/>
        <item x="529"/>
        <item x="328"/>
        <item x="2444"/>
        <item x="2328"/>
        <item x="1535"/>
        <item x="2426"/>
        <item x="1997"/>
        <item x="273"/>
        <item x="1290"/>
        <item x="1381"/>
        <item x="662"/>
        <item x="334"/>
        <item x="178"/>
        <item x="2531"/>
        <item x="1802"/>
        <item x="494"/>
        <item x="444"/>
        <item x="1601"/>
        <item x="165"/>
        <item x="713"/>
        <item x="2497"/>
        <item x="882"/>
        <item x="550"/>
        <item x="2020"/>
        <item x="1889"/>
        <item x="282"/>
        <item x="255"/>
        <item x="425"/>
        <item x="2213"/>
        <item x="1866"/>
        <item x="1306"/>
        <item x="2267"/>
        <item x="1550"/>
        <item x="664"/>
        <item x="17"/>
        <item x="2224"/>
        <item x="1327"/>
        <item x="1416"/>
        <item x="2253"/>
        <item x="2239"/>
        <item x="2450"/>
        <item x="227"/>
        <item x="109"/>
        <item x="630"/>
        <item x="1479"/>
        <item x="266"/>
        <item x="693"/>
        <item x="881"/>
        <item x="1405"/>
        <item x="60"/>
        <item x="153"/>
        <item x="1209"/>
        <item x="1200"/>
        <item x="214"/>
        <item x="1637"/>
        <item x="373"/>
        <item x="1527"/>
        <item x="1561"/>
        <item x="2353"/>
        <item x="1471"/>
        <item x="2440"/>
        <item x="596"/>
        <item x="148"/>
        <item x="958"/>
        <item x="1845"/>
        <item x="595"/>
        <item x="300"/>
        <item x="2467"/>
        <item x="1375"/>
        <item x="1167"/>
        <item x="1666"/>
        <item x="111"/>
        <item x="1827"/>
        <item x="2046"/>
        <item x="133"/>
        <item x="1053"/>
        <item x="1744"/>
        <item x="146"/>
        <item x="2338"/>
        <item x="1278"/>
        <item x="1899"/>
        <item x="2151"/>
        <item x="1023"/>
        <item x="2421"/>
        <item x="1548"/>
        <item x="2083"/>
        <item x="36"/>
        <item x="2023"/>
        <item x="1206"/>
        <item x="1233"/>
        <item x="945"/>
        <item x="2408"/>
        <item x="57"/>
        <item x="1232"/>
        <item x="224"/>
        <item x="2110"/>
        <item x="263"/>
        <item x="533"/>
        <item x="927"/>
        <item x="1229"/>
        <item x="974"/>
        <item x="1328"/>
        <item x="2000"/>
        <item x="2448"/>
        <item x="2094"/>
        <item x="2165"/>
        <item x="237"/>
        <item x="512"/>
        <item x="932"/>
        <item x="2131"/>
        <item x="183"/>
        <item x="379"/>
        <item x="2169"/>
        <item x="2137"/>
        <item x="1645"/>
        <item x="1064"/>
        <item x="1173"/>
        <item x="1417"/>
        <item x="1633"/>
        <item x="2326"/>
        <item x="2182"/>
        <item x="437"/>
        <item x="1526"/>
        <item x="1248"/>
        <item x="469"/>
        <item x="2503"/>
        <item x="708"/>
        <item x="604"/>
        <item x="362"/>
        <item x="1525"/>
        <item x="984"/>
        <item x="1515"/>
        <item x="1945"/>
        <item x="1006"/>
        <item x="479"/>
        <item x="1441"/>
        <item x="1368"/>
        <item x="209"/>
        <item x="1764"/>
        <item x="497"/>
        <item x="2273"/>
        <item x="2207"/>
        <item x="1473"/>
        <item x="381"/>
        <item x="2345"/>
        <item x="12"/>
        <item x="554"/>
        <item x="490"/>
        <item x="751"/>
        <item x="682"/>
        <item x="1572"/>
        <item x="2491"/>
        <item x="903"/>
        <item x="1179"/>
        <item x="1878"/>
        <item x="247"/>
        <item x="2223"/>
        <item x="2559"/>
        <item x="1610"/>
        <item x="1660"/>
        <item x="1737"/>
        <item x="846"/>
        <item x="1953"/>
        <item x="1437"/>
        <item x="1808"/>
        <item x="1369"/>
        <item x="688"/>
        <item x="2205"/>
        <item x="771"/>
        <item x="1793"/>
        <item x="758"/>
        <item x="1820"/>
        <item x="1353"/>
        <item x="1453"/>
        <item x="817"/>
        <item x="2291"/>
        <item x="347"/>
        <item x="2095"/>
        <item x="519"/>
        <item x="590"/>
        <item x="1084"/>
        <item x="2422"/>
        <item x="1110"/>
        <item x="585"/>
        <item x="2342"/>
        <item x="792"/>
        <item x="1782"/>
        <item x="929"/>
        <item x="1196"/>
        <item x="1658"/>
        <item x="741"/>
        <item x="1418"/>
        <item x="2103"/>
        <item x="1166"/>
        <item x="2410"/>
        <item x="74"/>
        <item x="972"/>
        <item x="1296"/>
        <item x="862"/>
        <item x="1056"/>
        <item x="2542"/>
        <item x="382"/>
        <item x="1354"/>
        <item x="1276"/>
        <item x="124"/>
        <item x="2358"/>
        <item x="206"/>
        <item x="484"/>
        <item x="721"/>
        <item x="1355"/>
        <item x="990"/>
        <item x="190"/>
        <item x="189"/>
        <item x="2522"/>
        <item x="1918"/>
        <item x="994"/>
        <item x="41"/>
        <item x="3"/>
        <item x="939"/>
        <item x="1738"/>
        <item x="1492"/>
        <item x="2097"/>
        <item x="1619"/>
        <item x="1111"/>
        <item x="1270"/>
        <item x="1161"/>
        <item x="2210"/>
        <item x="1785"/>
        <item x="1622"/>
        <item x="1109"/>
        <item x="742"/>
        <item x="1289"/>
        <item x="1316"/>
        <item x="2173"/>
        <item x="2469"/>
        <item x="129"/>
        <item x="9"/>
        <item x="1818"/>
        <item x="1505"/>
        <item x="880"/>
        <item x="2245"/>
        <item x="1188"/>
        <item x="1401"/>
        <item x="830"/>
        <item x="960"/>
        <item x="842"/>
        <item x="773"/>
        <item x="1964"/>
        <item x="1202"/>
        <item x="1104"/>
        <item x="1106"/>
        <item x="25"/>
        <item x="2161"/>
        <item x="2051"/>
        <item x="2397"/>
        <item x="530"/>
        <item x="122"/>
        <item x="1721"/>
        <item x="2122"/>
        <item x="1338"/>
        <item x="1214"/>
        <item x="584"/>
        <item x="2381"/>
        <item x="1934"/>
        <item x="1826"/>
        <item x="2039"/>
        <item x="504"/>
        <item x="971"/>
        <item x="2206"/>
        <item x="2429"/>
        <item x="726"/>
        <item x="1478"/>
        <item x="2102"/>
        <item x="1746"/>
        <item x="2355"/>
        <item x="2201"/>
        <item x="1624"/>
        <item x="233"/>
        <item x="1819"/>
        <item x="1977"/>
        <item x="663"/>
        <item x="260"/>
        <item x="1682"/>
        <item x="719"/>
        <item x="753"/>
        <item x="1386"/>
        <item x="225"/>
        <item x="341"/>
        <item x="1151"/>
        <item x="653"/>
        <item x="2007"/>
        <item x="777"/>
        <item x="1892"/>
        <item x="1684"/>
        <item x="287"/>
        <item x="924"/>
        <item x="1898"/>
        <item x="1556"/>
        <item x="521"/>
        <item x="810"/>
        <item x="1869"/>
        <item x="67"/>
        <item x="285"/>
        <item x="1669"/>
        <item x="492"/>
        <item x="2536"/>
        <item x="460"/>
        <item x="2032"/>
        <item x="672"/>
        <item x="2279"/>
        <item x="2547"/>
        <item x="2558"/>
        <item x="2306"/>
        <item x="2456"/>
        <item x="280"/>
        <item x="1646"/>
        <item x="1766"/>
        <item x="2538"/>
        <item x="1718"/>
        <item x="2382"/>
        <item x="2126"/>
        <item x="50"/>
        <item x="242"/>
        <item x="1644"/>
        <item x="794"/>
        <item x="169"/>
        <item x="244"/>
        <item x="545"/>
        <item x="286"/>
        <item x="2283"/>
        <item x="757"/>
        <item x="1498"/>
        <item x="1672"/>
        <item x="1844"/>
        <item x="1018"/>
        <item x="452"/>
        <item x="20"/>
        <item x="76"/>
        <item x="1269"/>
        <item x="2446"/>
        <item x="202"/>
        <item x="1668"/>
        <item x="1468"/>
        <item x="1409"/>
        <item x="1727"/>
        <item x="125"/>
        <item x="1063"/>
        <item x="340"/>
        <item x="1932"/>
        <item x="1984"/>
        <item x="92"/>
        <item x="579"/>
        <item x="311"/>
        <item x="1427"/>
        <item x="612"/>
        <item x="1615"/>
        <item x="453"/>
        <item x="985"/>
        <item x="801"/>
        <item x="1184"/>
        <item x="1963"/>
        <item x="1576"/>
        <item x="2034"/>
        <item x="1322"/>
        <item x="2099"/>
        <item x="197"/>
        <item x="99"/>
        <item x="1130"/>
        <item x="2518"/>
        <item x="1231"/>
        <item x="934"/>
        <item x="586"/>
        <item x="375"/>
        <item x="645"/>
        <item x="2092"/>
        <item x="11"/>
        <item x="599"/>
        <item x="2490"/>
        <item x="365"/>
        <item x="636"/>
        <item x="2404"/>
        <item x="707"/>
        <item x="870"/>
        <item x="1649"/>
        <item x="1148"/>
        <item x="1781"/>
        <item x="749"/>
        <item x="85"/>
        <item x="1262"/>
        <item x="1588"/>
        <item x="911"/>
        <item x="386"/>
        <item x="476"/>
        <item x="1046"/>
        <item x="113"/>
        <item x="658"/>
        <item x="668"/>
        <item x="831"/>
        <item x="820"/>
        <item x="1340"/>
        <item x="1577"/>
        <item x="835"/>
        <item x="1028"/>
        <item x="238"/>
        <item x="481"/>
        <item x="913"/>
        <item x="1850"/>
        <item x="283"/>
        <item x="1910"/>
        <item x="1058"/>
        <item x="1458"/>
        <item x="1320"/>
        <item x="2041"/>
        <item x="2029"/>
        <item x="602"/>
        <item x="1211"/>
        <item x="1036"/>
        <item x="1613"/>
        <item x="1112"/>
        <item x="1042"/>
        <item x="450"/>
        <item x="2369"/>
        <item x="2037"/>
        <item x="268"/>
        <item x="430"/>
        <item x="1928"/>
        <item x="1219"/>
        <item x="2208"/>
        <item x="938"/>
        <item x="1088"/>
        <item x="1904"/>
        <item x="1657"/>
        <item x="1625"/>
        <item x="541"/>
        <item x="857"/>
        <item x="1010"/>
        <item x="2388"/>
        <item x="1630"/>
        <item x="1434"/>
        <item x="1991"/>
        <item x="2532"/>
        <item x="2295"/>
        <item x="1359"/>
        <item x="78"/>
        <item x="1087"/>
        <item x="1460"/>
        <item x="2552"/>
        <item x="1129"/>
        <item x="2546"/>
        <item x="2439"/>
        <item x="1771"/>
        <item x="1324"/>
        <item x="1220"/>
        <item x="69"/>
        <item x="2393"/>
        <item x="2519"/>
        <item x="185"/>
        <item x="1974"/>
        <item x="2047"/>
        <item x="2183"/>
        <item x="457"/>
        <item x="2375"/>
        <item x="548"/>
        <item x="1230"/>
        <item x="840"/>
        <item x="2459"/>
        <item x="2445"/>
        <item x="309"/>
        <item x="1029"/>
        <item x="2027"/>
        <item x="454"/>
        <item x="661"/>
        <item x="2366"/>
        <item x="656"/>
        <item x="2430"/>
        <item x="1083"/>
        <item x="860"/>
        <item x="1608"/>
        <item x="812"/>
        <item x="131"/>
        <item x="1189"/>
        <item x="895"/>
        <item x="2541"/>
        <item x="489"/>
        <item x="1717"/>
        <item x="763"/>
        <item x="1142"/>
        <item x="567"/>
        <item x="1846"/>
        <item x="1614"/>
        <item x="2249"/>
        <item x="745"/>
        <item x="1451"/>
        <item x="1790"/>
        <item x="314"/>
        <item x="2148"/>
        <item x="1583"/>
        <item x="930"/>
        <item x="1421"/>
        <item x="128"/>
        <item x="2179"/>
        <item x="1582"/>
        <item x="2133"/>
        <item x="2078"/>
        <item x="483"/>
        <item x="2250"/>
        <item x="2323"/>
        <item x="166"/>
        <item x="2352"/>
        <item x="213"/>
        <item x="2508"/>
        <item x="1073"/>
        <item x="1398"/>
        <item x="1602"/>
        <item x="1067"/>
        <item x="589"/>
        <item x="2483"/>
        <item x="788"/>
        <item x="222"/>
        <item x="1504"/>
        <item x="540"/>
        <item x="182"/>
        <item x="2233"/>
        <item x="2296"/>
        <item x="1726"/>
        <item x="42"/>
        <item x="272"/>
        <item x="1532"/>
        <item x="1102"/>
        <item x="2264"/>
        <item x="1283"/>
        <item x="610"/>
        <item x="1299"/>
        <item x="2117"/>
        <item x="643"/>
        <item x="652"/>
        <item x="417"/>
        <item x="2028"/>
        <item x="617"/>
        <item x="1183"/>
        <item x="559"/>
        <item x="462"/>
        <item x="58"/>
        <item x="807"/>
        <item x="2061"/>
        <item x="679"/>
        <item x="800"/>
        <item x="2274"/>
        <item x="609"/>
        <item x="2254"/>
        <item x="2371"/>
        <item x="1757"/>
        <item x="1433"/>
        <item x="318"/>
        <item x="532"/>
        <item x="208"/>
        <item x="427"/>
        <item x="2212"/>
        <item x="439"/>
        <item x="87"/>
        <item x="651"/>
        <item x="2013"/>
        <item x="1524"/>
        <item x="2056"/>
        <item x="1792"/>
        <item x="1798"/>
        <item x="1523"/>
        <item x="294"/>
        <item x="1223"/>
        <item x="1143"/>
        <item x="1257"/>
        <item x="1406"/>
        <item x="655"/>
        <item x="44"/>
        <item x="2026"/>
        <item x="2243"/>
        <item x="2498"/>
        <item x="2045"/>
        <item x="2468"/>
        <item x="2104"/>
        <item x="2194"/>
        <item x="188"/>
        <item x="279"/>
        <item x="1692"/>
        <item x="278"/>
        <item x="2301"/>
        <item x="887"/>
        <item x="179"/>
        <item x="520"/>
        <item x="139"/>
        <item x="1335"/>
        <item x="2549"/>
        <item x="823"/>
        <item x="1301"/>
        <item x="1057"/>
        <item x="678"/>
        <item x="275"/>
        <item x="2235"/>
        <item x="2357"/>
        <item x="936"/>
        <item x="8"/>
        <item x="1929"/>
        <item x="1996"/>
        <item x="2399"/>
        <item x="2231"/>
        <item x="1331"/>
        <item x="2463"/>
        <item x="446"/>
        <item x="943"/>
        <item x="177"/>
        <item x="1575"/>
        <item x="303"/>
        <item x="785"/>
        <item x="2064"/>
        <item x="1885"/>
        <item x="1288"/>
        <item x="1205"/>
        <item x="28"/>
        <item x="14"/>
        <item x="1777"/>
        <item x="962"/>
        <item x="611"/>
        <item x="991"/>
        <item x="394"/>
        <item x="1392"/>
        <item x="1773"/>
        <item x="302"/>
        <item x="2348"/>
        <item x="2523"/>
        <item x="1312"/>
        <item x="2"/>
        <item x="677"/>
        <item x="588"/>
        <item x="2396"/>
        <item x="2219"/>
        <item x="1187"/>
        <item x="1709"/>
        <item x="1346"/>
        <item x="1020"/>
        <item x="353"/>
        <item x="896"/>
        <item x="1975"/>
        <item x="1716"/>
        <item x="1082"/>
        <item x="1944"/>
        <item x="2081"/>
        <item x="1024"/>
        <item x="1639"/>
        <item x="1090"/>
        <item x="1663"/>
        <item x="889"/>
        <item x="1175"/>
        <item x="516"/>
        <item x="1842"/>
        <item x="1465"/>
        <item x="1831"/>
        <item x="549"/>
        <item x="531"/>
        <item x="1310"/>
        <item x="752"/>
        <item x="760"/>
        <item x="1439"/>
        <item x="856"/>
        <item x="2449"/>
        <item x="1467"/>
        <item x="104"/>
        <item x="2159"/>
        <item x="573"/>
        <item x="635"/>
        <item x="1256"/>
        <item x="776"/>
        <item x="1019"/>
        <item x="2090"/>
        <item x="2533"/>
        <item x="1261"/>
        <item x="2132"/>
        <item x="1249"/>
        <item x="868"/>
        <item x="775"/>
        <item x="356"/>
        <item x="1553"/>
        <item x="218"/>
        <item x="1574"/>
        <item x="2290"/>
        <item x="517"/>
        <item x="2384"/>
        <item x="698"/>
        <item x="2356"/>
        <item x="1638"/>
        <item x="706"/>
        <item x="503"/>
        <item x="1277"/>
        <item x="806"/>
        <item x="2376"/>
        <item x="1195"/>
        <item x="1696"/>
        <item x="2438"/>
        <item x="1821"/>
        <item x="1852"/>
        <item x="1124"/>
        <item x="2485"/>
        <item x="406"/>
        <item x="750"/>
        <item x="223"/>
        <item x="1221"/>
        <item x="1307"/>
        <item x="106"/>
        <item x="790"/>
        <item x="1987"/>
        <item x="1890"/>
        <item x="676"/>
        <item x="151"/>
        <item x="654"/>
        <item x="2232"/>
        <item x="2387"/>
        <item x="926"/>
        <item x="955"/>
        <item x="1168"/>
        <item x="39"/>
        <item x="1364"/>
        <item x="51"/>
        <item x="1557"/>
        <item x="523"/>
        <item x="1598"/>
        <item x="1517"/>
        <item x="221"/>
        <item x="443"/>
        <item x="344"/>
        <item x="1916"/>
        <item x="744"/>
        <item x="2163"/>
        <item x="2158"/>
        <item x="2330"/>
        <item x="16"/>
        <item x="270"/>
        <item x="1599"/>
        <item x="228"/>
        <item x="482"/>
        <item x="1839"/>
        <item x="1483"/>
        <item x="441"/>
        <item x="220"/>
        <item x="733"/>
        <item x="1030"/>
        <item x="1323"/>
        <item x="644"/>
        <item x="1919"/>
        <item x="528"/>
        <item x="1905"/>
        <item x="1255"/>
        <item x="1121"/>
        <item x="1000"/>
        <item x="1862"/>
        <item x="2494"/>
        <item x="2297"/>
        <item x="2124"/>
        <item x="1297"/>
        <item x="1092"/>
        <item x="1486"/>
        <item x="1287"/>
        <item x="352"/>
        <item x="1318"/>
        <item x="1677"/>
        <item x="844"/>
        <item x="1443"/>
        <item x="1388"/>
        <item x="2354"/>
        <item x="731"/>
        <item x="1330"/>
        <item x="1300"/>
        <item x="2293"/>
        <item x="2307"/>
        <item x="1552"/>
        <item x="1811"/>
        <item x="89"/>
        <item x="1623"/>
        <item x="1538"/>
        <item x="522"/>
        <item x="1280"/>
        <item x="1874"/>
        <item x="1509"/>
        <item x="1715"/>
        <item x="1225"/>
        <item x="2453"/>
        <item x="1924"/>
        <item x="690"/>
        <item x="977"/>
        <item x="1691"/>
        <item x="814"/>
        <item x="1213"/>
        <item x="633"/>
        <item x="600"/>
        <item x="1779"/>
        <item x="1627"/>
        <item x="569"/>
        <item x="897"/>
        <item x="613"/>
        <item x="346"/>
        <item x="141"/>
        <item x="2276"/>
        <item x="2545"/>
        <item x="1125"/>
        <item x="329"/>
        <item x="407"/>
        <item x="2209"/>
        <item x="322"/>
        <item x="32"/>
        <item x="1438"/>
        <item x="2394"/>
        <item x="93"/>
        <item x="684"/>
        <item x="2187"/>
        <item x="1216"/>
        <item x="2392"/>
        <item x="660"/>
        <item x="1349"/>
        <item x="1901"/>
        <item x="1150"/>
        <item x="176"/>
        <item x="1402"/>
        <item x="2417"/>
        <item x="765"/>
        <item x="1972"/>
        <item x="623"/>
        <item x="83"/>
        <item x="1911"/>
        <item x="395"/>
        <item x="560"/>
        <item x="1132"/>
        <item x="659"/>
        <item x="1670"/>
        <item x="333"/>
        <item x="2227"/>
        <item x="2066"/>
        <item x="1888"/>
        <item x="1397"/>
        <item x="1365"/>
        <item x="1260"/>
        <item x="2340"/>
        <item x="849"/>
        <item x="1713"/>
        <item x="845"/>
        <item x="1877"/>
        <item x="1952"/>
        <item x="1426"/>
        <item x="2149"/>
        <item x="187"/>
        <item x="2144"/>
        <item x="1999"/>
        <item x="1729"/>
        <item x="426"/>
        <item x="2406"/>
        <item x="231"/>
        <item x="796"/>
        <item x="1838"/>
        <item x="421"/>
        <item x="982"/>
        <item x="351"/>
        <item x="2415"/>
        <item x="1329"/>
        <item x="2155"/>
        <item x="2418"/>
        <item x="2014"/>
        <item x="1854"/>
        <item x="925"/>
        <item x="1210"/>
        <item x="2455"/>
        <item x="2237"/>
        <item x="1606"/>
        <item x="2052"/>
        <item x="980"/>
        <item x="485"/>
        <item x="1982"/>
        <item x="2025"/>
        <item x="21"/>
        <item x="277"/>
        <item x="1393"/>
        <item x="1169"/>
        <item x="2240"/>
        <item x="2493"/>
        <item x="1865"/>
        <item x="902"/>
        <item x="2505"/>
        <item x="52"/>
        <item x="420"/>
        <item x="949"/>
        <item x="632"/>
        <item x="1445"/>
        <item x="1477"/>
        <item x="1294"/>
        <item x="157"/>
        <item x="118"/>
        <item x="556"/>
        <item x="2168"/>
        <item x="526"/>
        <item x="2347"/>
        <item x="1081"/>
        <item x="1284"/>
        <item x="1444"/>
        <item x="2085"/>
        <item x="431"/>
        <item x="734"/>
        <item x="1136"/>
        <item x="1218"/>
        <item x="2120"/>
        <item x="1463"/>
        <item x="1034"/>
        <item x="1703"/>
        <item x="1960"/>
        <item x="1983"/>
        <item x="1603"/>
        <item x="2351"/>
        <item x="1466"/>
        <item x="2420"/>
        <item x="850"/>
        <item x="438"/>
        <item x="1664"/>
        <item x="507"/>
        <item x="477"/>
        <item x="638"/>
        <item x="132"/>
        <item x="301"/>
        <item x="1356"/>
        <item x="1837"/>
        <item x="875"/>
        <item x="355"/>
        <item x="1722"/>
        <item x="2172"/>
        <item x="575"/>
        <item x="1282"/>
        <item x="2067"/>
        <item x="369"/>
        <item x="2512"/>
        <item x="582"/>
        <item x="1075"/>
        <item x="1254"/>
        <item x="2268"/>
        <item x="493"/>
        <item x="952"/>
        <item x="1962"/>
        <item x="2005"/>
        <item x="1791"/>
        <item x="1589"/>
        <item x="789"/>
        <item x="1244"/>
        <item x="246"/>
        <item x="877"/>
        <item x="2510"/>
        <item x="401"/>
        <item x="2377"/>
        <item x="1579"/>
        <item x="338"/>
        <item x="226"/>
        <item x="2514"/>
        <item x="1942"/>
        <item x="1059"/>
        <item x="647"/>
        <item x="576"/>
        <item x="1113"/>
        <item x="1957"/>
        <item x="409"/>
        <item x="1925"/>
        <item x="1387"/>
        <item x="1253"/>
        <item x="1408"/>
        <item x="1361"/>
        <item x="558"/>
        <item x="1893"/>
        <item x="2517"/>
        <item x="766"/>
        <item x="578"/>
        <item x="2147"/>
        <item x="2171"/>
        <item x="108"/>
        <item x="577"/>
        <item x="921"/>
        <item x="2087"/>
        <item x="987"/>
        <item x="1268"/>
        <item x="1564"/>
        <item x="723"/>
        <item x="2432"/>
        <item x="1222"/>
        <item x="361"/>
        <item x="2004"/>
        <item x="2319"/>
        <item x="2305"/>
        <item x="839"/>
        <item x="1133"/>
        <item x="1391"/>
        <item x="159"/>
        <item x="181"/>
        <item x="2141"/>
        <item x="1965"/>
        <item x="583"/>
        <item x="642"/>
        <item x="215"/>
        <item x="96"/>
        <item x="1162"/>
        <item x="1345"/>
        <item x="2380"/>
        <item x="1667"/>
        <item x="1636"/>
        <item x="296"/>
        <item x="1003"/>
        <item x="2215"/>
        <item x="524"/>
        <item x="2452"/>
        <item x="680"/>
        <item x="480"/>
        <item x="901"/>
        <item x="134"/>
        <item x="574"/>
        <item x="1491"/>
        <item x="1879"/>
        <item x="953"/>
        <item x="2413"/>
        <item x="1530"/>
        <item x="689"/>
        <item x="1740"/>
        <item x="207"/>
        <item x="1138"/>
        <item x="1801"/>
        <item x="2425"/>
        <item x="434"/>
        <item x="1407"/>
        <item x="271"/>
        <item x="620"/>
        <item x="1748"/>
        <item x="1605"/>
        <item x="1853"/>
        <item x="594"/>
        <item x="1052"/>
        <item x="1870"/>
        <item x="1432"/>
        <item x="1981"/>
        <item x="94"/>
        <item x="458"/>
        <item x="1474"/>
        <item x="1956"/>
        <item x="22"/>
        <item x="619"/>
        <item x="1147"/>
        <item x="543"/>
        <item x="999"/>
        <item x="2314"/>
        <item x="1539"/>
        <item x="1380"/>
        <item x="1897"/>
        <item x="1739"/>
        <item x="1775"/>
        <item x="2555"/>
        <item x="946"/>
        <item x="1629"/>
        <item x="937"/>
        <item x="1907"/>
        <item x="1007"/>
        <item x="2481"/>
        <item x="448"/>
        <item x="2288"/>
        <item x="986"/>
        <item x="53"/>
        <item x="324"/>
        <item x="715"/>
        <item x="284"/>
        <item x="2428"/>
        <item x="922"/>
        <item x="2499"/>
        <item x="174"/>
        <item x="1031"/>
        <item x="1573"/>
        <item x="1265"/>
        <item x="671"/>
        <item x="1017"/>
        <item x="1714"/>
        <item x="27"/>
        <item x="1884"/>
        <item x="861"/>
        <item x="1776"/>
        <item x="2434"/>
        <item x="1835"/>
        <item x="2072"/>
        <item x="1395"/>
        <item x="795"/>
        <item x="203"/>
        <item x="325"/>
        <item x="2433"/>
        <item x="2008"/>
        <item x="1768"/>
        <item x="2363"/>
        <item x="465"/>
        <item x="608"/>
        <item x="475"/>
        <item x="2058"/>
        <item x="826"/>
        <item x="1475"/>
        <item x="1252"/>
        <item x="2281"/>
        <item x="2068"/>
        <item x="866"/>
        <item x="1993"/>
        <item x="472"/>
        <item x="47"/>
        <item x="2308"/>
        <item x="1894"/>
        <item x="931"/>
        <item x="1013"/>
        <item x="2166"/>
        <item x="2096"/>
        <item x="2251"/>
        <item x="23"/>
        <item x="629"/>
        <item x="2030"/>
        <item x="91"/>
        <item x="950"/>
        <item x="1903"/>
        <item x="1616"/>
        <item x="2475"/>
        <item x="1423"/>
        <item x="2002"/>
        <item x="1250"/>
        <item x="412"/>
        <item x="2484"/>
        <item x="2109"/>
        <item x="2324"/>
        <item x="1641"/>
        <item x="1149"/>
        <item x="912"/>
        <item x="587"/>
        <item x="1673"/>
        <item x="2145"/>
        <item x="418"/>
        <item x="2241"/>
        <item x="2461"/>
        <item x="1014"/>
        <item x="1699"/>
        <item x="920"/>
        <item x="496"/>
        <item x="1933"/>
        <item x="1861"/>
        <item x="1242"/>
        <item x="1251"/>
        <item x="216"/>
        <item x="1650"/>
        <item x="2033"/>
        <item x="1745"/>
        <item x="194"/>
        <item x="1735"/>
        <item x="568"/>
        <item x="2441"/>
        <item x="923"/>
        <item x="514"/>
        <item x="1803"/>
        <item x="1319"/>
        <item x="1182"/>
        <item x="1519"/>
        <item x="1848"/>
        <item x="384"/>
        <item x="1374"/>
        <item x="204"/>
        <item x="1961"/>
        <item x="219"/>
        <item x="16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39">
        <item x="79"/>
        <item x="104"/>
        <item x="227"/>
        <item x="119"/>
        <item x="156"/>
        <item x="29"/>
        <item x="39"/>
        <item x="188"/>
        <item x="68"/>
        <item x="111"/>
        <item x="6"/>
        <item x="44"/>
        <item x="203"/>
        <item x="8"/>
        <item x="154"/>
        <item x="176"/>
        <item x="88"/>
        <item x="103"/>
        <item x="179"/>
        <item x="11"/>
        <item x="41"/>
        <item x="87"/>
        <item x="174"/>
        <item x="153"/>
        <item x="169"/>
        <item x="118"/>
        <item x="22"/>
        <item x="37"/>
        <item x="216"/>
        <item x="130"/>
        <item x="199"/>
        <item x="51"/>
        <item x="196"/>
        <item x="86"/>
        <item x="200"/>
        <item x="171"/>
        <item x="178"/>
        <item x="181"/>
        <item x="92"/>
        <item x="232"/>
        <item x="50"/>
        <item x="74"/>
        <item x="102"/>
        <item x="123"/>
        <item x="122"/>
        <item x="33"/>
        <item x="146"/>
        <item x="43"/>
        <item x="136"/>
        <item x="138"/>
        <item x="128"/>
        <item x="163"/>
        <item x="62"/>
        <item x="12"/>
        <item x="226"/>
        <item x="69"/>
        <item x="161"/>
        <item x="193"/>
        <item x="208"/>
        <item x="60"/>
        <item x="221"/>
        <item x="53"/>
        <item x="4"/>
        <item x="184"/>
        <item x="182"/>
        <item x="9"/>
        <item x="170"/>
        <item x="230"/>
        <item x="101"/>
        <item x="187"/>
        <item x="45"/>
        <item x="114"/>
        <item x="117"/>
        <item x="224"/>
        <item x="207"/>
        <item x="209"/>
        <item x="46"/>
        <item x="158"/>
        <item x="145"/>
        <item x="183"/>
        <item x="175"/>
        <item x="180"/>
        <item x="31"/>
        <item x="152"/>
        <item x="75"/>
        <item x="65"/>
        <item x="125"/>
        <item x="229"/>
        <item x="90"/>
        <item x="201"/>
        <item x="105"/>
        <item x="126"/>
        <item x="212"/>
        <item x="189"/>
        <item x="83"/>
        <item x="108"/>
        <item x="172"/>
        <item x="219"/>
        <item x="99"/>
        <item x="58"/>
        <item x="164"/>
        <item x="195"/>
        <item x="228"/>
        <item x="93"/>
        <item x="64"/>
        <item x="160"/>
        <item x="124"/>
        <item x="165"/>
        <item x="150"/>
        <item x="107"/>
        <item x="35"/>
        <item x="198"/>
        <item x="144"/>
        <item x="20"/>
        <item x="210"/>
        <item x="129"/>
        <item x="95"/>
        <item x="27"/>
        <item x="113"/>
        <item x="214"/>
        <item x="148"/>
        <item x="231"/>
        <item x="137"/>
        <item x="77"/>
        <item x="186"/>
        <item x="1"/>
        <item x="13"/>
        <item x="211"/>
        <item x="112"/>
        <item x="149"/>
        <item x="139"/>
        <item x="185"/>
        <item x="215"/>
        <item x="218"/>
        <item x="36"/>
        <item x="134"/>
        <item x="110"/>
        <item x="67"/>
        <item x="116"/>
        <item x="18"/>
        <item x="157"/>
        <item x="71"/>
        <item x="54"/>
        <item x="233"/>
        <item x="140"/>
        <item x="223"/>
        <item x="16"/>
        <item x="220"/>
        <item x="81"/>
        <item x="55"/>
        <item x="106"/>
        <item x="40"/>
        <item x="141"/>
        <item x="78"/>
        <item x="190"/>
        <item x="0"/>
        <item x="162"/>
        <item x="143"/>
        <item x="237"/>
        <item x="5"/>
        <item x="72"/>
        <item x="191"/>
        <item x="127"/>
        <item x="70"/>
        <item x="85"/>
        <item x="155"/>
        <item x="42"/>
        <item x="131"/>
        <item x="166"/>
        <item x="7"/>
        <item x="173"/>
        <item x="47"/>
        <item x="30"/>
        <item x="28"/>
        <item x="15"/>
        <item x="205"/>
        <item x="235"/>
        <item x="168"/>
        <item x="19"/>
        <item x="234"/>
        <item x="115"/>
        <item x="100"/>
        <item x="121"/>
        <item x="204"/>
        <item x="132"/>
        <item x="73"/>
        <item x="49"/>
        <item x="82"/>
        <item x="142"/>
        <item x="25"/>
        <item x="98"/>
        <item x="194"/>
        <item x="109"/>
        <item x="52"/>
        <item x="80"/>
        <item x="10"/>
        <item x="97"/>
        <item x="66"/>
        <item x="17"/>
        <item x="217"/>
        <item x="120"/>
        <item x="3"/>
        <item x="76"/>
        <item x="91"/>
        <item x="23"/>
        <item x="225"/>
        <item x="213"/>
        <item x="89"/>
        <item x="84"/>
        <item x="94"/>
        <item x="38"/>
        <item x="34"/>
        <item x="63"/>
        <item x="2"/>
        <item x="21"/>
        <item x="197"/>
        <item x="61"/>
        <item x="48"/>
        <item x="222"/>
        <item x="192"/>
        <item x="177"/>
        <item x="14"/>
        <item x="206"/>
        <item x="57"/>
        <item x="32"/>
        <item x="56"/>
        <item x="147"/>
        <item x="59"/>
        <item x="159"/>
        <item x="151"/>
        <item x="167"/>
        <item x="202"/>
        <item x="133"/>
        <item x="26"/>
        <item x="236"/>
        <item x="24"/>
        <item x="135"/>
        <item x="96"/>
        <item t="default"/>
      </items>
    </pivotField>
    <pivotField showAll="0"/>
    <pivotField showAll="0"/>
    <pivotField dataField="1" showAll="0"/>
    <pivotField showAll="0"/>
    <pivotField numFmtId="14" showAll="0">
      <items count="798"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11">
    <i>
      <x v="2105"/>
    </i>
    <i>
      <x v="872"/>
    </i>
    <i>
      <x v="662"/>
    </i>
    <i>
      <x v="651"/>
    </i>
    <i>
      <x v="1924"/>
    </i>
    <i>
      <x v="1147"/>
    </i>
    <i>
      <x v="1616"/>
    </i>
    <i>
      <x v="375"/>
    </i>
    <i>
      <x v="1154"/>
    </i>
    <i>
      <x v="2474"/>
    </i>
    <i t="grand">
      <x/>
    </i>
  </rowItems>
  <colItems count="1">
    <i/>
  </colItems>
  <dataFields count="1">
    <dataField name="Sum of Total_Laid_Off" fld="4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F0AB4-39E4-2042-8010-0DF4CDF33FA0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7" firstHeaderRow="1" firstDataRow="1" firstDataCol="1"/>
  <pivotFields count="13">
    <pivotField showAll="0"/>
    <pivotField showAll="0"/>
    <pivotField showAll="0"/>
    <pivotField showAll="0"/>
    <pivotField dataField="1" showAll="0"/>
    <pivotField showAll="0"/>
    <pivotField axis="axisRow" numFmtId="14" showAll="0">
      <items count="798"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4">
    <field x="12"/>
    <field x="11"/>
    <field x="10"/>
    <field x="6"/>
  </rowFields>
  <rowItems count="24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t="grand">
      <x/>
    </i>
  </rowItems>
  <colItems count="1">
    <i/>
  </colItems>
  <dataFields count="1">
    <dataField name="Sum of Total_Laid_Off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4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8F339-9072-1849-ABB3-E51290861DDD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13">
    <pivotField showAll="0"/>
    <pivotField showAll="0"/>
    <pivotField showAll="0"/>
    <pivotField showAll="0"/>
    <pivotField dataField="1" showAll="0"/>
    <pivotField showAll="0"/>
    <pivotField numFmtId="14" showAll="0">
      <items count="798"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 measureFilter="1" sortType="descending">
      <items count="64">
        <item x="51"/>
        <item x="59"/>
        <item x="2"/>
        <item x="1"/>
        <item x="54"/>
        <item x="40"/>
        <item x="57"/>
        <item x="52"/>
        <item x="29"/>
        <item x="17"/>
        <item x="4"/>
        <item x="37"/>
        <item x="61"/>
        <item x="11"/>
        <item x="45"/>
        <item x="53"/>
        <item x="38"/>
        <item x="58"/>
        <item x="28"/>
        <item x="42"/>
        <item x="16"/>
        <item x="39"/>
        <item x="55"/>
        <item x="27"/>
        <item x="19"/>
        <item x="9"/>
        <item x="34"/>
        <item x="13"/>
        <item x="62"/>
        <item x="36"/>
        <item x="49"/>
        <item x="35"/>
        <item x="14"/>
        <item x="33"/>
        <item x="25"/>
        <item x="41"/>
        <item x="10"/>
        <item x="5"/>
        <item x="24"/>
        <item x="0"/>
        <item x="50"/>
        <item x="32"/>
        <item x="47"/>
        <item x="31"/>
        <item x="18"/>
        <item x="3"/>
        <item x="20"/>
        <item x="26"/>
        <item x="46"/>
        <item x="7"/>
        <item x="22"/>
        <item x="43"/>
        <item x="12"/>
        <item x="6"/>
        <item x="21"/>
        <item x="8"/>
        <item x="60"/>
        <item x="30"/>
        <item x="48"/>
        <item x="56"/>
        <item x="23"/>
        <item x="15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28">
        <item x="10"/>
        <item x="717"/>
        <item x="678"/>
        <item x="2"/>
        <item x="675"/>
        <item x="664"/>
        <item x="680"/>
        <item x="28"/>
        <item x="87"/>
        <item x="77"/>
        <item x="663"/>
        <item x="660"/>
        <item x="109"/>
        <item x="31"/>
        <item x="726"/>
        <item x="209"/>
        <item x="236"/>
        <item x="76"/>
        <item x="719"/>
        <item x="155"/>
        <item x="672"/>
        <item x="83"/>
        <item x="153"/>
        <item x="17"/>
        <item x="662"/>
        <item x="107"/>
        <item x="668"/>
        <item x="160"/>
        <item x="90"/>
        <item x="674"/>
        <item x="43"/>
        <item x="336"/>
        <item x="108"/>
        <item x="223"/>
        <item x="94"/>
        <item x="148"/>
        <item x="192"/>
        <item x="687"/>
        <item x="669"/>
        <item x="394"/>
        <item x="19"/>
        <item x="198"/>
        <item x="691"/>
        <item x="3"/>
        <item x="136"/>
        <item x="117"/>
        <item x="542"/>
        <item x="684"/>
        <item x="74"/>
        <item x="98"/>
        <item x="14"/>
        <item x="44"/>
        <item x="416"/>
        <item x="169"/>
        <item x="508"/>
        <item x="91"/>
        <item x="257"/>
        <item x="49"/>
        <item x="696"/>
        <item x="226"/>
        <item x="667"/>
        <item x="115"/>
        <item x="45"/>
        <item x="681"/>
        <item x="328"/>
        <item x="48"/>
        <item x="414"/>
        <item x="294"/>
        <item x="363"/>
        <item x="628"/>
        <item x="18"/>
        <item x="39"/>
        <item x="281"/>
        <item x="30"/>
        <item x="355"/>
        <item x="265"/>
        <item x="15"/>
        <item x="137"/>
        <item x="166"/>
        <item x="692"/>
        <item x="480"/>
        <item x="432"/>
        <item x="22"/>
        <item x="683"/>
        <item x="8"/>
        <item x="242"/>
        <item x="484"/>
        <item x="33"/>
        <item x="131"/>
        <item x="671"/>
        <item x="254"/>
        <item x="583"/>
        <item x="377"/>
        <item x="272"/>
        <item x="65"/>
        <item x="312"/>
        <item x="552"/>
        <item x="114"/>
        <item x="6"/>
        <item x="196"/>
        <item x="673"/>
        <item x="315"/>
        <item x="572"/>
        <item x="34"/>
        <item x="302"/>
        <item x="370"/>
        <item x="157"/>
        <item x="318"/>
        <item x="248"/>
        <item x="372"/>
        <item x="47"/>
        <item x="345"/>
        <item x="309"/>
        <item x="13"/>
        <item x="216"/>
        <item x="174"/>
        <item x="434"/>
        <item x="641"/>
        <item x="292"/>
        <item x="531"/>
        <item x="670"/>
        <item x="437"/>
        <item x="200"/>
        <item x="422"/>
        <item x="352"/>
        <item x="144"/>
        <item x="693"/>
        <item x="451"/>
        <item x="661"/>
        <item x="465"/>
        <item x="307"/>
        <item x="27"/>
        <item x="53"/>
        <item x="249"/>
        <item x="124"/>
        <item x="23"/>
        <item x="29"/>
        <item x="203"/>
        <item x="316"/>
        <item x="259"/>
        <item x="420"/>
        <item x="510"/>
        <item x="189"/>
        <item x="126"/>
        <item x="61"/>
        <item x="105"/>
        <item x="206"/>
        <item x="308"/>
        <item x="245"/>
        <item x="676"/>
        <item x="180"/>
        <item x="637"/>
        <item x="296"/>
        <item x="467"/>
        <item x="274"/>
        <item x="233"/>
        <item x="441"/>
        <item x="161"/>
        <item x="473"/>
        <item x="103"/>
        <item x="375"/>
        <item x="333"/>
        <item x="547"/>
        <item x="88"/>
        <item x="715"/>
        <item x="177"/>
        <item x="430"/>
        <item x="163"/>
        <item x="373"/>
        <item x="597"/>
        <item x="446"/>
        <item x="501"/>
        <item x="417"/>
        <item x="419"/>
        <item x="50"/>
        <item x="332"/>
        <item x="299"/>
        <item x="123"/>
        <item x="240"/>
        <item x="120"/>
        <item x="152"/>
        <item x="258"/>
        <item x="151"/>
        <item x="361"/>
        <item x="314"/>
        <item x="666"/>
        <item x="528"/>
        <item x="334"/>
        <item x="362"/>
        <item x="397"/>
        <item x="568"/>
        <item x="423"/>
        <item x="178"/>
        <item x="347"/>
        <item x="541"/>
        <item x="225"/>
        <item x="165"/>
        <item x="369"/>
        <item x="279"/>
        <item x="357"/>
        <item x="202"/>
        <item x="399"/>
        <item x="1"/>
        <item x="62"/>
        <item x="40"/>
        <item x="60"/>
        <item x="275"/>
        <item x="20"/>
        <item x="724"/>
        <item x="0"/>
        <item x="85"/>
        <item x="342"/>
        <item x="154"/>
        <item x="380"/>
        <item x="212"/>
        <item x="655"/>
        <item x="679"/>
        <item x="135"/>
        <item x="95"/>
        <item x="551"/>
        <item x="426"/>
        <item x="566"/>
        <item x="311"/>
        <item x="162"/>
        <item x="648"/>
        <item x="313"/>
        <item x="171"/>
        <item x="689"/>
        <item x="303"/>
        <item x="181"/>
        <item x="246"/>
        <item x="615"/>
        <item x="625"/>
        <item x="557"/>
        <item x="448"/>
        <item x="415"/>
        <item x="699"/>
        <item x="295"/>
        <item x="613"/>
        <item x="458"/>
        <item x="351"/>
        <item x="595"/>
        <item x="25"/>
        <item x="656"/>
        <item x="654"/>
        <item x="500"/>
        <item x="122"/>
        <item x="304"/>
        <item x="110"/>
        <item x="402"/>
        <item x="310"/>
        <item x="611"/>
        <item x="435"/>
        <item x="227"/>
        <item x="237"/>
        <item x="485"/>
        <item x="506"/>
        <item x="384"/>
        <item x="224"/>
        <item x="89"/>
        <item x="32"/>
        <item x="553"/>
        <item x="392"/>
        <item x="113"/>
        <item x="412"/>
        <item x="603"/>
        <item x="298"/>
        <item x="498"/>
        <item x="201"/>
        <item x="622"/>
        <item x="404"/>
        <item x="232"/>
        <item x="21"/>
        <item x="639"/>
        <item x="447"/>
        <item x="688"/>
        <item x="701"/>
        <item x="385"/>
        <item x="401"/>
        <item x="343"/>
        <item x="349"/>
        <item x="428"/>
        <item x="646"/>
        <item x="518"/>
        <item x="320"/>
        <item x="193"/>
        <item x="130"/>
        <item x="573"/>
        <item x="561"/>
        <item x="623"/>
        <item x="514"/>
        <item x="606"/>
        <item x="262"/>
        <item x="503"/>
        <item x="78"/>
        <item x="141"/>
        <item x="116"/>
        <item x="588"/>
        <item x="488"/>
        <item x="475"/>
        <item x="164"/>
        <item x="450"/>
        <item x="350"/>
        <item x="468"/>
        <item x="382"/>
        <item x="647"/>
        <item x="612"/>
        <item x="35"/>
        <item x="653"/>
        <item x="359"/>
        <item x="403"/>
        <item x="529"/>
        <item x="509"/>
        <item x="290"/>
        <item x="317"/>
        <item x="410"/>
        <item x="134"/>
        <item x="327"/>
        <item x="288"/>
        <item x="42"/>
        <item x="84"/>
        <item x="300"/>
        <item x="614"/>
        <item x="376"/>
        <item x="217"/>
        <item x="690"/>
        <item x="685"/>
        <item x="197"/>
        <item x="436"/>
        <item x="82"/>
        <item x="66"/>
        <item x="445"/>
        <item x="70"/>
        <item x="231"/>
        <item x="461"/>
        <item x="642"/>
        <item x="159"/>
        <item x="565"/>
        <item x="340"/>
        <item x="562"/>
        <item x="390"/>
        <item x="472"/>
        <item x="539"/>
        <item x="526"/>
        <item x="626"/>
        <item x="400"/>
        <item x="229"/>
        <item x="138"/>
        <item x="527"/>
        <item x="632"/>
        <item x="11"/>
        <item x="424"/>
        <item x="617"/>
        <item x="439"/>
        <item x="379"/>
        <item x="511"/>
        <item x="358"/>
        <item x="502"/>
        <item x="230"/>
        <item x="718"/>
        <item x="391"/>
        <item x="207"/>
        <item x="677"/>
        <item x="339"/>
        <item x="556"/>
        <item x="38"/>
        <item x="182"/>
        <item x="353"/>
        <item x="713"/>
        <item x="725"/>
        <item x="602"/>
        <item x="106"/>
        <item x="69"/>
        <item x="393"/>
        <item x="253"/>
        <item x="244"/>
        <item x="599"/>
        <item x="187"/>
        <item x="564"/>
        <item x="326"/>
        <item x="449"/>
        <item x="593"/>
        <item x="569"/>
        <item x="507"/>
        <item x="592"/>
        <item x="582"/>
        <item x="344"/>
        <item x="533"/>
        <item x="195"/>
        <item x="707"/>
        <item x="337"/>
        <item x="289"/>
        <item x="59"/>
        <item x="252"/>
        <item x="261"/>
        <item x="220"/>
        <item x="396"/>
        <item x="496"/>
        <item x="41"/>
        <item x="99"/>
        <item x="469"/>
        <item x="722"/>
        <item x="534"/>
        <item x="686"/>
        <item x="585"/>
        <item x="476"/>
        <item x="354"/>
        <item x="525"/>
        <item x="425"/>
        <item x="490"/>
        <item x="218"/>
        <item x="499"/>
        <item x="517"/>
        <item x="324"/>
        <item x="519"/>
        <item x="346"/>
        <item x="395"/>
        <item x="408"/>
        <item x="150"/>
        <item x="243"/>
        <item x="273"/>
        <item x="483"/>
        <item x="640"/>
        <item x="452"/>
        <item x="330"/>
        <item x="579"/>
        <item x="286"/>
        <item x="581"/>
        <item x="474"/>
        <item x="367"/>
        <item x="712"/>
        <item x="266"/>
        <item x="118"/>
        <item x="578"/>
        <item x="251"/>
        <item x="504"/>
        <item x="228"/>
        <item x="183"/>
        <item x="277"/>
        <item x="554"/>
        <item x="638"/>
        <item x="462"/>
        <item x="57"/>
        <item x="338"/>
        <item x="301"/>
        <item x="280"/>
        <item x="477"/>
        <item x="291"/>
        <item x="383"/>
        <item x="176"/>
        <item x="247"/>
        <item x="605"/>
        <item x="590"/>
        <item x="497"/>
        <item x="208"/>
        <item x="619"/>
        <item x="560"/>
        <item x="46"/>
        <item x="409"/>
        <item x="463"/>
        <item x="571"/>
        <item x="389"/>
        <item x="179"/>
        <item x="455"/>
        <item x="285"/>
        <item x="93"/>
        <item x="482"/>
        <item x="464"/>
        <item x="495"/>
        <item x="278"/>
        <item x="156"/>
        <item x="580"/>
        <item x="650"/>
        <item x="413"/>
        <item x="58"/>
        <item x="494"/>
        <item x="624"/>
        <item x="329"/>
        <item x="550"/>
        <item x="79"/>
        <item x="267"/>
        <item x="515"/>
        <item x="71"/>
        <item x="125"/>
        <item x="92"/>
        <item x="173"/>
        <item x="589"/>
        <item x="96"/>
        <item x="356"/>
        <item x="616"/>
        <item x="149"/>
        <item x="620"/>
        <item x="102"/>
        <item x="260"/>
        <item x="720"/>
        <item x="406"/>
        <item x="567"/>
        <item x="636"/>
        <item x="24"/>
        <item x="523"/>
        <item x="530"/>
        <item x="505"/>
        <item x="596"/>
        <item x="170"/>
        <item x="466"/>
        <item x="535"/>
        <item x="101"/>
        <item x="489"/>
        <item x="331"/>
        <item x="594"/>
        <item x="56"/>
        <item x="629"/>
        <item x="516"/>
        <item x="335"/>
        <item x="471"/>
        <item x="269"/>
        <item x="429"/>
        <item x="454"/>
        <item x="695"/>
        <item x="493"/>
        <item x="658"/>
        <item x="600"/>
        <item x="587"/>
        <item x="598"/>
        <item x="222"/>
        <item x="537"/>
        <item x="645"/>
        <item x="570"/>
        <item x="365"/>
        <item x="371"/>
        <item x="421"/>
        <item x="213"/>
        <item x="111"/>
        <item x="543"/>
        <item x="407"/>
        <item x="721"/>
        <item x="586"/>
        <item x="146"/>
        <item x="234"/>
        <item x="188"/>
        <item x="268"/>
        <item x="559"/>
        <item x="459"/>
        <item x="186"/>
        <item x="139"/>
        <item x="241"/>
        <item x="405"/>
        <item x="387"/>
        <item x="601"/>
        <item x="219"/>
        <item x="121"/>
        <item x="211"/>
        <item x="682"/>
        <item x="621"/>
        <item x="128"/>
        <item x="536"/>
        <item x="127"/>
        <item x="263"/>
        <item x="348"/>
        <item x="708"/>
        <item x="470"/>
        <item x="321"/>
        <item x="319"/>
        <item x="545"/>
        <item x="67"/>
        <item x="16"/>
        <item x="456"/>
        <item x="544"/>
        <item x="442"/>
        <item x="147"/>
        <item x="215"/>
        <item x="635"/>
        <item x="341"/>
        <item x="204"/>
        <item x="75"/>
        <item x="522"/>
        <item x="214"/>
        <item x="366"/>
        <item x="256"/>
        <item x="604"/>
        <item x="487"/>
        <item x="360"/>
        <item x="486"/>
        <item x="481"/>
        <item x="140"/>
        <item x="532"/>
        <item x="264"/>
        <item x="270"/>
        <item x="591"/>
        <item x="698"/>
        <item x="129"/>
        <item x="558"/>
        <item x="239"/>
        <item x="51"/>
        <item x="634"/>
        <item x="492"/>
        <item x="325"/>
        <item x="283"/>
        <item x="37"/>
        <item x="652"/>
        <item x="651"/>
        <item x="657"/>
        <item x="710"/>
        <item x="238"/>
        <item x="398"/>
        <item x="322"/>
        <item x="706"/>
        <item x="453"/>
        <item x="704"/>
        <item x="644"/>
        <item x="460"/>
        <item x="584"/>
        <item x="491"/>
        <item x="575"/>
        <item x="388"/>
        <item x="574"/>
        <item x="143"/>
        <item x="618"/>
        <item x="287"/>
        <item x="12"/>
        <item x="64"/>
        <item x="703"/>
        <item x="443"/>
        <item x="81"/>
        <item x="711"/>
        <item x="431"/>
        <item x="427"/>
        <item x="521"/>
        <item x="250"/>
        <item x="282"/>
        <item x="540"/>
        <item x="633"/>
        <item x="630"/>
        <item x="119"/>
        <item x="577"/>
        <item x="386"/>
        <item x="546"/>
        <item x="364"/>
        <item x="112"/>
        <item x="381"/>
        <item x="716"/>
        <item x="297"/>
        <item x="610"/>
        <item x="576"/>
        <item x="271"/>
        <item x="649"/>
        <item x="323"/>
        <item x="643"/>
        <item x="293"/>
        <item x="555"/>
        <item x="520"/>
        <item x="97"/>
        <item x="255"/>
        <item x="714"/>
        <item x="80"/>
        <item x="513"/>
        <item x="55"/>
        <item x="418"/>
        <item x="723"/>
        <item x="411"/>
        <item x="158"/>
        <item x="538"/>
        <item x="100"/>
        <item x="54"/>
        <item x="9"/>
        <item x="145"/>
        <item x="167"/>
        <item x="73"/>
        <item x="72"/>
        <item x="63"/>
        <item x="190"/>
        <item x="235"/>
        <item x="305"/>
        <item x="210"/>
        <item x="205"/>
        <item x="709"/>
        <item x="438"/>
        <item x="132"/>
        <item x="199"/>
        <item x="306"/>
        <item x="172"/>
        <item x="627"/>
        <item x="86"/>
        <item x="168"/>
        <item x="697"/>
        <item x="659"/>
        <item x="68"/>
        <item x="457"/>
        <item x="36"/>
        <item x="133"/>
        <item x="142"/>
        <item x="700"/>
        <item x="563"/>
        <item x="5"/>
        <item x="478"/>
        <item x="694"/>
        <item x="104"/>
        <item x="524"/>
        <item x="549"/>
        <item x="702"/>
        <item x="705"/>
        <item x="26"/>
        <item x="284"/>
        <item x="631"/>
        <item x="433"/>
        <item x="440"/>
        <item x="276"/>
        <item x="185"/>
        <item x="548"/>
        <item x="444"/>
        <item x="609"/>
        <item x="368"/>
        <item x="221"/>
        <item x="191"/>
        <item x="4"/>
        <item x="479"/>
        <item x="175"/>
        <item x="194"/>
        <item x="378"/>
        <item x="665"/>
        <item x="7"/>
        <item x="512"/>
        <item x="608"/>
        <item x="374"/>
        <item x="52"/>
        <item x="184"/>
        <item x="607"/>
        <item t="default"/>
      </items>
    </pivotField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8"/>
  </rowFields>
  <rowItems count="6">
    <i>
      <x v="2"/>
    </i>
    <i>
      <x v="39"/>
    </i>
    <i>
      <x v="44"/>
    </i>
    <i>
      <x v="27"/>
    </i>
    <i>
      <x v="3"/>
    </i>
    <i t="grand">
      <x/>
    </i>
  </rowItems>
  <colItems count="1">
    <i/>
  </colItems>
  <dataFields count="1">
    <dataField name="Sum of Total_Laid_Off" fld="4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9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44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27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39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44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27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39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4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A312BD-B316-1B4E-83F1-DD6C6C11D64A}" name="Table1" displayName="Table1" ref="A1:J3567" totalsRowShown="0" headerRowDxfId="5">
  <autoFilter ref="A1:J3567" xr:uid="{66A312BD-B316-1B4E-83F1-DD6C6C11D64A}"/>
  <tableColumns count="10">
    <tableColumn id="1" xr3:uid="{25C7116D-900F-B44B-B415-6EA8383F9FFB}" name="Company"/>
    <tableColumn id="2" xr3:uid="{E60E98F9-D58D-184F-A94C-F5E35C958708}" name="Location"/>
    <tableColumn id="3" xr3:uid="{210F54C1-26E1-7044-A0A4-03B5A8DD86DD}" name="Industry"/>
    <tableColumn id="4" xr3:uid="{3E679443-EBA1-BF41-8046-CDDE472B9BBD}" name="Total_Employees" dataDxfId="4">
      <calculatedColumnFormula>IF(F2&lt;&gt;0, FLOOR(E2/F2, 1), 0)</calculatedColumnFormula>
    </tableColumn>
    <tableColumn id="5" xr3:uid="{D8568777-AEDD-304D-A93B-B3159936BF45}" name="Total_Laid_Off" dataDxfId="3"/>
    <tableColumn id="6" xr3:uid="{896FB29D-033E-9B42-916B-D231AE90FB50}" name="Percentage_Laid_Off" dataDxfId="2"/>
    <tableColumn id="7" xr3:uid="{59F7364D-6BD2-2343-B930-FC39CCEAE3E6}" name="Date" dataDxfId="1"/>
    <tableColumn id="8" xr3:uid="{427DB767-698C-C44A-8CA4-4D84F0FA6885}" name="Stage"/>
    <tableColumn id="9" xr3:uid="{EA90A7B6-B3F4-CF46-8497-7C3A62EC2AB2}" name="Country"/>
    <tableColumn id="10" xr3:uid="{4213DD81-F2C9-A742-B0DF-57FB131434A0}" name="Funds_Raised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5288C-3C34-3642-9306-0ECFE7AF4B70}">
  <dimension ref="A3:B14"/>
  <sheetViews>
    <sheetView zoomScale="150" workbookViewId="0">
      <selection activeCell="I9" sqref="I9"/>
    </sheetView>
  </sheetViews>
  <sheetFormatPr baseColWidth="10" defaultRowHeight="16" x14ac:dyDescent="0.2"/>
  <cols>
    <col min="1" max="1" width="13" bestFit="1" customWidth="1"/>
    <col min="2" max="2" width="19.1640625" bestFit="1" customWidth="1"/>
  </cols>
  <sheetData>
    <row r="3" spans="1:2" x14ac:dyDescent="0.2">
      <c r="A3" s="5" t="s">
        <v>2919</v>
      </c>
      <c r="B3" t="s">
        <v>2918</v>
      </c>
    </row>
    <row r="4" spans="1:2" x14ac:dyDescent="0.2">
      <c r="A4" s="6" t="s">
        <v>2</v>
      </c>
      <c r="B4">
        <v>70057</v>
      </c>
    </row>
    <row r="5" spans="1:2" x14ac:dyDescent="0.2">
      <c r="A5" s="6" t="s">
        <v>16</v>
      </c>
      <c r="B5">
        <v>67257</v>
      </c>
    </row>
    <row r="6" spans="1:2" x14ac:dyDescent="0.2">
      <c r="A6" s="6" t="s">
        <v>11</v>
      </c>
      <c r="B6">
        <v>58076</v>
      </c>
    </row>
    <row r="7" spans="1:2" x14ac:dyDescent="0.2">
      <c r="A7" s="6" t="s">
        <v>20</v>
      </c>
      <c r="B7">
        <v>56598</v>
      </c>
    </row>
    <row r="8" spans="1:2" x14ac:dyDescent="0.2">
      <c r="A8" s="6" t="s">
        <v>86</v>
      </c>
      <c r="B8">
        <v>42641</v>
      </c>
    </row>
    <row r="9" spans="1:2" x14ac:dyDescent="0.2">
      <c r="A9" s="6" t="s">
        <v>33</v>
      </c>
      <c r="B9">
        <v>41945</v>
      </c>
    </row>
    <row r="10" spans="1:2" x14ac:dyDescent="0.2">
      <c r="A10" s="6" t="s">
        <v>55</v>
      </c>
      <c r="B10">
        <v>37750</v>
      </c>
    </row>
    <row r="11" spans="1:2" x14ac:dyDescent="0.2">
      <c r="A11" s="6" t="s">
        <v>42</v>
      </c>
      <c r="B11">
        <v>36057</v>
      </c>
    </row>
    <row r="12" spans="1:2" x14ac:dyDescent="0.2">
      <c r="A12" s="6" t="s">
        <v>162</v>
      </c>
      <c r="B12">
        <v>22259</v>
      </c>
    </row>
    <row r="13" spans="1:2" x14ac:dyDescent="0.2">
      <c r="A13" s="6" t="s">
        <v>98</v>
      </c>
      <c r="B13">
        <v>19108</v>
      </c>
    </row>
    <row r="14" spans="1:2" x14ac:dyDescent="0.2">
      <c r="A14" s="6" t="s">
        <v>2920</v>
      </c>
      <c r="B14">
        <v>451748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62D9-725D-0247-AC62-F4CAC07661C5}">
  <dimension ref="A3:B14"/>
  <sheetViews>
    <sheetView topLeftCell="A2" zoomScale="182" workbookViewId="0">
      <selection activeCell="K9" sqref="K9"/>
    </sheetView>
  </sheetViews>
  <sheetFormatPr baseColWidth="10" defaultRowHeight="16" x14ac:dyDescent="0.2"/>
  <cols>
    <col min="1" max="1" width="13" bestFit="1" customWidth="1"/>
    <col min="2" max="2" width="19.1640625" bestFit="1" customWidth="1"/>
  </cols>
  <sheetData>
    <row r="3" spans="1:2" x14ac:dyDescent="0.2">
      <c r="A3" s="5" t="s">
        <v>2919</v>
      </c>
      <c r="B3" t="s">
        <v>2918</v>
      </c>
    </row>
    <row r="4" spans="1:2" x14ac:dyDescent="0.2">
      <c r="A4" s="6" t="s">
        <v>199</v>
      </c>
      <c r="B4">
        <v>8700</v>
      </c>
    </row>
    <row r="5" spans="1:2" x14ac:dyDescent="0.2">
      <c r="A5" s="6" t="s">
        <v>1407</v>
      </c>
      <c r="B5">
        <v>10000</v>
      </c>
    </row>
    <row r="6" spans="1:2" x14ac:dyDescent="0.2">
      <c r="A6" s="6" t="s">
        <v>283</v>
      </c>
      <c r="B6">
        <v>10840</v>
      </c>
    </row>
    <row r="7" spans="1:2" x14ac:dyDescent="0.2">
      <c r="A7" s="6" t="s">
        <v>301</v>
      </c>
      <c r="B7">
        <v>11000</v>
      </c>
    </row>
    <row r="8" spans="1:2" x14ac:dyDescent="0.2">
      <c r="A8" s="6" t="s">
        <v>102</v>
      </c>
      <c r="B8">
        <v>12650</v>
      </c>
    </row>
    <row r="9" spans="1:2" x14ac:dyDescent="0.2">
      <c r="A9" s="6" t="s">
        <v>286</v>
      </c>
      <c r="B9">
        <v>13058</v>
      </c>
    </row>
    <row r="10" spans="1:2" x14ac:dyDescent="0.2">
      <c r="A10" s="6" t="s">
        <v>14</v>
      </c>
      <c r="B10">
        <v>13115</v>
      </c>
    </row>
    <row r="11" spans="1:2" x14ac:dyDescent="0.2">
      <c r="A11" s="6" t="s">
        <v>25</v>
      </c>
      <c r="B11">
        <v>14000</v>
      </c>
    </row>
    <row r="12" spans="1:2" x14ac:dyDescent="0.2">
      <c r="A12" s="6" t="s">
        <v>139</v>
      </c>
      <c r="B12">
        <v>21000</v>
      </c>
    </row>
    <row r="13" spans="1:2" x14ac:dyDescent="0.2">
      <c r="A13" s="6" t="s">
        <v>73</v>
      </c>
      <c r="B13">
        <v>27840</v>
      </c>
    </row>
    <row r="14" spans="1:2" x14ac:dyDescent="0.2">
      <c r="A14" s="6" t="s">
        <v>2920</v>
      </c>
      <c r="B14">
        <v>142203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98250-7983-DE4D-ADA9-5DF3CD5DBAF3}">
  <dimension ref="A3:B27"/>
  <sheetViews>
    <sheetView zoomScale="150" workbookViewId="0">
      <selection activeCell="E23" sqref="E23"/>
    </sheetView>
  </sheetViews>
  <sheetFormatPr baseColWidth="10" defaultRowHeight="16" x14ac:dyDescent="0.2"/>
  <cols>
    <col min="1" max="1" width="13" bestFit="1" customWidth="1"/>
    <col min="2" max="2" width="19.1640625" bestFit="1" customWidth="1"/>
  </cols>
  <sheetData>
    <row r="3" spans="1:2" x14ac:dyDescent="0.2">
      <c r="A3" s="5" t="s">
        <v>2919</v>
      </c>
      <c r="B3" t="s">
        <v>2918</v>
      </c>
    </row>
    <row r="4" spans="1:2" x14ac:dyDescent="0.2">
      <c r="A4" s="6" t="s">
        <v>2921</v>
      </c>
      <c r="B4">
        <v>80998</v>
      </c>
    </row>
    <row r="5" spans="1:2" x14ac:dyDescent="0.2">
      <c r="A5" s="7" t="s">
        <v>2926</v>
      </c>
      <c r="B5">
        <v>9628</v>
      </c>
    </row>
    <row r="6" spans="1:2" x14ac:dyDescent="0.2">
      <c r="A6" s="7" t="s">
        <v>2927</v>
      </c>
      <c r="B6">
        <v>60141</v>
      </c>
    </row>
    <row r="7" spans="1:2" x14ac:dyDescent="0.2">
      <c r="A7" s="7" t="s">
        <v>2928</v>
      </c>
      <c r="B7">
        <v>9690</v>
      </c>
    </row>
    <row r="8" spans="1:2" x14ac:dyDescent="0.2">
      <c r="A8" s="7" t="s">
        <v>2929</v>
      </c>
      <c r="B8">
        <v>1539</v>
      </c>
    </row>
    <row r="9" spans="1:2" x14ac:dyDescent="0.2">
      <c r="A9" s="6" t="s">
        <v>2922</v>
      </c>
      <c r="B9">
        <v>15823</v>
      </c>
    </row>
    <row r="10" spans="1:2" x14ac:dyDescent="0.2">
      <c r="A10" s="7" t="s">
        <v>2926</v>
      </c>
      <c r="B10">
        <v>7728</v>
      </c>
    </row>
    <row r="11" spans="1:2" x14ac:dyDescent="0.2">
      <c r="A11" s="7" t="s">
        <v>2927</v>
      </c>
      <c r="B11">
        <v>2695</v>
      </c>
    </row>
    <row r="12" spans="1:2" x14ac:dyDescent="0.2">
      <c r="A12" s="7" t="s">
        <v>2928</v>
      </c>
      <c r="B12">
        <v>2108</v>
      </c>
    </row>
    <row r="13" spans="1:2" x14ac:dyDescent="0.2">
      <c r="A13" s="7" t="s">
        <v>2929</v>
      </c>
      <c r="B13">
        <v>3292</v>
      </c>
    </row>
    <row r="14" spans="1:2" x14ac:dyDescent="0.2">
      <c r="A14" s="6" t="s">
        <v>2923</v>
      </c>
      <c r="B14">
        <v>164319</v>
      </c>
    </row>
    <row r="15" spans="1:2" x14ac:dyDescent="0.2">
      <c r="A15" s="7" t="s">
        <v>2926</v>
      </c>
      <c r="B15">
        <v>9909</v>
      </c>
    </row>
    <row r="16" spans="1:2" x14ac:dyDescent="0.2">
      <c r="A16" s="7" t="s">
        <v>2927</v>
      </c>
      <c r="B16">
        <v>34507</v>
      </c>
    </row>
    <row r="17" spans="1:2" x14ac:dyDescent="0.2">
      <c r="A17" s="7" t="s">
        <v>2928</v>
      </c>
      <c r="B17">
        <v>35174</v>
      </c>
    </row>
    <row r="18" spans="1:2" x14ac:dyDescent="0.2">
      <c r="A18" s="7" t="s">
        <v>2929</v>
      </c>
      <c r="B18">
        <v>84729</v>
      </c>
    </row>
    <row r="19" spans="1:2" x14ac:dyDescent="0.2">
      <c r="A19" s="6" t="s">
        <v>2924</v>
      </c>
      <c r="B19">
        <v>263180</v>
      </c>
    </row>
    <row r="20" spans="1:2" x14ac:dyDescent="0.2">
      <c r="A20" s="7" t="s">
        <v>2926</v>
      </c>
      <c r="B20">
        <v>167574</v>
      </c>
    </row>
    <row r="21" spans="1:2" x14ac:dyDescent="0.2">
      <c r="A21" s="7" t="s">
        <v>2927</v>
      </c>
      <c r="B21">
        <v>46433</v>
      </c>
    </row>
    <row r="22" spans="1:2" x14ac:dyDescent="0.2">
      <c r="A22" s="7" t="s">
        <v>2928</v>
      </c>
      <c r="B22">
        <v>25535</v>
      </c>
    </row>
    <row r="23" spans="1:2" x14ac:dyDescent="0.2">
      <c r="A23" s="7" t="s">
        <v>2929</v>
      </c>
      <c r="B23">
        <v>23638</v>
      </c>
    </row>
    <row r="24" spans="1:2" x14ac:dyDescent="0.2">
      <c r="A24" s="6" t="s">
        <v>2925</v>
      </c>
      <c r="B24">
        <v>74842</v>
      </c>
    </row>
    <row r="25" spans="1:2" x14ac:dyDescent="0.2">
      <c r="A25" s="7" t="s">
        <v>2926</v>
      </c>
      <c r="B25">
        <v>57099</v>
      </c>
    </row>
    <row r="26" spans="1:2" x14ac:dyDescent="0.2">
      <c r="A26" s="7" t="s">
        <v>2927</v>
      </c>
      <c r="B26">
        <v>17743</v>
      </c>
    </row>
    <row r="27" spans="1:2" x14ac:dyDescent="0.2">
      <c r="A27" s="6" t="s">
        <v>2920</v>
      </c>
      <c r="B27">
        <v>599162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E07C-6E8B-AA4F-B277-760C4F368AA8}">
  <dimension ref="A3:B9"/>
  <sheetViews>
    <sheetView zoomScale="222" workbookViewId="0">
      <selection activeCell="D21" sqref="D21"/>
    </sheetView>
  </sheetViews>
  <sheetFormatPr baseColWidth="10" defaultRowHeight="16" x14ac:dyDescent="0.2"/>
  <cols>
    <col min="1" max="1" width="13.6640625" bestFit="1" customWidth="1"/>
    <col min="2" max="2" width="19.1640625" bestFit="1" customWidth="1"/>
  </cols>
  <sheetData>
    <row r="3" spans="1:2" x14ac:dyDescent="0.2">
      <c r="A3" s="5" t="s">
        <v>2919</v>
      </c>
      <c r="B3" t="s">
        <v>2918</v>
      </c>
    </row>
    <row r="4" spans="1:2" x14ac:dyDescent="0.2">
      <c r="A4" s="6" t="s">
        <v>13</v>
      </c>
      <c r="B4">
        <v>406513</v>
      </c>
    </row>
    <row r="5" spans="1:2" x14ac:dyDescent="0.2">
      <c r="A5" s="6" t="s">
        <v>4</v>
      </c>
      <c r="B5">
        <v>50659</v>
      </c>
    </row>
    <row r="6" spans="1:2" x14ac:dyDescent="0.2">
      <c r="A6" s="6" t="s">
        <v>210</v>
      </c>
      <c r="B6">
        <v>26293</v>
      </c>
    </row>
    <row r="7" spans="1:2" x14ac:dyDescent="0.2">
      <c r="A7" s="6" t="s">
        <v>144</v>
      </c>
      <c r="B7">
        <v>18445</v>
      </c>
    </row>
    <row r="8" spans="1:2" x14ac:dyDescent="0.2">
      <c r="A8" s="6" t="s">
        <v>8</v>
      </c>
      <c r="B8">
        <v>15719</v>
      </c>
    </row>
    <row r="9" spans="1:2" x14ac:dyDescent="0.2">
      <c r="A9" s="6" t="s">
        <v>2920</v>
      </c>
      <c r="B9">
        <v>517629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6F54A-9966-634D-8420-C2D142D9C71F}">
  <dimension ref="A1:N4"/>
  <sheetViews>
    <sheetView showGridLines="0" tabSelected="1" showRuler="0" zoomScale="162" zoomScaleNormal="162" workbookViewId="0">
      <selection sqref="A1:N4"/>
    </sheetView>
  </sheetViews>
  <sheetFormatPr baseColWidth="10" defaultRowHeight="16" x14ac:dyDescent="0.2"/>
  <sheetData>
    <row r="1" spans="1:14" ht="16" customHeight="1" x14ac:dyDescent="0.2">
      <c r="A1" s="8" t="s">
        <v>2930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</sheetData>
  <mergeCells count="1">
    <mergeCell ref="A1:N4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9F8B-55E1-8948-9F13-BE7AE363BB71}">
  <dimension ref="A1:J3569"/>
  <sheetViews>
    <sheetView topLeftCell="A2" zoomScale="179" workbookViewId="0">
      <selection sqref="A1:J3567"/>
    </sheetView>
  </sheetViews>
  <sheetFormatPr baseColWidth="10" defaultRowHeight="16" x14ac:dyDescent="0.2"/>
  <cols>
    <col min="1" max="1" width="27" bestFit="1" customWidth="1"/>
    <col min="2" max="2" width="14.83203125" bestFit="1" customWidth="1"/>
    <col min="3" max="3" width="13" bestFit="1" customWidth="1"/>
    <col min="4" max="4" width="16.33203125" style="2" customWidth="1"/>
    <col min="5" max="5" width="14" style="2" customWidth="1"/>
    <col min="6" max="6" width="19.5" style="2" customWidth="1"/>
    <col min="7" max="7" width="8.5" style="4" bestFit="1" customWidth="1"/>
    <col min="8" max="8" width="12.1640625" bestFit="1" customWidth="1"/>
    <col min="9" max="9" width="18.33203125" bestFit="1" customWidth="1"/>
    <col min="10" max="10" width="14" style="2" customWidth="1"/>
  </cols>
  <sheetData>
    <row r="1" spans="1:10" s="1" customFormat="1" x14ac:dyDescent="0.2">
      <c r="A1" s="1" t="s">
        <v>2907</v>
      </c>
      <c r="B1" s="1" t="s">
        <v>2908</v>
      </c>
      <c r="C1" s="1" t="s">
        <v>2909</v>
      </c>
      <c r="D1" s="1" t="s">
        <v>2916</v>
      </c>
      <c r="E1" s="1" t="s">
        <v>2910</v>
      </c>
      <c r="F1" s="1" t="s">
        <v>2911</v>
      </c>
      <c r="G1" s="3" t="s">
        <v>2912</v>
      </c>
      <c r="H1" s="1" t="s">
        <v>2913</v>
      </c>
      <c r="I1" s="1" t="s">
        <v>2914</v>
      </c>
      <c r="J1" s="1" t="s">
        <v>2915</v>
      </c>
    </row>
    <row r="2" spans="1:10" x14ac:dyDescent="0.2">
      <c r="A2" t="s">
        <v>0</v>
      </c>
      <c r="B2" t="s">
        <v>1</v>
      </c>
      <c r="C2" t="s">
        <v>2</v>
      </c>
      <c r="D2" s="2">
        <f t="shared" ref="D2:D65" si="0">IF(F2&lt;&gt;0, FLOOR(E2/F2, 1), 0)</f>
        <v>1000</v>
      </c>
      <c r="E2" s="2">
        <v>150</v>
      </c>
      <c r="F2" s="2">
        <v>0.15</v>
      </c>
      <c r="G2" s="4">
        <v>45400</v>
      </c>
      <c r="H2" t="s">
        <v>3</v>
      </c>
      <c r="I2" t="s">
        <v>4</v>
      </c>
      <c r="J2" s="2">
        <v>180</v>
      </c>
    </row>
    <row r="3" spans="1:10" x14ac:dyDescent="0.2">
      <c r="A3" t="s">
        <v>5</v>
      </c>
      <c r="B3" t="s">
        <v>6</v>
      </c>
      <c r="C3" t="s">
        <v>7</v>
      </c>
      <c r="D3" s="2">
        <f t="shared" si="0"/>
        <v>0</v>
      </c>
      <c r="E3" s="2">
        <v>20</v>
      </c>
      <c r="F3" s="2">
        <v>0</v>
      </c>
      <c r="G3" s="4">
        <v>45400</v>
      </c>
      <c r="H3" t="s">
        <v>3</v>
      </c>
      <c r="I3" t="s">
        <v>8</v>
      </c>
      <c r="J3" s="2">
        <v>174</v>
      </c>
    </row>
    <row r="4" spans="1:10" x14ac:dyDescent="0.2">
      <c r="A4" t="s">
        <v>9</v>
      </c>
      <c r="B4" t="s">
        <v>10</v>
      </c>
      <c r="C4" t="s">
        <v>11</v>
      </c>
      <c r="D4" s="2">
        <f t="shared" si="0"/>
        <v>0</v>
      </c>
      <c r="E4" s="2">
        <v>0</v>
      </c>
      <c r="F4" s="2">
        <v>0</v>
      </c>
      <c r="G4" s="4">
        <v>45399</v>
      </c>
      <c r="H4" t="s">
        <v>12</v>
      </c>
      <c r="I4" t="s">
        <v>13</v>
      </c>
      <c r="J4" s="2">
        <v>1</v>
      </c>
    </row>
    <row r="5" spans="1:10" x14ac:dyDescent="0.2">
      <c r="A5" t="s">
        <v>14</v>
      </c>
      <c r="B5" t="s">
        <v>15</v>
      </c>
      <c r="C5" t="s">
        <v>16</v>
      </c>
      <c r="D5" s="2">
        <f t="shared" si="0"/>
        <v>0</v>
      </c>
      <c r="E5" s="2">
        <v>0</v>
      </c>
      <c r="F5" s="2">
        <v>0</v>
      </c>
      <c r="G5" s="4">
        <v>45399</v>
      </c>
      <c r="H5" t="s">
        <v>17</v>
      </c>
      <c r="I5" t="s">
        <v>13</v>
      </c>
      <c r="J5" s="2">
        <v>26</v>
      </c>
    </row>
    <row r="6" spans="1:10" x14ac:dyDescent="0.2">
      <c r="A6" t="s">
        <v>18</v>
      </c>
      <c r="B6" t="s">
        <v>19</v>
      </c>
      <c r="C6" t="s">
        <v>20</v>
      </c>
      <c r="D6" s="2">
        <f t="shared" si="0"/>
        <v>0</v>
      </c>
      <c r="E6" s="2">
        <v>0</v>
      </c>
      <c r="F6" s="2">
        <v>0.01</v>
      </c>
      <c r="G6" s="4">
        <v>45399</v>
      </c>
      <c r="H6" t="s">
        <v>17</v>
      </c>
      <c r="I6" t="s">
        <v>13</v>
      </c>
      <c r="J6" s="2">
        <v>10700</v>
      </c>
    </row>
    <row r="7" spans="1:10" x14ac:dyDescent="0.2">
      <c r="A7" t="s">
        <v>21</v>
      </c>
      <c r="B7" t="s">
        <v>22</v>
      </c>
      <c r="C7" t="s">
        <v>16</v>
      </c>
      <c r="D7" s="2">
        <f t="shared" si="0"/>
        <v>11580</v>
      </c>
      <c r="E7" s="2">
        <v>579</v>
      </c>
      <c r="F7" s="2">
        <v>0.05</v>
      </c>
      <c r="G7" s="4">
        <v>45398</v>
      </c>
      <c r="H7" t="s">
        <v>17</v>
      </c>
      <c r="I7" t="s">
        <v>13</v>
      </c>
      <c r="J7" s="2">
        <v>4100</v>
      </c>
    </row>
    <row r="8" spans="1:10" x14ac:dyDescent="0.2">
      <c r="A8" t="s">
        <v>23</v>
      </c>
      <c r="B8" t="s">
        <v>15</v>
      </c>
      <c r="C8" t="s">
        <v>7</v>
      </c>
      <c r="D8" s="2">
        <f t="shared" si="0"/>
        <v>48</v>
      </c>
      <c r="E8" s="2">
        <v>12</v>
      </c>
      <c r="F8" s="2">
        <v>0.25</v>
      </c>
      <c r="G8" s="4">
        <v>45398</v>
      </c>
      <c r="H8" t="s">
        <v>24</v>
      </c>
      <c r="I8" t="s">
        <v>13</v>
      </c>
      <c r="J8" s="2">
        <v>75</v>
      </c>
    </row>
    <row r="9" spans="1:10" x14ac:dyDescent="0.2">
      <c r="A9" t="s">
        <v>25</v>
      </c>
      <c r="B9" t="s">
        <v>26</v>
      </c>
      <c r="C9" t="s">
        <v>20</v>
      </c>
      <c r="D9" s="2">
        <f t="shared" si="0"/>
        <v>140000</v>
      </c>
      <c r="E9" s="2">
        <v>14000</v>
      </c>
      <c r="F9" s="2">
        <v>0.1</v>
      </c>
      <c r="G9" s="4">
        <v>45397</v>
      </c>
      <c r="H9" t="s">
        <v>17</v>
      </c>
      <c r="I9" t="s">
        <v>13</v>
      </c>
      <c r="J9" s="2">
        <v>20200</v>
      </c>
    </row>
    <row r="10" spans="1:10" x14ac:dyDescent="0.2">
      <c r="A10" t="s">
        <v>27</v>
      </c>
      <c r="B10" t="s">
        <v>28</v>
      </c>
      <c r="C10" t="s">
        <v>29</v>
      </c>
      <c r="D10" s="2">
        <f t="shared" si="0"/>
        <v>3500</v>
      </c>
      <c r="E10" s="2">
        <v>140</v>
      </c>
      <c r="F10" s="2">
        <v>0.04</v>
      </c>
      <c r="G10" s="4">
        <v>45394</v>
      </c>
      <c r="H10" t="s">
        <v>17</v>
      </c>
      <c r="I10" t="s">
        <v>30</v>
      </c>
      <c r="J10" s="2">
        <v>61</v>
      </c>
    </row>
    <row r="11" spans="1:10" x14ac:dyDescent="0.2">
      <c r="A11" t="s">
        <v>31</v>
      </c>
      <c r="B11" t="s">
        <v>32</v>
      </c>
      <c r="C11" t="s">
        <v>33</v>
      </c>
      <c r="D11" s="2">
        <f t="shared" si="0"/>
        <v>0</v>
      </c>
      <c r="E11" s="2">
        <v>25</v>
      </c>
      <c r="F11" s="2">
        <v>0</v>
      </c>
      <c r="G11" s="4">
        <v>45394</v>
      </c>
      <c r="H11" t="s">
        <v>12</v>
      </c>
      <c r="I11" t="s">
        <v>34</v>
      </c>
      <c r="J11" s="2">
        <v>1200</v>
      </c>
    </row>
    <row r="12" spans="1:10" x14ac:dyDescent="0.2">
      <c r="A12" t="s">
        <v>35</v>
      </c>
      <c r="B12" t="s">
        <v>36</v>
      </c>
      <c r="C12" t="s">
        <v>16</v>
      </c>
      <c r="D12" s="2">
        <f t="shared" si="0"/>
        <v>0</v>
      </c>
      <c r="E12" s="2">
        <v>250</v>
      </c>
      <c r="F12" s="2">
        <v>0</v>
      </c>
      <c r="G12" s="4">
        <v>45393</v>
      </c>
      <c r="H12" t="s">
        <v>12</v>
      </c>
      <c r="I12" t="s">
        <v>37</v>
      </c>
      <c r="J12" s="2">
        <v>0</v>
      </c>
    </row>
    <row r="13" spans="1:10" x14ac:dyDescent="0.2">
      <c r="A13" t="s">
        <v>38</v>
      </c>
      <c r="B13" t="s">
        <v>22</v>
      </c>
      <c r="C13" t="s">
        <v>39</v>
      </c>
      <c r="D13" s="2">
        <f t="shared" si="0"/>
        <v>200</v>
      </c>
      <c r="E13" s="2">
        <v>30</v>
      </c>
      <c r="F13" s="2">
        <v>0.15</v>
      </c>
      <c r="G13" s="4">
        <v>45393</v>
      </c>
      <c r="H13" t="s">
        <v>40</v>
      </c>
      <c r="I13" t="s">
        <v>13</v>
      </c>
      <c r="J13" s="2">
        <v>336</v>
      </c>
    </row>
    <row r="14" spans="1:10" x14ac:dyDescent="0.2">
      <c r="A14" t="s">
        <v>41</v>
      </c>
      <c r="B14" t="s">
        <v>15</v>
      </c>
      <c r="C14" t="s">
        <v>42</v>
      </c>
      <c r="D14" s="2">
        <f t="shared" si="0"/>
        <v>0</v>
      </c>
      <c r="E14" s="2">
        <v>0</v>
      </c>
      <c r="F14" s="2">
        <v>0.1</v>
      </c>
      <c r="G14" s="4">
        <v>45393</v>
      </c>
      <c r="H14" t="s">
        <v>43</v>
      </c>
      <c r="I14" t="s">
        <v>13</v>
      </c>
      <c r="J14" s="2">
        <v>826</v>
      </c>
    </row>
    <row r="15" spans="1:10" x14ac:dyDescent="0.2">
      <c r="A15" t="s">
        <v>44</v>
      </c>
      <c r="B15" t="s">
        <v>6</v>
      </c>
      <c r="C15" t="s">
        <v>42</v>
      </c>
      <c r="D15" s="2">
        <f t="shared" si="0"/>
        <v>0</v>
      </c>
      <c r="E15" s="2">
        <v>0</v>
      </c>
      <c r="F15" s="2">
        <v>0.2</v>
      </c>
      <c r="G15" s="4">
        <v>45393</v>
      </c>
      <c r="H15" t="s">
        <v>24</v>
      </c>
      <c r="I15" t="s">
        <v>8</v>
      </c>
      <c r="J15" s="2">
        <v>89</v>
      </c>
    </row>
    <row r="16" spans="1:10" x14ac:dyDescent="0.2">
      <c r="A16" t="s">
        <v>45</v>
      </c>
      <c r="B16" t="s">
        <v>46</v>
      </c>
      <c r="C16" t="s">
        <v>33</v>
      </c>
      <c r="D16" s="2">
        <f t="shared" si="0"/>
        <v>0</v>
      </c>
      <c r="E16" s="2">
        <v>200</v>
      </c>
      <c r="F16" s="2">
        <v>0</v>
      </c>
      <c r="G16" s="4">
        <v>45392</v>
      </c>
      <c r="H16" t="s">
        <v>12</v>
      </c>
      <c r="I16" t="s">
        <v>47</v>
      </c>
      <c r="J16" s="2">
        <v>32</v>
      </c>
    </row>
    <row r="17" spans="1:10" x14ac:dyDescent="0.2">
      <c r="A17" t="s">
        <v>48</v>
      </c>
      <c r="B17" t="s">
        <v>49</v>
      </c>
      <c r="C17" t="s">
        <v>50</v>
      </c>
      <c r="D17" s="2">
        <f t="shared" si="0"/>
        <v>0</v>
      </c>
      <c r="E17" s="2">
        <v>150</v>
      </c>
      <c r="F17" s="2">
        <v>0</v>
      </c>
      <c r="G17" s="4">
        <v>45392</v>
      </c>
      <c r="H17" t="s">
        <v>24</v>
      </c>
      <c r="I17" t="s">
        <v>4</v>
      </c>
      <c r="J17" s="2">
        <v>55</v>
      </c>
    </row>
    <row r="18" spans="1:10" x14ac:dyDescent="0.2">
      <c r="A18" t="s">
        <v>51</v>
      </c>
      <c r="B18" t="s">
        <v>15</v>
      </c>
      <c r="C18" t="s">
        <v>52</v>
      </c>
      <c r="D18" s="2">
        <f t="shared" si="0"/>
        <v>1193</v>
      </c>
      <c r="E18" s="2">
        <v>382</v>
      </c>
      <c r="F18" s="2">
        <v>0.32</v>
      </c>
      <c r="G18" s="4">
        <v>45391</v>
      </c>
      <c r="H18" t="s">
        <v>53</v>
      </c>
      <c r="I18" t="s">
        <v>13</v>
      </c>
      <c r="J18" s="2">
        <v>679</v>
      </c>
    </row>
    <row r="19" spans="1:10" x14ac:dyDescent="0.2">
      <c r="A19" t="s">
        <v>54</v>
      </c>
      <c r="B19" t="s">
        <v>15</v>
      </c>
      <c r="C19" t="s">
        <v>55</v>
      </c>
      <c r="D19" s="2">
        <f t="shared" si="0"/>
        <v>0</v>
      </c>
      <c r="E19" s="2">
        <v>62</v>
      </c>
      <c r="F19" s="2">
        <v>0</v>
      </c>
      <c r="G19" s="4">
        <v>45391</v>
      </c>
      <c r="H19" t="s">
        <v>17</v>
      </c>
      <c r="I19" t="s">
        <v>13</v>
      </c>
      <c r="J19" s="2">
        <v>12</v>
      </c>
    </row>
    <row r="20" spans="1:10" x14ac:dyDescent="0.2">
      <c r="A20" t="s">
        <v>56</v>
      </c>
      <c r="B20" t="s">
        <v>57</v>
      </c>
      <c r="C20" t="s">
        <v>2</v>
      </c>
      <c r="D20" s="2">
        <f t="shared" si="0"/>
        <v>79</v>
      </c>
      <c r="E20" s="2">
        <v>79</v>
      </c>
      <c r="F20" s="2">
        <v>1</v>
      </c>
      <c r="G20" s="4">
        <v>45390</v>
      </c>
      <c r="H20" t="s">
        <v>12</v>
      </c>
      <c r="I20" t="s">
        <v>58</v>
      </c>
      <c r="J20" s="2">
        <v>0</v>
      </c>
    </row>
    <row r="21" spans="1:10" x14ac:dyDescent="0.2">
      <c r="A21" t="s">
        <v>59</v>
      </c>
      <c r="B21" t="s">
        <v>60</v>
      </c>
      <c r="C21" t="s">
        <v>11</v>
      </c>
      <c r="D21" s="2">
        <f t="shared" si="0"/>
        <v>0</v>
      </c>
      <c r="E21" s="2">
        <v>0</v>
      </c>
      <c r="F21" s="2">
        <v>0.35</v>
      </c>
      <c r="G21" s="4">
        <v>45390</v>
      </c>
      <c r="H21" t="s">
        <v>24</v>
      </c>
      <c r="I21" t="s">
        <v>13</v>
      </c>
      <c r="J21" s="2">
        <v>49</v>
      </c>
    </row>
    <row r="22" spans="1:10" x14ac:dyDescent="0.2">
      <c r="A22" t="s">
        <v>61</v>
      </c>
      <c r="B22" t="s">
        <v>62</v>
      </c>
      <c r="C22" t="s">
        <v>11</v>
      </c>
      <c r="D22" s="2">
        <f t="shared" si="0"/>
        <v>0</v>
      </c>
      <c r="E22" s="2">
        <v>0</v>
      </c>
      <c r="F22" s="2">
        <v>1</v>
      </c>
      <c r="G22" s="4">
        <v>45389</v>
      </c>
      <c r="H22" t="s">
        <v>3</v>
      </c>
      <c r="I22" t="s">
        <v>63</v>
      </c>
      <c r="J22" s="2">
        <v>0</v>
      </c>
    </row>
    <row r="23" spans="1:10" x14ac:dyDescent="0.2">
      <c r="A23" t="s">
        <v>64</v>
      </c>
      <c r="B23" t="s">
        <v>49</v>
      </c>
      <c r="C23" t="s">
        <v>65</v>
      </c>
      <c r="D23" s="2">
        <f t="shared" si="0"/>
        <v>175</v>
      </c>
      <c r="E23" s="2">
        <v>70</v>
      </c>
      <c r="F23" s="2">
        <v>0.4</v>
      </c>
      <c r="G23" s="4">
        <v>45388</v>
      </c>
      <c r="H23" t="s">
        <v>24</v>
      </c>
      <c r="I23" t="s">
        <v>4</v>
      </c>
      <c r="J23" s="2">
        <v>24</v>
      </c>
    </row>
    <row r="24" spans="1:10" x14ac:dyDescent="0.2">
      <c r="A24" t="s">
        <v>66</v>
      </c>
      <c r="B24" t="s">
        <v>15</v>
      </c>
      <c r="C24" t="s">
        <v>55</v>
      </c>
      <c r="D24" s="2">
        <f t="shared" si="0"/>
        <v>0</v>
      </c>
      <c r="E24" s="2">
        <v>614</v>
      </c>
      <c r="F24" s="2">
        <v>0</v>
      </c>
      <c r="G24" s="4">
        <v>45386</v>
      </c>
      <c r="H24" t="s">
        <v>17</v>
      </c>
      <c r="I24" t="s">
        <v>13</v>
      </c>
      <c r="J24" s="2">
        <v>1200</v>
      </c>
    </row>
    <row r="25" spans="1:10" x14ac:dyDescent="0.2">
      <c r="A25" t="s">
        <v>67</v>
      </c>
      <c r="B25" t="s">
        <v>68</v>
      </c>
      <c r="C25" t="s">
        <v>11</v>
      </c>
      <c r="D25" s="2">
        <f t="shared" si="0"/>
        <v>0</v>
      </c>
      <c r="E25" s="2">
        <v>0</v>
      </c>
      <c r="F25" s="2">
        <v>0</v>
      </c>
      <c r="G25" s="4">
        <v>45386</v>
      </c>
      <c r="H25" t="s">
        <v>24</v>
      </c>
      <c r="I25" t="s">
        <v>13</v>
      </c>
      <c r="J25" s="2">
        <v>179</v>
      </c>
    </row>
    <row r="26" spans="1:10" x14ac:dyDescent="0.2">
      <c r="A26" t="s">
        <v>69</v>
      </c>
      <c r="B26" t="s">
        <v>70</v>
      </c>
      <c r="C26" t="s">
        <v>2</v>
      </c>
      <c r="D26" s="2">
        <f t="shared" si="0"/>
        <v>0</v>
      </c>
      <c r="E26" s="2">
        <v>280</v>
      </c>
      <c r="F26" s="2">
        <v>0</v>
      </c>
      <c r="G26" s="4">
        <v>45385</v>
      </c>
      <c r="H26" t="s">
        <v>17</v>
      </c>
      <c r="I26" t="s">
        <v>63</v>
      </c>
      <c r="J26" s="2">
        <v>1200</v>
      </c>
    </row>
    <row r="27" spans="1:10" x14ac:dyDescent="0.2">
      <c r="A27" t="s">
        <v>71</v>
      </c>
      <c r="B27" t="s">
        <v>15</v>
      </c>
      <c r="C27" t="s">
        <v>20</v>
      </c>
      <c r="D27" s="2">
        <f t="shared" si="0"/>
        <v>100</v>
      </c>
      <c r="E27" s="2">
        <v>100</v>
      </c>
      <c r="F27" s="2">
        <v>1</v>
      </c>
      <c r="G27" s="4">
        <v>45385</v>
      </c>
      <c r="H27" t="s">
        <v>43</v>
      </c>
      <c r="I27" t="s">
        <v>13</v>
      </c>
      <c r="J27" s="2">
        <v>247</v>
      </c>
    </row>
    <row r="28" spans="1:10" x14ac:dyDescent="0.2">
      <c r="A28" t="s">
        <v>72</v>
      </c>
      <c r="B28" t="s">
        <v>15</v>
      </c>
      <c r="C28" t="s">
        <v>42</v>
      </c>
      <c r="D28" s="2">
        <f t="shared" si="0"/>
        <v>0</v>
      </c>
      <c r="E28" s="2">
        <v>13</v>
      </c>
      <c r="F28" s="2">
        <v>0</v>
      </c>
      <c r="G28" s="4">
        <v>45385</v>
      </c>
      <c r="H28" t="s">
        <v>12</v>
      </c>
      <c r="I28" t="s">
        <v>13</v>
      </c>
      <c r="J28" s="2">
        <v>60</v>
      </c>
    </row>
    <row r="29" spans="1:10" x14ac:dyDescent="0.2">
      <c r="A29" t="s">
        <v>73</v>
      </c>
      <c r="B29" t="s">
        <v>74</v>
      </c>
      <c r="C29" t="s">
        <v>2</v>
      </c>
      <c r="D29" s="2">
        <f t="shared" si="0"/>
        <v>0</v>
      </c>
      <c r="E29" s="2">
        <v>0</v>
      </c>
      <c r="F29" s="2">
        <v>0</v>
      </c>
      <c r="G29" s="4">
        <v>45385</v>
      </c>
      <c r="H29" t="s">
        <v>17</v>
      </c>
      <c r="I29" t="s">
        <v>13</v>
      </c>
      <c r="J29" s="2">
        <v>108</v>
      </c>
    </row>
    <row r="30" spans="1:10" x14ac:dyDescent="0.2">
      <c r="A30" t="s">
        <v>75</v>
      </c>
      <c r="B30" t="s">
        <v>49</v>
      </c>
      <c r="C30" t="s">
        <v>7</v>
      </c>
      <c r="D30" s="2">
        <f t="shared" si="0"/>
        <v>0</v>
      </c>
      <c r="E30" s="2">
        <v>0</v>
      </c>
      <c r="F30" s="2">
        <v>0</v>
      </c>
      <c r="G30" s="4">
        <v>45385</v>
      </c>
      <c r="H30" t="s">
        <v>3</v>
      </c>
      <c r="I30" t="s">
        <v>4</v>
      </c>
      <c r="J30" s="2">
        <v>0</v>
      </c>
    </row>
    <row r="31" spans="1:10" x14ac:dyDescent="0.2">
      <c r="A31" t="s">
        <v>76</v>
      </c>
      <c r="B31" t="s">
        <v>77</v>
      </c>
      <c r="C31" t="s">
        <v>78</v>
      </c>
      <c r="D31" s="2">
        <f t="shared" si="0"/>
        <v>0</v>
      </c>
      <c r="E31" s="2">
        <v>0</v>
      </c>
      <c r="F31" s="2">
        <v>0</v>
      </c>
      <c r="G31" s="4">
        <v>45385</v>
      </c>
      <c r="H31" t="s">
        <v>3</v>
      </c>
      <c r="I31" t="s">
        <v>13</v>
      </c>
      <c r="J31" s="2">
        <v>547</v>
      </c>
    </row>
    <row r="32" spans="1:10" x14ac:dyDescent="0.2">
      <c r="A32" t="s">
        <v>79</v>
      </c>
      <c r="B32" t="s">
        <v>15</v>
      </c>
      <c r="C32" t="s">
        <v>80</v>
      </c>
      <c r="D32" s="2">
        <f t="shared" si="0"/>
        <v>0</v>
      </c>
      <c r="E32" s="2">
        <v>0</v>
      </c>
      <c r="F32" s="2">
        <v>0</v>
      </c>
      <c r="G32" s="4">
        <v>45385</v>
      </c>
      <c r="H32" t="s">
        <v>12</v>
      </c>
      <c r="I32" t="s">
        <v>13</v>
      </c>
      <c r="J32" s="2">
        <v>214</v>
      </c>
    </row>
    <row r="33" spans="1:10" x14ac:dyDescent="0.2">
      <c r="A33" t="s">
        <v>81</v>
      </c>
      <c r="B33" t="s">
        <v>15</v>
      </c>
      <c r="C33" t="s">
        <v>33</v>
      </c>
      <c r="D33" s="2">
        <f t="shared" si="0"/>
        <v>0</v>
      </c>
      <c r="E33" s="2">
        <v>0</v>
      </c>
      <c r="F33" s="2">
        <v>1</v>
      </c>
      <c r="G33" s="4">
        <v>45385</v>
      </c>
      <c r="H33" t="s">
        <v>12</v>
      </c>
      <c r="I33" t="s">
        <v>13</v>
      </c>
      <c r="J33" s="2">
        <v>24</v>
      </c>
    </row>
    <row r="34" spans="1:10" x14ac:dyDescent="0.2">
      <c r="A34" t="s">
        <v>82</v>
      </c>
      <c r="B34" t="s">
        <v>49</v>
      </c>
      <c r="C34" t="s">
        <v>50</v>
      </c>
      <c r="D34" s="2">
        <f t="shared" si="0"/>
        <v>16666</v>
      </c>
      <c r="E34" s="2">
        <v>500</v>
      </c>
      <c r="F34" s="2">
        <v>0.03</v>
      </c>
      <c r="G34" s="4">
        <v>45384</v>
      </c>
      <c r="H34" t="s">
        <v>83</v>
      </c>
      <c r="I34" t="s">
        <v>4</v>
      </c>
      <c r="J34" s="2">
        <v>5500</v>
      </c>
    </row>
    <row r="35" spans="1:10" x14ac:dyDescent="0.2">
      <c r="A35" t="s">
        <v>84</v>
      </c>
      <c r="B35" t="s">
        <v>85</v>
      </c>
      <c r="C35" t="s">
        <v>86</v>
      </c>
      <c r="D35" s="2">
        <f t="shared" si="0"/>
        <v>0</v>
      </c>
      <c r="E35" s="2">
        <v>0</v>
      </c>
      <c r="F35" s="2">
        <v>0</v>
      </c>
      <c r="G35" s="4">
        <v>45384</v>
      </c>
      <c r="H35" t="s">
        <v>24</v>
      </c>
      <c r="I35" t="s">
        <v>4</v>
      </c>
      <c r="J35" s="2">
        <v>104</v>
      </c>
    </row>
    <row r="36" spans="1:10" x14ac:dyDescent="0.2">
      <c r="A36" t="s">
        <v>87</v>
      </c>
      <c r="B36" t="s">
        <v>88</v>
      </c>
      <c r="C36" t="s">
        <v>86</v>
      </c>
      <c r="D36" s="2">
        <f t="shared" si="0"/>
        <v>0</v>
      </c>
      <c r="E36" s="2">
        <v>0</v>
      </c>
      <c r="F36" s="2">
        <v>1</v>
      </c>
      <c r="G36" s="4">
        <v>45384</v>
      </c>
      <c r="H36" t="s">
        <v>89</v>
      </c>
      <c r="I36" t="s">
        <v>90</v>
      </c>
      <c r="J36" s="2">
        <v>2</v>
      </c>
    </row>
    <row r="37" spans="1:10" x14ac:dyDescent="0.2">
      <c r="A37" t="s">
        <v>91</v>
      </c>
      <c r="B37" t="s">
        <v>15</v>
      </c>
      <c r="C37" t="s">
        <v>42</v>
      </c>
      <c r="D37" s="2">
        <f t="shared" si="0"/>
        <v>0</v>
      </c>
      <c r="E37" s="2">
        <v>67</v>
      </c>
      <c r="F37" s="2">
        <v>0</v>
      </c>
      <c r="G37" s="4">
        <v>45383</v>
      </c>
      <c r="H37" t="s">
        <v>40</v>
      </c>
      <c r="I37" t="s">
        <v>13</v>
      </c>
      <c r="J37" s="2">
        <v>109</v>
      </c>
    </row>
    <row r="38" spans="1:10" x14ac:dyDescent="0.2">
      <c r="A38" t="s">
        <v>92</v>
      </c>
      <c r="B38" t="s">
        <v>93</v>
      </c>
      <c r="C38" t="s">
        <v>78</v>
      </c>
      <c r="D38" s="2">
        <f t="shared" si="0"/>
        <v>45</v>
      </c>
      <c r="E38" s="2">
        <v>20</v>
      </c>
      <c r="F38" s="2">
        <v>0.44</v>
      </c>
      <c r="G38" s="4">
        <v>45383</v>
      </c>
      <c r="H38" t="s">
        <v>94</v>
      </c>
      <c r="I38" t="s">
        <v>95</v>
      </c>
      <c r="J38" s="2">
        <v>52</v>
      </c>
    </row>
    <row r="39" spans="1:10" x14ac:dyDescent="0.2">
      <c r="A39" t="s">
        <v>96</v>
      </c>
      <c r="B39" t="s">
        <v>22</v>
      </c>
      <c r="C39" t="s">
        <v>86</v>
      </c>
      <c r="D39" s="2">
        <f t="shared" si="0"/>
        <v>0</v>
      </c>
      <c r="E39" s="2">
        <v>0</v>
      </c>
      <c r="F39" s="2">
        <v>1</v>
      </c>
      <c r="G39" s="4">
        <v>45383</v>
      </c>
      <c r="H39" t="s">
        <v>89</v>
      </c>
      <c r="I39" t="s">
        <v>13</v>
      </c>
      <c r="J39" s="2">
        <v>5</v>
      </c>
    </row>
    <row r="40" spans="1:10" x14ac:dyDescent="0.2">
      <c r="A40" t="s">
        <v>97</v>
      </c>
      <c r="B40" t="s">
        <v>22</v>
      </c>
      <c r="C40" t="s">
        <v>98</v>
      </c>
      <c r="D40" s="2">
        <f t="shared" si="0"/>
        <v>0</v>
      </c>
      <c r="E40" s="2">
        <v>0</v>
      </c>
      <c r="F40" s="2">
        <v>1</v>
      </c>
      <c r="G40" s="4">
        <v>45383</v>
      </c>
      <c r="H40" t="s">
        <v>24</v>
      </c>
      <c r="I40" t="s">
        <v>13</v>
      </c>
      <c r="J40" s="2">
        <v>230</v>
      </c>
    </row>
    <row r="41" spans="1:10" x14ac:dyDescent="0.2">
      <c r="A41" t="s">
        <v>99</v>
      </c>
      <c r="B41" t="s">
        <v>60</v>
      </c>
      <c r="C41" t="s">
        <v>33</v>
      </c>
      <c r="D41" s="2">
        <f t="shared" si="0"/>
        <v>300</v>
      </c>
      <c r="E41" s="2">
        <v>60</v>
      </c>
      <c r="F41" s="2">
        <v>0.2</v>
      </c>
      <c r="G41" s="4">
        <v>45379</v>
      </c>
      <c r="H41" t="s">
        <v>40</v>
      </c>
      <c r="I41" t="s">
        <v>13</v>
      </c>
      <c r="J41" s="2">
        <v>64</v>
      </c>
    </row>
    <row r="42" spans="1:10" x14ac:dyDescent="0.2">
      <c r="A42" t="s">
        <v>100</v>
      </c>
      <c r="B42" t="s">
        <v>15</v>
      </c>
      <c r="C42" t="s">
        <v>86</v>
      </c>
      <c r="D42" s="2">
        <f t="shared" si="0"/>
        <v>113</v>
      </c>
      <c r="E42" s="2">
        <v>17</v>
      </c>
      <c r="F42" s="2">
        <v>0.15</v>
      </c>
      <c r="G42" s="4">
        <v>45377</v>
      </c>
      <c r="H42" t="s">
        <v>94</v>
      </c>
      <c r="I42" t="s">
        <v>13</v>
      </c>
      <c r="J42" s="2">
        <v>79</v>
      </c>
    </row>
    <row r="43" spans="1:10" x14ac:dyDescent="0.2">
      <c r="A43" t="s">
        <v>101</v>
      </c>
      <c r="B43" t="s">
        <v>15</v>
      </c>
      <c r="C43" t="s">
        <v>16</v>
      </c>
      <c r="D43" s="2">
        <f t="shared" si="0"/>
        <v>0</v>
      </c>
      <c r="E43" s="2">
        <v>0</v>
      </c>
      <c r="F43" s="2">
        <v>0.04</v>
      </c>
      <c r="G43" s="4">
        <v>45377</v>
      </c>
      <c r="H43" t="s">
        <v>17</v>
      </c>
      <c r="I43" t="s">
        <v>13</v>
      </c>
      <c r="J43" s="2">
        <v>288</v>
      </c>
    </row>
    <row r="44" spans="1:10" x14ac:dyDescent="0.2">
      <c r="A44" t="s">
        <v>102</v>
      </c>
      <c r="B44" t="s">
        <v>26</v>
      </c>
      <c r="C44" t="s">
        <v>55</v>
      </c>
      <c r="D44" s="2">
        <f t="shared" si="0"/>
        <v>120000</v>
      </c>
      <c r="E44" s="2">
        <v>6000</v>
      </c>
      <c r="F44" s="2">
        <v>0.05</v>
      </c>
      <c r="G44" s="4">
        <v>45376</v>
      </c>
      <c r="H44" t="s">
        <v>17</v>
      </c>
      <c r="I44" t="s">
        <v>13</v>
      </c>
      <c r="J44" s="2">
        <v>0</v>
      </c>
    </row>
    <row r="45" spans="1:10" x14ac:dyDescent="0.2">
      <c r="A45" t="s">
        <v>103</v>
      </c>
      <c r="B45" t="s">
        <v>15</v>
      </c>
      <c r="C45" t="s">
        <v>42</v>
      </c>
      <c r="D45" s="2">
        <f t="shared" si="0"/>
        <v>0</v>
      </c>
      <c r="E45" s="2">
        <v>0</v>
      </c>
      <c r="F45" s="2">
        <v>0</v>
      </c>
      <c r="G45" s="4">
        <v>45373</v>
      </c>
      <c r="H45" t="s">
        <v>104</v>
      </c>
      <c r="I45" t="s">
        <v>13</v>
      </c>
      <c r="J45" s="2">
        <v>3500</v>
      </c>
    </row>
    <row r="46" spans="1:10" x14ac:dyDescent="0.2">
      <c r="A46" t="s">
        <v>105</v>
      </c>
      <c r="B46" t="s">
        <v>106</v>
      </c>
      <c r="C46" t="s">
        <v>78</v>
      </c>
      <c r="D46" s="2">
        <f t="shared" si="0"/>
        <v>0</v>
      </c>
      <c r="E46" s="2">
        <v>0</v>
      </c>
      <c r="F46" s="2">
        <v>0</v>
      </c>
      <c r="G46" s="4">
        <v>45371</v>
      </c>
      <c r="H46" t="s">
        <v>107</v>
      </c>
      <c r="I46" t="s">
        <v>13</v>
      </c>
      <c r="J46" s="2">
        <v>750</v>
      </c>
    </row>
    <row r="47" spans="1:10" x14ac:dyDescent="0.2">
      <c r="A47" t="s">
        <v>108</v>
      </c>
      <c r="B47" t="s">
        <v>109</v>
      </c>
      <c r="C47" t="s">
        <v>2</v>
      </c>
      <c r="D47" s="2">
        <f t="shared" si="0"/>
        <v>812</v>
      </c>
      <c r="E47" s="2">
        <v>195</v>
      </c>
      <c r="F47" s="2">
        <v>0.24</v>
      </c>
      <c r="G47" s="4">
        <v>45370</v>
      </c>
      <c r="H47" t="s">
        <v>107</v>
      </c>
      <c r="I47" t="s">
        <v>109</v>
      </c>
      <c r="J47" s="2">
        <v>355</v>
      </c>
    </row>
    <row r="48" spans="1:10" x14ac:dyDescent="0.2">
      <c r="A48" t="s">
        <v>110</v>
      </c>
      <c r="B48" t="s">
        <v>111</v>
      </c>
      <c r="C48" t="s">
        <v>112</v>
      </c>
      <c r="D48" s="2">
        <f t="shared" si="0"/>
        <v>0</v>
      </c>
      <c r="E48" s="2">
        <v>100</v>
      </c>
      <c r="F48" s="2">
        <v>0</v>
      </c>
      <c r="G48" s="4">
        <v>45370</v>
      </c>
      <c r="H48" t="s">
        <v>12</v>
      </c>
      <c r="I48" t="s">
        <v>95</v>
      </c>
      <c r="J48" s="2">
        <v>0</v>
      </c>
    </row>
    <row r="49" spans="1:10" x14ac:dyDescent="0.2">
      <c r="A49" t="s">
        <v>113</v>
      </c>
      <c r="B49" t="s">
        <v>49</v>
      </c>
      <c r="C49" t="s">
        <v>29</v>
      </c>
      <c r="D49" s="2">
        <f t="shared" si="0"/>
        <v>0</v>
      </c>
      <c r="E49" s="2">
        <v>0</v>
      </c>
      <c r="F49" s="2">
        <v>0.2</v>
      </c>
      <c r="G49" s="4">
        <v>45370</v>
      </c>
      <c r="H49" t="s">
        <v>24</v>
      </c>
      <c r="I49" t="s">
        <v>4</v>
      </c>
      <c r="J49" s="2">
        <v>50</v>
      </c>
    </row>
    <row r="50" spans="1:10" x14ac:dyDescent="0.2">
      <c r="A50" t="s">
        <v>114</v>
      </c>
      <c r="B50" t="s">
        <v>115</v>
      </c>
      <c r="C50" t="s">
        <v>42</v>
      </c>
      <c r="D50" s="2">
        <f t="shared" si="0"/>
        <v>0</v>
      </c>
      <c r="E50" s="2">
        <v>0</v>
      </c>
      <c r="F50" s="2">
        <v>0.2</v>
      </c>
      <c r="G50" s="4">
        <v>45370</v>
      </c>
      <c r="H50" t="s">
        <v>17</v>
      </c>
      <c r="I50" t="s">
        <v>13</v>
      </c>
      <c r="J50" s="2">
        <v>176</v>
      </c>
    </row>
    <row r="51" spans="1:10" x14ac:dyDescent="0.2">
      <c r="A51" t="s">
        <v>116</v>
      </c>
      <c r="B51" t="s">
        <v>117</v>
      </c>
      <c r="C51" t="s">
        <v>65</v>
      </c>
      <c r="D51" s="2">
        <f t="shared" si="0"/>
        <v>0</v>
      </c>
      <c r="E51" s="2">
        <v>0</v>
      </c>
      <c r="F51" s="2">
        <v>0.05</v>
      </c>
      <c r="G51" s="4">
        <v>45369</v>
      </c>
      <c r="H51" t="s">
        <v>3</v>
      </c>
      <c r="I51" t="s">
        <v>118</v>
      </c>
      <c r="J51" s="2">
        <v>0</v>
      </c>
    </row>
    <row r="52" spans="1:10" x14ac:dyDescent="0.2">
      <c r="A52" t="s">
        <v>119</v>
      </c>
      <c r="B52" t="s">
        <v>115</v>
      </c>
      <c r="C52" t="s">
        <v>39</v>
      </c>
      <c r="D52" s="2">
        <f t="shared" si="0"/>
        <v>0</v>
      </c>
      <c r="E52" s="2">
        <v>54</v>
      </c>
      <c r="F52" s="2">
        <v>0</v>
      </c>
      <c r="G52" s="4">
        <v>45367</v>
      </c>
      <c r="H52" t="s">
        <v>53</v>
      </c>
      <c r="I52" t="s">
        <v>13</v>
      </c>
      <c r="J52" s="2">
        <v>399</v>
      </c>
    </row>
    <row r="53" spans="1:10" x14ac:dyDescent="0.2">
      <c r="A53" t="s">
        <v>120</v>
      </c>
      <c r="B53" t="s">
        <v>15</v>
      </c>
      <c r="C53" t="s">
        <v>86</v>
      </c>
      <c r="D53" s="2">
        <f t="shared" si="0"/>
        <v>0</v>
      </c>
      <c r="E53" s="2">
        <v>20</v>
      </c>
      <c r="F53" s="2">
        <v>0</v>
      </c>
      <c r="G53" s="4">
        <v>45366</v>
      </c>
      <c r="H53" t="s">
        <v>40</v>
      </c>
      <c r="I53" t="s">
        <v>13</v>
      </c>
      <c r="J53" s="2">
        <v>302</v>
      </c>
    </row>
    <row r="54" spans="1:10" x14ac:dyDescent="0.2">
      <c r="A54" t="s">
        <v>121</v>
      </c>
      <c r="B54" t="s">
        <v>15</v>
      </c>
      <c r="C54" t="s">
        <v>52</v>
      </c>
      <c r="D54" s="2">
        <f t="shared" si="0"/>
        <v>0</v>
      </c>
      <c r="E54" s="2">
        <v>0</v>
      </c>
      <c r="F54" s="2">
        <v>1</v>
      </c>
      <c r="G54" s="4">
        <v>45366</v>
      </c>
      <c r="H54" t="s">
        <v>94</v>
      </c>
      <c r="I54" t="s">
        <v>13</v>
      </c>
      <c r="J54" s="2">
        <v>16</v>
      </c>
    </row>
    <row r="55" spans="1:10" x14ac:dyDescent="0.2">
      <c r="A55" t="s">
        <v>122</v>
      </c>
      <c r="B55" t="s">
        <v>123</v>
      </c>
      <c r="C55" t="s">
        <v>16</v>
      </c>
      <c r="D55" s="2">
        <f t="shared" si="0"/>
        <v>1350</v>
      </c>
      <c r="E55" s="2">
        <v>81</v>
      </c>
      <c r="F55" s="2">
        <v>0.06</v>
      </c>
      <c r="G55" s="4">
        <v>45365</v>
      </c>
      <c r="H55" t="s">
        <v>17</v>
      </c>
      <c r="I55" t="s">
        <v>13</v>
      </c>
      <c r="J55" s="2">
        <v>33</v>
      </c>
    </row>
    <row r="56" spans="1:10" x14ac:dyDescent="0.2">
      <c r="A56" t="s">
        <v>124</v>
      </c>
      <c r="B56" t="s">
        <v>74</v>
      </c>
      <c r="C56" t="s">
        <v>125</v>
      </c>
      <c r="D56" s="2">
        <f t="shared" si="0"/>
        <v>87</v>
      </c>
      <c r="E56" s="2">
        <v>14</v>
      </c>
      <c r="F56" s="2">
        <v>0.16</v>
      </c>
      <c r="G56" s="4">
        <v>45365</v>
      </c>
      <c r="H56" t="s">
        <v>3</v>
      </c>
      <c r="I56" t="s">
        <v>13</v>
      </c>
      <c r="J56" s="2">
        <v>42</v>
      </c>
    </row>
    <row r="57" spans="1:10" x14ac:dyDescent="0.2">
      <c r="A57" t="s">
        <v>126</v>
      </c>
      <c r="B57" t="s">
        <v>22</v>
      </c>
      <c r="C57" t="s">
        <v>86</v>
      </c>
      <c r="D57" s="2">
        <f t="shared" si="0"/>
        <v>320</v>
      </c>
      <c r="E57" s="2">
        <v>80</v>
      </c>
      <c r="F57" s="2">
        <v>0.25</v>
      </c>
      <c r="G57" s="4">
        <v>45364</v>
      </c>
      <c r="H57" t="s">
        <v>3</v>
      </c>
      <c r="I57" t="s">
        <v>13</v>
      </c>
      <c r="J57" s="2">
        <v>480</v>
      </c>
    </row>
    <row r="58" spans="1:10" x14ac:dyDescent="0.2">
      <c r="A58" t="s">
        <v>127</v>
      </c>
      <c r="B58" t="s">
        <v>15</v>
      </c>
      <c r="C58" t="s">
        <v>20</v>
      </c>
      <c r="D58" s="2">
        <f t="shared" si="0"/>
        <v>100</v>
      </c>
      <c r="E58" s="2">
        <v>100</v>
      </c>
      <c r="F58" s="2">
        <v>1</v>
      </c>
      <c r="G58" s="4">
        <v>45363</v>
      </c>
      <c r="H58" t="s">
        <v>3</v>
      </c>
      <c r="I58" t="s">
        <v>13</v>
      </c>
      <c r="J58" s="2">
        <v>86</v>
      </c>
    </row>
    <row r="59" spans="1:10" x14ac:dyDescent="0.2">
      <c r="A59" t="s">
        <v>128</v>
      </c>
      <c r="B59" t="s">
        <v>22</v>
      </c>
      <c r="C59" t="s">
        <v>55</v>
      </c>
      <c r="D59" s="2">
        <f t="shared" si="0"/>
        <v>0</v>
      </c>
      <c r="E59" s="2">
        <v>0</v>
      </c>
      <c r="F59" s="2">
        <v>0</v>
      </c>
      <c r="G59" s="4">
        <v>45363</v>
      </c>
      <c r="H59" t="s">
        <v>17</v>
      </c>
      <c r="I59" t="s">
        <v>13</v>
      </c>
      <c r="J59" s="2">
        <v>0</v>
      </c>
    </row>
    <row r="60" spans="1:10" x14ac:dyDescent="0.2">
      <c r="A60" t="s">
        <v>129</v>
      </c>
      <c r="B60" t="s">
        <v>22</v>
      </c>
      <c r="C60" t="s">
        <v>130</v>
      </c>
      <c r="D60" s="2">
        <f t="shared" si="0"/>
        <v>11</v>
      </c>
      <c r="E60" s="2">
        <v>11</v>
      </c>
      <c r="F60" s="2">
        <v>1</v>
      </c>
      <c r="G60" s="4">
        <v>45362</v>
      </c>
      <c r="H60" t="s">
        <v>12</v>
      </c>
      <c r="I60" t="s">
        <v>13</v>
      </c>
      <c r="J60" s="2">
        <v>0</v>
      </c>
    </row>
    <row r="61" spans="1:10" x14ac:dyDescent="0.2">
      <c r="A61" t="s">
        <v>131</v>
      </c>
      <c r="B61" t="s">
        <v>132</v>
      </c>
      <c r="C61" t="s">
        <v>50</v>
      </c>
      <c r="D61" s="2">
        <f t="shared" si="0"/>
        <v>342</v>
      </c>
      <c r="E61" s="2">
        <v>24</v>
      </c>
      <c r="F61" s="2">
        <v>7.0000000000000007E-2</v>
      </c>
      <c r="G61" s="4">
        <v>45359</v>
      </c>
      <c r="H61" t="s">
        <v>40</v>
      </c>
      <c r="I61" t="s">
        <v>13</v>
      </c>
      <c r="J61" s="2">
        <v>44</v>
      </c>
    </row>
    <row r="62" spans="1:10" x14ac:dyDescent="0.2">
      <c r="A62" t="s">
        <v>133</v>
      </c>
      <c r="B62" t="s">
        <v>15</v>
      </c>
      <c r="C62" t="s">
        <v>86</v>
      </c>
      <c r="D62" s="2">
        <f t="shared" si="0"/>
        <v>0</v>
      </c>
      <c r="E62" s="2">
        <v>0</v>
      </c>
      <c r="F62" s="2">
        <v>0.4</v>
      </c>
      <c r="G62" s="4">
        <v>45359</v>
      </c>
      <c r="H62" t="s">
        <v>24</v>
      </c>
      <c r="I62" t="s">
        <v>13</v>
      </c>
      <c r="J62" s="2">
        <v>39</v>
      </c>
    </row>
    <row r="63" spans="1:10" x14ac:dyDescent="0.2">
      <c r="A63" t="s">
        <v>134</v>
      </c>
      <c r="B63" t="s">
        <v>15</v>
      </c>
      <c r="C63" t="s">
        <v>50</v>
      </c>
      <c r="D63" s="2">
        <f t="shared" si="0"/>
        <v>750</v>
      </c>
      <c r="E63" s="2">
        <v>15</v>
      </c>
      <c r="F63" s="2">
        <v>0.02</v>
      </c>
      <c r="G63" s="4">
        <v>45358</v>
      </c>
      <c r="H63" t="s">
        <v>12</v>
      </c>
      <c r="I63" t="s">
        <v>13</v>
      </c>
      <c r="J63" s="2">
        <v>0</v>
      </c>
    </row>
    <row r="64" spans="1:10" x14ac:dyDescent="0.2">
      <c r="A64" t="s">
        <v>135</v>
      </c>
      <c r="B64" t="s">
        <v>15</v>
      </c>
      <c r="C64" t="s">
        <v>136</v>
      </c>
      <c r="D64" s="2">
        <f t="shared" si="0"/>
        <v>0</v>
      </c>
      <c r="E64" s="2">
        <v>0</v>
      </c>
      <c r="F64" s="2">
        <v>0</v>
      </c>
      <c r="G64" s="4">
        <v>45358</v>
      </c>
      <c r="H64" t="s">
        <v>12</v>
      </c>
      <c r="I64" t="s">
        <v>13</v>
      </c>
      <c r="J64" s="2">
        <v>147</v>
      </c>
    </row>
    <row r="65" spans="1:10" x14ac:dyDescent="0.2">
      <c r="A65" t="s">
        <v>137</v>
      </c>
      <c r="B65" t="s">
        <v>22</v>
      </c>
      <c r="C65" t="s">
        <v>138</v>
      </c>
      <c r="D65" s="2">
        <f t="shared" si="0"/>
        <v>169</v>
      </c>
      <c r="E65" s="2">
        <v>22</v>
      </c>
      <c r="F65" s="2">
        <v>0.13</v>
      </c>
      <c r="G65" s="4">
        <v>45357</v>
      </c>
      <c r="H65" t="s">
        <v>24</v>
      </c>
      <c r="I65" t="s">
        <v>13</v>
      </c>
      <c r="J65" s="2">
        <v>739</v>
      </c>
    </row>
    <row r="66" spans="1:10" x14ac:dyDescent="0.2">
      <c r="A66" t="s">
        <v>139</v>
      </c>
      <c r="B66" t="s">
        <v>15</v>
      </c>
      <c r="C66" t="s">
        <v>16</v>
      </c>
      <c r="D66" s="2">
        <f t="shared" ref="D66:D129" si="1">IF(F66&lt;&gt;0, FLOOR(E66/F66, 1), 0)</f>
        <v>0</v>
      </c>
      <c r="E66" s="2">
        <v>0</v>
      </c>
      <c r="F66" s="2">
        <v>0</v>
      </c>
      <c r="G66" s="4">
        <v>45357</v>
      </c>
      <c r="H66" t="s">
        <v>17</v>
      </c>
      <c r="I66" t="s">
        <v>13</v>
      </c>
      <c r="J66" s="2">
        <v>26000</v>
      </c>
    </row>
    <row r="67" spans="1:10" x14ac:dyDescent="0.2">
      <c r="A67" t="s">
        <v>140</v>
      </c>
      <c r="B67" t="s">
        <v>15</v>
      </c>
      <c r="C67" t="s">
        <v>141</v>
      </c>
      <c r="D67" s="2">
        <f t="shared" si="1"/>
        <v>0</v>
      </c>
      <c r="E67" s="2">
        <v>0</v>
      </c>
      <c r="F67" s="2">
        <v>0</v>
      </c>
      <c r="G67" s="4">
        <v>45357</v>
      </c>
      <c r="H67" t="s">
        <v>40</v>
      </c>
      <c r="I67" t="s">
        <v>13</v>
      </c>
      <c r="J67" s="2">
        <v>105</v>
      </c>
    </row>
    <row r="68" spans="1:10" x14ac:dyDescent="0.2">
      <c r="A68" t="s">
        <v>142</v>
      </c>
      <c r="B68" t="s">
        <v>143</v>
      </c>
      <c r="C68" t="s">
        <v>11</v>
      </c>
      <c r="D68" s="2">
        <f t="shared" si="1"/>
        <v>450</v>
      </c>
      <c r="E68" s="2">
        <v>90</v>
      </c>
      <c r="F68" s="2">
        <v>0.2</v>
      </c>
      <c r="G68" s="4">
        <v>45356</v>
      </c>
      <c r="H68" t="s">
        <v>40</v>
      </c>
      <c r="I68" t="s">
        <v>144</v>
      </c>
      <c r="J68" s="2">
        <v>1100</v>
      </c>
    </row>
    <row r="69" spans="1:10" x14ac:dyDescent="0.2">
      <c r="A69" t="s">
        <v>145</v>
      </c>
      <c r="B69" t="s">
        <v>106</v>
      </c>
      <c r="C69" t="s">
        <v>65</v>
      </c>
      <c r="D69" s="2">
        <f t="shared" si="1"/>
        <v>0</v>
      </c>
      <c r="E69" s="2">
        <v>0</v>
      </c>
      <c r="F69" s="2">
        <v>0</v>
      </c>
      <c r="G69" s="4">
        <v>45356</v>
      </c>
      <c r="H69" t="s">
        <v>3</v>
      </c>
      <c r="I69" t="s">
        <v>13</v>
      </c>
      <c r="J69" s="2">
        <v>966</v>
      </c>
    </row>
    <row r="70" spans="1:10" x14ac:dyDescent="0.2">
      <c r="A70" t="s">
        <v>146</v>
      </c>
      <c r="B70" t="s">
        <v>22</v>
      </c>
      <c r="C70" t="s">
        <v>141</v>
      </c>
      <c r="D70" s="2">
        <f t="shared" si="1"/>
        <v>0</v>
      </c>
      <c r="E70" s="2">
        <v>0</v>
      </c>
      <c r="F70" s="2">
        <v>0</v>
      </c>
      <c r="G70" s="4">
        <v>45356</v>
      </c>
      <c r="H70" t="s">
        <v>43</v>
      </c>
      <c r="I70" t="s">
        <v>13</v>
      </c>
      <c r="J70" s="2">
        <v>569</v>
      </c>
    </row>
    <row r="71" spans="1:10" x14ac:dyDescent="0.2">
      <c r="A71" t="s">
        <v>147</v>
      </c>
      <c r="B71" t="s">
        <v>148</v>
      </c>
      <c r="C71" t="s">
        <v>80</v>
      </c>
      <c r="D71" s="2">
        <f t="shared" si="1"/>
        <v>800</v>
      </c>
      <c r="E71" s="2">
        <v>80</v>
      </c>
      <c r="F71" s="2">
        <v>0.1</v>
      </c>
      <c r="G71" s="4">
        <v>45355</v>
      </c>
      <c r="H71" t="s">
        <v>17</v>
      </c>
      <c r="I71" t="s">
        <v>13</v>
      </c>
      <c r="J71" s="2">
        <v>462</v>
      </c>
    </row>
    <row r="72" spans="1:10" x14ac:dyDescent="0.2">
      <c r="A72" t="s">
        <v>149</v>
      </c>
      <c r="B72" t="s">
        <v>22</v>
      </c>
      <c r="C72" t="s">
        <v>86</v>
      </c>
      <c r="D72" s="2">
        <f t="shared" si="1"/>
        <v>571</v>
      </c>
      <c r="E72" s="2">
        <v>40</v>
      </c>
      <c r="F72" s="2">
        <v>7.0000000000000007E-2</v>
      </c>
      <c r="G72" s="4">
        <v>45355</v>
      </c>
      <c r="H72" t="s">
        <v>53</v>
      </c>
      <c r="I72" t="s">
        <v>13</v>
      </c>
      <c r="J72" s="2">
        <v>504</v>
      </c>
    </row>
    <row r="73" spans="1:10" x14ac:dyDescent="0.2">
      <c r="A73" t="s">
        <v>150</v>
      </c>
      <c r="B73" t="s">
        <v>19</v>
      </c>
      <c r="C73" t="s">
        <v>20</v>
      </c>
      <c r="D73" s="2">
        <f t="shared" si="1"/>
        <v>307</v>
      </c>
      <c r="E73" s="2">
        <v>40</v>
      </c>
      <c r="F73" s="2">
        <v>0.13</v>
      </c>
      <c r="G73" s="4">
        <v>45355</v>
      </c>
      <c r="H73" t="s">
        <v>24</v>
      </c>
      <c r="I73" t="s">
        <v>13</v>
      </c>
      <c r="J73" s="2">
        <v>390</v>
      </c>
    </row>
    <row r="74" spans="1:10" x14ac:dyDescent="0.2">
      <c r="A74" t="s">
        <v>151</v>
      </c>
      <c r="B74" t="s">
        <v>15</v>
      </c>
      <c r="C74" t="s">
        <v>42</v>
      </c>
      <c r="D74" s="2">
        <f t="shared" si="1"/>
        <v>150</v>
      </c>
      <c r="E74" s="2">
        <v>150</v>
      </c>
      <c r="F74" s="2">
        <v>1</v>
      </c>
      <c r="G74" s="4">
        <v>45352</v>
      </c>
      <c r="H74" t="s">
        <v>3</v>
      </c>
      <c r="I74" t="s">
        <v>13</v>
      </c>
      <c r="J74" s="2">
        <v>0</v>
      </c>
    </row>
    <row r="75" spans="1:10" x14ac:dyDescent="0.2">
      <c r="A75" t="s">
        <v>152</v>
      </c>
      <c r="B75" t="s">
        <v>153</v>
      </c>
      <c r="C75" t="s">
        <v>42</v>
      </c>
      <c r="D75" s="2">
        <f t="shared" si="1"/>
        <v>1714</v>
      </c>
      <c r="E75" s="2">
        <v>120</v>
      </c>
      <c r="F75" s="2">
        <v>7.0000000000000007E-2</v>
      </c>
      <c r="G75" s="4">
        <v>45352</v>
      </c>
      <c r="H75" t="s">
        <v>43</v>
      </c>
      <c r="I75" t="s">
        <v>4</v>
      </c>
      <c r="J75" s="2">
        <v>177</v>
      </c>
    </row>
    <row r="76" spans="1:10" x14ac:dyDescent="0.2">
      <c r="A76" t="s">
        <v>154</v>
      </c>
      <c r="B76" t="s">
        <v>22</v>
      </c>
      <c r="C76" t="s">
        <v>33</v>
      </c>
      <c r="D76" s="2">
        <f t="shared" si="1"/>
        <v>150</v>
      </c>
      <c r="E76" s="2">
        <v>90</v>
      </c>
      <c r="F76" s="2">
        <v>0.6</v>
      </c>
      <c r="G76" s="4">
        <v>45352</v>
      </c>
      <c r="H76" t="s">
        <v>24</v>
      </c>
      <c r="I76" t="s">
        <v>13</v>
      </c>
      <c r="J76" s="2">
        <v>118</v>
      </c>
    </row>
    <row r="77" spans="1:10" x14ac:dyDescent="0.2">
      <c r="A77" t="s">
        <v>155</v>
      </c>
      <c r="B77" t="s">
        <v>109</v>
      </c>
      <c r="C77" t="s">
        <v>86</v>
      </c>
      <c r="D77" s="2">
        <f t="shared" si="1"/>
        <v>0</v>
      </c>
      <c r="E77" s="2">
        <v>0</v>
      </c>
      <c r="F77" s="2">
        <v>0</v>
      </c>
      <c r="G77" s="4">
        <v>45352</v>
      </c>
      <c r="H77" t="s">
        <v>24</v>
      </c>
      <c r="I77" t="s">
        <v>109</v>
      </c>
      <c r="J77" s="2">
        <v>175</v>
      </c>
    </row>
    <row r="78" spans="1:10" x14ac:dyDescent="0.2">
      <c r="A78" t="s">
        <v>156</v>
      </c>
      <c r="B78" t="s">
        <v>60</v>
      </c>
      <c r="C78" t="s">
        <v>20</v>
      </c>
      <c r="D78" s="2">
        <f t="shared" si="1"/>
        <v>0</v>
      </c>
      <c r="E78" s="2">
        <v>0</v>
      </c>
      <c r="F78" s="2">
        <v>0.15</v>
      </c>
      <c r="G78" s="4">
        <v>45351</v>
      </c>
      <c r="H78" t="s">
        <v>17</v>
      </c>
      <c r="I78" t="s">
        <v>13</v>
      </c>
      <c r="J78" s="2">
        <v>1700</v>
      </c>
    </row>
    <row r="79" spans="1:10" x14ac:dyDescent="0.2">
      <c r="A79" t="s">
        <v>157</v>
      </c>
      <c r="B79" t="s">
        <v>158</v>
      </c>
      <c r="C79" t="s">
        <v>86</v>
      </c>
      <c r="D79" s="2">
        <f t="shared" si="1"/>
        <v>0</v>
      </c>
      <c r="E79" s="2">
        <v>0</v>
      </c>
      <c r="F79" s="2">
        <v>0.14000000000000001</v>
      </c>
      <c r="G79" s="4">
        <v>45351</v>
      </c>
      <c r="H79" t="s">
        <v>94</v>
      </c>
      <c r="I79" t="s">
        <v>159</v>
      </c>
      <c r="J79" s="2">
        <v>79</v>
      </c>
    </row>
    <row r="80" spans="1:10" x14ac:dyDescent="0.2">
      <c r="A80" t="s">
        <v>160</v>
      </c>
      <c r="B80" t="s">
        <v>15</v>
      </c>
      <c r="C80" t="s">
        <v>16</v>
      </c>
      <c r="D80" s="2">
        <f t="shared" si="1"/>
        <v>13400</v>
      </c>
      <c r="E80" s="2">
        <v>670</v>
      </c>
      <c r="F80" s="2">
        <v>0.05</v>
      </c>
      <c r="G80" s="4">
        <v>45350</v>
      </c>
      <c r="H80" t="s">
        <v>17</v>
      </c>
      <c r="I80" t="s">
        <v>13</v>
      </c>
      <c r="J80" s="2">
        <v>2</v>
      </c>
    </row>
    <row r="81" spans="1:10" x14ac:dyDescent="0.2">
      <c r="A81" t="s">
        <v>161</v>
      </c>
      <c r="B81" t="s">
        <v>68</v>
      </c>
      <c r="C81" t="s">
        <v>162</v>
      </c>
      <c r="D81" s="2">
        <f t="shared" si="1"/>
        <v>6400</v>
      </c>
      <c r="E81" s="2">
        <v>320</v>
      </c>
      <c r="F81" s="2">
        <v>0.05</v>
      </c>
      <c r="G81" s="4">
        <v>45350</v>
      </c>
      <c r="H81" t="s">
        <v>17</v>
      </c>
      <c r="I81" t="s">
        <v>13</v>
      </c>
      <c r="J81" s="2">
        <v>834</v>
      </c>
    </row>
    <row r="82" spans="1:10" x14ac:dyDescent="0.2">
      <c r="A82" t="s">
        <v>163</v>
      </c>
      <c r="B82" t="s">
        <v>15</v>
      </c>
      <c r="C82" t="s">
        <v>86</v>
      </c>
      <c r="D82" s="2">
        <f t="shared" si="1"/>
        <v>100</v>
      </c>
      <c r="E82" s="2">
        <v>40</v>
      </c>
      <c r="F82" s="2">
        <v>0.4</v>
      </c>
      <c r="G82" s="4">
        <v>45350</v>
      </c>
      <c r="H82" t="s">
        <v>40</v>
      </c>
      <c r="I82" t="s">
        <v>13</v>
      </c>
      <c r="J82" s="2">
        <v>71</v>
      </c>
    </row>
    <row r="83" spans="1:10" x14ac:dyDescent="0.2">
      <c r="A83" t="s">
        <v>164</v>
      </c>
      <c r="B83" t="s">
        <v>106</v>
      </c>
      <c r="C83" t="s">
        <v>20</v>
      </c>
      <c r="D83" s="2">
        <f t="shared" si="1"/>
        <v>0</v>
      </c>
      <c r="E83" s="2">
        <v>0</v>
      </c>
      <c r="F83" s="2">
        <v>0.05</v>
      </c>
      <c r="G83" s="4">
        <v>45350</v>
      </c>
      <c r="H83" t="s">
        <v>3</v>
      </c>
      <c r="I83" t="s">
        <v>13</v>
      </c>
      <c r="J83" s="2">
        <v>0</v>
      </c>
    </row>
    <row r="84" spans="1:10" x14ac:dyDescent="0.2">
      <c r="A84" t="s">
        <v>165</v>
      </c>
      <c r="B84" t="s">
        <v>15</v>
      </c>
      <c r="C84" t="s">
        <v>16</v>
      </c>
      <c r="D84" s="2">
        <f t="shared" si="1"/>
        <v>11250</v>
      </c>
      <c r="E84" s="2">
        <v>900</v>
      </c>
      <c r="F84" s="2">
        <v>0.08</v>
      </c>
      <c r="G84" s="4">
        <v>45349</v>
      </c>
      <c r="H84" t="s">
        <v>104</v>
      </c>
      <c r="I84" t="s">
        <v>13</v>
      </c>
      <c r="J84" s="2">
        <v>0</v>
      </c>
    </row>
    <row r="85" spans="1:10" x14ac:dyDescent="0.2">
      <c r="A85" t="s">
        <v>166</v>
      </c>
      <c r="B85" t="s">
        <v>26</v>
      </c>
      <c r="C85" t="s">
        <v>16</v>
      </c>
      <c r="D85" s="2">
        <f t="shared" si="1"/>
        <v>1166</v>
      </c>
      <c r="E85" s="2">
        <v>350</v>
      </c>
      <c r="F85" s="2">
        <v>0.3</v>
      </c>
      <c r="G85" s="4">
        <v>45349</v>
      </c>
      <c r="H85" t="s">
        <v>17</v>
      </c>
      <c r="I85" t="s">
        <v>13</v>
      </c>
      <c r="J85" s="2">
        <v>313</v>
      </c>
    </row>
    <row r="86" spans="1:10" x14ac:dyDescent="0.2">
      <c r="A86" t="s">
        <v>167</v>
      </c>
      <c r="B86" t="s">
        <v>109</v>
      </c>
      <c r="C86" t="s">
        <v>98</v>
      </c>
      <c r="D86" s="2">
        <f t="shared" si="1"/>
        <v>0</v>
      </c>
      <c r="E86" s="2">
        <v>79</v>
      </c>
      <c r="F86" s="2">
        <v>0</v>
      </c>
      <c r="G86" s="4">
        <v>45349</v>
      </c>
      <c r="H86" t="s">
        <v>17</v>
      </c>
      <c r="I86" t="s">
        <v>109</v>
      </c>
      <c r="J86" s="2">
        <v>676</v>
      </c>
    </row>
    <row r="87" spans="1:10" x14ac:dyDescent="0.2">
      <c r="A87" t="s">
        <v>66</v>
      </c>
      <c r="B87" t="s">
        <v>15</v>
      </c>
      <c r="C87" t="s">
        <v>20</v>
      </c>
      <c r="D87" s="2">
        <f t="shared" si="1"/>
        <v>0</v>
      </c>
      <c r="E87" s="2">
        <v>0</v>
      </c>
      <c r="F87" s="2">
        <v>0</v>
      </c>
      <c r="G87" s="4">
        <v>45349</v>
      </c>
      <c r="H87" t="s">
        <v>17</v>
      </c>
      <c r="I87" t="s">
        <v>13</v>
      </c>
      <c r="J87" s="2">
        <v>1200</v>
      </c>
    </row>
    <row r="88" spans="1:10" x14ac:dyDescent="0.2">
      <c r="A88" t="s">
        <v>168</v>
      </c>
      <c r="B88" t="s">
        <v>74</v>
      </c>
      <c r="C88" t="s">
        <v>162</v>
      </c>
      <c r="D88" s="2">
        <f t="shared" si="1"/>
        <v>18750</v>
      </c>
      <c r="E88" s="2">
        <v>1500</v>
      </c>
      <c r="F88" s="2">
        <v>0.08</v>
      </c>
      <c r="G88" s="4">
        <v>45348</v>
      </c>
      <c r="H88" t="s">
        <v>17</v>
      </c>
      <c r="I88" t="s">
        <v>13</v>
      </c>
      <c r="J88" s="2">
        <v>3300</v>
      </c>
    </row>
    <row r="89" spans="1:10" x14ac:dyDescent="0.2">
      <c r="A89" t="s">
        <v>169</v>
      </c>
      <c r="B89" t="s">
        <v>170</v>
      </c>
      <c r="C89" t="s">
        <v>33</v>
      </c>
      <c r="D89" s="2">
        <f t="shared" si="1"/>
        <v>0</v>
      </c>
      <c r="E89" s="2">
        <v>70</v>
      </c>
      <c r="F89" s="2">
        <v>0</v>
      </c>
      <c r="G89" s="4">
        <v>45348</v>
      </c>
      <c r="H89" t="s">
        <v>3</v>
      </c>
      <c r="I89" t="s">
        <v>4</v>
      </c>
      <c r="J89" s="2">
        <v>363</v>
      </c>
    </row>
    <row r="90" spans="1:10" x14ac:dyDescent="0.2">
      <c r="A90" t="s">
        <v>171</v>
      </c>
      <c r="B90" t="s">
        <v>109</v>
      </c>
      <c r="C90" t="s">
        <v>2</v>
      </c>
      <c r="D90" s="2">
        <f t="shared" si="1"/>
        <v>0</v>
      </c>
      <c r="E90" s="2">
        <v>0</v>
      </c>
      <c r="F90" s="2">
        <v>0</v>
      </c>
      <c r="G90" s="4">
        <v>45348</v>
      </c>
      <c r="H90" t="s">
        <v>3</v>
      </c>
      <c r="I90" t="s">
        <v>109</v>
      </c>
      <c r="J90" s="2">
        <v>0</v>
      </c>
    </row>
    <row r="91" spans="1:10" x14ac:dyDescent="0.2">
      <c r="A91" t="s">
        <v>172</v>
      </c>
      <c r="B91" t="s">
        <v>22</v>
      </c>
      <c r="C91" t="s">
        <v>42</v>
      </c>
      <c r="D91" s="2">
        <f t="shared" si="1"/>
        <v>0</v>
      </c>
      <c r="E91" s="2">
        <v>77</v>
      </c>
      <c r="F91" s="2">
        <v>0</v>
      </c>
      <c r="G91" s="4">
        <v>45345</v>
      </c>
      <c r="H91" t="s">
        <v>40</v>
      </c>
      <c r="I91" t="s">
        <v>13</v>
      </c>
      <c r="J91" s="2">
        <v>315</v>
      </c>
    </row>
    <row r="92" spans="1:10" x14ac:dyDescent="0.2">
      <c r="A92" t="s">
        <v>173</v>
      </c>
      <c r="B92" t="s">
        <v>15</v>
      </c>
      <c r="C92" t="s">
        <v>42</v>
      </c>
      <c r="D92" s="2">
        <f t="shared" si="1"/>
        <v>0</v>
      </c>
      <c r="E92" s="2">
        <v>56</v>
      </c>
      <c r="F92" s="2">
        <v>0</v>
      </c>
      <c r="G92" s="4">
        <v>45345</v>
      </c>
      <c r="H92" t="s">
        <v>53</v>
      </c>
      <c r="I92" t="s">
        <v>13</v>
      </c>
      <c r="J92" s="2">
        <v>522</v>
      </c>
    </row>
    <row r="93" spans="1:10" x14ac:dyDescent="0.2">
      <c r="A93" t="s">
        <v>174</v>
      </c>
      <c r="B93" t="s">
        <v>22</v>
      </c>
      <c r="C93" t="s">
        <v>130</v>
      </c>
      <c r="D93" s="2">
        <f t="shared" si="1"/>
        <v>0</v>
      </c>
      <c r="E93" s="2">
        <v>0</v>
      </c>
      <c r="F93" s="2">
        <v>0</v>
      </c>
      <c r="G93" s="4">
        <v>45344</v>
      </c>
      <c r="H93" t="s">
        <v>3</v>
      </c>
      <c r="I93" t="s">
        <v>13</v>
      </c>
      <c r="J93" s="2">
        <v>1600</v>
      </c>
    </row>
    <row r="94" spans="1:10" x14ac:dyDescent="0.2">
      <c r="A94" t="s">
        <v>175</v>
      </c>
      <c r="B94" t="s">
        <v>132</v>
      </c>
      <c r="C94" t="s">
        <v>86</v>
      </c>
      <c r="D94" s="2">
        <f t="shared" si="1"/>
        <v>0</v>
      </c>
      <c r="E94" s="2">
        <v>60</v>
      </c>
      <c r="F94" s="2">
        <v>0</v>
      </c>
      <c r="G94" s="4">
        <v>45343</v>
      </c>
      <c r="H94" t="s">
        <v>17</v>
      </c>
      <c r="I94" t="s">
        <v>13</v>
      </c>
      <c r="J94" s="2">
        <v>1500</v>
      </c>
    </row>
    <row r="95" spans="1:10" x14ac:dyDescent="0.2">
      <c r="A95" t="s">
        <v>176</v>
      </c>
      <c r="B95" t="s">
        <v>177</v>
      </c>
      <c r="C95" t="s">
        <v>2</v>
      </c>
      <c r="D95" s="2">
        <f t="shared" si="1"/>
        <v>352</v>
      </c>
      <c r="E95" s="2">
        <v>60</v>
      </c>
      <c r="F95" s="2">
        <v>0.17</v>
      </c>
      <c r="G95" s="4">
        <v>45343</v>
      </c>
      <c r="H95" t="s">
        <v>3</v>
      </c>
      <c r="I95" t="s">
        <v>178</v>
      </c>
      <c r="J95" s="2">
        <v>30</v>
      </c>
    </row>
    <row r="96" spans="1:10" x14ac:dyDescent="0.2">
      <c r="A96" t="s">
        <v>179</v>
      </c>
      <c r="B96" t="s">
        <v>22</v>
      </c>
      <c r="C96" t="s">
        <v>130</v>
      </c>
      <c r="D96" s="2">
        <f t="shared" si="1"/>
        <v>0</v>
      </c>
      <c r="E96" s="2">
        <v>0</v>
      </c>
      <c r="F96" s="2">
        <v>0.16</v>
      </c>
      <c r="G96" s="4">
        <v>45343</v>
      </c>
      <c r="H96" t="s">
        <v>17</v>
      </c>
      <c r="I96" t="s">
        <v>13</v>
      </c>
      <c r="J96" s="2">
        <v>696</v>
      </c>
    </row>
    <row r="97" spans="1:10" x14ac:dyDescent="0.2">
      <c r="A97" t="s">
        <v>18</v>
      </c>
      <c r="B97" t="s">
        <v>19</v>
      </c>
      <c r="C97" t="s">
        <v>20</v>
      </c>
      <c r="D97" s="2">
        <f t="shared" si="1"/>
        <v>0</v>
      </c>
      <c r="E97" s="2">
        <v>0</v>
      </c>
      <c r="F97" s="2">
        <v>0.1</v>
      </c>
      <c r="G97" s="4">
        <v>45343</v>
      </c>
      <c r="H97" t="s">
        <v>17</v>
      </c>
      <c r="I97" t="s">
        <v>13</v>
      </c>
      <c r="J97" s="2">
        <v>10700</v>
      </c>
    </row>
    <row r="98" spans="1:10" x14ac:dyDescent="0.2">
      <c r="A98" t="s">
        <v>180</v>
      </c>
      <c r="B98" t="s">
        <v>181</v>
      </c>
      <c r="C98" t="s">
        <v>20</v>
      </c>
      <c r="D98" s="2">
        <f t="shared" si="1"/>
        <v>0</v>
      </c>
      <c r="E98" s="2">
        <v>250</v>
      </c>
      <c r="F98" s="2">
        <v>0</v>
      </c>
      <c r="G98" s="4">
        <v>45342</v>
      </c>
      <c r="H98" t="s">
        <v>17</v>
      </c>
      <c r="I98" t="s">
        <v>182</v>
      </c>
      <c r="J98" s="2">
        <v>8</v>
      </c>
    </row>
    <row r="99" spans="1:10" x14ac:dyDescent="0.2">
      <c r="A99" t="s">
        <v>183</v>
      </c>
      <c r="B99" t="s">
        <v>6</v>
      </c>
      <c r="C99" t="s">
        <v>2</v>
      </c>
      <c r="D99" s="2">
        <f t="shared" si="1"/>
        <v>220</v>
      </c>
      <c r="E99" s="2">
        <v>55</v>
      </c>
      <c r="F99" s="2">
        <v>0.25</v>
      </c>
      <c r="G99" s="4">
        <v>45342</v>
      </c>
      <c r="H99" t="s">
        <v>94</v>
      </c>
      <c r="I99" t="s">
        <v>8</v>
      </c>
      <c r="J99" s="2">
        <v>5</v>
      </c>
    </row>
    <row r="100" spans="1:10" x14ac:dyDescent="0.2">
      <c r="A100" t="s">
        <v>184</v>
      </c>
      <c r="B100" t="s">
        <v>26</v>
      </c>
      <c r="C100" t="s">
        <v>2</v>
      </c>
      <c r="D100" s="2">
        <f t="shared" si="1"/>
        <v>0</v>
      </c>
      <c r="E100" s="2">
        <v>0</v>
      </c>
      <c r="F100" s="2">
        <v>0</v>
      </c>
      <c r="G100" s="4">
        <v>45342</v>
      </c>
      <c r="H100" t="s">
        <v>3</v>
      </c>
      <c r="I100" t="s">
        <v>13</v>
      </c>
      <c r="J100" s="2">
        <v>0</v>
      </c>
    </row>
    <row r="101" spans="1:10" x14ac:dyDescent="0.2">
      <c r="A101" t="s">
        <v>185</v>
      </c>
      <c r="B101" t="s">
        <v>186</v>
      </c>
      <c r="C101" t="s">
        <v>138</v>
      </c>
      <c r="D101" s="2">
        <f t="shared" si="1"/>
        <v>0</v>
      </c>
      <c r="E101" s="2">
        <v>0</v>
      </c>
      <c r="F101" s="2">
        <v>0.3</v>
      </c>
      <c r="G101" s="4">
        <v>45342</v>
      </c>
      <c r="H101" t="s">
        <v>12</v>
      </c>
      <c r="I101" t="s">
        <v>8</v>
      </c>
      <c r="J101" s="2">
        <v>3</v>
      </c>
    </row>
    <row r="102" spans="1:10" x14ac:dyDescent="0.2">
      <c r="A102" t="s">
        <v>187</v>
      </c>
      <c r="B102" t="s">
        <v>188</v>
      </c>
      <c r="C102" t="s">
        <v>33</v>
      </c>
      <c r="D102" s="2">
        <f t="shared" si="1"/>
        <v>0</v>
      </c>
      <c r="E102" s="2">
        <v>0</v>
      </c>
      <c r="F102" s="2">
        <v>0.3</v>
      </c>
      <c r="G102" s="4">
        <v>45342</v>
      </c>
      <c r="H102" t="s">
        <v>40</v>
      </c>
      <c r="I102" t="s">
        <v>13</v>
      </c>
      <c r="J102" s="2">
        <v>274</v>
      </c>
    </row>
    <row r="103" spans="1:10" x14ac:dyDescent="0.2">
      <c r="A103" t="s">
        <v>189</v>
      </c>
      <c r="B103" t="s">
        <v>6</v>
      </c>
      <c r="C103" t="s">
        <v>2</v>
      </c>
      <c r="D103" s="2">
        <f t="shared" si="1"/>
        <v>8000</v>
      </c>
      <c r="E103" s="2">
        <v>2000</v>
      </c>
      <c r="F103" s="2">
        <v>0.25</v>
      </c>
      <c r="G103" s="4">
        <v>45338</v>
      </c>
      <c r="H103" t="s">
        <v>12</v>
      </c>
      <c r="I103" t="s">
        <v>8</v>
      </c>
      <c r="J103" s="2">
        <v>1700</v>
      </c>
    </row>
    <row r="104" spans="1:10" x14ac:dyDescent="0.2">
      <c r="A104" t="s">
        <v>190</v>
      </c>
      <c r="B104" t="s">
        <v>191</v>
      </c>
      <c r="C104" t="s">
        <v>20</v>
      </c>
      <c r="D104" s="2">
        <f t="shared" si="1"/>
        <v>1000</v>
      </c>
      <c r="E104" s="2">
        <v>120</v>
      </c>
      <c r="F104" s="2">
        <v>0.12</v>
      </c>
      <c r="G104" s="4">
        <v>45338</v>
      </c>
      <c r="H104" t="s">
        <v>53</v>
      </c>
      <c r="I104" t="s">
        <v>13</v>
      </c>
      <c r="J104" s="2">
        <v>515</v>
      </c>
    </row>
    <row r="105" spans="1:10" x14ac:dyDescent="0.2">
      <c r="A105" t="s">
        <v>192</v>
      </c>
      <c r="B105" t="s">
        <v>106</v>
      </c>
      <c r="C105" t="s">
        <v>33</v>
      </c>
      <c r="D105" s="2">
        <f t="shared" si="1"/>
        <v>5500</v>
      </c>
      <c r="E105" s="2">
        <v>550</v>
      </c>
      <c r="F105" s="2">
        <v>0.1</v>
      </c>
      <c r="G105" s="4">
        <v>45337</v>
      </c>
      <c r="H105" t="s">
        <v>17</v>
      </c>
      <c r="I105" t="s">
        <v>13</v>
      </c>
      <c r="J105" s="2">
        <v>962</v>
      </c>
    </row>
    <row r="106" spans="1:10" x14ac:dyDescent="0.2">
      <c r="A106" t="s">
        <v>193</v>
      </c>
      <c r="B106" t="s">
        <v>15</v>
      </c>
      <c r="C106" t="s">
        <v>162</v>
      </c>
      <c r="D106" s="2">
        <f t="shared" si="1"/>
        <v>623</v>
      </c>
      <c r="E106" s="2">
        <v>106</v>
      </c>
      <c r="F106" s="2">
        <v>0.17</v>
      </c>
      <c r="G106" s="4">
        <v>45337</v>
      </c>
      <c r="H106" t="s">
        <v>17</v>
      </c>
      <c r="I106" t="s">
        <v>13</v>
      </c>
      <c r="J106" s="2">
        <v>839</v>
      </c>
    </row>
    <row r="107" spans="1:10" x14ac:dyDescent="0.2">
      <c r="A107" t="s">
        <v>194</v>
      </c>
      <c r="B107" t="s">
        <v>191</v>
      </c>
      <c r="C107" t="s">
        <v>16</v>
      </c>
      <c r="D107" s="2">
        <f t="shared" si="1"/>
        <v>615</v>
      </c>
      <c r="E107" s="2">
        <v>80</v>
      </c>
      <c r="F107" s="2">
        <v>0.13</v>
      </c>
      <c r="G107" s="4">
        <v>45337</v>
      </c>
      <c r="H107" t="s">
        <v>17</v>
      </c>
      <c r="I107" t="s">
        <v>195</v>
      </c>
      <c r="J107" s="2">
        <v>312</v>
      </c>
    </row>
    <row r="108" spans="1:10" x14ac:dyDescent="0.2">
      <c r="A108" t="s">
        <v>154</v>
      </c>
      <c r="B108" t="s">
        <v>22</v>
      </c>
      <c r="C108" t="s">
        <v>33</v>
      </c>
      <c r="D108" s="2">
        <f t="shared" si="1"/>
        <v>200</v>
      </c>
      <c r="E108" s="2">
        <v>20</v>
      </c>
      <c r="F108" s="2">
        <v>0.1</v>
      </c>
      <c r="G108" s="4">
        <v>45337</v>
      </c>
      <c r="H108" t="s">
        <v>24</v>
      </c>
      <c r="I108" t="s">
        <v>13</v>
      </c>
      <c r="J108" s="2">
        <v>118</v>
      </c>
    </row>
    <row r="109" spans="1:10" x14ac:dyDescent="0.2">
      <c r="A109" t="s">
        <v>196</v>
      </c>
      <c r="B109" t="s">
        <v>15</v>
      </c>
      <c r="C109" t="s">
        <v>141</v>
      </c>
      <c r="D109" s="2">
        <f t="shared" si="1"/>
        <v>0</v>
      </c>
      <c r="E109" s="2">
        <v>0</v>
      </c>
      <c r="F109" s="2">
        <v>1</v>
      </c>
      <c r="G109" s="4">
        <v>45337</v>
      </c>
      <c r="H109" t="s">
        <v>89</v>
      </c>
      <c r="I109" t="s">
        <v>13</v>
      </c>
      <c r="J109" s="2">
        <v>10</v>
      </c>
    </row>
    <row r="110" spans="1:10" x14ac:dyDescent="0.2">
      <c r="A110" t="s">
        <v>197</v>
      </c>
      <c r="B110" t="s">
        <v>198</v>
      </c>
      <c r="C110" t="s">
        <v>20</v>
      </c>
      <c r="D110" s="2">
        <f t="shared" si="1"/>
        <v>0</v>
      </c>
      <c r="E110" s="2">
        <v>0</v>
      </c>
      <c r="F110" s="2">
        <v>0.13</v>
      </c>
      <c r="G110" s="4">
        <v>45337</v>
      </c>
      <c r="H110" t="s">
        <v>53</v>
      </c>
      <c r="I110" t="s">
        <v>13</v>
      </c>
      <c r="J110" s="2">
        <v>303</v>
      </c>
    </row>
    <row r="111" spans="1:10" x14ac:dyDescent="0.2">
      <c r="A111" t="s">
        <v>199</v>
      </c>
      <c r="B111" t="s">
        <v>15</v>
      </c>
      <c r="C111" t="s">
        <v>80</v>
      </c>
      <c r="D111" s="2">
        <f t="shared" si="1"/>
        <v>85000</v>
      </c>
      <c r="E111" s="2">
        <v>4250</v>
      </c>
      <c r="F111" s="2">
        <v>0.05</v>
      </c>
      <c r="G111" s="4">
        <v>45336</v>
      </c>
      <c r="H111" t="s">
        <v>17</v>
      </c>
      <c r="I111" t="s">
        <v>13</v>
      </c>
      <c r="J111" s="2">
        <v>2</v>
      </c>
    </row>
    <row r="112" spans="1:10" x14ac:dyDescent="0.2">
      <c r="A112" t="s">
        <v>200</v>
      </c>
      <c r="B112" t="s">
        <v>201</v>
      </c>
      <c r="C112" t="s">
        <v>86</v>
      </c>
      <c r="D112" s="2">
        <f t="shared" si="1"/>
        <v>95</v>
      </c>
      <c r="E112" s="2">
        <v>19</v>
      </c>
      <c r="F112" s="2">
        <v>0.2</v>
      </c>
      <c r="G112" s="4">
        <v>45336</v>
      </c>
      <c r="H112" t="s">
        <v>94</v>
      </c>
      <c r="I112" t="s">
        <v>4</v>
      </c>
      <c r="J112" s="2">
        <v>16</v>
      </c>
    </row>
    <row r="113" spans="1:10" x14ac:dyDescent="0.2">
      <c r="A113" t="s">
        <v>202</v>
      </c>
      <c r="B113" t="s">
        <v>22</v>
      </c>
      <c r="C113" t="s">
        <v>2</v>
      </c>
      <c r="D113" s="2">
        <f t="shared" si="1"/>
        <v>0</v>
      </c>
      <c r="E113" s="2">
        <v>0</v>
      </c>
      <c r="F113" s="2">
        <v>0.25</v>
      </c>
      <c r="G113" s="4">
        <v>45336</v>
      </c>
      <c r="H113" t="s">
        <v>53</v>
      </c>
      <c r="I113" t="s">
        <v>13</v>
      </c>
      <c r="J113" s="2">
        <v>181</v>
      </c>
    </row>
    <row r="114" spans="1:10" x14ac:dyDescent="0.2">
      <c r="A114" t="s">
        <v>203</v>
      </c>
      <c r="B114" t="s">
        <v>15</v>
      </c>
      <c r="C114" t="s">
        <v>33</v>
      </c>
      <c r="D114" s="2">
        <f t="shared" si="1"/>
        <v>3571</v>
      </c>
      <c r="E114" s="2">
        <v>250</v>
      </c>
      <c r="F114" s="2">
        <v>7.0000000000000007E-2</v>
      </c>
      <c r="G114" s="4">
        <v>45335</v>
      </c>
      <c r="H114" t="s">
        <v>17</v>
      </c>
      <c r="I114" t="s">
        <v>13</v>
      </c>
      <c r="J114" s="2">
        <v>2900</v>
      </c>
    </row>
    <row r="115" spans="1:10" x14ac:dyDescent="0.2">
      <c r="A115" t="s">
        <v>172</v>
      </c>
      <c r="B115" t="s">
        <v>22</v>
      </c>
      <c r="C115" t="s">
        <v>42</v>
      </c>
      <c r="D115" s="2">
        <f t="shared" si="1"/>
        <v>0</v>
      </c>
      <c r="E115" s="2">
        <v>77</v>
      </c>
      <c r="F115" s="2">
        <v>0</v>
      </c>
      <c r="G115" s="4">
        <v>45335</v>
      </c>
      <c r="H115" t="s">
        <v>3</v>
      </c>
      <c r="I115" t="s">
        <v>13</v>
      </c>
      <c r="J115" s="2">
        <v>315</v>
      </c>
    </row>
    <row r="116" spans="1:10" x14ac:dyDescent="0.2">
      <c r="A116" t="s">
        <v>204</v>
      </c>
      <c r="B116" t="s">
        <v>15</v>
      </c>
      <c r="C116" t="s">
        <v>16</v>
      </c>
      <c r="D116" s="2">
        <f t="shared" si="1"/>
        <v>1200</v>
      </c>
      <c r="E116" s="2">
        <v>60</v>
      </c>
      <c r="F116" s="2">
        <v>0.05</v>
      </c>
      <c r="G116" s="4">
        <v>45335</v>
      </c>
      <c r="H116" t="s">
        <v>3</v>
      </c>
      <c r="I116" t="s">
        <v>13</v>
      </c>
      <c r="J116" s="2">
        <v>2.2999999999999998</v>
      </c>
    </row>
    <row r="117" spans="1:10" x14ac:dyDescent="0.2">
      <c r="A117" t="s">
        <v>205</v>
      </c>
      <c r="B117" t="s">
        <v>74</v>
      </c>
      <c r="C117" t="s">
        <v>11</v>
      </c>
      <c r="D117" s="2">
        <f t="shared" si="1"/>
        <v>500</v>
      </c>
      <c r="E117" s="2">
        <v>50</v>
      </c>
      <c r="F117" s="2">
        <v>0.1</v>
      </c>
      <c r="G117" s="4">
        <v>45335</v>
      </c>
      <c r="H117" t="s">
        <v>17</v>
      </c>
      <c r="I117" t="s">
        <v>13</v>
      </c>
      <c r="J117" s="2">
        <v>137</v>
      </c>
    </row>
    <row r="118" spans="1:10" x14ac:dyDescent="0.2">
      <c r="A118" t="s">
        <v>206</v>
      </c>
      <c r="B118" t="s">
        <v>22</v>
      </c>
      <c r="C118" t="s">
        <v>2</v>
      </c>
      <c r="D118" s="2">
        <f t="shared" si="1"/>
        <v>666</v>
      </c>
      <c r="E118" s="2">
        <v>40</v>
      </c>
      <c r="F118" s="2">
        <v>0.06</v>
      </c>
      <c r="G118" s="4">
        <v>45335</v>
      </c>
      <c r="H118" t="s">
        <v>17</v>
      </c>
      <c r="I118" t="s">
        <v>13</v>
      </c>
      <c r="J118" s="2">
        <v>229</v>
      </c>
    </row>
    <row r="119" spans="1:10" x14ac:dyDescent="0.2">
      <c r="A119" t="s">
        <v>207</v>
      </c>
      <c r="B119" t="s">
        <v>93</v>
      </c>
      <c r="C119" t="s">
        <v>16</v>
      </c>
      <c r="D119" s="2">
        <f t="shared" si="1"/>
        <v>0</v>
      </c>
      <c r="E119" s="2">
        <v>0</v>
      </c>
      <c r="F119" s="2">
        <v>1</v>
      </c>
      <c r="G119" s="4">
        <v>45335</v>
      </c>
      <c r="H119" t="s">
        <v>94</v>
      </c>
      <c r="I119" t="s">
        <v>95</v>
      </c>
      <c r="J119" s="2">
        <v>15</v>
      </c>
    </row>
    <row r="120" spans="1:10" x14ac:dyDescent="0.2">
      <c r="A120" t="s">
        <v>208</v>
      </c>
      <c r="B120" t="s">
        <v>209</v>
      </c>
      <c r="C120" t="s">
        <v>16</v>
      </c>
      <c r="D120" s="2">
        <f t="shared" si="1"/>
        <v>0</v>
      </c>
      <c r="E120" s="2">
        <v>0</v>
      </c>
      <c r="F120" s="2">
        <v>0</v>
      </c>
      <c r="G120" s="4">
        <v>45335</v>
      </c>
      <c r="H120" t="s">
        <v>12</v>
      </c>
      <c r="I120" t="s">
        <v>210</v>
      </c>
      <c r="J120" s="2">
        <v>0</v>
      </c>
    </row>
    <row r="121" spans="1:10" x14ac:dyDescent="0.2">
      <c r="A121" t="s">
        <v>211</v>
      </c>
      <c r="B121" t="s">
        <v>93</v>
      </c>
      <c r="C121" t="s">
        <v>20</v>
      </c>
      <c r="D121" s="2">
        <f t="shared" si="1"/>
        <v>0</v>
      </c>
      <c r="E121" s="2">
        <v>0</v>
      </c>
      <c r="F121" s="2">
        <v>1</v>
      </c>
      <c r="G121" s="4">
        <v>45335</v>
      </c>
      <c r="H121" t="s">
        <v>3</v>
      </c>
      <c r="I121" t="s">
        <v>95</v>
      </c>
      <c r="J121" s="2">
        <v>37</v>
      </c>
    </row>
    <row r="122" spans="1:10" x14ac:dyDescent="0.2">
      <c r="A122" t="s">
        <v>212</v>
      </c>
      <c r="B122" t="s">
        <v>22</v>
      </c>
      <c r="C122" t="s">
        <v>130</v>
      </c>
      <c r="D122" s="2">
        <f t="shared" si="1"/>
        <v>5333</v>
      </c>
      <c r="E122" s="2">
        <v>160</v>
      </c>
      <c r="F122" s="2">
        <v>0.03</v>
      </c>
      <c r="G122" s="4">
        <v>45334</v>
      </c>
      <c r="H122" t="s">
        <v>17</v>
      </c>
      <c r="I122" t="s">
        <v>13</v>
      </c>
      <c r="J122" s="2">
        <v>525</v>
      </c>
    </row>
    <row r="123" spans="1:10" x14ac:dyDescent="0.2">
      <c r="A123" t="s">
        <v>213</v>
      </c>
      <c r="B123" t="s">
        <v>49</v>
      </c>
      <c r="C123" t="s">
        <v>33</v>
      </c>
      <c r="D123" s="2">
        <f t="shared" si="1"/>
        <v>2666</v>
      </c>
      <c r="E123" s="2">
        <v>80</v>
      </c>
      <c r="F123" s="2">
        <v>0.03</v>
      </c>
      <c r="G123" s="4">
        <v>45331</v>
      </c>
      <c r="H123" t="s">
        <v>107</v>
      </c>
      <c r="I123" t="s">
        <v>4</v>
      </c>
      <c r="J123" s="2">
        <v>490</v>
      </c>
    </row>
    <row r="124" spans="1:10" x14ac:dyDescent="0.2">
      <c r="A124" t="s">
        <v>214</v>
      </c>
      <c r="B124" t="s">
        <v>49</v>
      </c>
      <c r="C124" t="s">
        <v>2</v>
      </c>
      <c r="D124" s="2">
        <f t="shared" si="1"/>
        <v>116</v>
      </c>
      <c r="E124" s="2">
        <v>21</v>
      </c>
      <c r="F124" s="2">
        <v>0.18</v>
      </c>
      <c r="G124" s="4">
        <v>45331</v>
      </c>
      <c r="H124" t="s">
        <v>94</v>
      </c>
      <c r="I124" t="s">
        <v>4</v>
      </c>
      <c r="J124" s="2">
        <v>20</v>
      </c>
    </row>
    <row r="125" spans="1:10" x14ac:dyDescent="0.2">
      <c r="A125" t="s">
        <v>215</v>
      </c>
      <c r="B125" t="s">
        <v>115</v>
      </c>
      <c r="C125" t="s">
        <v>11</v>
      </c>
      <c r="D125" s="2">
        <f t="shared" si="1"/>
        <v>0</v>
      </c>
      <c r="E125" s="2">
        <v>0</v>
      </c>
      <c r="F125" s="2">
        <v>0</v>
      </c>
      <c r="G125" s="4">
        <v>45331</v>
      </c>
      <c r="H125" t="s">
        <v>40</v>
      </c>
      <c r="I125" t="s">
        <v>13</v>
      </c>
      <c r="J125" s="2">
        <v>188</v>
      </c>
    </row>
    <row r="126" spans="1:10" x14ac:dyDescent="0.2">
      <c r="A126" t="s">
        <v>216</v>
      </c>
      <c r="B126" t="s">
        <v>15</v>
      </c>
      <c r="C126" t="s">
        <v>141</v>
      </c>
      <c r="D126" s="2">
        <f t="shared" si="1"/>
        <v>0</v>
      </c>
      <c r="E126" s="2">
        <v>275</v>
      </c>
      <c r="F126" s="2">
        <v>0</v>
      </c>
      <c r="G126" s="4">
        <v>45330</v>
      </c>
      <c r="H126" t="s">
        <v>17</v>
      </c>
      <c r="I126" t="s">
        <v>13</v>
      </c>
      <c r="J126" s="2">
        <v>529</v>
      </c>
    </row>
    <row r="127" spans="1:10" x14ac:dyDescent="0.2">
      <c r="A127" t="s">
        <v>217</v>
      </c>
      <c r="B127" t="s">
        <v>218</v>
      </c>
      <c r="C127" t="s">
        <v>65</v>
      </c>
      <c r="D127" s="2">
        <f t="shared" si="1"/>
        <v>433</v>
      </c>
      <c r="E127" s="2">
        <v>65</v>
      </c>
      <c r="F127" s="2">
        <v>0.15</v>
      </c>
      <c r="G127" s="4">
        <v>45330</v>
      </c>
      <c r="H127" t="s">
        <v>17</v>
      </c>
      <c r="I127" t="s">
        <v>219</v>
      </c>
      <c r="J127" s="2">
        <v>247</v>
      </c>
    </row>
    <row r="128" spans="1:10" x14ac:dyDescent="0.2">
      <c r="A128" t="s">
        <v>220</v>
      </c>
      <c r="B128" t="s">
        <v>15</v>
      </c>
      <c r="C128" t="s">
        <v>20</v>
      </c>
      <c r="D128" s="2">
        <f t="shared" si="1"/>
        <v>0</v>
      </c>
      <c r="E128" s="2">
        <v>0</v>
      </c>
      <c r="F128" s="2">
        <v>0.3</v>
      </c>
      <c r="G128" s="4">
        <v>45330</v>
      </c>
      <c r="H128" t="s">
        <v>17</v>
      </c>
      <c r="I128" t="s">
        <v>13</v>
      </c>
      <c r="J128" s="2">
        <v>948</v>
      </c>
    </row>
    <row r="129" spans="1:10" x14ac:dyDescent="0.2">
      <c r="A129" t="s">
        <v>221</v>
      </c>
      <c r="B129" t="s">
        <v>222</v>
      </c>
      <c r="C129" t="s">
        <v>162</v>
      </c>
      <c r="D129" s="2">
        <f t="shared" si="1"/>
        <v>0</v>
      </c>
      <c r="E129" s="2">
        <v>0</v>
      </c>
      <c r="F129" s="2">
        <v>1</v>
      </c>
      <c r="G129" s="4">
        <v>45330</v>
      </c>
      <c r="H129" t="s">
        <v>24</v>
      </c>
      <c r="I129" t="s">
        <v>13</v>
      </c>
      <c r="J129" s="2">
        <v>31</v>
      </c>
    </row>
    <row r="130" spans="1:10" x14ac:dyDescent="0.2">
      <c r="A130" t="s">
        <v>223</v>
      </c>
      <c r="B130" t="s">
        <v>15</v>
      </c>
      <c r="C130" t="s">
        <v>16</v>
      </c>
      <c r="D130" s="2">
        <f t="shared" ref="D130:D193" si="2">IF(F130&lt;&gt;0, FLOOR(E130/F130, 1), 0)</f>
        <v>0</v>
      </c>
      <c r="E130" s="2">
        <v>230</v>
      </c>
      <c r="F130" s="2">
        <v>0</v>
      </c>
      <c r="G130" s="4">
        <v>45329</v>
      </c>
      <c r="H130" t="s">
        <v>3</v>
      </c>
      <c r="I130" t="s">
        <v>13</v>
      </c>
      <c r="J130" s="2">
        <v>400</v>
      </c>
    </row>
    <row r="131" spans="1:10" x14ac:dyDescent="0.2">
      <c r="A131" t="s">
        <v>224</v>
      </c>
      <c r="B131" t="s">
        <v>22</v>
      </c>
      <c r="C131" t="s">
        <v>138</v>
      </c>
      <c r="D131" s="2">
        <f t="shared" si="2"/>
        <v>666</v>
      </c>
      <c r="E131" s="2">
        <v>20</v>
      </c>
      <c r="F131" s="2">
        <v>0.03</v>
      </c>
      <c r="G131" s="4">
        <v>45329</v>
      </c>
      <c r="H131" t="s">
        <v>43</v>
      </c>
      <c r="I131" t="s">
        <v>13</v>
      </c>
      <c r="J131" s="2">
        <v>1000</v>
      </c>
    </row>
    <row r="132" spans="1:10" x14ac:dyDescent="0.2">
      <c r="A132" t="s">
        <v>225</v>
      </c>
      <c r="B132" t="s">
        <v>226</v>
      </c>
      <c r="C132" t="s">
        <v>78</v>
      </c>
      <c r="D132" s="2">
        <f t="shared" si="2"/>
        <v>0</v>
      </c>
      <c r="E132" s="2">
        <v>0</v>
      </c>
      <c r="F132" s="2">
        <v>0.05</v>
      </c>
      <c r="G132" s="4">
        <v>45329</v>
      </c>
      <c r="H132" t="s">
        <v>17</v>
      </c>
      <c r="I132" t="s">
        <v>13</v>
      </c>
      <c r="J132" s="2">
        <v>565</v>
      </c>
    </row>
    <row r="133" spans="1:10" x14ac:dyDescent="0.2">
      <c r="A133" t="s">
        <v>227</v>
      </c>
      <c r="B133" t="s">
        <v>228</v>
      </c>
      <c r="C133" t="s">
        <v>52</v>
      </c>
      <c r="D133" s="2">
        <f t="shared" si="2"/>
        <v>0</v>
      </c>
      <c r="E133" s="2">
        <v>0</v>
      </c>
      <c r="F133" s="2">
        <v>1</v>
      </c>
      <c r="G133" s="4">
        <v>45329</v>
      </c>
      <c r="H133" t="s">
        <v>89</v>
      </c>
      <c r="I133" t="s">
        <v>229</v>
      </c>
      <c r="J133" s="2">
        <v>3</v>
      </c>
    </row>
    <row r="134" spans="1:10" x14ac:dyDescent="0.2">
      <c r="A134" t="s">
        <v>230</v>
      </c>
      <c r="B134" t="s">
        <v>15</v>
      </c>
      <c r="C134" t="s">
        <v>231</v>
      </c>
      <c r="D134" s="2">
        <f t="shared" si="2"/>
        <v>7333</v>
      </c>
      <c r="E134" s="2">
        <v>440</v>
      </c>
      <c r="F134" s="2">
        <v>0.06</v>
      </c>
      <c r="G134" s="4">
        <v>45328</v>
      </c>
      <c r="H134" t="s">
        <v>17</v>
      </c>
      <c r="I134" t="s">
        <v>13</v>
      </c>
      <c r="J134" s="2">
        <v>536</v>
      </c>
    </row>
    <row r="135" spans="1:10" x14ac:dyDescent="0.2">
      <c r="A135" t="s">
        <v>73</v>
      </c>
      <c r="B135" t="s">
        <v>74</v>
      </c>
      <c r="C135" t="s">
        <v>2</v>
      </c>
      <c r="D135" s="2">
        <f t="shared" si="2"/>
        <v>0</v>
      </c>
      <c r="E135" s="2">
        <v>400</v>
      </c>
      <c r="F135" s="2">
        <v>0</v>
      </c>
      <c r="G135" s="4">
        <v>45328</v>
      </c>
      <c r="H135" t="s">
        <v>17</v>
      </c>
      <c r="I135" t="s">
        <v>13</v>
      </c>
      <c r="J135" s="2">
        <v>108</v>
      </c>
    </row>
    <row r="136" spans="1:10" x14ac:dyDescent="0.2">
      <c r="A136" t="s">
        <v>232</v>
      </c>
      <c r="B136" t="s">
        <v>74</v>
      </c>
      <c r="C136" t="s">
        <v>112</v>
      </c>
      <c r="D136" s="2">
        <f t="shared" si="2"/>
        <v>0</v>
      </c>
      <c r="E136" s="2">
        <v>0</v>
      </c>
      <c r="F136" s="2">
        <v>0</v>
      </c>
      <c r="G136" s="4">
        <v>45328</v>
      </c>
      <c r="H136" t="s">
        <v>43</v>
      </c>
      <c r="I136" t="s">
        <v>13</v>
      </c>
      <c r="J136" s="2">
        <v>133</v>
      </c>
    </row>
    <row r="137" spans="1:10" x14ac:dyDescent="0.2">
      <c r="A137" t="s">
        <v>233</v>
      </c>
      <c r="B137" t="s">
        <v>60</v>
      </c>
      <c r="C137" t="s">
        <v>16</v>
      </c>
      <c r="D137" s="2">
        <f t="shared" si="2"/>
        <v>5000</v>
      </c>
      <c r="E137" s="2">
        <v>500</v>
      </c>
      <c r="F137" s="2">
        <v>0.1</v>
      </c>
      <c r="G137" s="4">
        <v>45327</v>
      </c>
      <c r="H137" t="s">
        <v>17</v>
      </c>
      <c r="I137" t="s">
        <v>13</v>
      </c>
      <c r="J137" s="2">
        <v>4900</v>
      </c>
    </row>
    <row r="138" spans="1:10" x14ac:dyDescent="0.2">
      <c r="A138" t="s">
        <v>234</v>
      </c>
      <c r="B138" t="s">
        <v>106</v>
      </c>
      <c r="C138" t="s">
        <v>2</v>
      </c>
      <c r="D138" s="2">
        <f t="shared" si="2"/>
        <v>168</v>
      </c>
      <c r="E138" s="2">
        <v>168</v>
      </c>
      <c r="F138" s="2">
        <v>1</v>
      </c>
      <c r="G138" s="4">
        <v>45327</v>
      </c>
      <c r="H138" t="s">
        <v>12</v>
      </c>
      <c r="I138" t="s">
        <v>13</v>
      </c>
      <c r="J138" s="2">
        <v>119</v>
      </c>
    </row>
    <row r="139" spans="1:10" x14ac:dyDescent="0.2">
      <c r="A139" t="s">
        <v>235</v>
      </c>
      <c r="B139" t="s">
        <v>236</v>
      </c>
      <c r="C139" t="s">
        <v>86</v>
      </c>
      <c r="D139" s="2">
        <f t="shared" si="2"/>
        <v>0</v>
      </c>
      <c r="E139" s="2">
        <v>80</v>
      </c>
      <c r="F139" s="2">
        <v>0</v>
      </c>
      <c r="G139" s="4">
        <v>45327</v>
      </c>
      <c r="H139" t="s">
        <v>24</v>
      </c>
      <c r="I139" t="s">
        <v>13</v>
      </c>
      <c r="J139" s="2">
        <v>119</v>
      </c>
    </row>
    <row r="140" spans="1:10" x14ac:dyDescent="0.2">
      <c r="A140" t="s">
        <v>237</v>
      </c>
      <c r="B140" t="s">
        <v>60</v>
      </c>
      <c r="C140" t="s">
        <v>231</v>
      </c>
      <c r="D140" s="2">
        <f t="shared" si="2"/>
        <v>1333</v>
      </c>
      <c r="E140" s="2">
        <v>40</v>
      </c>
      <c r="F140" s="2">
        <v>0.03</v>
      </c>
      <c r="G140" s="4">
        <v>45327</v>
      </c>
      <c r="H140" t="s">
        <v>83</v>
      </c>
      <c r="I140" t="s">
        <v>13</v>
      </c>
      <c r="J140" s="2">
        <v>361</v>
      </c>
    </row>
    <row r="141" spans="1:10" x14ac:dyDescent="0.2">
      <c r="A141" t="s">
        <v>238</v>
      </c>
      <c r="B141" t="s">
        <v>239</v>
      </c>
      <c r="C141" t="s">
        <v>42</v>
      </c>
      <c r="D141" s="2">
        <f t="shared" si="2"/>
        <v>0</v>
      </c>
      <c r="E141" s="2">
        <v>0</v>
      </c>
      <c r="F141" s="2">
        <v>1</v>
      </c>
      <c r="G141" s="4">
        <v>45327</v>
      </c>
      <c r="H141" t="s">
        <v>94</v>
      </c>
      <c r="I141" t="s">
        <v>13</v>
      </c>
      <c r="J141" s="2">
        <v>13</v>
      </c>
    </row>
    <row r="142" spans="1:10" x14ac:dyDescent="0.2">
      <c r="A142" t="s">
        <v>240</v>
      </c>
      <c r="B142" t="s">
        <v>22</v>
      </c>
      <c r="C142" t="s">
        <v>16</v>
      </c>
      <c r="D142" s="2">
        <f t="shared" si="2"/>
        <v>0</v>
      </c>
      <c r="E142" s="2">
        <v>0</v>
      </c>
      <c r="F142" s="2">
        <v>0</v>
      </c>
      <c r="G142" s="4">
        <v>45327</v>
      </c>
      <c r="H142" t="s">
        <v>12</v>
      </c>
      <c r="I142" t="s">
        <v>13</v>
      </c>
      <c r="J142" s="2">
        <v>18</v>
      </c>
    </row>
    <row r="143" spans="1:10" x14ac:dyDescent="0.2">
      <c r="A143" t="s">
        <v>241</v>
      </c>
      <c r="B143" t="s">
        <v>49</v>
      </c>
      <c r="C143" t="s">
        <v>86</v>
      </c>
      <c r="D143" s="2">
        <f t="shared" si="2"/>
        <v>0</v>
      </c>
      <c r="E143" s="2">
        <v>0</v>
      </c>
      <c r="F143" s="2">
        <v>1</v>
      </c>
      <c r="G143" s="4">
        <v>45327</v>
      </c>
      <c r="H143" t="s">
        <v>89</v>
      </c>
      <c r="I143" t="s">
        <v>4</v>
      </c>
      <c r="J143" s="2">
        <v>4</v>
      </c>
    </row>
    <row r="144" spans="1:10" x14ac:dyDescent="0.2">
      <c r="A144" t="s">
        <v>242</v>
      </c>
      <c r="B144" t="s">
        <v>22</v>
      </c>
      <c r="C144" t="s">
        <v>42</v>
      </c>
      <c r="D144" s="2">
        <f t="shared" si="2"/>
        <v>0</v>
      </c>
      <c r="E144" s="2">
        <v>0</v>
      </c>
      <c r="F144" s="2">
        <v>0</v>
      </c>
      <c r="G144" s="4">
        <v>45327</v>
      </c>
      <c r="H144" t="s">
        <v>3</v>
      </c>
      <c r="I144" t="s">
        <v>13</v>
      </c>
      <c r="J144" s="2">
        <v>218</v>
      </c>
    </row>
    <row r="145" spans="1:10" x14ac:dyDescent="0.2">
      <c r="A145" t="s">
        <v>243</v>
      </c>
      <c r="B145" t="s">
        <v>60</v>
      </c>
      <c r="C145" t="s">
        <v>244</v>
      </c>
      <c r="D145" s="2">
        <f t="shared" si="2"/>
        <v>0</v>
      </c>
      <c r="E145" s="2">
        <v>0</v>
      </c>
      <c r="F145" s="2">
        <v>0</v>
      </c>
      <c r="G145" s="4">
        <v>45327</v>
      </c>
      <c r="H145" t="s">
        <v>40</v>
      </c>
      <c r="I145" t="s">
        <v>13</v>
      </c>
      <c r="J145" s="2">
        <v>619</v>
      </c>
    </row>
    <row r="146" spans="1:10" x14ac:dyDescent="0.2">
      <c r="A146" t="s">
        <v>245</v>
      </c>
      <c r="B146" t="s">
        <v>115</v>
      </c>
      <c r="C146" t="s">
        <v>42</v>
      </c>
      <c r="D146" s="2">
        <f t="shared" si="2"/>
        <v>816</v>
      </c>
      <c r="E146" s="2">
        <v>245</v>
      </c>
      <c r="F146" s="2">
        <v>0.3</v>
      </c>
      <c r="G146" s="4">
        <v>45324</v>
      </c>
      <c r="H146" t="s">
        <v>17</v>
      </c>
      <c r="I146" t="s">
        <v>13</v>
      </c>
      <c r="J146" s="2">
        <v>899</v>
      </c>
    </row>
    <row r="147" spans="1:10" x14ac:dyDescent="0.2">
      <c r="A147" t="s">
        <v>246</v>
      </c>
      <c r="B147" t="s">
        <v>247</v>
      </c>
      <c r="C147" t="s">
        <v>50</v>
      </c>
      <c r="D147" s="2">
        <f t="shared" si="2"/>
        <v>500</v>
      </c>
      <c r="E147" s="2">
        <v>35</v>
      </c>
      <c r="F147" s="2">
        <v>7.0000000000000007E-2</v>
      </c>
      <c r="G147" s="4">
        <v>45324</v>
      </c>
      <c r="H147" t="s">
        <v>43</v>
      </c>
      <c r="I147" t="s">
        <v>63</v>
      </c>
      <c r="J147" s="2">
        <v>234</v>
      </c>
    </row>
    <row r="148" spans="1:10" x14ac:dyDescent="0.2">
      <c r="A148" t="s">
        <v>248</v>
      </c>
      <c r="B148" t="s">
        <v>191</v>
      </c>
      <c r="C148" t="s">
        <v>20</v>
      </c>
      <c r="D148" s="2">
        <f t="shared" si="2"/>
        <v>0</v>
      </c>
      <c r="E148" s="2">
        <v>0</v>
      </c>
      <c r="F148" s="2">
        <v>1</v>
      </c>
      <c r="G148" s="4">
        <v>45324</v>
      </c>
      <c r="H148" t="s">
        <v>3</v>
      </c>
      <c r="I148" t="s">
        <v>195</v>
      </c>
      <c r="J148" s="2">
        <v>74</v>
      </c>
    </row>
    <row r="149" spans="1:10" x14ac:dyDescent="0.2">
      <c r="A149" t="s">
        <v>249</v>
      </c>
      <c r="B149" t="s">
        <v>250</v>
      </c>
      <c r="C149" t="s">
        <v>33</v>
      </c>
      <c r="D149" s="2">
        <f t="shared" si="2"/>
        <v>0</v>
      </c>
      <c r="E149" s="2">
        <v>0</v>
      </c>
      <c r="F149" s="2">
        <v>1</v>
      </c>
      <c r="G149" s="4">
        <v>45324</v>
      </c>
      <c r="H149" t="s">
        <v>3</v>
      </c>
      <c r="I149" t="s">
        <v>8</v>
      </c>
      <c r="J149" s="2">
        <v>10</v>
      </c>
    </row>
    <row r="150" spans="1:10" x14ac:dyDescent="0.2">
      <c r="A150" t="s">
        <v>251</v>
      </c>
      <c r="B150" t="s">
        <v>6</v>
      </c>
      <c r="C150" t="s">
        <v>86</v>
      </c>
      <c r="D150" s="2">
        <f t="shared" si="2"/>
        <v>0</v>
      </c>
      <c r="E150" s="2">
        <v>0</v>
      </c>
      <c r="F150" s="2">
        <v>1</v>
      </c>
      <c r="G150" s="4">
        <v>45324</v>
      </c>
      <c r="H150" t="s">
        <v>3</v>
      </c>
      <c r="I150" t="s">
        <v>8</v>
      </c>
      <c r="J150" s="2">
        <v>41</v>
      </c>
    </row>
    <row r="151" spans="1:10" x14ac:dyDescent="0.2">
      <c r="A151" t="s">
        <v>252</v>
      </c>
      <c r="B151" t="s">
        <v>15</v>
      </c>
      <c r="C151" t="s">
        <v>78</v>
      </c>
      <c r="D151" s="2">
        <f t="shared" si="2"/>
        <v>5714</v>
      </c>
      <c r="E151" s="2">
        <v>400</v>
      </c>
      <c r="F151" s="2">
        <v>7.0000000000000007E-2</v>
      </c>
      <c r="G151" s="4">
        <v>45323</v>
      </c>
      <c r="H151" t="s">
        <v>17</v>
      </c>
      <c r="I151" t="s">
        <v>13</v>
      </c>
      <c r="J151" s="2">
        <v>1200</v>
      </c>
    </row>
    <row r="152" spans="1:10" x14ac:dyDescent="0.2">
      <c r="A152" t="s">
        <v>253</v>
      </c>
      <c r="B152" t="s">
        <v>15</v>
      </c>
      <c r="C152" t="s">
        <v>11</v>
      </c>
      <c r="D152" s="2">
        <f t="shared" si="2"/>
        <v>7500</v>
      </c>
      <c r="E152" s="2">
        <v>150</v>
      </c>
      <c r="F152" s="2">
        <v>0.02</v>
      </c>
      <c r="G152" s="4">
        <v>45323</v>
      </c>
      <c r="H152" t="s">
        <v>17</v>
      </c>
      <c r="I152" t="s">
        <v>13</v>
      </c>
      <c r="J152" s="2">
        <v>276</v>
      </c>
    </row>
    <row r="153" spans="1:10" x14ac:dyDescent="0.2">
      <c r="A153" t="s">
        <v>254</v>
      </c>
      <c r="B153" t="s">
        <v>115</v>
      </c>
      <c r="C153" t="s">
        <v>42</v>
      </c>
      <c r="D153" s="2">
        <f t="shared" si="2"/>
        <v>0</v>
      </c>
      <c r="E153" s="2">
        <v>111</v>
      </c>
      <c r="F153" s="2">
        <v>0</v>
      </c>
      <c r="G153" s="4">
        <v>45323</v>
      </c>
      <c r="H153" t="s">
        <v>17</v>
      </c>
      <c r="I153" t="s">
        <v>13</v>
      </c>
      <c r="J153" s="2">
        <v>28</v>
      </c>
    </row>
    <row r="154" spans="1:10" x14ac:dyDescent="0.2">
      <c r="A154" t="s">
        <v>255</v>
      </c>
      <c r="B154" t="s">
        <v>256</v>
      </c>
      <c r="C154" t="s">
        <v>138</v>
      </c>
      <c r="D154" s="2">
        <f t="shared" si="2"/>
        <v>315</v>
      </c>
      <c r="E154" s="2">
        <v>60</v>
      </c>
      <c r="F154" s="2">
        <v>0.19</v>
      </c>
      <c r="G154" s="4">
        <v>45323</v>
      </c>
      <c r="H154" t="s">
        <v>3</v>
      </c>
      <c r="I154" t="s">
        <v>256</v>
      </c>
      <c r="J154" s="2">
        <v>451</v>
      </c>
    </row>
    <row r="155" spans="1:10" x14ac:dyDescent="0.2">
      <c r="A155" t="s">
        <v>257</v>
      </c>
      <c r="B155" t="s">
        <v>106</v>
      </c>
      <c r="C155" t="s">
        <v>11</v>
      </c>
      <c r="D155" s="2">
        <f t="shared" si="2"/>
        <v>0</v>
      </c>
      <c r="E155" s="2">
        <v>0</v>
      </c>
      <c r="F155" s="2">
        <v>0</v>
      </c>
      <c r="G155" s="4">
        <v>45323</v>
      </c>
      <c r="H155" t="s">
        <v>107</v>
      </c>
      <c r="I155" t="s">
        <v>13</v>
      </c>
      <c r="J155" s="2">
        <v>1200</v>
      </c>
    </row>
    <row r="156" spans="1:10" x14ac:dyDescent="0.2">
      <c r="A156" t="s">
        <v>258</v>
      </c>
      <c r="B156" t="s">
        <v>15</v>
      </c>
      <c r="C156" t="s">
        <v>78</v>
      </c>
      <c r="D156" s="2">
        <f t="shared" si="2"/>
        <v>4666</v>
      </c>
      <c r="E156" s="2">
        <v>280</v>
      </c>
      <c r="F156" s="2">
        <v>0.06</v>
      </c>
      <c r="G156" s="4">
        <v>45322</v>
      </c>
      <c r="H156" t="s">
        <v>12</v>
      </c>
      <c r="I156" t="s">
        <v>13</v>
      </c>
      <c r="J156" s="2">
        <v>885</v>
      </c>
    </row>
    <row r="157" spans="1:10" x14ac:dyDescent="0.2">
      <c r="A157" t="s">
        <v>259</v>
      </c>
      <c r="B157" t="s">
        <v>15</v>
      </c>
      <c r="C157" t="s">
        <v>2</v>
      </c>
      <c r="D157" s="2">
        <f t="shared" si="2"/>
        <v>0</v>
      </c>
      <c r="E157" s="2">
        <v>130</v>
      </c>
      <c r="F157" s="2">
        <v>0</v>
      </c>
      <c r="G157" s="4">
        <v>45322</v>
      </c>
      <c r="H157" t="s">
        <v>43</v>
      </c>
      <c r="I157" t="s">
        <v>13</v>
      </c>
      <c r="J157" s="2">
        <v>152</v>
      </c>
    </row>
    <row r="158" spans="1:10" x14ac:dyDescent="0.2">
      <c r="A158" t="s">
        <v>260</v>
      </c>
      <c r="B158" t="s">
        <v>15</v>
      </c>
      <c r="C158" t="s">
        <v>261</v>
      </c>
      <c r="D158" s="2">
        <f t="shared" si="2"/>
        <v>0</v>
      </c>
      <c r="E158" s="2">
        <v>100</v>
      </c>
      <c r="F158" s="2">
        <v>0</v>
      </c>
      <c r="G158" s="4">
        <v>45322</v>
      </c>
      <c r="H158" t="s">
        <v>107</v>
      </c>
      <c r="I158" t="s">
        <v>13</v>
      </c>
      <c r="J158" s="2">
        <v>315</v>
      </c>
    </row>
    <row r="159" spans="1:10" x14ac:dyDescent="0.2">
      <c r="A159" t="s">
        <v>262</v>
      </c>
      <c r="B159" t="s">
        <v>22</v>
      </c>
      <c r="C159" t="s">
        <v>2</v>
      </c>
      <c r="D159" s="2">
        <f t="shared" si="2"/>
        <v>0</v>
      </c>
      <c r="E159" s="2">
        <v>95</v>
      </c>
      <c r="F159" s="2">
        <v>0</v>
      </c>
      <c r="G159" s="4">
        <v>45322</v>
      </c>
      <c r="H159" t="s">
        <v>12</v>
      </c>
      <c r="I159" t="s">
        <v>13</v>
      </c>
      <c r="J159" s="2">
        <v>26</v>
      </c>
    </row>
    <row r="160" spans="1:10" x14ac:dyDescent="0.2">
      <c r="A160" t="s">
        <v>263</v>
      </c>
      <c r="B160" t="s">
        <v>93</v>
      </c>
      <c r="C160" t="s">
        <v>20</v>
      </c>
      <c r="D160" s="2">
        <f t="shared" si="2"/>
        <v>461</v>
      </c>
      <c r="E160" s="2">
        <v>60</v>
      </c>
      <c r="F160" s="2">
        <v>0.13</v>
      </c>
      <c r="G160" s="4">
        <v>45322</v>
      </c>
      <c r="H160" t="s">
        <v>17</v>
      </c>
      <c r="I160" t="s">
        <v>95</v>
      </c>
      <c r="J160" s="2">
        <v>547</v>
      </c>
    </row>
    <row r="161" spans="1:10" x14ac:dyDescent="0.2">
      <c r="A161" t="s">
        <v>264</v>
      </c>
      <c r="B161" t="s">
        <v>77</v>
      </c>
      <c r="C161" t="s">
        <v>130</v>
      </c>
      <c r="D161" s="2">
        <f t="shared" si="2"/>
        <v>0</v>
      </c>
      <c r="E161" s="2">
        <v>0</v>
      </c>
      <c r="F161" s="2">
        <v>1</v>
      </c>
      <c r="G161" s="4">
        <v>45322</v>
      </c>
      <c r="H161" t="s">
        <v>3</v>
      </c>
      <c r="I161" t="s">
        <v>13</v>
      </c>
      <c r="J161" s="2">
        <v>0</v>
      </c>
    </row>
    <row r="162" spans="1:10" x14ac:dyDescent="0.2">
      <c r="A162" t="s">
        <v>265</v>
      </c>
      <c r="B162" t="s">
        <v>15</v>
      </c>
      <c r="C162" t="s">
        <v>86</v>
      </c>
      <c r="D162" s="2">
        <f t="shared" si="2"/>
        <v>0</v>
      </c>
      <c r="E162" s="2">
        <v>0</v>
      </c>
      <c r="F162" s="2">
        <v>0.08</v>
      </c>
      <c r="G162" s="4">
        <v>45322</v>
      </c>
      <c r="H162" t="s">
        <v>17</v>
      </c>
      <c r="I162" t="s">
        <v>13</v>
      </c>
      <c r="J162" s="2">
        <v>647</v>
      </c>
    </row>
    <row r="163" spans="1:10" x14ac:dyDescent="0.2">
      <c r="A163" t="s">
        <v>266</v>
      </c>
      <c r="B163" t="s">
        <v>15</v>
      </c>
      <c r="C163" t="s">
        <v>86</v>
      </c>
      <c r="D163" s="2">
        <f t="shared" si="2"/>
        <v>27777</v>
      </c>
      <c r="E163" s="2">
        <v>2500</v>
      </c>
      <c r="F163" s="2">
        <v>0.09</v>
      </c>
      <c r="G163" s="4">
        <v>45321</v>
      </c>
      <c r="H163" t="s">
        <v>17</v>
      </c>
      <c r="I163" t="s">
        <v>13</v>
      </c>
      <c r="J163" s="2">
        <v>216</v>
      </c>
    </row>
    <row r="164" spans="1:10" x14ac:dyDescent="0.2">
      <c r="A164" t="s">
        <v>267</v>
      </c>
      <c r="B164" t="s">
        <v>15</v>
      </c>
      <c r="C164" t="s">
        <v>86</v>
      </c>
      <c r="D164" s="2">
        <f t="shared" si="2"/>
        <v>10000</v>
      </c>
      <c r="E164" s="2">
        <v>1000</v>
      </c>
      <c r="F164" s="2">
        <v>0.1</v>
      </c>
      <c r="G164" s="4">
        <v>45321</v>
      </c>
      <c r="H164" t="s">
        <v>17</v>
      </c>
      <c r="I164" t="s">
        <v>13</v>
      </c>
      <c r="J164" s="2">
        <v>150</v>
      </c>
    </row>
    <row r="165" spans="1:10" x14ac:dyDescent="0.2">
      <c r="A165" t="s">
        <v>268</v>
      </c>
      <c r="B165" t="s">
        <v>269</v>
      </c>
      <c r="C165" t="s">
        <v>162</v>
      </c>
      <c r="D165" s="2">
        <f t="shared" si="2"/>
        <v>1200</v>
      </c>
      <c r="E165" s="2">
        <v>216</v>
      </c>
      <c r="F165" s="2">
        <v>0.18</v>
      </c>
      <c r="G165" s="4">
        <v>45321</v>
      </c>
      <c r="H165" t="s">
        <v>3</v>
      </c>
      <c r="I165" t="s">
        <v>270</v>
      </c>
      <c r="J165" s="2">
        <v>107</v>
      </c>
    </row>
    <row r="166" spans="1:10" x14ac:dyDescent="0.2">
      <c r="A166" t="s">
        <v>271</v>
      </c>
      <c r="B166" t="s">
        <v>15</v>
      </c>
      <c r="C166" t="s">
        <v>65</v>
      </c>
      <c r="D166" s="2">
        <f t="shared" si="2"/>
        <v>555</v>
      </c>
      <c r="E166" s="2">
        <v>111</v>
      </c>
      <c r="F166" s="2">
        <v>0.2</v>
      </c>
      <c r="G166" s="4">
        <v>45321</v>
      </c>
      <c r="H166" t="s">
        <v>53</v>
      </c>
      <c r="I166" t="s">
        <v>13</v>
      </c>
      <c r="J166" s="2">
        <v>523</v>
      </c>
    </row>
    <row r="167" spans="1:10" x14ac:dyDescent="0.2">
      <c r="A167" t="s">
        <v>272</v>
      </c>
      <c r="B167" t="s">
        <v>247</v>
      </c>
      <c r="C167" t="s">
        <v>130</v>
      </c>
      <c r="D167" s="2">
        <f t="shared" si="2"/>
        <v>200</v>
      </c>
      <c r="E167" s="2">
        <v>20</v>
      </c>
      <c r="F167" s="2">
        <v>0.1</v>
      </c>
      <c r="G167" s="4">
        <v>45321</v>
      </c>
      <c r="H167" t="s">
        <v>12</v>
      </c>
      <c r="I167" t="s">
        <v>63</v>
      </c>
      <c r="J167" s="2">
        <v>117</v>
      </c>
    </row>
    <row r="168" spans="1:10" x14ac:dyDescent="0.2">
      <c r="A168" t="s">
        <v>273</v>
      </c>
      <c r="B168" t="s">
        <v>15</v>
      </c>
      <c r="C168" t="s">
        <v>130</v>
      </c>
      <c r="D168" s="2">
        <f t="shared" si="2"/>
        <v>0</v>
      </c>
      <c r="E168" s="2">
        <v>7</v>
      </c>
      <c r="F168" s="2">
        <v>0</v>
      </c>
      <c r="G168" s="4">
        <v>45321</v>
      </c>
      <c r="H168" t="s">
        <v>12</v>
      </c>
      <c r="I168" t="s">
        <v>13</v>
      </c>
      <c r="J168" s="2">
        <v>0</v>
      </c>
    </row>
    <row r="169" spans="1:10" x14ac:dyDescent="0.2">
      <c r="A169" t="s">
        <v>274</v>
      </c>
      <c r="B169" t="s">
        <v>22</v>
      </c>
      <c r="C169" t="s">
        <v>244</v>
      </c>
      <c r="D169" s="2">
        <f t="shared" si="2"/>
        <v>0</v>
      </c>
      <c r="E169" s="2">
        <v>0</v>
      </c>
      <c r="F169" s="2">
        <v>0</v>
      </c>
      <c r="G169" s="4">
        <v>45321</v>
      </c>
      <c r="H169" t="s">
        <v>107</v>
      </c>
      <c r="I169" t="s">
        <v>13</v>
      </c>
      <c r="J169" s="2">
        <v>657</v>
      </c>
    </row>
    <row r="170" spans="1:10" x14ac:dyDescent="0.2">
      <c r="A170" t="s">
        <v>275</v>
      </c>
      <c r="B170" t="s">
        <v>276</v>
      </c>
      <c r="C170" t="s">
        <v>277</v>
      </c>
      <c r="D170" s="2">
        <f t="shared" si="2"/>
        <v>0</v>
      </c>
      <c r="E170" s="2">
        <v>0</v>
      </c>
      <c r="F170" s="2">
        <v>0.04</v>
      </c>
      <c r="G170" s="4">
        <v>45321</v>
      </c>
      <c r="H170" t="s">
        <v>17</v>
      </c>
      <c r="I170" t="s">
        <v>13</v>
      </c>
      <c r="J170" s="2">
        <v>654</v>
      </c>
    </row>
    <row r="171" spans="1:10" x14ac:dyDescent="0.2">
      <c r="A171" t="s">
        <v>278</v>
      </c>
      <c r="B171" t="s">
        <v>158</v>
      </c>
      <c r="C171" t="s">
        <v>86</v>
      </c>
      <c r="D171" s="2">
        <f t="shared" si="2"/>
        <v>0</v>
      </c>
      <c r="E171" s="2">
        <v>0</v>
      </c>
      <c r="F171" s="2">
        <v>0</v>
      </c>
      <c r="G171" s="4">
        <v>45321</v>
      </c>
      <c r="H171" t="s">
        <v>3</v>
      </c>
      <c r="I171" t="s">
        <v>159</v>
      </c>
      <c r="J171" s="2">
        <v>0</v>
      </c>
    </row>
    <row r="172" spans="1:10" x14ac:dyDescent="0.2">
      <c r="A172" t="s">
        <v>279</v>
      </c>
      <c r="B172" t="s">
        <v>106</v>
      </c>
      <c r="C172" t="s">
        <v>16</v>
      </c>
      <c r="D172" s="2">
        <f t="shared" si="2"/>
        <v>1129</v>
      </c>
      <c r="E172" s="2">
        <v>350</v>
      </c>
      <c r="F172" s="2">
        <v>0.31</v>
      </c>
      <c r="G172" s="4">
        <v>45320</v>
      </c>
      <c r="H172" t="s">
        <v>17</v>
      </c>
      <c r="I172" t="s">
        <v>13</v>
      </c>
      <c r="J172" s="2">
        <v>30</v>
      </c>
    </row>
    <row r="173" spans="1:10" x14ac:dyDescent="0.2">
      <c r="A173" t="s">
        <v>280</v>
      </c>
      <c r="B173" t="s">
        <v>281</v>
      </c>
      <c r="C173" t="s">
        <v>42</v>
      </c>
      <c r="D173" s="2">
        <f t="shared" si="2"/>
        <v>0</v>
      </c>
      <c r="E173" s="2">
        <v>88</v>
      </c>
      <c r="F173" s="2">
        <v>0</v>
      </c>
      <c r="G173" s="4">
        <v>45320</v>
      </c>
      <c r="H173" t="s">
        <v>43</v>
      </c>
      <c r="I173" t="s">
        <v>13</v>
      </c>
      <c r="J173" s="2">
        <v>733</v>
      </c>
    </row>
    <row r="174" spans="1:10" x14ac:dyDescent="0.2">
      <c r="A174" t="s">
        <v>282</v>
      </c>
      <c r="B174" t="s">
        <v>247</v>
      </c>
      <c r="C174" t="s">
        <v>231</v>
      </c>
      <c r="D174" s="2">
        <f t="shared" si="2"/>
        <v>0</v>
      </c>
      <c r="E174" s="2">
        <v>0</v>
      </c>
      <c r="F174" s="2">
        <v>0.06</v>
      </c>
      <c r="G174" s="4">
        <v>45320</v>
      </c>
      <c r="H174" t="s">
        <v>83</v>
      </c>
      <c r="I174" t="s">
        <v>63</v>
      </c>
      <c r="J174" s="2">
        <v>263</v>
      </c>
    </row>
    <row r="175" spans="1:10" x14ac:dyDescent="0.2">
      <c r="A175" t="s">
        <v>283</v>
      </c>
      <c r="B175" t="s">
        <v>15</v>
      </c>
      <c r="C175" t="s">
        <v>231</v>
      </c>
      <c r="D175" s="2">
        <f t="shared" si="2"/>
        <v>70000</v>
      </c>
      <c r="E175" s="2">
        <v>700</v>
      </c>
      <c r="F175" s="2">
        <v>0.01</v>
      </c>
      <c r="G175" s="4">
        <v>45317</v>
      </c>
      <c r="H175" t="s">
        <v>17</v>
      </c>
      <c r="I175" t="s">
        <v>13</v>
      </c>
      <c r="J175" s="2">
        <v>65</v>
      </c>
    </row>
    <row r="176" spans="1:10" x14ac:dyDescent="0.2">
      <c r="A176" t="s">
        <v>284</v>
      </c>
      <c r="B176" t="s">
        <v>15</v>
      </c>
      <c r="C176" t="s">
        <v>39</v>
      </c>
      <c r="D176" s="2">
        <f t="shared" si="2"/>
        <v>0</v>
      </c>
      <c r="E176" s="2">
        <v>0</v>
      </c>
      <c r="F176" s="2">
        <v>0.2</v>
      </c>
      <c r="G176" s="4">
        <v>45317</v>
      </c>
      <c r="H176" t="s">
        <v>43</v>
      </c>
      <c r="I176" t="s">
        <v>13</v>
      </c>
      <c r="J176" s="2">
        <v>2400</v>
      </c>
    </row>
    <row r="177" spans="1:10" x14ac:dyDescent="0.2">
      <c r="A177" t="s">
        <v>285</v>
      </c>
      <c r="B177" t="s">
        <v>15</v>
      </c>
      <c r="C177" t="s">
        <v>261</v>
      </c>
      <c r="D177" s="2">
        <f t="shared" si="2"/>
        <v>0</v>
      </c>
      <c r="E177" s="2">
        <v>0</v>
      </c>
      <c r="F177" s="2">
        <v>0</v>
      </c>
      <c r="G177" s="4">
        <v>45317</v>
      </c>
      <c r="H177" t="s">
        <v>53</v>
      </c>
      <c r="I177" t="s">
        <v>13</v>
      </c>
      <c r="J177" s="2">
        <v>0</v>
      </c>
    </row>
    <row r="178" spans="1:10" x14ac:dyDescent="0.2">
      <c r="A178" t="s">
        <v>286</v>
      </c>
      <c r="B178" t="s">
        <v>74</v>
      </c>
      <c r="C178" t="s">
        <v>11</v>
      </c>
      <c r="D178" s="2">
        <f t="shared" si="2"/>
        <v>0</v>
      </c>
      <c r="E178" s="2">
        <v>1900</v>
      </c>
      <c r="F178" s="2">
        <v>0</v>
      </c>
      <c r="G178" s="4">
        <v>45316</v>
      </c>
      <c r="H178" t="s">
        <v>17</v>
      </c>
      <c r="I178" t="s">
        <v>13</v>
      </c>
      <c r="J178" s="2">
        <v>1</v>
      </c>
    </row>
    <row r="179" spans="1:10" x14ac:dyDescent="0.2">
      <c r="A179" t="s">
        <v>287</v>
      </c>
      <c r="B179" t="s">
        <v>49</v>
      </c>
      <c r="C179" t="s">
        <v>33</v>
      </c>
      <c r="D179" s="2">
        <f t="shared" si="2"/>
        <v>5714</v>
      </c>
      <c r="E179" s="2">
        <v>400</v>
      </c>
      <c r="F179" s="2">
        <v>7.0000000000000007E-2</v>
      </c>
      <c r="G179" s="4">
        <v>45316</v>
      </c>
      <c r="H179" t="s">
        <v>3</v>
      </c>
      <c r="I179" t="s">
        <v>4</v>
      </c>
      <c r="J179" s="2">
        <v>3600</v>
      </c>
    </row>
    <row r="180" spans="1:10" x14ac:dyDescent="0.2">
      <c r="A180" t="s">
        <v>288</v>
      </c>
      <c r="B180" t="s">
        <v>188</v>
      </c>
      <c r="C180" t="s">
        <v>39</v>
      </c>
      <c r="D180" s="2">
        <f t="shared" si="2"/>
        <v>342</v>
      </c>
      <c r="E180" s="2">
        <v>65</v>
      </c>
      <c r="F180" s="2">
        <v>0.19</v>
      </c>
      <c r="G180" s="4">
        <v>45316</v>
      </c>
      <c r="H180" t="s">
        <v>24</v>
      </c>
      <c r="I180" t="s">
        <v>13</v>
      </c>
      <c r="J180" s="2">
        <v>299</v>
      </c>
    </row>
    <row r="181" spans="1:10" x14ac:dyDescent="0.2">
      <c r="A181" t="s">
        <v>289</v>
      </c>
      <c r="B181" t="s">
        <v>74</v>
      </c>
      <c r="C181" t="s">
        <v>29</v>
      </c>
      <c r="D181" s="2">
        <f t="shared" si="2"/>
        <v>0</v>
      </c>
      <c r="E181" s="2">
        <v>20</v>
      </c>
      <c r="F181" s="2">
        <v>0</v>
      </c>
      <c r="G181" s="4">
        <v>45316</v>
      </c>
      <c r="H181" t="s">
        <v>53</v>
      </c>
      <c r="I181" t="s">
        <v>13</v>
      </c>
      <c r="J181" s="2">
        <v>187</v>
      </c>
    </row>
    <row r="182" spans="1:10" x14ac:dyDescent="0.2">
      <c r="A182" t="s">
        <v>290</v>
      </c>
      <c r="B182" t="s">
        <v>26</v>
      </c>
      <c r="C182" t="s">
        <v>29</v>
      </c>
      <c r="D182" s="2">
        <f t="shared" si="2"/>
        <v>40</v>
      </c>
      <c r="E182" s="2">
        <v>12</v>
      </c>
      <c r="F182" s="2">
        <v>0.3</v>
      </c>
      <c r="G182" s="4">
        <v>45316</v>
      </c>
      <c r="H182" t="s">
        <v>24</v>
      </c>
      <c r="I182" t="s">
        <v>13</v>
      </c>
      <c r="J182" s="2">
        <v>27</v>
      </c>
    </row>
    <row r="183" spans="1:10" x14ac:dyDescent="0.2">
      <c r="A183" t="s">
        <v>291</v>
      </c>
      <c r="B183" t="s">
        <v>22</v>
      </c>
      <c r="C183" t="s">
        <v>130</v>
      </c>
      <c r="D183" s="2">
        <f t="shared" si="2"/>
        <v>0</v>
      </c>
      <c r="E183" s="2">
        <v>0</v>
      </c>
      <c r="F183" s="2">
        <v>0.08</v>
      </c>
      <c r="G183" s="4">
        <v>45316</v>
      </c>
      <c r="H183" t="s">
        <v>12</v>
      </c>
      <c r="I183" t="s">
        <v>13</v>
      </c>
      <c r="J183" s="2">
        <v>56</v>
      </c>
    </row>
    <row r="184" spans="1:10" x14ac:dyDescent="0.2">
      <c r="A184" t="s">
        <v>292</v>
      </c>
      <c r="B184" t="s">
        <v>88</v>
      </c>
      <c r="C184" t="s">
        <v>86</v>
      </c>
      <c r="D184" s="2">
        <f t="shared" si="2"/>
        <v>0</v>
      </c>
      <c r="E184" s="2">
        <v>0</v>
      </c>
      <c r="F184" s="2">
        <v>1</v>
      </c>
      <c r="G184" s="4">
        <v>45316</v>
      </c>
      <c r="H184" t="s">
        <v>3</v>
      </c>
      <c r="I184" t="s">
        <v>90</v>
      </c>
      <c r="J184" s="2">
        <v>0</v>
      </c>
    </row>
    <row r="185" spans="1:10" x14ac:dyDescent="0.2">
      <c r="A185" t="s">
        <v>293</v>
      </c>
      <c r="B185" t="s">
        <v>294</v>
      </c>
      <c r="C185" t="s">
        <v>11</v>
      </c>
      <c r="D185" s="2">
        <f t="shared" si="2"/>
        <v>0</v>
      </c>
      <c r="E185" s="2">
        <v>0</v>
      </c>
      <c r="F185" s="2">
        <v>0.06</v>
      </c>
      <c r="G185" s="4">
        <v>45316</v>
      </c>
      <c r="H185" t="s">
        <v>17</v>
      </c>
      <c r="I185" t="s">
        <v>13</v>
      </c>
      <c r="J185" s="2">
        <v>332</v>
      </c>
    </row>
    <row r="186" spans="1:10" x14ac:dyDescent="0.2">
      <c r="A186" t="s">
        <v>295</v>
      </c>
      <c r="B186" t="s">
        <v>49</v>
      </c>
      <c r="C186" t="s">
        <v>244</v>
      </c>
      <c r="D186" s="2">
        <f t="shared" si="2"/>
        <v>0</v>
      </c>
      <c r="E186" s="2">
        <v>100</v>
      </c>
      <c r="F186" s="2">
        <v>0</v>
      </c>
      <c r="G186" s="4">
        <v>45315</v>
      </c>
      <c r="H186" t="s">
        <v>107</v>
      </c>
      <c r="I186" t="s">
        <v>4</v>
      </c>
      <c r="J186" s="2">
        <v>635</v>
      </c>
    </row>
    <row r="187" spans="1:10" x14ac:dyDescent="0.2">
      <c r="A187" t="s">
        <v>296</v>
      </c>
      <c r="B187" t="s">
        <v>297</v>
      </c>
      <c r="C187" t="s">
        <v>52</v>
      </c>
      <c r="D187" s="2">
        <f t="shared" si="2"/>
        <v>0</v>
      </c>
      <c r="E187" s="2">
        <v>100</v>
      </c>
      <c r="F187" s="2">
        <v>0</v>
      </c>
      <c r="G187" s="4">
        <v>45315</v>
      </c>
      <c r="H187" t="s">
        <v>43</v>
      </c>
      <c r="I187" t="s">
        <v>210</v>
      </c>
      <c r="J187" s="2">
        <v>724</v>
      </c>
    </row>
    <row r="188" spans="1:10" x14ac:dyDescent="0.2">
      <c r="A188" t="s">
        <v>194</v>
      </c>
      <c r="B188" t="s">
        <v>191</v>
      </c>
      <c r="C188" t="s">
        <v>130</v>
      </c>
      <c r="D188" s="2">
        <f t="shared" si="2"/>
        <v>615</v>
      </c>
      <c r="E188" s="2">
        <v>80</v>
      </c>
      <c r="F188" s="2">
        <v>0.13</v>
      </c>
      <c r="G188" s="4">
        <v>45315</v>
      </c>
      <c r="H188" t="s">
        <v>17</v>
      </c>
      <c r="I188" t="s">
        <v>195</v>
      </c>
      <c r="J188" s="2">
        <v>275</v>
      </c>
    </row>
    <row r="189" spans="1:10" x14ac:dyDescent="0.2">
      <c r="A189" t="s">
        <v>298</v>
      </c>
      <c r="B189" t="s">
        <v>132</v>
      </c>
      <c r="C189" t="s">
        <v>20</v>
      </c>
      <c r="D189" s="2">
        <f t="shared" si="2"/>
        <v>0</v>
      </c>
      <c r="E189" s="2">
        <v>0</v>
      </c>
      <c r="F189" s="2">
        <v>0.03</v>
      </c>
      <c r="G189" s="4">
        <v>45315</v>
      </c>
      <c r="H189" t="s">
        <v>17</v>
      </c>
      <c r="I189" t="s">
        <v>13</v>
      </c>
      <c r="J189" s="2">
        <v>3700</v>
      </c>
    </row>
    <row r="190" spans="1:10" x14ac:dyDescent="0.2">
      <c r="A190" t="s">
        <v>299</v>
      </c>
      <c r="B190" t="s">
        <v>106</v>
      </c>
      <c r="C190" t="s">
        <v>11</v>
      </c>
      <c r="D190" s="2">
        <f t="shared" si="2"/>
        <v>0</v>
      </c>
      <c r="E190" s="2">
        <v>0</v>
      </c>
      <c r="F190" s="2">
        <v>0.2</v>
      </c>
      <c r="G190" s="4">
        <v>45315</v>
      </c>
      <c r="H190" t="s">
        <v>17</v>
      </c>
      <c r="I190" t="s">
        <v>13</v>
      </c>
      <c r="J190" s="2">
        <v>811</v>
      </c>
    </row>
    <row r="191" spans="1:10" x14ac:dyDescent="0.2">
      <c r="A191" t="s">
        <v>300</v>
      </c>
      <c r="B191" t="s">
        <v>106</v>
      </c>
      <c r="C191" t="s">
        <v>29</v>
      </c>
      <c r="D191" s="2">
        <f t="shared" si="2"/>
        <v>0</v>
      </c>
      <c r="E191" s="2">
        <v>0</v>
      </c>
      <c r="F191" s="2">
        <v>0</v>
      </c>
      <c r="G191" s="4">
        <v>45315</v>
      </c>
      <c r="H191" t="s">
        <v>17</v>
      </c>
      <c r="I191" t="s">
        <v>13</v>
      </c>
      <c r="J191" s="2">
        <v>100</v>
      </c>
    </row>
    <row r="192" spans="1:10" x14ac:dyDescent="0.2">
      <c r="A192" t="s">
        <v>301</v>
      </c>
      <c r="B192" t="s">
        <v>302</v>
      </c>
      <c r="C192" t="s">
        <v>11</v>
      </c>
      <c r="D192" s="2">
        <f t="shared" si="2"/>
        <v>114285</v>
      </c>
      <c r="E192" s="2">
        <v>8000</v>
      </c>
      <c r="F192" s="2">
        <v>7.0000000000000007E-2</v>
      </c>
      <c r="G192" s="4">
        <v>45314</v>
      </c>
      <c r="H192" t="s">
        <v>17</v>
      </c>
      <c r="I192" t="s">
        <v>210</v>
      </c>
      <c r="J192" s="2">
        <v>1300</v>
      </c>
    </row>
    <row r="193" spans="1:10" x14ac:dyDescent="0.2">
      <c r="A193" t="s">
        <v>303</v>
      </c>
      <c r="B193" t="s">
        <v>15</v>
      </c>
      <c r="C193" t="s">
        <v>2</v>
      </c>
      <c r="D193" s="2">
        <f t="shared" si="2"/>
        <v>11111</v>
      </c>
      <c r="E193" s="2">
        <v>1000</v>
      </c>
      <c r="F193" s="2">
        <v>0.09</v>
      </c>
      <c r="G193" s="4">
        <v>45314</v>
      </c>
      <c r="H193" t="s">
        <v>17</v>
      </c>
      <c r="I193" t="s">
        <v>13</v>
      </c>
      <c r="J193" s="2">
        <v>1200</v>
      </c>
    </row>
    <row r="194" spans="1:10" x14ac:dyDescent="0.2">
      <c r="A194" t="s">
        <v>304</v>
      </c>
      <c r="B194" t="s">
        <v>22</v>
      </c>
      <c r="C194" t="s">
        <v>20</v>
      </c>
      <c r="D194" s="2">
        <f t="shared" ref="D194:D257" si="3">IF(F194&lt;&gt;0, FLOOR(E194/F194, 1), 0)</f>
        <v>888</v>
      </c>
      <c r="E194" s="2">
        <v>800</v>
      </c>
      <c r="F194" s="2">
        <v>0.9</v>
      </c>
      <c r="G194" s="4">
        <v>45314</v>
      </c>
      <c r="H194" t="s">
        <v>17</v>
      </c>
      <c r="I194" t="s">
        <v>13</v>
      </c>
      <c r="J194" s="2">
        <v>1300</v>
      </c>
    </row>
    <row r="195" spans="1:10" x14ac:dyDescent="0.2">
      <c r="A195" t="s">
        <v>305</v>
      </c>
      <c r="B195" t="s">
        <v>15</v>
      </c>
      <c r="C195" t="s">
        <v>86</v>
      </c>
      <c r="D195" s="2">
        <f t="shared" si="3"/>
        <v>1410</v>
      </c>
      <c r="E195" s="2">
        <v>282</v>
      </c>
      <c r="F195" s="2">
        <v>0.2</v>
      </c>
      <c r="G195" s="4">
        <v>45314</v>
      </c>
      <c r="H195" t="s">
        <v>53</v>
      </c>
      <c r="I195" t="s">
        <v>13</v>
      </c>
      <c r="J195" s="2">
        <v>1500</v>
      </c>
    </row>
    <row r="196" spans="1:10" x14ac:dyDescent="0.2">
      <c r="A196" t="s">
        <v>306</v>
      </c>
      <c r="B196" t="s">
        <v>49</v>
      </c>
      <c r="C196" t="s">
        <v>244</v>
      </c>
      <c r="D196" s="2">
        <f t="shared" si="3"/>
        <v>0</v>
      </c>
      <c r="E196" s="2">
        <v>120</v>
      </c>
      <c r="F196" s="2">
        <v>0</v>
      </c>
      <c r="G196" s="4">
        <v>45314</v>
      </c>
      <c r="H196" t="s">
        <v>107</v>
      </c>
      <c r="I196" t="s">
        <v>4</v>
      </c>
      <c r="J196" s="2">
        <v>625</v>
      </c>
    </row>
    <row r="197" spans="1:10" x14ac:dyDescent="0.2">
      <c r="A197" t="s">
        <v>307</v>
      </c>
      <c r="B197" t="s">
        <v>308</v>
      </c>
      <c r="C197" t="s">
        <v>50</v>
      </c>
      <c r="D197" s="2">
        <f t="shared" si="3"/>
        <v>0</v>
      </c>
      <c r="E197" s="2">
        <v>100</v>
      </c>
      <c r="F197" s="2">
        <v>0</v>
      </c>
      <c r="G197" s="4">
        <v>45314</v>
      </c>
      <c r="H197" t="s">
        <v>53</v>
      </c>
      <c r="I197" t="s">
        <v>309</v>
      </c>
      <c r="J197" s="2">
        <v>686</v>
      </c>
    </row>
    <row r="198" spans="1:10" x14ac:dyDescent="0.2">
      <c r="A198" t="s">
        <v>310</v>
      </c>
      <c r="B198" t="s">
        <v>106</v>
      </c>
      <c r="C198" t="s">
        <v>11</v>
      </c>
      <c r="D198" s="2">
        <f t="shared" si="3"/>
        <v>0</v>
      </c>
      <c r="E198" s="2">
        <v>29</v>
      </c>
      <c r="F198" s="2">
        <v>0</v>
      </c>
      <c r="G198" s="4">
        <v>45314</v>
      </c>
      <c r="H198" t="s">
        <v>12</v>
      </c>
      <c r="I198" t="s">
        <v>13</v>
      </c>
      <c r="J198" s="2">
        <v>2</v>
      </c>
    </row>
    <row r="199" spans="1:10" x14ac:dyDescent="0.2">
      <c r="A199" t="s">
        <v>311</v>
      </c>
      <c r="B199" t="s">
        <v>6</v>
      </c>
      <c r="C199" t="s">
        <v>86</v>
      </c>
      <c r="D199" s="2">
        <f t="shared" si="3"/>
        <v>0</v>
      </c>
      <c r="E199" s="2">
        <v>15</v>
      </c>
      <c r="F199" s="2">
        <v>0</v>
      </c>
      <c r="G199" s="4">
        <v>45314</v>
      </c>
      <c r="H199" t="s">
        <v>12</v>
      </c>
      <c r="I199" t="s">
        <v>8</v>
      </c>
      <c r="J199" s="2">
        <v>28</v>
      </c>
    </row>
    <row r="200" spans="1:10" x14ac:dyDescent="0.2">
      <c r="A200" t="s">
        <v>312</v>
      </c>
      <c r="B200" t="s">
        <v>60</v>
      </c>
      <c r="C200" t="s">
        <v>16</v>
      </c>
      <c r="D200" s="2">
        <f t="shared" si="3"/>
        <v>4818</v>
      </c>
      <c r="E200" s="2">
        <v>530</v>
      </c>
      <c r="F200" s="2">
        <v>0.11</v>
      </c>
      <c r="G200" s="4">
        <v>45313</v>
      </c>
      <c r="H200" t="s">
        <v>12</v>
      </c>
      <c r="I200" t="s">
        <v>13</v>
      </c>
      <c r="J200" s="2">
        <v>21</v>
      </c>
    </row>
    <row r="201" spans="1:10" x14ac:dyDescent="0.2">
      <c r="A201" t="s">
        <v>313</v>
      </c>
      <c r="B201" t="s">
        <v>314</v>
      </c>
      <c r="C201" t="s">
        <v>86</v>
      </c>
      <c r="D201" s="2">
        <f t="shared" si="3"/>
        <v>0</v>
      </c>
      <c r="E201" s="2">
        <v>200</v>
      </c>
      <c r="F201" s="2">
        <v>0</v>
      </c>
      <c r="G201" s="4">
        <v>45313</v>
      </c>
      <c r="H201" t="s">
        <v>53</v>
      </c>
      <c r="I201" t="s">
        <v>315</v>
      </c>
      <c r="J201" s="2">
        <v>534</v>
      </c>
    </row>
    <row r="202" spans="1:10" x14ac:dyDescent="0.2">
      <c r="A202" t="s">
        <v>35</v>
      </c>
      <c r="B202" t="s">
        <v>60</v>
      </c>
      <c r="C202" t="s">
        <v>16</v>
      </c>
      <c r="D202" s="2">
        <f t="shared" si="3"/>
        <v>0</v>
      </c>
      <c r="E202" s="2">
        <v>60</v>
      </c>
      <c r="F202" s="2">
        <v>0</v>
      </c>
      <c r="G202" s="4">
        <v>45313</v>
      </c>
      <c r="H202" t="s">
        <v>12</v>
      </c>
      <c r="I202" t="s">
        <v>13</v>
      </c>
      <c r="J202" s="2">
        <v>0</v>
      </c>
    </row>
    <row r="203" spans="1:10" x14ac:dyDescent="0.2">
      <c r="A203" t="s">
        <v>316</v>
      </c>
      <c r="B203" t="s">
        <v>317</v>
      </c>
      <c r="C203" t="s">
        <v>50</v>
      </c>
      <c r="D203" s="2">
        <f t="shared" si="3"/>
        <v>0</v>
      </c>
      <c r="E203" s="2">
        <v>0</v>
      </c>
      <c r="F203" s="2">
        <v>0</v>
      </c>
      <c r="G203" s="4">
        <v>45313</v>
      </c>
      <c r="H203" t="s">
        <v>17</v>
      </c>
      <c r="I203" t="s">
        <v>13</v>
      </c>
      <c r="J203" s="2">
        <v>426</v>
      </c>
    </row>
    <row r="204" spans="1:10" x14ac:dyDescent="0.2">
      <c r="A204" t="s">
        <v>14</v>
      </c>
      <c r="B204" t="s">
        <v>15</v>
      </c>
      <c r="C204" t="s">
        <v>16</v>
      </c>
      <c r="D204" s="2">
        <f t="shared" si="3"/>
        <v>0</v>
      </c>
      <c r="E204" s="2">
        <v>0</v>
      </c>
      <c r="F204" s="2">
        <v>0</v>
      </c>
      <c r="G204" s="4">
        <v>45313</v>
      </c>
      <c r="H204" t="s">
        <v>17</v>
      </c>
      <c r="I204" t="s">
        <v>13</v>
      </c>
      <c r="J204" s="2">
        <v>26</v>
      </c>
    </row>
    <row r="205" spans="1:10" x14ac:dyDescent="0.2">
      <c r="A205" t="s">
        <v>313</v>
      </c>
      <c r="B205" t="s">
        <v>314</v>
      </c>
      <c r="C205" t="s">
        <v>86</v>
      </c>
      <c r="D205" s="2">
        <f t="shared" si="3"/>
        <v>0</v>
      </c>
      <c r="E205" s="2">
        <v>0</v>
      </c>
      <c r="F205" s="2">
        <v>0</v>
      </c>
      <c r="G205" s="4">
        <v>45313</v>
      </c>
      <c r="H205" t="s">
        <v>53</v>
      </c>
      <c r="I205" t="s">
        <v>315</v>
      </c>
      <c r="J205" s="2">
        <v>534</v>
      </c>
    </row>
    <row r="206" spans="1:10" x14ac:dyDescent="0.2">
      <c r="A206" t="s">
        <v>318</v>
      </c>
      <c r="B206" t="s">
        <v>93</v>
      </c>
      <c r="C206" t="s">
        <v>65</v>
      </c>
      <c r="D206" s="2">
        <f t="shared" si="3"/>
        <v>5625</v>
      </c>
      <c r="E206" s="2">
        <v>900</v>
      </c>
      <c r="F206" s="2">
        <v>0.16</v>
      </c>
      <c r="G206" s="4">
        <v>45312</v>
      </c>
      <c r="H206" t="s">
        <v>17</v>
      </c>
      <c r="I206" t="s">
        <v>95</v>
      </c>
      <c r="J206" s="2">
        <v>155</v>
      </c>
    </row>
    <row r="207" spans="1:10" x14ac:dyDescent="0.2">
      <c r="A207" t="s">
        <v>319</v>
      </c>
      <c r="B207" t="s">
        <v>106</v>
      </c>
      <c r="C207" t="s">
        <v>2</v>
      </c>
      <c r="D207" s="2">
        <f t="shared" si="3"/>
        <v>12692</v>
      </c>
      <c r="E207" s="2">
        <v>1650</v>
      </c>
      <c r="F207" s="2">
        <v>0.13</v>
      </c>
      <c r="G207" s="4">
        <v>45310</v>
      </c>
      <c r="H207" t="s">
        <v>17</v>
      </c>
      <c r="I207" t="s">
        <v>13</v>
      </c>
      <c r="J207" s="2">
        <v>1700</v>
      </c>
    </row>
    <row r="208" spans="1:10" x14ac:dyDescent="0.2">
      <c r="A208" t="s">
        <v>73</v>
      </c>
      <c r="B208" t="s">
        <v>74</v>
      </c>
      <c r="C208" t="s">
        <v>2</v>
      </c>
      <c r="D208" s="2">
        <f t="shared" si="3"/>
        <v>0</v>
      </c>
      <c r="E208" s="2">
        <v>30</v>
      </c>
      <c r="F208" s="2">
        <v>0</v>
      </c>
      <c r="G208" s="4">
        <v>45309</v>
      </c>
      <c r="H208" t="s">
        <v>17</v>
      </c>
      <c r="I208" t="s">
        <v>13</v>
      </c>
      <c r="J208" s="2">
        <v>108</v>
      </c>
    </row>
    <row r="209" spans="1:10" x14ac:dyDescent="0.2">
      <c r="A209" t="s">
        <v>320</v>
      </c>
      <c r="B209" t="s">
        <v>22</v>
      </c>
      <c r="C209" t="s">
        <v>2</v>
      </c>
      <c r="D209" s="2">
        <f t="shared" si="3"/>
        <v>0</v>
      </c>
      <c r="E209" s="2">
        <v>0</v>
      </c>
      <c r="F209" s="2">
        <v>0</v>
      </c>
      <c r="G209" s="4">
        <v>45309</v>
      </c>
      <c r="H209" t="s">
        <v>3</v>
      </c>
      <c r="I209" t="s">
        <v>13</v>
      </c>
      <c r="J209" s="2">
        <v>153</v>
      </c>
    </row>
    <row r="210" spans="1:10" x14ac:dyDescent="0.2">
      <c r="A210" t="s">
        <v>321</v>
      </c>
      <c r="B210" t="s">
        <v>322</v>
      </c>
      <c r="C210" t="s">
        <v>2</v>
      </c>
      <c r="D210" s="2">
        <f t="shared" si="3"/>
        <v>0</v>
      </c>
      <c r="E210" s="2">
        <v>0</v>
      </c>
      <c r="F210" s="2">
        <v>0</v>
      </c>
      <c r="G210" s="4">
        <v>45309</v>
      </c>
      <c r="H210" t="s">
        <v>17</v>
      </c>
      <c r="I210" t="s">
        <v>13</v>
      </c>
      <c r="J210" s="2">
        <v>79</v>
      </c>
    </row>
    <row r="211" spans="1:10" x14ac:dyDescent="0.2">
      <c r="A211" t="s">
        <v>323</v>
      </c>
      <c r="B211" t="s">
        <v>15</v>
      </c>
      <c r="C211" t="s">
        <v>130</v>
      </c>
      <c r="D211" s="2">
        <f t="shared" si="3"/>
        <v>0</v>
      </c>
      <c r="E211" s="2">
        <v>100</v>
      </c>
      <c r="F211" s="2">
        <v>0</v>
      </c>
      <c r="G211" s="4">
        <v>45308</v>
      </c>
      <c r="H211" t="s">
        <v>12</v>
      </c>
      <c r="I211" t="s">
        <v>13</v>
      </c>
      <c r="J211" s="2">
        <v>11</v>
      </c>
    </row>
    <row r="212" spans="1:10" x14ac:dyDescent="0.2">
      <c r="A212" t="s">
        <v>324</v>
      </c>
      <c r="B212" t="s">
        <v>209</v>
      </c>
      <c r="C212" t="s">
        <v>33</v>
      </c>
      <c r="D212" s="2">
        <f t="shared" si="3"/>
        <v>0</v>
      </c>
      <c r="E212" s="2">
        <v>60</v>
      </c>
      <c r="F212" s="2">
        <v>0</v>
      </c>
      <c r="G212" s="4">
        <v>45308</v>
      </c>
      <c r="H212" t="s">
        <v>89</v>
      </c>
      <c r="I212" t="s">
        <v>210</v>
      </c>
      <c r="J212" s="2">
        <v>0</v>
      </c>
    </row>
    <row r="213" spans="1:10" x14ac:dyDescent="0.2">
      <c r="A213" t="s">
        <v>325</v>
      </c>
      <c r="B213" t="s">
        <v>281</v>
      </c>
      <c r="C213" t="s">
        <v>42</v>
      </c>
      <c r="D213" s="2">
        <f t="shared" si="3"/>
        <v>288</v>
      </c>
      <c r="E213" s="2">
        <v>49</v>
      </c>
      <c r="F213" s="2">
        <v>0.17</v>
      </c>
      <c r="G213" s="4">
        <v>45307</v>
      </c>
      <c r="H213" t="s">
        <v>40</v>
      </c>
      <c r="I213" t="s">
        <v>13</v>
      </c>
      <c r="J213" s="2">
        <v>183</v>
      </c>
    </row>
    <row r="214" spans="1:10" x14ac:dyDescent="0.2">
      <c r="A214" t="s">
        <v>326</v>
      </c>
      <c r="B214" t="s">
        <v>74</v>
      </c>
      <c r="C214" t="s">
        <v>20</v>
      </c>
      <c r="D214" s="2">
        <f t="shared" si="3"/>
        <v>240</v>
      </c>
      <c r="E214" s="2">
        <v>48</v>
      </c>
      <c r="F214" s="2">
        <v>0.2</v>
      </c>
      <c r="G214" s="4">
        <v>45307</v>
      </c>
      <c r="H214" t="s">
        <v>12</v>
      </c>
      <c r="I214" t="s">
        <v>13</v>
      </c>
      <c r="J214" s="2">
        <v>9</v>
      </c>
    </row>
    <row r="215" spans="1:10" x14ac:dyDescent="0.2">
      <c r="A215" t="s">
        <v>327</v>
      </c>
      <c r="B215" t="s">
        <v>328</v>
      </c>
      <c r="C215" t="s">
        <v>20</v>
      </c>
      <c r="D215" s="2">
        <f t="shared" si="3"/>
        <v>0</v>
      </c>
      <c r="E215" s="2">
        <v>0</v>
      </c>
      <c r="F215" s="2">
        <v>1</v>
      </c>
      <c r="G215" s="4">
        <v>45307</v>
      </c>
      <c r="H215" t="s">
        <v>3</v>
      </c>
      <c r="I215" t="s">
        <v>329</v>
      </c>
      <c r="J215" s="2">
        <v>0</v>
      </c>
    </row>
    <row r="216" spans="1:10" x14ac:dyDescent="0.2">
      <c r="A216" t="s">
        <v>14</v>
      </c>
      <c r="B216" t="s">
        <v>15</v>
      </c>
      <c r="C216" t="s">
        <v>16</v>
      </c>
      <c r="D216" s="2">
        <f t="shared" si="3"/>
        <v>0</v>
      </c>
      <c r="E216" s="2">
        <v>0</v>
      </c>
      <c r="F216" s="2">
        <v>0</v>
      </c>
      <c r="G216" s="4">
        <v>45307</v>
      </c>
      <c r="H216" t="s">
        <v>17</v>
      </c>
      <c r="I216" t="s">
        <v>13</v>
      </c>
      <c r="J216" s="2">
        <v>26</v>
      </c>
    </row>
    <row r="217" spans="1:10" x14ac:dyDescent="0.2">
      <c r="A217" t="s">
        <v>330</v>
      </c>
      <c r="B217" t="s">
        <v>6</v>
      </c>
      <c r="C217" t="s">
        <v>16</v>
      </c>
      <c r="D217" s="2">
        <f t="shared" si="3"/>
        <v>0</v>
      </c>
      <c r="E217" s="2">
        <v>0</v>
      </c>
      <c r="F217" s="2">
        <v>0.7</v>
      </c>
      <c r="G217" s="4">
        <v>45307</v>
      </c>
      <c r="H217" t="s">
        <v>89</v>
      </c>
      <c r="I217" t="s">
        <v>8</v>
      </c>
      <c r="J217" s="2">
        <v>3</v>
      </c>
    </row>
    <row r="218" spans="1:10" x14ac:dyDescent="0.2">
      <c r="A218" t="s">
        <v>331</v>
      </c>
      <c r="B218" t="s">
        <v>332</v>
      </c>
      <c r="C218" t="s">
        <v>141</v>
      </c>
      <c r="D218" s="2">
        <f t="shared" si="3"/>
        <v>0</v>
      </c>
      <c r="E218" s="2">
        <v>300</v>
      </c>
      <c r="F218" s="2">
        <v>0</v>
      </c>
      <c r="G218" s="4">
        <v>45303</v>
      </c>
      <c r="H218" t="s">
        <v>12</v>
      </c>
      <c r="I218" t="s">
        <v>13</v>
      </c>
      <c r="J218" s="2">
        <v>500</v>
      </c>
    </row>
    <row r="219" spans="1:10" x14ac:dyDescent="0.2">
      <c r="A219" t="s">
        <v>333</v>
      </c>
      <c r="B219" t="s">
        <v>334</v>
      </c>
      <c r="C219" t="s">
        <v>11</v>
      </c>
      <c r="D219" s="2">
        <f t="shared" si="3"/>
        <v>0</v>
      </c>
      <c r="E219" s="2">
        <v>13</v>
      </c>
      <c r="F219" s="2">
        <v>0</v>
      </c>
      <c r="G219" s="4">
        <v>45303</v>
      </c>
      <c r="H219" t="s">
        <v>12</v>
      </c>
      <c r="I219" t="s">
        <v>335</v>
      </c>
      <c r="J219" s="2">
        <v>28</v>
      </c>
    </row>
    <row r="220" spans="1:10" x14ac:dyDescent="0.2">
      <c r="A220" t="s">
        <v>336</v>
      </c>
      <c r="B220" t="s">
        <v>15</v>
      </c>
      <c r="C220" t="s">
        <v>130</v>
      </c>
      <c r="D220" s="2">
        <f t="shared" si="3"/>
        <v>0</v>
      </c>
      <c r="E220" s="2">
        <v>0</v>
      </c>
      <c r="F220" s="2">
        <v>1</v>
      </c>
      <c r="G220" s="4">
        <v>45303</v>
      </c>
      <c r="H220" t="s">
        <v>3</v>
      </c>
      <c r="I220" t="s">
        <v>13</v>
      </c>
      <c r="J220" s="2">
        <v>0</v>
      </c>
    </row>
    <row r="221" spans="1:10" x14ac:dyDescent="0.2">
      <c r="A221" t="s">
        <v>337</v>
      </c>
      <c r="B221" t="s">
        <v>338</v>
      </c>
      <c r="C221" t="s">
        <v>2</v>
      </c>
      <c r="D221" s="2">
        <f t="shared" si="3"/>
        <v>0</v>
      </c>
      <c r="E221" s="2">
        <v>0</v>
      </c>
      <c r="F221" s="2">
        <v>0.8</v>
      </c>
      <c r="G221" s="4">
        <v>45303</v>
      </c>
      <c r="H221" t="s">
        <v>94</v>
      </c>
      <c r="I221" t="s">
        <v>339</v>
      </c>
      <c r="J221" s="2">
        <v>41</v>
      </c>
    </row>
    <row r="222" spans="1:10" x14ac:dyDescent="0.2">
      <c r="A222" t="s">
        <v>340</v>
      </c>
      <c r="B222" t="s">
        <v>222</v>
      </c>
      <c r="C222" t="s">
        <v>80</v>
      </c>
      <c r="D222" s="2">
        <f t="shared" si="3"/>
        <v>0</v>
      </c>
      <c r="E222" s="2">
        <v>0</v>
      </c>
      <c r="F222" s="2">
        <v>0</v>
      </c>
      <c r="G222" s="4">
        <v>45303</v>
      </c>
      <c r="H222" t="s">
        <v>3</v>
      </c>
      <c r="I222" t="s">
        <v>13</v>
      </c>
      <c r="J222" s="2">
        <v>82</v>
      </c>
    </row>
    <row r="223" spans="1:10" x14ac:dyDescent="0.2">
      <c r="A223" t="s">
        <v>341</v>
      </c>
      <c r="B223" t="s">
        <v>106</v>
      </c>
      <c r="C223" t="s">
        <v>11</v>
      </c>
      <c r="D223" s="2">
        <f t="shared" si="3"/>
        <v>0</v>
      </c>
      <c r="E223" s="2">
        <v>0</v>
      </c>
      <c r="F223" s="2">
        <v>0</v>
      </c>
      <c r="G223" s="4">
        <v>45303</v>
      </c>
      <c r="H223" t="s">
        <v>24</v>
      </c>
      <c r="I223" t="s">
        <v>13</v>
      </c>
      <c r="J223" s="2">
        <v>216</v>
      </c>
    </row>
    <row r="224" spans="1:10" x14ac:dyDescent="0.2">
      <c r="A224" t="s">
        <v>342</v>
      </c>
      <c r="B224" t="s">
        <v>343</v>
      </c>
      <c r="C224" t="s">
        <v>16</v>
      </c>
      <c r="D224" s="2">
        <f t="shared" si="3"/>
        <v>0</v>
      </c>
      <c r="E224" s="2">
        <v>400</v>
      </c>
      <c r="F224" s="2">
        <v>0</v>
      </c>
      <c r="G224" s="4">
        <v>45302</v>
      </c>
      <c r="H224" t="s">
        <v>17</v>
      </c>
      <c r="I224" t="s">
        <v>210</v>
      </c>
      <c r="J224" s="2">
        <v>0</v>
      </c>
    </row>
    <row r="225" spans="1:10" x14ac:dyDescent="0.2">
      <c r="A225" t="s">
        <v>344</v>
      </c>
      <c r="B225" t="s">
        <v>93</v>
      </c>
      <c r="C225" t="s">
        <v>16</v>
      </c>
      <c r="D225" s="2">
        <f t="shared" si="3"/>
        <v>3000</v>
      </c>
      <c r="E225" s="2">
        <v>300</v>
      </c>
      <c r="F225" s="2">
        <v>0.1</v>
      </c>
      <c r="G225" s="4">
        <v>45302</v>
      </c>
      <c r="H225" t="s">
        <v>17</v>
      </c>
      <c r="I225" t="s">
        <v>95</v>
      </c>
      <c r="J225" s="2">
        <v>0</v>
      </c>
    </row>
    <row r="226" spans="1:10" x14ac:dyDescent="0.2">
      <c r="A226" t="s">
        <v>345</v>
      </c>
      <c r="B226" t="s">
        <v>15</v>
      </c>
      <c r="C226" t="s">
        <v>16</v>
      </c>
      <c r="D226" s="2">
        <f t="shared" si="3"/>
        <v>1000</v>
      </c>
      <c r="E226" s="2">
        <v>170</v>
      </c>
      <c r="F226" s="2">
        <v>0.17</v>
      </c>
      <c r="G226" s="4">
        <v>45302</v>
      </c>
      <c r="H226" t="s">
        <v>346</v>
      </c>
      <c r="I226" t="s">
        <v>13</v>
      </c>
      <c r="J226" s="2">
        <v>995</v>
      </c>
    </row>
    <row r="227" spans="1:10" x14ac:dyDescent="0.2">
      <c r="A227" t="s">
        <v>347</v>
      </c>
      <c r="B227" t="s">
        <v>49</v>
      </c>
      <c r="C227" t="s">
        <v>29</v>
      </c>
      <c r="D227" s="2">
        <f t="shared" si="3"/>
        <v>2500</v>
      </c>
      <c r="E227" s="2">
        <v>125</v>
      </c>
      <c r="F227" s="2">
        <v>0.05</v>
      </c>
      <c r="G227" s="4">
        <v>45302</v>
      </c>
      <c r="H227" t="s">
        <v>3</v>
      </c>
      <c r="I227" t="s">
        <v>4</v>
      </c>
      <c r="J227" s="2">
        <v>320</v>
      </c>
    </row>
    <row r="228" spans="1:10" x14ac:dyDescent="0.2">
      <c r="A228" t="s">
        <v>348</v>
      </c>
      <c r="B228" t="s">
        <v>22</v>
      </c>
      <c r="C228" t="s">
        <v>130</v>
      </c>
      <c r="D228" s="2">
        <f t="shared" si="3"/>
        <v>2000</v>
      </c>
      <c r="E228" s="2">
        <v>100</v>
      </c>
      <c r="F228" s="2">
        <v>0.05</v>
      </c>
      <c r="G228" s="4">
        <v>45302</v>
      </c>
      <c r="H228" t="s">
        <v>12</v>
      </c>
      <c r="I228" t="s">
        <v>13</v>
      </c>
      <c r="J228" s="2">
        <v>14</v>
      </c>
    </row>
    <row r="229" spans="1:10" x14ac:dyDescent="0.2">
      <c r="A229" t="s">
        <v>349</v>
      </c>
      <c r="B229" t="s">
        <v>350</v>
      </c>
      <c r="C229" t="s">
        <v>33</v>
      </c>
      <c r="D229" s="2">
        <f t="shared" si="3"/>
        <v>357</v>
      </c>
      <c r="E229" s="2">
        <v>68</v>
      </c>
      <c r="F229" s="2">
        <v>0.19</v>
      </c>
      <c r="G229" s="4">
        <v>45302</v>
      </c>
      <c r="H229" t="s">
        <v>40</v>
      </c>
      <c r="I229" t="s">
        <v>63</v>
      </c>
      <c r="J229" s="2">
        <v>131</v>
      </c>
    </row>
    <row r="230" spans="1:10" x14ac:dyDescent="0.2">
      <c r="A230" t="s">
        <v>351</v>
      </c>
      <c r="B230" t="s">
        <v>22</v>
      </c>
      <c r="C230" t="s">
        <v>141</v>
      </c>
      <c r="D230" s="2">
        <f t="shared" si="3"/>
        <v>461</v>
      </c>
      <c r="E230" s="2">
        <v>60</v>
      </c>
      <c r="F230" s="2">
        <v>0.13</v>
      </c>
      <c r="G230" s="4">
        <v>45302</v>
      </c>
      <c r="H230" t="s">
        <v>107</v>
      </c>
      <c r="I230" t="s">
        <v>13</v>
      </c>
      <c r="J230" s="2">
        <v>274</v>
      </c>
    </row>
    <row r="231" spans="1:10" x14ac:dyDescent="0.2">
      <c r="A231" t="s">
        <v>352</v>
      </c>
      <c r="B231" t="s">
        <v>15</v>
      </c>
      <c r="C231" t="s">
        <v>78</v>
      </c>
      <c r="D231" s="2">
        <f t="shared" si="3"/>
        <v>0</v>
      </c>
      <c r="E231" s="2">
        <v>40</v>
      </c>
      <c r="F231" s="2">
        <v>0</v>
      </c>
      <c r="G231" s="4">
        <v>45302</v>
      </c>
      <c r="H231" t="s">
        <v>17</v>
      </c>
      <c r="I231" t="s">
        <v>13</v>
      </c>
      <c r="J231" s="2">
        <v>332</v>
      </c>
    </row>
    <row r="232" spans="1:10" x14ac:dyDescent="0.2">
      <c r="A232">
        <v>888</v>
      </c>
      <c r="B232" t="s">
        <v>93</v>
      </c>
      <c r="C232" t="s">
        <v>16</v>
      </c>
      <c r="D232" s="2">
        <f t="shared" si="3"/>
        <v>0</v>
      </c>
      <c r="E232" s="2">
        <v>0</v>
      </c>
      <c r="F232" s="2">
        <v>0</v>
      </c>
      <c r="G232" s="4">
        <v>45302</v>
      </c>
      <c r="H232" t="s">
        <v>17</v>
      </c>
      <c r="I232" t="s">
        <v>95</v>
      </c>
      <c r="J232" s="2">
        <v>0</v>
      </c>
    </row>
    <row r="233" spans="1:10" x14ac:dyDescent="0.2">
      <c r="A233" t="s">
        <v>353</v>
      </c>
      <c r="B233" t="s">
        <v>15</v>
      </c>
      <c r="C233" t="s">
        <v>11</v>
      </c>
      <c r="D233" s="2">
        <f t="shared" si="3"/>
        <v>0</v>
      </c>
      <c r="E233" s="2">
        <v>0</v>
      </c>
      <c r="F233" s="2">
        <v>0</v>
      </c>
      <c r="G233" s="4">
        <v>45302</v>
      </c>
      <c r="H233" t="s">
        <v>3</v>
      </c>
      <c r="I233" t="s">
        <v>13</v>
      </c>
      <c r="J233" s="2">
        <v>194</v>
      </c>
    </row>
    <row r="234" spans="1:10" x14ac:dyDescent="0.2">
      <c r="A234" t="s">
        <v>354</v>
      </c>
      <c r="B234" t="s">
        <v>22</v>
      </c>
      <c r="C234" t="s">
        <v>52</v>
      </c>
      <c r="D234" s="2">
        <f t="shared" si="3"/>
        <v>0</v>
      </c>
      <c r="E234" s="2">
        <v>0</v>
      </c>
      <c r="F234" s="2">
        <v>0</v>
      </c>
      <c r="G234" s="4">
        <v>45302</v>
      </c>
      <c r="H234" t="s">
        <v>24</v>
      </c>
      <c r="I234" t="s">
        <v>13</v>
      </c>
      <c r="J234" s="2">
        <v>140</v>
      </c>
    </row>
    <row r="235" spans="1:10" x14ac:dyDescent="0.2">
      <c r="A235" t="s">
        <v>355</v>
      </c>
      <c r="B235" t="s">
        <v>356</v>
      </c>
      <c r="C235" t="s">
        <v>39</v>
      </c>
      <c r="D235" s="2">
        <f t="shared" si="3"/>
        <v>0</v>
      </c>
      <c r="E235" s="2">
        <v>0</v>
      </c>
      <c r="F235" s="2">
        <v>1</v>
      </c>
      <c r="G235" s="4">
        <v>45302</v>
      </c>
      <c r="H235" t="s">
        <v>3</v>
      </c>
      <c r="I235" t="s">
        <v>13</v>
      </c>
      <c r="J235" s="2">
        <v>0</v>
      </c>
    </row>
    <row r="236" spans="1:10" x14ac:dyDescent="0.2">
      <c r="A236" t="s">
        <v>357</v>
      </c>
      <c r="B236" t="s">
        <v>77</v>
      </c>
      <c r="C236" t="s">
        <v>80</v>
      </c>
      <c r="D236" s="2">
        <f t="shared" si="3"/>
        <v>8333</v>
      </c>
      <c r="E236" s="2">
        <v>1000</v>
      </c>
      <c r="F236" s="2">
        <v>0.12</v>
      </c>
      <c r="G236" s="4">
        <v>45301</v>
      </c>
      <c r="H236" t="s">
        <v>12</v>
      </c>
      <c r="I236" t="s">
        <v>13</v>
      </c>
      <c r="J236" s="2">
        <v>20</v>
      </c>
    </row>
    <row r="237" spans="1:10" x14ac:dyDescent="0.2">
      <c r="A237" t="s">
        <v>14</v>
      </c>
      <c r="B237" t="s">
        <v>15</v>
      </c>
      <c r="C237" t="s">
        <v>16</v>
      </c>
      <c r="D237" s="2">
        <f t="shared" si="3"/>
        <v>0</v>
      </c>
      <c r="E237" s="2">
        <v>1000</v>
      </c>
      <c r="F237" s="2">
        <v>0</v>
      </c>
      <c r="G237" s="4">
        <v>45301</v>
      </c>
      <c r="H237" t="s">
        <v>17</v>
      </c>
      <c r="I237" t="s">
        <v>13</v>
      </c>
      <c r="J237" s="2">
        <v>26</v>
      </c>
    </row>
    <row r="238" spans="1:10" x14ac:dyDescent="0.2">
      <c r="A238" t="s">
        <v>358</v>
      </c>
      <c r="B238" t="s">
        <v>22</v>
      </c>
      <c r="C238" t="s">
        <v>16</v>
      </c>
      <c r="D238" s="2">
        <f t="shared" si="3"/>
        <v>0</v>
      </c>
      <c r="E238" s="2">
        <v>330</v>
      </c>
      <c r="F238" s="2">
        <v>0</v>
      </c>
      <c r="G238" s="4">
        <v>45301</v>
      </c>
      <c r="H238" t="s">
        <v>17</v>
      </c>
      <c r="I238" t="s">
        <v>13</v>
      </c>
      <c r="J238" s="2">
        <v>0</v>
      </c>
    </row>
    <row r="239" spans="1:10" x14ac:dyDescent="0.2">
      <c r="A239" t="s">
        <v>359</v>
      </c>
      <c r="B239" t="s">
        <v>22</v>
      </c>
      <c r="C239" t="s">
        <v>33</v>
      </c>
      <c r="D239" s="2">
        <f t="shared" si="3"/>
        <v>3333</v>
      </c>
      <c r="E239" s="2">
        <v>100</v>
      </c>
      <c r="F239" s="2">
        <v>0.03</v>
      </c>
      <c r="G239" s="4">
        <v>45301</v>
      </c>
      <c r="H239" t="s">
        <v>12</v>
      </c>
      <c r="I239" t="s">
        <v>13</v>
      </c>
      <c r="J239" s="2">
        <v>280</v>
      </c>
    </row>
    <row r="240" spans="1:10" x14ac:dyDescent="0.2">
      <c r="A240" t="s">
        <v>360</v>
      </c>
      <c r="B240" t="s">
        <v>332</v>
      </c>
      <c r="C240" t="s">
        <v>42</v>
      </c>
      <c r="D240" s="2">
        <f t="shared" si="3"/>
        <v>0</v>
      </c>
      <c r="E240" s="2">
        <v>74</v>
      </c>
      <c r="F240" s="2">
        <v>0</v>
      </c>
      <c r="G240" s="4">
        <v>45301</v>
      </c>
      <c r="H240" t="s">
        <v>43</v>
      </c>
      <c r="I240" t="s">
        <v>13</v>
      </c>
      <c r="J240" s="2">
        <v>168</v>
      </c>
    </row>
    <row r="241" spans="1:10" x14ac:dyDescent="0.2">
      <c r="A241" t="s">
        <v>361</v>
      </c>
      <c r="B241" t="s">
        <v>15</v>
      </c>
      <c r="C241" t="s">
        <v>16</v>
      </c>
      <c r="D241" s="2">
        <f t="shared" si="3"/>
        <v>0</v>
      </c>
      <c r="E241" s="2">
        <v>60</v>
      </c>
      <c r="F241" s="2">
        <v>0</v>
      </c>
      <c r="G241" s="4">
        <v>45301</v>
      </c>
      <c r="H241" t="s">
        <v>12</v>
      </c>
      <c r="I241" t="s">
        <v>13</v>
      </c>
      <c r="J241" s="2">
        <v>57</v>
      </c>
    </row>
    <row r="242" spans="1:10" x14ac:dyDescent="0.2">
      <c r="A242" t="s">
        <v>73</v>
      </c>
      <c r="B242" t="s">
        <v>74</v>
      </c>
      <c r="C242" t="s">
        <v>2</v>
      </c>
      <c r="D242" s="2">
        <f t="shared" si="3"/>
        <v>0</v>
      </c>
      <c r="E242" s="2">
        <v>0</v>
      </c>
      <c r="F242" s="2">
        <v>0</v>
      </c>
      <c r="G242" s="4">
        <v>45301</v>
      </c>
      <c r="H242" t="s">
        <v>17</v>
      </c>
      <c r="I242" t="s">
        <v>13</v>
      </c>
      <c r="J242" s="2">
        <v>108</v>
      </c>
    </row>
    <row r="243" spans="1:10" x14ac:dyDescent="0.2">
      <c r="A243" t="s">
        <v>362</v>
      </c>
      <c r="B243" t="s">
        <v>15</v>
      </c>
      <c r="C243" t="s">
        <v>112</v>
      </c>
      <c r="D243" s="2">
        <f t="shared" si="3"/>
        <v>0</v>
      </c>
      <c r="E243" s="2">
        <v>0</v>
      </c>
      <c r="F243" s="2">
        <v>0.12</v>
      </c>
      <c r="G243" s="4">
        <v>45301</v>
      </c>
      <c r="H243" t="s">
        <v>3</v>
      </c>
      <c r="I243" t="s">
        <v>13</v>
      </c>
      <c r="J243" s="2">
        <v>1400</v>
      </c>
    </row>
    <row r="244" spans="1:10" x14ac:dyDescent="0.2">
      <c r="A244" t="s">
        <v>363</v>
      </c>
      <c r="B244" t="s">
        <v>15</v>
      </c>
      <c r="C244" t="s">
        <v>86</v>
      </c>
      <c r="D244" s="2">
        <f t="shared" si="3"/>
        <v>0</v>
      </c>
      <c r="E244" s="2">
        <v>0</v>
      </c>
      <c r="F244" s="2">
        <v>0.04</v>
      </c>
      <c r="G244" s="4">
        <v>45301</v>
      </c>
      <c r="H244" t="s">
        <v>17</v>
      </c>
      <c r="I244" t="s">
        <v>13</v>
      </c>
      <c r="J244" s="2">
        <v>3000</v>
      </c>
    </row>
    <row r="245" spans="1:10" x14ac:dyDescent="0.2">
      <c r="A245" t="s">
        <v>364</v>
      </c>
      <c r="B245" t="s">
        <v>15</v>
      </c>
      <c r="C245" t="s">
        <v>16</v>
      </c>
      <c r="D245" s="2">
        <f t="shared" si="3"/>
        <v>1428</v>
      </c>
      <c r="E245" s="2">
        <v>500</v>
      </c>
      <c r="F245" s="2">
        <v>0.35</v>
      </c>
      <c r="G245" s="4">
        <v>45300</v>
      </c>
      <c r="H245" t="s">
        <v>12</v>
      </c>
      <c r="I245" t="s">
        <v>13</v>
      </c>
      <c r="J245" s="2">
        <v>35</v>
      </c>
    </row>
    <row r="246" spans="1:10" x14ac:dyDescent="0.2">
      <c r="A246" t="s">
        <v>365</v>
      </c>
      <c r="B246" t="s">
        <v>332</v>
      </c>
      <c r="C246" t="s">
        <v>86</v>
      </c>
      <c r="D246" s="2">
        <f t="shared" si="3"/>
        <v>0</v>
      </c>
      <c r="E246" s="2">
        <v>85</v>
      </c>
      <c r="F246" s="2">
        <v>0</v>
      </c>
      <c r="G246" s="4">
        <v>45300</v>
      </c>
      <c r="H246" t="s">
        <v>40</v>
      </c>
      <c r="I246" t="s">
        <v>13</v>
      </c>
      <c r="J246" s="2">
        <v>229</v>
      </c>
    </row>
    <row r="247" spans="1:10" x14ac:dyDescent="0.2">
      <c r="A247" t="s">
        <v>366</v>
      </c>
      <c r="B247" t="s">
        <v>15</v>
      </c>
      <c r="C247" t="s">
        <v>42</v>
      </c>
      <c r="D247" s="2">
        <f t="shared" si="3"/>
        <v>1260</v>
      </c>
      <c r="E247" s="2">
        <v>63</v>
      </c>
      <c r="F247" s="2">
        <v>0.05</v>
      </c>
      <c r="G247" s="4">
        <v>45300</v>
      </c>
      <c r="H247" t="s">
        <v>17</v>
      </c>
      <c r="I247" t="s">
        <v>13</v>
      </c>
      <c r="J247" s="2">
        <v>556</v>
      </c>
    </row>
    <row r="248" spans="1:10" x14ac:dyDescent="0.2">
      <c r="A248" t="s">
        <v>367</v>
      </c>
      <c r="B248" t="s">
        <v>368</v>
      </c>
      <c r="C248" t="s">
        <v>29</v>
      </c>
      <c r="D248" s="2">
        <f t="shared" si="3"/>
        <v>500</v>
      </c>
      <c r="E248" s="2">
        <v>50</v>
      </c>
      <c r="F248" s="2">
        <v>0.1</v>
      </c>
      <c r="G248" s="4">
        <v>45300</v>
      </c>
      <c r="H248" t="s">
        <v>3</v>
      </c>
      <c r="I248" t="s">
        <v>13</v>
      </c>
      <c r="J248" s="2">
        <v>197</v>
      </c>
    </row>
    <row r="249" spans="1:10" x14ac:dyDescent="0.2">
      <c r="A249" t="s">
        <v>369</v>
      </c>
      <c r="B249" t="s">
        <v>15</v>
      </c>
      <c r="C249" t="s">
        <v>39</v>
      </c>
      <c r="D249" s="2">
        <f t="shared" si="3"/>
        <v>0</v>
      </c>
      <c r="E249" s="2">
        <v>40</v>
      </c>
      <c r="F249" s="2">
        <v>0</v>
      </c>
      <c r="G249" s="4">
        <v>45300</v>
      </c>
      <c r="H249" t="s">
        <v>104</v>
      </c>
      <c r="I249" t="s">
        <v>13</v>
      </c>
      <c r="J249" s="2">
        <v>2700</v>
      </c>
    </row>
    <row r="250" spans="1:10" x14ac:dyDescent="0.2">
      <c r="A250" t="s">
        <v>370</v>
      </c>
      <c r="B250" t="s">
        <v>22</v>
      </c>
      <c r="C250" t="s">
        <v>2</v>
      </c>
      <c r="D250" s="2">
        <f t="shared" si="3"/>
        <v>370</v>
      </c>
      <c r="E250" s="2">
        <v>37</v>
      </c>
      <c r="F250" s="2">
        <v>0.1</v>
      </c>
      <c r="G250" s="4">
        <v>45300</v>
      </c>
      <c r="H250" t="s">
        <v>17</v>
      </c>
      <c r="I250" t="s">
        <v>13</v>
      </c>
      <c r="J250" s="2">
        <v>526</v>
      </c>
    </row>
    <row r="251" spans="1:10" x14ac:dyDescent="0.2">
      <c r="A251" t="s">
        <v>371</v>
      </c>
      <c r="B251" t="s">
        <v>15</v>
      </c>
      <c r="C251" t="s">
        <v>86</v>
      </c>
      <c r="D251" s="2">
        <f t="shared" si="3"/>
        <v>23</v>
      </c>
      <c r="E251" s="2">
        <v>14</v>
      </c>
      <c r="F251" s="2">
        <v>0.6</v>
      </c>
      <c r="G251" s="4">
        <v>45300</v>
      </c>
      <c r="H251" t="s">
        <v>94</v>
      </c>
      <c r="I251" t="s">
        <v>13</v>
      </c>
      <c r="J251" s="2">
        <v>14</v>
      </c>
    </row>
    <row r="252" spans="1:10" x14ac:dyDescent="0.2">
      <c r="A252" t="s">
        <v>372</v>
      </c>
      <c r="B252" t="s">
        <v>15</v>
      </c>
      <c r="C252" t="s">
        <v>55</v>
      </c>
      <c r="D252" s="2">
        <f t="shared" si="3"/>
        <v>250</v>
      </c>
      <c r="E252" s="2">
        <v>10</v>
      </c>
      <c r="F252" s="2">
        <v>0.04</v>
      </c>
      <c r="G252" s="4">
        <v>45300</v>
      </c>
      <c r="H252" t="s">
        <v>40</v>
      </c>
      <c r="I252" t="s">
        <v>13</v>
      </c>
      <c r="J252" s="2">
        <v>230</v>
      </c>
    </row>
    <row r="253" spans="1:10" x14ac:dyDescent="0.2">
      <c r="A253" t="s">
        <v>373</v>
      </c>
      <c r="B253" t="s">
        <v>143</v>
      </c>
      <c r="C253" t="s">
        <v>65</v>
      </c>
      <c r="D253" s="2">
        <f t="shared" si="3"/>
        <v>0</v>
      </c>
      <c r="E253" s="2">
        <v>0</v>
      </c>
      <c r="F253" s="2">
        <v>0</v>
      </c>
      <c r="G253" s="4">
        <v>45300</v>
      </c>
      <c r="H253" t="s">
        <v>17</v>
      </c>
      <c r="I253" t="s">
        <v>144</v>
      </c>
      <c r="J253" s="2">
        <v>0</v>
      </c>
    </row>
    <row r="254" spans="1:10" x14ac:dyDescent="0.2">
      <c r="A254" t="s">
        <v>374</v>
      </c>
      <c r="B254" t="s">
        <v>317</v>
      </c>
      <c r="C254" t="s">
        <v>141</v>
      </c>
      <c r="D254" s="2">
        <f t="shared" si="3"/>
        <v>0</v>
      </c>
      <c r="E254" s="2">
        <v>0</v>
      </c>
      <c r="F254" s="2">
        <v>0</v>
      </c>
      <c r="G254" s="4">
        <v>45300</v>
      </c>
      <c r="H254" t="s">
        <v>24</v>
      </c>
      <c r="I254" t="s">
        <v>13</v>
      </c>
      <c r="J254" s="2">
        <v>91</v>
      </c>
    </row>
    <row r="255" spans="1:10" x14ac:dyDescent="0.2">
      <c r="A255" t="s">
        <v>375</v>
      </c>
      <c r="B255" t="s">
        <v>328</v>
      </c>
      <c r="C255" t="s">
        <v>78</v>
      </c>
      <c r="D255" s="2">
        <f t="shared" si="3"/>
        <v>0</v>
      </c>
      <c r="E255" s="2">
        <v>0</v>
      </c>
      <c r="F255" s="2">
        <v>0.02</v>
      </c>
      <c r="G255" s="4">
        <v>45300</v>
      </c>
      <c r="H255" t="s">
        <v>3</v>
      </c>
      <c r="I255" t="s">
        <v>329</v>
      </c>
      <c r="J255" s="2">
        <v>0</v>
      </c>
    </row>
    <row r="256" spans="1:10" x14ac:dyDescent="0.2">
      <c r="A256" t="s">
        <v>376</v>
      </c>
      <c r="B256" t="s">
        <v>15</v>
      </c>
      <c r="C256" t="s">
        <v>11</v>
      </c>
      <c r="D256" s="2">
        <f t="shared" si="3"/>
        <v>7200</v>
      </c>
      <c r="E256" s="2">
        <v>1800</v>
      </c>
      <c r="F256" s="2">
        <v>0.25</v>
      </c>
      <c r="G256" s="4">
        <v>45299</v>
      </c>
      <c r="H256" t="s">
        <v>17</v>
      </c>
      <c r="I256" t="s">
        <v>13</v>
      </c>
      <c r="J256" s="2">
        <v>1300</v>
      </c>
    </row>
    <row r="257" spans="1:10" x14ac:dyDescent="0.2">
      <c r="A257" t="s">
        <v>377</v>
      </c>
      <c r="B257" t="s">
        <v>49</v>
      </c>
      <c r="C257" t="s">
        <v>2</v>
      </c>
      <c r="D257" s="2">
        <f t="shared" si="3"/>
        <v>22000</v>
      </c>
      <c r="E257" s="2">
        <v>1100</v>
      </c>
      <c r="F257" s="2">
        <v>0.05</v>
      </c>
      <c r="G257" s="4">
        <v>45299</v>
      </c>
      <c r="H257" t="s">
        <v>12</v>
      </c>
      <c r="I257" t="s">
        <v>4</v>
      </c>
      <c r="J257" s="2">
        <v>12900</v>
      </c>
    </row>
    <row r="258" spans="1:10" x14ac:dyDescent="0.2">
      <c r="A258" t="s">
        <v>378</v>
      </c>
      <c r="B258" t="s">
        <v>379</v>
      </c>
      <c r="C258" t="s">
        <v>65</v>
      </c>
      <c r="D258" s="2">
        <f t="shared" ref="D258:D321" si="4">IF(F258&lt;&gt;0, FLOOR(E258/F258, 1), 0)</f>
        <v>550</v>
      </c>
      <c r="E258" s="2">
        <v>154</v>
      </c>
      <c r="F258" s="2">
        <v>0.28000000000000003</v>
      </c>
      <c r="G258" s="4">
        <v>45299</v>
      </c>
      <c r="H258" t="s">
        <v>17</v>
      </c>
      <c r="I258" t="s">
        <v>13</v>
      </c>
      <c r="J258" s="2">
        <v>470</v>
      </c>
    </row>
    <row r="259" spans="1:10" x14ac:dyDescent="0.2">
      <c r="A259" t="s">
        <v>380</v>
      </c>
      <c r="B259" t="s">
        <v>74</v>
      </c>
      <c r="C259" t="s">
        <v>39</v>
      </c>
      <c r="D259" s="2">
        <f t="shared" si="4"/>
        <v>260</v>
      </c>
      <c r="E259" s="2">
        <v>99</v>
      </c>
      <c r="F259" s="2">
        <v>0.38</v>
      </c>
      <c r="G259" s="4">
        <v>45299</v>
      </c>
      <c r="H259" t="s">
        <v>53</v>
      </c>
      <c r="I259" t="s">
        <v>13</v>
      </c>
      <c r="J259" s="2">
        <v>263</v>
      </c>
    </row>
    <row r="260" spans="1:10" x14ac:dyDescent="0.2">
      <c r="A260" t="s">
        <v>381</v>
      </c>
      <c r="B260" t="s">
        <v>209</v>
      </c>
      <c r="C260" t="s">
        <v>11</v>
      </c>
      <c r="D260" s="2">
        <f t="shared" si="4"/>
        <v>119</v>
      </c>
      <c r="E260" s="2">
        <v>80</v>
      </c>
      <c r="F260" s="2">
        <v>0.67</v>
      </c>
      <c r="G260" s="4">
        <v>45299</v>
      </c>
      <c r="H260" t="s">
        <v>24</v>
      </c>
      <c r="I260" t="s">
        <v>210</v>
      </c>
      <c r="J260" s="2">
        <v>138</v>
      </c>
    </row>
    <row r="261" spans="1:10" x14ac:dyDescent="0.2">
      <c r="A261" t="s">
        <v>382</v>
      </c>
      <c r="B261" t="s">
        <v>247</v>
      </c>
      <c r="C261" t="s">
        <v>42</v>
      </c>
      <c r="D261" s="2">
        <f t="shared" si="4"/>
        <v>411</v>
      </c>
      <c r="E261" s="2">
        <v>70</v>
      </c>
      <c r="F261" s="2">
        <v>0.17</v>
      </c>
      <c r="G261" s="4">
        <v>45299</v>
      </c>
      <c r="H261" t="s">
        <v>53</v>
      </c>
      <c r="I261" t="s">
        <v>63</v>
      </c>
      <c r="J261" s="2">
        <v>164</v>
      </c>
    </row>
    <row r="262" spans="1:10" x14ac:dyDescent="0.2">
      <c r="A262" t="s">
        <v>383</v>
      </c>
      <c r="B262" t="s">
        <v>77</v>
      </c>
      <c r="C262" t="s">
        <v>98</v>
      </c>
      <c r="D262" s="2">
        <f t="shared" si="4"/>
        <v>0</v>
      </c>
      <c r="E262" s="2">
        <v>0</v>
      </c>
      <c r="F262" s="2">
        <v>1</v>
      </c>
      <c r="G262" s="4">
        <v>45299</v>
      </c>
      <c r="H262" t="s">
        <v>89</v>
      </c>
      <c r="I262" t="s">
        <v>13</v>
      </c>
      <c r="J262" s="2">
        <v>5</v>
      </c>
    </row>
    <row r="263" spans="1:10" x14ac:dyDescent="0.2">
      <c r="A263" t="s">
        <v>384</v>
      </c>
      <c r="B263" t="s">
        <v>22</v>
      </c>
      <c r="C263" t="s">
        <v>86</v>
      </c>
      <c r="D263" s="2">
        <f t="shared" si="4"/>
        <v>0</v>
      </c>
      <c r="E263" s="2">
        <v>0</v>
      </c>
      <c r="F263" s="2">
        <v>0.25</v>
      </c>
      <c r="G263" s="4">
        <v>45299</v>
      </c>
      <c r="H263" t="s">
        <v>24</v>
      </c>
      <c r="I263" t="s">
        <v>13</v>
      </c>
      <c r="J263" s="2">
        <v>91</v>
      </c>
    </row>
    <row r="264" spans="1:10" x14ac:dyDescent="0.2">
      <c r="A264" t="s">
        <v>385</v>
      </c>
      <c r="B264" t="s">
        <v>123</v>
      </c>
      <c r="C264" t="s">
        <v>86</v>
      </c>
      <c r="D264" s="2">
        <f t="shared" si="4"/>
        <v>0</v>
      </c>
      <c r="E264" s="2">
        <v>0</v>
      </c>
      <c r="F264" s="2">
        <v>0</v>
      </c>
      <c r="G264" s="4">
        <v>45299</v>
      </c>
      <c r="H264" t="s">
        <v>43</v>
      </c>
      <c r="I264" t="s">
        <v>13</v>
      </c>
      <c r="J264" s="2">
        <v>108</v>
      </c>
    </row>
    <row r="265" spans="1:10" x14ac:dyDescent="0.2">
      <c r="A265" t="s">
        <v>386</v>
      </c>
      <c r="B265" t="s">
        <v>60</v>
      </c>
      <c r="C265" t="s">
        <v>86</v>
      </c>
      <c r="D265" s="2">
        <f t="shared" si="4"/>
        <v>0</v>
      </c>
      <c r="E265" s="2">
        <v>0</v>
      </c>
      <c r="F265" s="2">
        <v>0.09</v>
      </c>
      <c r="G265" s="4">
        <v>45299</v>
      </c>
      <c r="H265" t="s">
        <v>17</v>
      </c>
      <c r="I265" t="s">
        <v>13</v>
      </c>
      <c r="J265" s="2">
        <v>485</v>
      </c>
    </row>
    <row r="266" spans="1:10" x14ac:dyDescent="0.2">
      <c r="A266" t="s">
        <v>387</v>
      </c>
      <c r="B266" t="s">
        <v>15</v>
      </c>
      <c r="C266" t="s">
        <v>136</v>
      </c>
      <c r="D266" s="2">
        <f t="shared" si="4"/>
        <v>0</v>
      </c>
      <c r="E266" s="2">
        <v>0</v>
      </c>
      <c r="F266" s="2">
        <v>0</v>
      </c>
      <c r="G266" s="4">
        <v>45298</v>
      </c>
      <c r="H266" t="s">
        <v>12</v>
      </c>
      <c r="I266" t="s">
        <v>13</v>
      </c>
      <c r="J266" s="2">
        <v>12</v>
      </c>
    </row>
    <row r="267" spans="1:10" x14ac:dyDescent="0.2">
      <c r="A267" t="s">
        <v>388</v>
      </c>
      <c r="B267" t="s">
        <v>74</v>
      </c>
      <c r="C267" t="s">
        <v>42</v>
      </c>
      <c r="D267" s="2">
        <f t="shared" si="4"/>
        <v>555</v>
      </c>
      <c r="E267" s="2">
        <v>50</v>
      </c>
      <c r="F267" s="2">
        <v>0.09</v>
      </c>
      <c r="G267" s="4">
        <v>45297</v>
      </c>
      <c r="H267" t="s">
        <v>17</v>
      </c>
      <c r="I267" t="s">
        <v>13</v>
      </c>
      <c r="J267" s="2">
        <v>826</v>
      </c>
    </row>
    <row r="268" spans="1:10" x14ac:dyDescent="0.2">
      <c r="A268" t="s">
        <v>245</v>
      </c>
      <c r="B268" t="s">
        <v>115</v>
      </c>
      <c r="C268" t="s">
        <v>42</v>
      </c>
      <c r="D268" s="2">
        <f t="shared" si="4"/>
        <v>723</v>
      </c>
      <c r="E268" s="2">
        <v>94</v>
      </c>
      <c r="F268" s="2">
        <v>0.13</v>
      </c>
      <c r="G268" s="4">
        <v>45296</v>
      </c>
      <c r="H268" t="s">
        <v>17</v>
      </c>
      <c r="I268" t="s">
        <v>13</v>
      </c>
      <c r="J268" s="2">
        <v>899</v>
      </c>
    </row>
    <row r="269" spans="1:10" x14ac:dyDescent="0.2">
      <c r="A269" t="s">
        <v>389</v>
      </c>
      <c r="B269" t="s">
        <v>15</v>
      </c>
      <c r="C269" t="s">
        <v>125</v>
      </c>
      <c r="D269" s="2">
        <f t="shared" si="4"/>
        <v>0</v>
      </c>
      <c r="E269" s="2">
        <v>0</v>
      </c>
      <c r="F269" s="2">
        <v>0</v>
      </c>
      <c r="G269" s="4">
        <v>45296</v>
      </c>
      <c r="H269" t="s">
        <v>12</v>
      </c>
      <c r="I269" t="s">
        <v>13</v>
      </c>
      <c r="J269" s="2">
        <v>123</v>
      </c>
    </row>
    <row r="270" spans="1:10" x14ac:dyDescent="0.2">
      <c r="A270" t="s">
        <v>390</v>
      </c>
      <c r="B270" t="s">
        <v>93</v>
      </c>
      <c r="C270" t="s">
        <v>2</v>
      </c>
      <c r="D270" s="2">
        <f t="shared" si="4"/>
        <v>200</v>
      </c>
      <c r="E270" s="2">
        <v>30</v>
      </c>
      <c r="F270" s="2">
        <v>0.15</v>
      </c>
      <c r="G270" s="4">
        <v>45295</v>
      </c>
      <c r="H270" t="s">
        <v>40</v>
      </c>
      <c r="I270" t="s">
        <v>95</v>
      </c>
      <c r="J270" s="2">
        <v>199</v>
      </c>
    </row>
    <row r="271" spans="1:10" x14ac:dyDescent="0.2">
      <c r="A271" t="s">
        <v>391</v>
      </c>
      <c r="B271" t="s">
        <v>22</v>
      </c>
      <c r="C271" t="s">
        <v>261</v>
      </c>
      <c r="D271" s="2">
        <f t="shared" si="4"/>
        <v>0</v>
      </c>
      <c r="E271" s="2">
        <v>0</v>
      </c>
      <c r="F271" s="2">
        <v>1</v>
      </c>
      <c r="G271" s="4">
        <v>45295</v>
      </c>
      <c r="H271" t="s">
        <v>107</v>
      </c>
      <c r="I271" t="s">
        <v>13</v>
      </c>
      <c r="J271" s="2">
        <v>356</v>
      </c>
    </row>
    <row r="272" spans="1:10" x14ac:dyDescent="0.2">
      <c r="A272" t="s">
        <v>392</v>
      </c>
      <c r="B272" t="s">
        <v>60</v>
      </c>
      <c r="C272" t="s">
        <v>29</v>
      </c>
      <c r="D272" s="2">
        <f t="shared" si="4"/>
        <v>0</v>
      </c>
      <c r="E272" s="2">
        <v>0</v>
      </c>
      <c r="F272" s="2">
        <v>0.2</v>
      </c>
      <c r="G272" s="4">
        <v>45295</v>
      </c>
      <c r="H272" t="s">
        <v>107</v>
      </c>
      <c r="I272" t="s">
        <v>13</v>
      </c>
      <c r="J272" s="2">
        <v>456</v>
      </c>
    </row>
    <row r="273" spans="1:10" x14ac:dyDescent="0.2">
      <c r="A273" t="s">
        <v>393</v>
      </c>
      <c r="B273" t="s">
        <v>394</v>
      </c>
      <c r="C273" t="s">
        <v>55</v>
      </c>
      <c r="D273" s="2">
        <f t="shared" si="4"/>
        <v>20000</v>
      </c>
      <c r="E273" s="2">
        <v>3000</v>
      </c>
      <c r="F273" s="2">
        <v>0.15</v>
      </c>
      <c r="G273" s="4">
        <v>45294</v>
      </c>
      <c r="H273" t="s">
        <v>17</v>
      </c>
      <c r="I273" t="s">
        <v>13</v>
      </c>
      <c r="J273" s="2">
        <v>27200</v>
      </c>
    </row>
    <row r="274" spans="1:10" x14ac:dyDescent="0.2">
      <c r="A274" t="s">
        <v>395</v>
      </c>
      <c r="B274" t="s">
        <v>109</v>
      </c>
      <c r="C274" t="s">
        <v>2</v>
      </c>
      <c r="D274" s="2">
        <f t="shared" si="4"/>
        <v>333</v>
      </c>
      <c r="E274" s="2">
        <v>100</v>
      </c>
      <c r="F274" s="2">
        <v>0.3</v>
      </c>
      <c r="G274" s="4">
        <v>45294</v>
      </c>
      <c r="H274" t="s">
        <v>12</v>
      </c>
      <c r="I274" t="s">
        <v>109</v>
      </c>
      <c r="J274" s="2">
        <v>7200</v>
      </c>
    </row>
    <row r="275" spans="1:10" x14ac:dyDescent="0.2">
      <c r="A275" t="s">
        <v>396</v>
      </c>
      <c r="B275" t="s">
        <v>93</v>
      </c>
      <c r="C275" t="s">
        <v>78</v>
      </c>
      <c r="D275" s="2">
        <f t="shared" si="4"/>
        <v>400</v>
      </c>
      <c r="E275" s="2">
        <v>60</v>
      </c>
      <c r="F275" s="2">
        <v>0.15</v>
      </c>
      <c r="G275" s="4">
        <v>45294</v>
      </c>
      <c r="H275" t="s">
        <v>40</v>
      </c>
      <c r="I275" t="s">
        <v>95</v>
      </c>
      <c r="J275" s="2">
        <v>632</v>
      </c>
    </row>
    <row r="276" spans="1:10" x14ac:dyDescent="0.2">
      <c r="A276" t="s">
        <v>397</v>
      </c>
      <c r="B276" t="s">
        <v>398</v>
      </c>
      <c r="C276" t="s">
        <v>162</v>
      </c>
      <c r="D276" s="2">
        <f t="shared" si="4"/>
        <v>200</v>
      </c>
      <c r="E276" s="2">
        <v>200</v>
      </c>
      <c r="F276" s="2">
        <v>1</v>
      </c>
      <c r="G276" s="4">
        <v>45293</v>
      </c>
      <c r="H276" t="s">
        <v>3</v>
      </c>
      <c r="I276" t="s">
        <v>13</v>
      </c>
      <c r="J276" s="2">
        <v>26</v>
      </c>
    </row>
    <row r="277" spans="1:10" x14ac:dyDescent="0.2">
      <c r="A277" t="s">
        <v>264</v>
      </c>
      <c r="B277" t="s">
        <v>22</v>
      </c>
      <c r="C277" t="s">
        <v>130</v>
      </c>
      <c r="D277" s="2">
        <f t="shared" si="4"/>
        <v>0</v>
      </c>
      <c r="E277" s="2">
        <v>24</v>
      </c>
      <c r="F277" s="2">
        <v>0</v>
      </c>
      <c r="G277" s="4">
        <v>45293</v>
      </c>
      <c r="H277" t="s">
        <v>3</v>
      </c>
      <c r="I277" t="s">
        <v>13</v>
      </c>
      <c r="J277" s="2">
        <v>0</v>
      </c>
    </row>
    <row r="278" spans="1:10" x14ac:dyDescent="0.2">
      <c r="A278" t="s">
        <v>64</v>
      </c>
      <c r="B278" t="s">
        <v>49</v>
      </c>
      <c r="C278" t="s">
        <v>65</v>
      </c>
      <c r="D278" s="2">
        <f t="shared" si="4"/>
        <v>0</v>
      </c>
      <c r="E278" s="2">
        <v>0</v>
      </c>
      <c r="F278" s="2">
        <v>0.2</v>
      </c>
      <c r="G278" s="4">
        <v>45289</v>
      </c>
      <c r="H278" t="s">
        <v>24</v>
      </c>
      <c r="I278" t="s">
        <v>4</v>
      </c>
      <c r="J278" s="2">
        <v>24</v>
      </c>
    </row>
    <row r="279" spans="1:10" x14ac:dyDescent="0.2">
      <c r="A279" t="s">
        <v>399</v>
      </c>
      <c r="B279" t="s">
        <v>188</v>
      </c>
      <c r="C279" t="s">
        <v>80</v>
      </c>
      <c r="D279" s="2">
        <f t="shared" si="4"/>
        <v>0</v>
      </c>
      <c r="E279" s="2">
        <v>0</v>
      </c>
      <c r="F279" s="2">
        <v>1</v>
      </c>
      <c r="G279" s="4">
        <v>45288</v>
      </c>
      <c r="H279" t="s">
        <v>3</v>
      </c>
      <c r="I279" t="s">
        <v>13</v>
      </c>
      <c r="J279" s="2">
        <v>0</v>
      </c>
    </row>
    <row r="280" spans="1:10" x14ac:dyDescent="0.2">
      <c r="A280" t="s">
        <v>400</v>
      </c>
      <c r="B280" t="s">
        <v>401</v>
      </c>
      <c r="C280" t="s">
        <v>86</v>
      </c>
      <c r="D280" s="2">
        <f t="shared" si="4"/>
        <v>0</v>
      </c>
      <c r="E280" s="2">
        <v>1000</v>
      </c>
      <c r="F280" s="2">
        <v>0</v>
      </c>
      <c r="G280" s="4">
        <v>45285</v>
      </c>
      <c r="H280" t="s">
        <v>3</v>
      </c>
      <c r="I280" t="s">
        <v>4</v>
      </c>
      <c r="J280" s="2">
        <v>0</v>
      </c>
    </row>
    <row r="281" spans="1:10" x14ac:dyDescent="0.2">
      <c r="A281" t="s">
        <v>54</v>
      </c>
      <c r="B281" t="s">
        <v>402</v>
      </c>
      <c r="C281" t="s">
        <v>55</v>
      </c>
      <c r="D281" s="2">
        <f t="shared" si="4"/>
        <v>0</v>
      </c>
      <c r="E281" s="2">
        <v>311</v>
      </c>
      <c r="F281" s="2">
        <v>0</v>
      </c>
      <c r="G281" s="4">
        <v>45281</v>
      </c>
      <c r="H281" t="s">
        <v>17</v>
      </c>
      <c r="I281" t="s">
        <v>13</v>
      </c>
      <c r="J281" s="2">
        <v>12</v>
      </c>
    </row>
    <row r="282" spans="1:10" x14ac:dyDescent="0.2">
      <c r="A282" t="s">
        <v>403</v>
      </c>
      <c r="B282" t="s">
        <v>60</v>
      </c>
      <c r="C282" t="s">
        <v>20</v>
      </c>
      <c r="D282" s="2">
        <f t="shared" si="4"/>
        <v>0</v>
      </c>
      <c r="E282" s="2">
        <v>0</v>
      </c>
      <c r="F282" s="2">
        <v>1</v>
      </c>
      <c r="G282" s="4">
        <v>45281</v>
      </c>
      <c r="H282" t="s">
        <v>3</v>
      </c>
      <c r="I282" t="s">
        <v>13</v>
      </c>
      <c r="J282" s="2">
        <v>368</v>
      </c>
    </row>
    <row r="283" spans="1:10" x14ac:dyDescent="0.2">
      <c r="A283" t="s">
        <v>404</v>
      </c>
      <c r="B283" t="s">
        <v>405</v>
      </c>
      <c r="C283" t="s">
        <v>65</v>
      </c>
      <c r="D283" s="2">
        <f t="shared" si="4"/>
        <v>0</v>
      </c>
      <c r="E283" s="2">
        <v>0</v>
      </c>
      <c r="F283" s="2">
        <v>0</v>
      </c>
      <c r="G283" s="4">
        <v>45281</v>
      </c>
      <c r="H283" t="s">
        <v>83</v>
      </c>
      <c r="I283" t="s">
        <v>13</v>
      </c>
      <c r="J283" s="2">
        <v>628</v>
      </c>
    </row>
    <row r="284" spans="1:10" x14ac:dyDescent="0.2">
      <c r="A284" t="s">
        <v>406</v>
      </c>
      <c r="B284" t="s">
        <v>49</v>
      </c>
      <c r="C284" t="s">
        <v>16</v>
      </c>
      <c r="D284" s="2">
        <f t="shared" si="4"/>
        <v>1333</v>
      </c>
      <c r="E284" s="2">
        <v>200</v>
      </c>
      <c r="F284" s="2">
        <v>0.15</v>
      </c>
      <c r="G284" s="4">
        <v>45280</v>
      </c>
      <c r="H284" t="s">
        <v>346</v>
      </c>
      <c r="I284" t="s">
        <v>4</v>
      </c>
      <c r="J284" s="2">
        <v>1700</v>
      </c>
    </row>
    <row r="285" spans="1:10" x14ac:dyDescent="0.2">
      <c r="A285" t="s">
        <v>407</v>
      </c>
      <c r="B285" t="s">
        <v>408</v>
      </c>
      <c r="C285" t="s">
        <v>42</v>
      </c>
      <c r="D285" s="2">
        <f t="shared" si="4"/>
        <v>500</v>
      </c>
      <c r="E285" s="2">
        <v>100</v>
      </c>
      <c r="F285" s="2">
        <v>0.2</v>
      </c>
      <c r="G285" s="4">
        <v>45279</v>
      </c>
      <c r="H285" t="s">
        <v>3</v>
      </c>
      <c r="I285" t="s">
        <v>13</v>
      </c>
      <c r="J285" s="2">
        <v>733</v>
      </c>
    </row>
    <row r="286" spans="1:10" x14ac:dyDescent="0.2">
      <c r="A286" t="s">
        <v>409</v>
      </c>
      <c r="B286" t="s">
        <v>74</v>
      </c>
      <c r="C286" t="s">
        <v>2</v>
      </c>
      <c r="D286" s="2">
        <f t="shared" si="4"/>
        <v>0</v>
      </c>
      <c r="E286" s="2">
        <v>0</v>
      </c>
      <c r="F286" s="2">
        <v>1</v>
      </c>
      <c r="G286" s="4">
        <v>45279</v>
      </c>
      <c r="H286" t="s">
        <v>17</v>
      </c>
      <c r="I286" t="s">
        <v>13</v>
      </c>
      <c r="J286" s="2">
        <v>52</v>
      </c>
    </row>
    <row r="287" spans="1:10" x14ac:dyDescent="0.2">
      <c r="A287" t="s">
        <v>410</v>
      </c>
      <c r="B287" t="s">
        <v>15</v>
      </c>
      <c r="C287" t="s">
        <v>65</v>
      </c>
      <c r="D287" s="2">
        <f t="shared" si="4"/>
        <v>3500</v>
      </c>
      <c r="E287" s="2">
        <v>350</v>
      </c>
      <c r="F287" s="2">
        <v>0.1</v>
      </c>
      <c r="G287" s="4">
        <v>45278</v>
      </c>
      <c r="H287" t="s">
        <v>17</v>
      </c>
      <c r="I287" t="s">
        <v>13</v>
      </c>
      <c r="J287" s="2">
        <v>116</v>
      </c>
    </row>
    <row r="288" spans="1:10" x14ac:dyDescent="0.2">
      <c r="A288" t="s">
        <v>411</v>
      </c>
      <c r="B288" t="s">
        <v>49</v>
      </c>
      <c r="C288" t="s">
        <v>2</v>
      </c>
      <c r="D288" s="2">
        <f t="shared" si="4"/>
        <v>1000</v>
      </c>
      <c r="E288" s="2">
        <v>100</v>
      </c>
      <c r="F288" s="2">
        <v>0.1</v>
      </c>
      <c r="G288" s="4">
        <v>45278</v>
      </c>
      <c r="H288" t="s">
        <v>3</v>
      </c>
      <c r="I288" t="s">
        <v>4</v>
      </c>
      <c r="J288" s="2">
        <v>1500</v>
      </c>
    </row>
    <row r="289" spans="1:10" x14ac:dyDescent="0.2">
      <c r="A289" t="s">
        <v>412</v>
      </c>
      <c r="B289" t="s">
        <v>6</v>
      </c>
      <c r="C289" t="s">
        <v>86</v>
      </c>
      <c r="D289" s="2">
        <f t="shared" si="4"/>
        <v>0</v>
      </c>
      <c r="E289" s="2">
        <v>80</v>
      </c>
      <c r="F289" s="2">
        <v>0</v>
      </c>
      <c r="G289" s="4">
        <v>45278</v>
      </c>
      <c r="H289" t="s">
        <v>53</v>
      </c>
      <c r="I289" t="s">
        <v>8</v>
      </c>
      <c r="J289" s="2">
        <v>1800</v>
      </c>
    </row>
    <row r="290" spans="1:10" x14ac:dyDescent="0.2">
      <c r="A290" t="s">
        <v>413</v>
      </c>
      <c r="B290" t="s">
        <v>414</v>
      </c>
      <c r="C290" t="s">
        <v>55</v>
      </c>
      <c r="D290" s="2">
        <f t="shared" si="4"/>
        <v>0</v>
      </c>
      <c r="E290" s="2">
        <v>70</v>
      </c>
      <c r="F290" s="2">
        <v>0</v>
      </c>
      <c r="G290" s="4">
        <v>45278</v>
      </c>
      <c r="H290" t="s">
        <v>17</v>
      </c>
      <c r="I290" t="s">
        <v>118</v>
      </c>
      <c r="J290" s="2">
        <v>0</v>
      </c>
    </row>
    <row r="291" spans="1:10" x14ac:dyDescent="0.2">
      <c r="A291" t="s">
        <v>415</v>
      </c>
      <c r="B291" t="s">
        <v>209</v>
      </c>
      <c r="C291" t="s">
        <v>33</v>
      </c>
      <c r="D291" s="2">
        <f t="shared" si="4"/>
        <v>0</v>
      </c>
      <c r="E291" s="2">
        <v>0</v>
      </c>
      <c r="F291" s="2">
        <v>0</v>
      </c>
      <c r="G291" s="4">
        <v>45278</v>
      </c>
      <c r="H291" t="s">
        <v>17</v>
      </c>
      <c r="I291" t="s">
        <v>210</v>
      </c>
      <c r="J291" s="2">
        <v>9900</v>
      </c>
    </row>
    <row r="292" spans="1:10" x14ac:dyDescent="0.2">
      <c r="A292" t="s">
        <v>303</v>
      </c>
      <c r="B292" t="s">
        <v>93</v>
      </c>
      <c r="C292" t="s">
        <v>2</v>
      </c>
      <c r="D292" s="2">
        <f t="shared" si="4"/>
        <v>0</v>
      </c>
      <c r="E292" s="2">
        <v>20</v>
      </c>
      <c r="F292" s="2">
        <v>0</v>
      </c>
      <c r="G292" s="4">
        <v>45277</v>
      </c>
      <c r="H292" t="s">
        <v>17</v>
      </c>
      <c r="I292" t="s">
        <v>13</v>
      </c>
      <c r="J292" s="2">
        <v>1200</v>
      </c>
    </row>
    <row r="293" spans="1:10" x14ac:dyDescent="0.2">
      <c r="A293" t="s">
        <v>232</v>
      </c>
      <c r="B293" t="s">
        <v>74</v>
      </c>
      <c r="C293" t="s">
        <v>112</v>
      </c>
      <c r="D293" s="2">
        <f t="shared" si="4"/>
        <v>0</v>
      </c>
      <c r="E293" s="2">
        <v>30</v>
      </c>
      <c r="F293" s="2">
        <v>0</v>
      </c>
      <c r="G293" s="4">
        <v>45275</v>
      </c>
      <c r="H293" t="s">
        <v>43</v>
      </c>
      <c r="I293" t="s">
        <v>13</v>
      </c>
      <c r="J293" s="2">
        <v>133</v>
      </c>
    </row>
    <row r="294" spans="1:10" x14ac:dyDescent="0.2">
      <c r="A294" t="s">
        <v>416</v>
      </c>
      <c r="B294" t="s">
        <v>28</v>
      </c>
      <c r="C294" t="s">
        <v>130</v>
      </c>
      <c r="D294" s="2">
        <f t="shared" si="4"/>
        <v>0</v>
      </c>
      <c r="E294" s="2">
        <v>0</v>
      </c>
      <c r="F294" s="2">
        <v>0</v>
      </c>
      <c r="G294" s="4">
        <v>45275</v>
      </c>
      <c r="H294" t="s">
        <v>40</v>
      </c>
      <c r="I294" t="s">
        <v>30</v>
      </c>
      <c r="J294" s="2">
        <v>22</v>
      </c>
    </row>
    <row r="295" spans="1:10" x14ac:dyDescent="0.2">
      <c r="A295" t="s">
        <v>417</v>
      </c>
      <c r="B295" t="s">
        <v>106</v>
      </c>
      <c r="C295" t="s">
        <v>20</v>
      </c>
      <c r="D295" s="2">
        <f t="shared" si="4"/>
        <v>0</v>
      </c>
      <c r="E295" s="2">
        <v>0</v>
      </c>
      <c r="F295" s="2">
        <v>0</v>
      </c>
      <c r="G295" s="4">
        <v>45275</v>
      </c>
      <c r="H295" t="s">
        <v>40</v>
      </c>
      <c r="I295" t="s">
        <v>13</v>
      </c>
      <c r="J295" s="2">
        <v>262</v>
      </c>
    </row>
    <row r="296" spans="1:10" x14ac:dyDescent="0.2">
      <c r="A296" t="s">
        <v>418</v>
      </c>
      <c r="B296" t="s">
        <v>15</v>
      </c>
      <c r="C296" t="s">
        <v>20</v>
      </c>
      <c r="D296" s="2">
        <f t="shared" si="4"/>
        <v>3750</v>
      </c>
      <c r="E296" s="2">
        <v>900</v>
      </c>
      <c r="F296" s="2">
        <v>0.24</v>
      </c>
      <c r="G296" s="4">
        <v>45274</v>
      </c>
      <c r="H296" t="s">
        <v>12</v>
      </c>
      <c r="I296" t="s">
        <v>13</v>
      </c>
      <c r="J296" s="2">
        <v>15000</v>
      </c>
    </row>
    <row r="297" spans="1:10" x14ac:dyDescent="0.2">
      <c r="A297" t="s">
        <v>419</v>
      </c>
      <c r="B297" t="s">
        <v>209</v>
      </c>
      <c r="C297" t="s">
        <v>86</v>
      </c>
      <c r="D297" s="2">
        <f t="shared" si="4"/>
        <v>0</v>
      </c>
      <c r="E297" s="2">
        <v>20</v>
      </c>
      <c r="F297" s="2">
        <v>0</v>
      </c>
      <c r="G297" s="4">
        <v>45274</v>
      </c>
      <c r="H297" t="s">
        <v>3</v>
      </c>
      <c r="I297" t="s">
        <v>210</v>
      </c>
      <c r="J297" s="2">
        <v>385</v>
      </c>
    </row>
    <row r="298" spans="1:10" x14ac:dyDescent="0.2">
      <c r="A298" t="s">
        <v>420</v>
      </c>
      <c r="B298" t="s">
        <v>15</v>
      </c>
      <c r="C298" t="s">
        <v>86</v>
      </c>
      <c r="D298" s="2">
        <f t="shared" si="4"/>
        <v>0</v>
      </c>
      <c r="E298" s="2">
        <v>0</v>
      </c>
      <c r="F298" s="2">
        <v>0.28999999999999998</v>
      </c>
      <c r="G298" s="4">
        <v>45274</v>
      </c>
      <c r="H298" t="s">
        <v>43</v>
      </c>
      <c r="I298" t="s">
        <v>13</v>
      </c>
      <c r="J298" s="2">
        <v>1300</v>
      </c>
    </row>
    <row r="299" spans="1:10" x14ac:dyDescent="0.2">
      <c r="A299" t="s">
        <v>421</v>
      </c>
      <c r="B299" t="s">
        <v>209</v>
      </c>
      <c r="C299" t="s">
        <v>42</v>
      </c>
      <c r="D299" s="2">
        <f t="shared" si="4"/>
        <v>0</v>
      </c>
      <c r="E299" s="2">
        <v>0</v>
      </c>
      <c r="F299" s="2">
        <v>1</v>
      </c>
      <c r="G299" s="4">
        <v>45274</v>
      </c>
      <c r="H299" t="s">
        <v>3</v>
      </c>
      <c r="I299" t="s">
        <v>210</v>
      </c>
      <c r="J299" s="2">
        <v>0</v>
      </c>
    </row>
    <row r="300" spans="1:10" x14ac:dyDescent="0.2">
      <c r="A300" t="s">
        <v>422</v>
      </c>
      <c r="B300" t="s">
        <v>317</v>
      </c>
      <c r="C300" t="s">
        <v>98</v>
      </c>
      <c r="D300" s="2">
        <f t="shared" si="4"/>
        <v>0</v>
      </c>
      <c r="E300" s="2">
        <v>0</v>
      </c>
      <c r="F300" s="2">
        <v>0</v>
      </c>
      <c r="G300" s="4">
        <v>45274</v>
      </c>
      <c r="H300" t="s">
        <v>24</v>
      </c>
      <c r="I300" t="s">
        <v>13</v>
      </c>
      <c r="J300" s="2">
        <v>76</v>
      </c>
    </row>
    <row r="301" spans="1:10" x14ac:dyDescent="0.2">
      <c r="A301" t="s">
        <v>423</v>
      </c>
      <c r="B301" t="s">
        <v>74</v>
      </c>
      <c r="C301" t="s">
        <v>98</v>
      </c>
      <c r="D301" s="2">
        <f t="shared" si="4"/>
        <v>0</v>
      </c>
      <c r="E301" s="2">
        <v>0</v>
      </c>
      <c r="F301" s="2">
        <v>0</v>
      </c>
      <c r="G301" s="4">
        <v>45274</v>
      </c>
      <c r="H301" t="s">
        <v>40</v>
      </c>
      <c r="I301" t="s">
        <v>13</v>
      </c>
      <c r="J301" s="2">
        <v>310</v>
      </c>
    </row>
    <row r="302" spans="1:10" x14ac:dyDescent="0.2">
      <c r="A302" t="s">
        <v>424</v>
      </c>
      <c r="B302" t="s">
        <v>60</v>
      </c>
      <c r="C302" t="s">
        <v>33</v>
      </c>
      <c r="D302" s="2">
        <f t="shared" si="4"/>
        <v>0</v>
      </c>
      <c r="E302" s="2">
        <v>0</v>
      </c>
      <c r="F302" s="2">
        <v>0.5</v>
      </c>
      <c r="G302" s="4">
        <v>45274</v>
      </c>
      <c r="H302" t="s">
        <v>94</v>
      </c>
      <c r="I302" t="s">
        <v>13</v>
      </c>
      <c r="J302" s="2">
        <v>25</v>
      </c>
    </row>
    <row r="303" spans="1:10" x14ac:dyDescent="0.2">
      <c r="A303" t="s">
        <v>425</v>
      </c>
      <c r="B303" t="s">
        <v>15</v>
      </c>
      <c r="C303" t="s">
        <v>42</v>
      </c>
      <c r="D303" s="2">
        <f t="shared" si="4"/>
        <v>1566</v>
      </c>
      <c r="E303" s="2">
        <v>235</v>
      </c>
      <c r="F303" s="2">
        <v>0.15</v>
      </c>
      <c r="G303" s="4">
        <v>45273</v>
      </c>
      <c r="H303" t="s">
        <v>17</v>
      </c>
      <c r="I303" t="s">
        <v>13</v>
      </c>
      <c r="J303" s="2">
        <v>2500</v>
      </c>
    </row>
    <row r="304" spans="1:10" x14ac:dyDescent="0.2">
      <c r="A304" t="s">
        <v>426</v>
      </c>
      <c r="B304" t="s">
        <v>22</v>
      </c>
      <c r="C304" t="s">
        <v>2</v>
      </c>
      <c r="D304" s="2">
        <f t="shared" si="4"/>
        <v>2045</v>
      </c>
      <c r="E304" s="2">
        <v>225</v>
      </c>
      <c r="F304" s="2">
        <v>0.11</v>
      </c>
      <c r="G304" s="4">
        <v>45273</v>
      </c>
      <c r="H304" t="s">
        <v>17</v>
      </c>
      <c r="I304" t="s">
        <v>13</v>
      </c>
      <c r="J304" s="2">
        <v>97</v>
      </c>
    </row>
    <row r="305" spans="1:10" x14ac:dyDescent="0.2">
      <c r="A305" t="s">
        <v>427</v>
      </c>
      <c r="B305" t="s">
        <v>15</v>
      </c>
      <c r="C305" t="s">
        <v>112</v>
      </c>
      <c r="D305" s="2">
        <f t="shared" si="4"/>
        <v>0</v>
      </c>
      <c r="E305" s="2">
        <v>111</v>
      </c>
      <c r="F305" s="2">
        <v>0</v>
      </c>
      <c r="G305" s="4">
        <v>45273</v>
      </c>
      <c r="H305" t="s">
        <v>17</v>
      </c>
      <c r="I305" t="s">
        <v>13</v>
      </c>
      <c r="J305" s="2">
        <v>0</v>
      </c>
    </row>
    <row r="306" spans="1:10" x14ac:dyDescent="0.2">
      <c r="A306" t="s">
        <v>428</v>
      </c>
      <c r="B306" t="s">
        <v>15</v>
      </c>
      <c r="C306" t="s">
        <v>11</v>
      </c>
      <c r="D306" s="2">
        <f t="shared" si="4"/>
        <v>0</v>
      </c>
      <c r="E306" s="2">
        <v>109</v>
      </c>
      <c r="F306" s="2">
        <v>0</v>
      </c>
      <c r="G306" s="4">
        <v>45273</v>
      </c>
      <c r="H306" t="s">
        <v>12</v>
      </c>
      <c r="I306" t="s">
        <v>13</v>
      </c>
      <c r="J306" s="2">
        <v>234</v>
      </c>
    </row>
    <row r="307" spans="1:10" x14ac:dyDescent="0.2">
      <c r="A307" t="s">
        <v>429</v>
      </c>
      <c r="B307" t="s">
        <v>15</v>
      </c>
      <c r="C307" t="s">
        <v>112</v>
      </c>
      <c r="D307" s="2">
        <f t="shared" si="4"/>
        <v>0</v>
      </c>
      <c r="E307" s="2">
        <v>31</v>
      </c>
      <c r="F307" s="2">
        <v>0</v>
      </c>
      <c r="G307" s="4">
        <v>45273</v>
      </c>
      <c r="H307" t="s">
        <v>3</v>
      </c>
      <c r="I307" t="s">
        <v>13</v>
      </c>
      <c r="J307" s="2">
        <v>0</v>
      </c>
    </row>
    <row r="308" spans="1:10" x14ac:dyDescent="0.2">
      <c r="A308" t="s">
        <v>430</v>
      </c>
      <c r="B308" t="s">
        <v>222</v>
      </c>
      <c r="C308" t="s">
        <v>39</v>
      </c>
      <c r="D308" s="2">
        <f t="shared" si="4"/>
        <v>0</v>
      </c>
      <c r="E308" s="2">
        <v>0</v>
      </c>
      <c r="F308" s="2">
        <v>0.15</v>
      </c>
      <c r="G308" s="4">
        <v>45273</v>
      </c>
      <c r="H308" t="s">
        <v>3</v>
      </c>
      <c r="I308" t="s">
        <v>13</v>
      </c>
      <c r="J308" s="2">
        <v>241</v>
      </c>
    </row>
    <row r="309" spans="1:10" x14ac:dyDescent="0.2">
      <c r="A309" t="s">
        <v>431</v>
      </c>
      <c r="B309" t="s">
        <v>15</v>
      </c>
      <c r="C309" t="s">
        <v>29</v>
      </c>
      <c r="D309" s="2">
        <f t="shared" si="4"/>
        <v>0</v>
      </c>
      <c r="E309" s="2">
        <v>0</v>
      </c>
      <c r="F309" s="2">
        <v>0.2</v>
      </c>
      <c r="G309" s="4">
        <v>45273</v>
      </c>
      <c r="H309" t="s">
        <v>3</v>
      </c>
      <c r="I309" t="s">
        <v>13</v>
      </c>
      <c r="J309" s="2">
        <v>172</v>
      </c>
    </row>
    <row r="310" spans="1:10" x14ac:dyDescent="0.2">
      <c r="A310" t="s">
        <v>432</v>
      </c>
      <c r="B310" t="s">
        <v>433</v>
      </c>
      <c r="C310" t="s">
        <v>20</v>
      </c>
      <c r="D310" s="2">
        <f t="shared" si="4"/>
        <v>0</v>
      </c>
      <c r="E310" s="2">
        <v>45</v>
      </c>
      <c r="F310" s="2">
        <v>0</v>
      </c>
      <c r="G310" s="4">
        <v>45272</v>
      </c>
      <c r="H310" t="s">
        <v>17</v>
      </c>
      <c r="I310" t="s">
        <v>182</v>
      </c>
      <c r="J310" s="2">
        <v>0</v>
      </c>
    </row>
    <row r="311" spans="1:10" x14ac:dyDescent="0.2">
      <c r="A311" t="s">
        <v>120</v>
      </c>
      <c r="B311" t="s">
        <v>15</v>
      </c>
      <c r="C311" t="s">
        <v>86</v>
      </c>
      <c r="D311" s="2">
        <f t="shared" si="4"/>
        <v>45</v>
      </c>
      <c r="E311" s="2">
        <v>15</v>
      </c>
      <c r="F311" s="2">
        <v>0.33</v>
      </c>
      <c r="G311" s="4">
        <v>45271</v>
      </c>
      <c r="H311" t="s">
        <v>40</v>
      </c>
      <c r="I311" t="s">
        <v>13</v>
      </c>
      <c r="J311" s="2">
        <v>302</v>
      </c>
    </row>
    <row r="312" spans="1:10" x14ac:dyDescent="0.2">
      <c r="A312" t="s">
        <v>434</v>
      </c>
      <c r="B312" t="s">
        <v>26</v>
      </c>
      <c r="C312" t="s">
        <v>2</v>
      </c>
      <c r="D312" s="2">
        <f t="shared" si="4"/>
        <v>0</v>
      </c>
      <c r="E312" s="2">
        <v>0</v>
      </c>
      <c r="F312" s="2">
        <v>0</v>
      </c>
      <c r="G312" s="4">
        <v>45269</v>
      </c>
      <c r="H312" t="s">
        <v>83</v>
      </c>
      <c r="I312" t="s">
        <v>13</v>
      </c>
      <c r="J312" s="2">
        <v>110</v>
      </c>
    </row>
    <row r="313" spans="1:10" x14ac:dyDescent="0.2">
      <c r="A313" t="s">
        <v>435</v>
      </c>
      <c r="B313" t="s">
        <v>436</v>
      </c>
      <c r="C313" t="s">
        <v>42</v>
      </c>
      <c r="D313" s="2">
        <f t="shared" si="4"/>
        <v>0</v>
      </c>
      <c r="E313" s="2">
        <v>0</v>
      </c>
      <c r="F313" s="2">
        <v>1</v>
      </c>
      <c r="G313" s="4">
        <v>45269</v>
      </c>
      <c r="H313" t="s">
        <v>17</v>
      </c>
      <c r="I313" t="s">
        <v>13</v>
      </c>
      <c r="J313" s="2">
        <v>694</v>
      </c>
    </row>
    <row r="314" spans="1:10" x14ac:dyDescent="0.2">
      <c r="A314" t="s">
        <v>437</v>
      </c>
      <c r="B314" t="s">
        <v>15</v>
      </c>
      <c r="C314" t="s">
        <v>65</v>
      </c>
      <c r="D314" s="2">
        <f t="shared" si="4"/>
        <v>0</v>
      </c>
      <c r="E314" s="2">
        <v>0</v>
      </c>
      <c r="F314" s="2">
        <v>1</v>
      </c>
      <c r="G314" s="4">
        <v>45269</v>
      </c>
      <c r="H314" t="s">
        <v>24</v>
      </c>
      <c r="I314" t="s">
        <v>13</v>
      </c>
      <c r="J314" s="2">
        <v>32</v>
      </c>
    </row>
    <row r="315" spans="1:10" x14ac:dyDescent="0.2">
      <c r="A315" t="s">
        <v>438</v>
      </c>
      <c r="B315" t="s">
        <v>74</v>
      </c>
      <c r="C315" t="s">
        <v>2</v>
      </c>
      <c r="D315" s="2">
        <f t="shared" si="4"/>
        <v>839</v>
      </c>
      <c r="E315" s="2">
        <v>839</v>
      </c>
      <c r="F315" s="2">
        <v>1</v>
      </c>
      <c r="G315" s="4">
        <v>45268</v>
      </c>
      <c r="H315" t="s">
        <v>12</v>
      </c>
      <c r="I315" t="s">
        <v>13</v>
      </c>
      <c r="J315" s="2">
        <v>194</v>
      </c>
    </row>
    <row r="316" spans="1:10" x14ac:dyDescent="0.2">
      <c r="A316" t="s">
        <v>439</v>
      </c>
      <c r="B316" t="s">
        <v>15</v>
      </c>
      <c r="C316" t="s">
        <v>80</v>
      </c>
      <c r="D316" s="2">
        <f t="shared" si="4"/>
        <v>0</v>
      </c>
      <c r="E316" s="2">
        <v>0</v>
      </c>
      <c r="F316" s="2">
        <v>1</v>
      </c>
      <c r="G316" s="4">
        <v>45268</v>
      </c>
      <c r="H316" t="s">
        <v>53</v>
      </c>
      <c r="I316" t="s">
        <v>13</v>
      </c>
      <c r="J316" s="2">
        <v>247</v>
      </c>
    </row>
    <row r="317" spans="1:10" x14ac:dyDescent="0.2">
      <c r="A317" t="s">
        <v>440</v>
      </c>
      <c r="B317" t="s">
        <v>49</v>
      </c>
      <c r="C317" t="s">
        <v>50</v>
      </c>
      <c r="D317" s="2">
        <f t="shared" si="4"/>
        <v>0</v>
      </c>
      <c r="E317" s="2">
        <v>200</v>
      </c>
      <c r="F317" s="2">
        <v>0</v>
      </c>
      <c r="G317" s="4">
        <v>45267</v>
      </c>
      <c r="H317" t="s">
        <v>12</v>
      </c>
      <c r="I317" t="s">
        <v>4</v>
      </c>
      <c r="J317" s="2">
        <v>76</v>
      </c>
    </row>
    <row r="318" spans="1:10" x14ac:dyDescent="0.2">
      <c r="A318" t="s">
        <v>18</v>
      </c>
      <c r="B318" t="s">
        <v>19</v>
      </c>
      <c r="C318" t="s">
        <v>20</v>
      </c>
      <c r="D318" s="2">
        <f t="shared" si="4"/>
        <v>0</v>
      </c>
      <c r="E318" s="2">
        <v>20</v>
      </c>
      <c r="F318" s="2">
        <v>0</v>
      </c>
      <c r="G318" s="4">
        <v>45267</v>
      </c>
      <c r="H318" t="s">
        <v>17</v>
      </c>
      <c r="I318" t="s">
        <v>13</v>
      </c>
      <c r="J318" s="2">
        <v>10700</v>
      </c>
    </row>
    <row r="319" spans="1:10" x14ac:dyDescent="0.2">
      <c r="A319" t="s">
        <v>441</v>
      </c>
      <c r="B319" t="s">
        <v>26</v>
      </c>
      <c r="C319" t="s">
        <v>11</v>
      </c>
      <c r="D319" s="2">
        <f t="shared" si="4"/>
        <v>0</v>
      </c>
      <c r="E319" s="2">
        <v>0</v>
      </c>
      <c r="F319" s="2">
        <v>0</v>
      </c>
      <c r="G319" s="4">
        <v>45267</v>
      </c>
      <c r="H319" t="s">
        <v>53</v>
      </c>
      <c r="I319" t="s">
        <v>13</v>
      </c>
      <c r="J319" s="2">
        <v>214</v>
      </c>
    </row>
    <row r="320" spans="1:10" x14ac:dyDescent="0.2">
      <c r="A320" t="s">
        <v>442</v>
      </c>
      <c r="B320" t="s">
        <v>15</v>
      </c>
      <c r="C320" t="s">
        <v>162</v>
      </c>
      <c r="D320" s="2">
        <f t="shared" si="4"/>
        <v>0</v>
      </c>
      <c r="E320" s="2">
        <v>145</v>
      </c>
      <c r="F320" s="2">
        <v>0</v>
      </c>
      <c r="G320" s="4">
        <v>45266</v>
      </c>
      <c r="H320" t="s">
        <v>3</v>
      </c>
      <c r="I320" t="s">
        <v>13</v>
      </c>
      <c r="J320" s="2">
        <v>2200</v>
      </c>
    </row>
    <row r="321" spans="1:10" x14ac:dyDescent="0.2">
      <c r="A321" t="s">
        <v>443</v>
      </c>
      <c r="B321" t="s">
        <v>22</v>
      </c>
      <c r="C321" t="s">
        <v>16</v>
      </c>
      <c r="D321" s="2">
        <f t="shared" si="4"/>
        <v>400</v>
      </c>
      <c r="E321" s="2">
        <v>40</v>
      </c>
      <c r="F321" s="2">
        <v>0.1</v>
      </c>
      <c r="G321" s="4">
        <v>45266</v>
      </c>
      <c r="H321" t="s">
        <v>12</v>
      </c>
      <c r="I321" t="s">
        <v>13</v>
      </c>
      <c r="J321" s="2">
        <v>0</v>
      </c>
    </row>
    <row r="322" spans="1:10" x14ac:dyDescent="0.2">
      <c r="A322" t="s">
        <v>444</v>
      </c>
      <c r="B322" t="s">
        <v>49</v>
      </c>
      <c r="C322" t="s">
        <v>86</v>
      </c>
      <c r="D322" s="2">
        <f t="shared" ref="D322:D385" si="5">IF(F322&lt;&gt;0, FLOOR(E322/F322, 1), 0)</f>
        <v>150</v>
      </c>
      <c r="E322" s="2">
        <v>150</v>
      </c>
      <c r="F322" s="2">
        <v>1</v>
      </c>
      <c r="G322" s="4">
        <v>45265</v>
      </c>
      <c r="H322" t="s">
        <v>40</v>
      </c>
      <c r="I322" t="s">
        <v>4</v>
      </c>
      <c r="J322" s="2">
        <v>120</v>
      </c>
    </row>
    <row r="323" spans="1:10" x14ac:dyDescent="0.2">
      <c r="A323" t="s">
        <v>442</v>
      </c>
      <c r="B323" t="s">
        <v>15</v>
      </c>
      <c r="C323" t="s">
        <v>86</v>
      </c>
      <c r="D323" s="2">
        <f t="shared" si="5"/>
        <v>2900</v>
      </c>
      <c r="E323" s="2">
        <v>145</v>
      </c>
      <c r="F323" s="2">
        <v>0.05</v>
      </c>
      <c r="G323" s="4">
        <v>45265</v>
      </c>
      <c r="H323" t="s">
        <v>3</v>
      </c>
      <c r="I323" t="s">
        <v>13</v>
      </c>
      <c r="J323" s="2">
        <v>2200</v>
      </c>
    </row>
    <row r="324" spans="1:10" x14ac:dyDescent="0.2">
      <c r="A324" t="s">
        <v>445</v>
      </c>
      <c r="B324" t="s">
        <v>93</v>
      </c>
      <c r="C324" t="s">
        <v>261</v>
      </c>
      <c r="D324" s="2">
        <f t="shared" si="5"/>
        <v>200</v>
      </c>
      <c r="E324" s="2">
        <v>40</v>
      </c>
      <c r="F324" s="2">
        <v>0.2</v>
      </c>
      <c r="G324" s="4">
        <v>45265</v>
      </c>
      <c r="H324" t="s">
        <v>24</v>
      </c>
      <c r="I324" t="s">
        <v>95</v>
      </c>
      <c r="J324" s="2">
        <v>35</v>
      </c>
    </row>
    <row r="325" spans="1:10" x14ac:dyDescent="0.2">
      <c r="A325" t="s">
        <v>446</v>
      </c>
      <c r="B325" t="s">
        <v>15</v>
      </c>
      <c r="C325" t="s">
        <v>86</v>
      </c>
      <c r="D325" s="2">
        <f t="shared" si="5"/>
        <v>0</v>
      </c>
      <c r="E325" s="2">
        <v>0</v>
      </c>
      <c r="F325" s="2">
        <v>0.15</v>
      </c>
      <c r="G325" s="4">
        <v>45265</v>
      </c>
      <c r="H325" t="s">
        <v>17</v>
      </c>
      <c r="I325" t="s">
        <v>13</v>
      </c>
      <c r="J325" s="2">
        <v>280</v>
      </c>
    </row>
    <row r="326" spans="1:10" x14ac:dyDescent="0.2">
      <c r="A326" t="s">
        <v>447</v>
      </c>
      <c r="B326" t="s">
        <v>209</v>
      </c>
      <c r="C326" t="s">
        <v>29</v>
      </c>
      <c r="D326" s="2">
        <f t="shared" si="5"/>
        <v>0</v>
      </c>
      <c r="E326" s="2">
        <v>0</v>
      </c>
      <c r="F326" s="2">
        <v>0</v>
      </c>
      <c r="G326" s="4">
        <v>45265</v>
      </c>
      <c r="H326" t="s">
        <v>107</v>
      </c>
      <c r="I326" t="s">
        <v>210</v>
      </c>
      <c r="J326" s="2">
        <v>350</v>
      </c>
    </row>
    <row r="327" spans="1:10" x14ac:dyDescent="0.2">
      <c r="A327" t="s">
        <v>448</v>
      </c>
      <c r="B327" t="s">
        <v>15</v>
      </c>
      <c r="C327" t="s">
        <v>50</v>
      </c>
      <c r="D327" s="2">
        <f t="shared" si="5"/>
        <v>0</v>
      </c>
      <c r="E327" s="2">
        <v>0</v>
      </c>
      <c r="F327" s="2">
        <v>0.25</v>
      </c>
      <c r="G327" s="4">
        <v>45265</v>
      </c>
      <c r="H327" t="s">
        <v>40</v>
      </c>
      <c r="I327" t="s">
        <v>13</v>
      </c>
      <c r="J327" s="2">
        <v>477</v>
      </c>
    </row>
    <row r="328" spans="1:10" x14ac:dyDescent="0.2">
      <c r="A328" t="s">
        <v>449</v>
      </c>
      <c r="B328" t="s">
        <v>450</v>
      </c>
      <c r="C328" t="s">
        <v>86</v>
      </c>
      <c r="D328" s="2">
        <f t="shared" si="5"/>
        <v>0</v>
      </c>
      <c r="E328" s="2">
        <v>0</v>
      </c>
      <c r="F328" s="2">
        <v>1</v>
      </c>
      <c r="G328" s="4">
        <v>45265</v>
      </c>
      <c r="H328" t="s">
        <v>89</v>
      </c>
      <c r="I328" t="s">
        <v>90</v>
      </c>
      <c r="J328" s="2">
        <v>3</v>
      </c>
    </row>
    <row r="329" spans="1:10" x14ac:dyDescent="0.2">
      <c r="A329" t="s">
        <v>451</v>
      </c>
      <c r="B329" t="s">
        <v>15</v>
      </c>
      <c r="C329" t="s">
        <v>16</v>
      </c>
      <c r="D329" s="2">
        <f t="shared" si="5"/>
        <v>0</v>
      </c>
      <c r="E329" s="2">
        <v>0</v>
      </c>
      <c r="F329" s="2">
        <v>0</v>
      </c>
      <c r="G329" s="4">
        <v>45265</v>
      </c>
      <c r="H329" t="s">
        <v>12</v>
      </c>
      <c r="I329" t="s">
        <v>13</v>
      </c>
      <c r="J329" s="2">
        <v>6</v>
      </c>
    </row>
    <row r="330" spans="1:10" x14ac:dyDescent="0.2">
      <c r="A330" t="s">
        <v>452</v>
      </c>
      <c r="B330" t="s">
        <v>191</v>
      </c>
      <c r="C330" t="s">
        <v>130</v>
      </c>
      <c r="D330" s="2">
        <f t="shared" si="5"/>
        <v>8823</v>
      </c>
      <c r="E330" s="2">
        <v>1500</v>
      </c>
      <c r="F330" s="2">
        <v>0.17</v>
      </c>
      <c r="G330" s="4">
        <v>45264</v>
      </c>
      <c r="H330" t="s">
        <v>17</v>
      </c>
      <c r="I330" t="s">
        <v>195</v>
      </c>
      <c r="J330" s="2">
        <v>2100</v>
      </c>
    </row>
    <row r="331" spans="1:10" x14ac:dyDescent="0.2">
      <c r="A331" t="s">
        <v>453</v>
      </c>
      <c r="B331" t="s">
        <v>115</v>
      </c>
      <c r="C331" t="s">
        <v>20</v>
      </c>
      <c r="D331" s="2">
        <f t="shared" si="5"/>
        <v>0</v>
      </c>
      <c r="E331" s="2">
        <v>150</v>
      </c>
      <c r="F331" s="2">
        <v>0</v>
      </c>
      <c r="G331" s="4">
        <v>45264</v>
      </c>
      <c r="H331" t="s">
        <v>17</v>
      </c>
      <c r="I331" t="s">
        <v>13</v>
      </c>
      <c r="J331" s="2">
        <v>648</v>
      </c>
    </row>
    <row r="332" spans="1:10" x14ac:dyDescent="0.2">
      <c r="A332" t="s">
        <v>454</v>
      </c>
      <c r="B332" t="s">
        <v>455</v>
      </c>
      <c r="C332" t="s">
        <v>130</v>
      </c>
      <c r="D332" s="2">
        <f t="shared" si="5"/>
        <v>0</v>
      </c>
      <c r="E332" s="2">
        <v>8</v>
      </c>
      <c r="F332" s="2">
        <v>0</v>
      </c>
      <c r="G332" s="4">
        <v>45264</v>
      </c>
      <c r="H332" t="s">
        <v>3</v>
      </c>
      <c r="I332" t="s">
        <v>13</v>
      </c>
      <c r="J332" s="2">
        <v>185</v>
      </c>
    </row>
    <row r="333" spans="1:10" x14ac:dyDescent="0.2">
      <c r="A333" t="s">
        <v>456</v>
      </c>
      <c r="B333" t="s">
        <v>60</v>
      </c>
      <c r="C333" t="s">
        <v>98</v>
      </c>
      <c r="D333" s="2">
        <f t="shared" si="5"/>
        <v>0</v>
      </c>
      <c r="E333" s="2">
        <v>0</v>
      </c>
      <c r="F333" s="2">
        <v>1</v>
      </c>
      <c r="G333" s="4">
        <v>45264</v>
      </c>
      <c r="H333" t="s">
        <v>89</v>
      </c>
      <c r="I333" t="s">
        <v>13</v>
      </c>
      <c r="J333" s="2">
        <v>6</v>
      </c>
    </row>
    <row r="334" spans="1:10" x14ac:dyDescent="0.2">
      <c r="A334" t="s">
        <v>457</v>
      </c>
      <c r="B334" t="s">
        <v>15</v>
      </c>
      <c r="C334" t="s">
        <v>11</v>
      </c>
      <c r="D334" s="2">
        <f t="shared" si="5"/>
        <v>0</v>
      </c>
      <c r="E334" s="2">
        <v>0</v>
      </c>
      <c r="F334" s="2">
        <v>0.05</v>
      </c>
      <c r="G334" s="4">
        <v>45264</v>
      </c>
      <c r="H334" t="s">
        <v>17</v>
      </c>
      <c r="I334" t="s">
        <v>13</v>
      </c>
      <c r="J334" s="2">
        <v>614</v>
      </c>
    </row>
    <row r="335" spans="1:10" x14ac:dyDescent="0.2">
      <c r="A335" t="s">
        <v>458</v>
      </c>
      <c r="B335" t="s">
        <v>74</v>
      </c>
      <c r="C335" t="s">
        <v>11</v>
      </c>
      <c r="D335" s="2">
        <f t="shared" si="5"/>
        <v>0</v>
      </c>
      <c r="E335" s="2">
        <v>0</v>
      </c>
      <c r="F335" s="2">
        <v>1</v>
      </c>
      <c r="G335" s="4">
        <v>45261</v>
      </c>
      <c r="H335" t="s">
        <v>12</v>
      </c>
      <c r="I335" t="s">
        <v>13</v>
      </c>
      <c r="J335" s="2">
        <v>0</v>
      </c>
    </row>
    <row r="336" spans="1:10" x14ac:dyDescent="0.2">
      <c r="A336" t="s">
        <v>459</v>
      </c>
      <c r="B336" t="s">
        <v>460</v>
      </c>
      <c r="C336" t="s">
        <v>16</v>
      </c>
      <c r="D336" s="2">
        <f t="shared" si="5"/>
        <v>111</v>
      </c>
      <c r="E336" s="2">
        <v>40</v>
      </c>
      <c r="F336" s="2">
        <v>0.36</v>
      </c>
      <c r="G336" s="4">
        <v>45260</v>
      </c>
      <c r="H336" t="s">
        <v>12</v>
      </c>
      <c r="I336" t="s">
        <v>4</v>
      </c>
      <c r="J336" s="2">
        <v>52</v>
      </c>
    </row>
    <row r="337" spans="1:10" x14ac:dyDescent="0.2">
      <c r="A337" t="s">
        <v>461</v>
      </c>
      <c r="B337" t="s">
        <v>6</v>
      </c>
      <c r="C337" t="s">
        <v>86</v>
      </c>
      <c r="D337" s="2">
        <f t="shared" si="5"/>
        <v>1500</v>
      </c>
      <c r="E337" s="2">
        <v>30</v>
      </c>
      <c r="F337" s="2">
        <v>0.02</v>
      </c>
      <c r="G337" s="4">
        <v>45260</v>
      </c>
      <c r="H337" t="s">
        <v>43</v>
      </c>
      <c r="I337" t="s">
        <v>8</v>
      </c>
      <c r="J337" s="2">
        <v>700</v>
      </c>
    </row>
    <row r="338" spans="1:10" x14ac:dyDescent="0.2">
      <c r="A338" t="s">
        <v>462</v>
      </c>
      <c r="B338" t="s">
        <v>463</v>
      </c>
      <c r="C338" t="s">
        <v>141</v>
      </c>
      <c r="D338" s="2">
        <f t="shared" si="5"/>
        <v>0</v>
      </c>
      <c r="E338" s="2">
        <v>0</v>
      </c>
      <c r="F338" s="2">
        <v>7.0000000000000007E-2</v>
      </c>
      <c r="G338" s="4">
        <v>45260</v>
      </c>
      <c r="H338" t="s">
        <v>17</v>
      </c>
      <c r="I338" t="s">
        <v>13</v>
      </c>
      <c r="J338" s="2">
        <v>689</v>
      </c>
    </row>
    <row r="339" spans="1:10" x14ac:dyDescent="0.2">
      <c r="A339" t="s">
        <v>464</v>
      </c>
      <c r="B339" t="s">
        <v>22</v>
      </c>
      <c r="C339" t="s">
        <v>16</v>
      </c>
      <c r="D339" s="2">
        <f t="shared" si="5"/>
        <v>0</v>
      </c>
      <c r="E339" s="2">
        <v>0</v>
      </c>
      <c r="F339" s="2">
        <v>0</v>
      </c>
      <c r="G339" s="4">
        <v>45260</v>
      </c>
      <c r="H339" t="s">
        <v>3</v>
      </c>
      <c r="I339" t="s">
        <v>13</v>
      </c>
      <c r="J339" s="2">
        <v>100</v>
      </c>
    </row>
    <row r="340" spans="1:10" x14ac:dyDescent="0.2">
      <c r="A340" t="s">
        <v>465</v>
      </c>
      <c r="B340" t="s">
        <v>334</v>
      </c>
      <c r="C340" t="s">
        <v>231</v>
      </c>
      <c r="D340" s="2">
        <f t="shared" si="5"/>
        <v>0</v>
      </c>
      <c r="E340" s="2">
        <v>0</v>
      </c>
      <c r="F340" s="2">
        <v>0</v>
      </c>
      <c r="G340" s="4">
        <v>45260</v>
      </c>
      <c r="H340" t="s">
        <v>83</v>
      </c>
      <c r="I340" t="s">
        <v>335</v>
      </c>
      <c r="J340" s="2">
        <v>90</v>
      </c>
    </row>
    <row r="341" spans="1:10" x14ac:dyDescent="0.2">
      <c r="A341" t="s">
        <v>466</v>
      </c>
      <c r="B341" t="s">
        <v>317</v>
      </c>
      <c r="C341" t="s">
        <v>130</v>
      </c>
      <c r="D341" s="2">
        <f t="shared" si="5"/>
        <v>0</v>
      </c>
      <c r="E341" s="2">
        <v>0</v>
      </c>
      <c r="F341" s="2">
        <v>0.04</v>
      </c>
      <c r="G341" s="4">
        <v>45260</v>
      </c>
      <c r="H341" t="s">
        <v>107</v>
      </c>
      <c r="I341" t="s">
        <v>13</v>
      </c>
      <c r="J341" s="2">
        <v>307</v>
      </c>
    </row>
    <row r="342" spans="1:10" x14ac:dyDescent="0.2">
      <c r="A342" t="s">
        <v>376</v>
      </c>
      <c r="B342" t="s">
        <v>15</v>
      </c>
      <c r="C342" t="s">
        <v>11</v>
      </c>
      <c r="D342" s="2">
        <f t="shared" si="5"/>
        <v>6625</v>
      </c>
      <c r="E342" s="2">
        <v>265</v>
      </c>
      <c r="F342" s="2">
        <v>0.04</v>
      </c>
      <c r="G342" s="4">
        <v>45258</v>
      </c>
      <c r="H342" t="s">
        <v>17</v>
      </c>
      <c r="I342" t="s">
        <v>13</v>
      </c>
      <c r="J342" s="2">
        <v>1300</v>
      </c>
    </row>
    <row r="343" spans="1:10" x14ac:dyDescent="0.2">
      <c r="A343" t="s">
        <v>467</v>
      </c>
      <c r="B343" t="s">
        <v>22</v>
      </c>
      <c r="C343" t="s">
        <v>7</v>
      </c>
      <c r="D343" s="2">
        <f t="shared" si="5"/>
        <v>750</v>
      </c>
      <c r="E343" s="2">
        <v>150</v>
      </c>
      <c r="F343" s="2">
        <v>0.2</v>
      </c>
      <c r="G343" s="4">
        <v>45258</v>
      </c>
      <c r="H343" t="s">
        <v>107</v>
      </c>
      <c r="I343" t="s">
        <v>13</v>
      </c>
      <c r="J343" s="2">
        <v>1100</v>
      </c>
    </row>
    <row r="344" spans="1:10" x14ac:dyDescent="0.2">
      <c r="A344" t="s">
        <v>468</v>
      </c>
      <c r="B344" t="s">
        <v>6</v>
      </c>
      <c r="C344" t="s">
        <v>50</v>
      </c>
      <c r="D344" s="2">
        <f t="shared" si="5"/>
        <v>0</v>
      </c>
      <c r="E344" s="2">
        <v>0</v>
      </c>
      <c r="F344" s="2">
        <v>0.05</v>
      </c>
      <c r="G344" s="4">
        <v>45258</v>
      </c>
      <c r="H344" t="s">
        <v>53</v>
      </c>
      <c r="I344" t="s">
        <v>8</v>
      </c>
      <c r="J344" s="2">
        <v>414</v>
      </c>
    </row>
    <row r="345" spans="1:10" x14ac:dyDescent="0.2">
      <c r="A345" t="s">
        <v>469</v>
      </c>
      <c r="B345" t="s">
        <v>209</v>
      </c>
      <c r="C345" t="s">
        <v>20</v>
      </c>
      <c r="D345" s="2">
        <f t="shared" si="5"/>
        <v>0</v>
      </c>
      <c r="E345" s="2">
        <v>0</v>
      </c>
      <c r="F345" s="2">
        <v>0.22</v>
      </c>
      <c r="G345" s="4">
        <v>45258</v>
      </c>
      <c r="H345" t="s">
        <v>53</v>
      </c>
      <c r="I345" t="s">
        <v>210</v>
      </c>
      <c r="J345" s="2">
        <v>646</v>
      </c>
    </row>
    <row r="346" spans="1:10" x14ac:dyDescent="0.2">
      <c r="A346" t="s">
        <v>470</v>
      </c>
      <c r="B346" t="s">
        <v>15</v>
      </c>
      <c r="C346" t="s">
        <v>80</v>
      </c>
      <c r="D346" s="2">
        <f t="shared" si="5"/>
        <v>0</v>
      </c>
      <c r="E346" s="2">
        <v>2837</v>
      </c>
      <c r="F346" s="2">
        <v>0</v>
      </c>
      <c r="G346" s="4">
        <v>45257</v>
      </c>
      <c r="H346" t="s">
        <v>12</v>
      </c>
      <c r="I346" t="s">
        <v>13</v>
      </c>
      <c r="J346" s="2">
        <v>393</v>
      </c>
    </row>
    <row r="347" spans="1:10" x14ac:dyDescent="0.2">
      <c r="A347" t="s">
        <v>471</v>
      </c>
      <c r="B347" t="s">
        <v>414</v>
      </c>
      <c r="C347" t="s">
        <v>16</v>
      </c>
      <c r="D347" s="2">
        <f t="shared" si="5"/>
        <v>0</v>
      </c>
      <c r="E347" s="2">
        <v>1000</v>
      </c>
      <c r="F347" s="2">
        <v>0</v>
      </c>
      <c r="G347" s="4">
        <v>45257</v>
      </c>
      <c r="H347" t="s">
        <v>3</v>
      </c>
      <c r="I347" t="s">
        <v>118</v>
      </c>
      <c r="J347" s="2">
        <v>9400</v>
      </c>
    </row>
    <row r="348" spans="1:10" x14ac:dyDescent="0.2">
      <c r="A348" t="s">
        <v>150</v>
      </c>
      <c r="B348" t="s">
        <v>19</v>
      </c>
      <c r="C348" t="s">
        <v>20</v>
      </c>
      <c r="D348" s="2">
        <f t="shared" si="5"/>
        <v>512</v>
      </c>
      <c r="E348" s="2">
        <v>128</v>
      </c>
      <c r="F348" s="2">
        <v>0.25</v>
      </c>
      <c r="G348" s="4">
        <v>45257</v>
      </c>
      <c r="H348" t="s">
        <v>24</v>
      </c>
      <c r="I348" t="s">
        <v>13</v>
      </c>
      <c r="J348" s="2">
        <v>390</v>
      </c>
    </row>
    <row r="349" spans="1:10" x14ac:dyDescent="0.2">
      <c r="A349" t="s">
        <v>472</v>
      </c>
      <c r="B349" t="s">
        <v>15</v>
      </c>
      <c r="C349" t="s">
        <v>277</v>
      </c>
      <c r="D349" s="2">
        <f t="shared" si="5"/>
        <v>0</v>
      </c>
      <c r="E349" s="2">
        <v>0</v>
      </c>
      <c r="F349" s="2">
        <v>1</v>
      </c>
      <c r="G349" s="4">
        <v>45256</v>
      </c>
      <c r="H349" t="s">
        <v>53</v>
      </c>
      <c r="I349" t="s">
        <v>13</v>
      </c>
      <c r="J349" s="2">
        <v>597</v>
      </c>
    </row>
    <row r="350" spans="1:10" x14ac:dyDescent="0.2">
      <c r="A350" t="s">
        <v>473</v>
      </c>
      <c r="B350" t="s">
        <v>460</v>
      </c>
      <c r="C350" t="s">
        <v>29</v>
      </c>
      <c r="D350" s="2">
        <f t="shared" si="5"/>
        <v>0</v>
      </c>
      <c r="E350" s="2">
        <v>0</v>
      </c>
      <c r="F350" s="2">
        <v>1</v>
      </c>
      <c r="G350" s="4">
        <v>45255</v>
      </c>
      <c r="H350" t="s">
        <v>89</v>
      </c>
      <c r="I350" t="s">
        <v>4</v>
      </c>
      <c r="J350" s="2">
        <v>6</v>
      </c>
    </row>
    <row r="351" spans="1:10" x14ac:dyDescent="0.2">
      <c r="A351" t="s">
        <v>474</v>
      </c>
      <c r="B351" t="s">
        <v>475</v>
      </c>
      <c r="C351" t="s">
        <v>2</v>
      </c>
      <c r="D351" s="2">
        <f t="shared" si="5"/>
        <v>0</v>
      </c>
      <c r="E351" s="2">
        <v>100</v>
      </c>
      <c r="F351" s="2">
        <v>0</v>
      </c>
      <c r="G351" s="4">
        <v>45251</v>
      </c>
      <c r="H351" t="s">
        <v>24</v>
      </c>
      <c r="I351" t="s">
        <v>90</v>
      </c>
      <c r="J351" s="2">
        <v>16</v>
      </c>
    </row>
    <row r="352" spans="1:10" x14ac:dyDescent="0.2">
      <c r="A352" t="s">
        <v>476</v>
      </c>
      <c r="B352" t="s">
        <v>209</v>
      </c>
      <c r="C352" t="s">
        <v>98</v>
      </c>
      <c r="D352" s="2">
        <f t="shared" si="5"/>
        <v>0</v>
      </c>
      <c r="E352" s="2">
        <v>60</v>
      </c>
      <c r="F352" s="2">
        <v>0</v>
      </c>
      <c r="G352" s="4">
        <v>45251</v>
      </c>
      <c r="H352" t="s">
        <v>3</v>
      </c>
      <c r="I352" t="s">
        <v>210</v>
      </c>
      <c r="J352" s="2">
        <v>214</v>
      </c>
    </row>
    <row r="353" spans="1:10" x14ac:dyDescent="0.2">
      <c r="A353" t="s">
        <v>477</v>
      </c>
      <c r="B353" t="s">
        <v>247</v>
      </c>
      <c r="C353" t="s">
        <v>2</v>
      </c>
      <c r="D353" s="2">
        <f t="shared" si="5"/>
        <v>0</v>
      </c>
      <c r="E353" s="2">
        <v>25</v>
      </c>
      <c r="F353" s="2">
        <v>0</v>
      </c>
      <c r="G353" s="4">
        <v>45251</v>
      </c>
      <c r="H353" t="s">
        <v>40</v>
      </c>
      <c r="I353" t="s">
        <v>63</v>
      </c>
      <c r="J353" s="2">
        <v>79</v>
      </c>
    </row>
    <row r="354" spans="1:10" x14ac:dyDescent="0.2">
      <c r="A354" t="s">
        <v>478</v>
      </c>
      <c r="B354" t="s">
        <v>49</v>
      </c>
      <c r="C354" t="s">
        <v>86</v>
      </c>
      <c r="D354" s="2">
        <f t="shared" si="5"/>
        <v>0</v>
      </c>
      <c r="E354" s="2">
        <v>100</v>
      </c>
      <c r="F354" s="2">
        <v>0</v>
      </c>
      <c r="G354" s="4">
        <v>45250</v>
      </c>
      <c r="H354" t="s">
        <v>94</v>
      </c>
      <c r="I354" t="s">
        <v>4</v>
      </c>
      <c r="J354" s="2">
        <v>19</v>
      </c>
    </row>
    <row r="355" spans="1:10" x14ac:dyDescent="0.2">
      <c r="A355" t="s">
        <v>479</v>
      </c>
      <c r="B355" t="s">
        <v>15</v>
      </c>
      <c r="C355" t="s">
        <v>7</v>
      </c>
      <c r="D355" s="2">
        <f t="shared" si="5"/>
        <v>0</v>
      </c>
      <c r="E355" s="2">
        <v>0</v>
      </c>
      <c r="F355" s="2">
        <v>0</v>
      </c>
      <c r="G355" s="4">
        <v>45250</v>
      </c>
      <c r="H355" t="s">
        <v>107</v>
      </c>
      <c r="I355" t="s">
        <v>13</v>
      </c>
      <c r="J355" s="2">
        <v>228</v>
      </c>
    </row>
    <row r="356" spans="1:10" x14ac:dyDescent="0.2">
      <c r="A356" t="s">
        <v>480</v>
      </c>
      <c r="B356" t="s">
        <v>15</v>
      </c>
      <c r="C356" t="s">
        <v>33</v>
      </c>
      <c r="D356" s="2">
        <f t="shared" si="5"/>
        <v>0</v>
      </c>
      <c r="E356" s="2">
        <v>0</v>
      </c>
      <c r="F356" s="2">
        <v>0.17</v>
      </c>
      <c r="G356" s="4">
        <v>45250</v>
      </c>
      <c r="H356" t="s">
        <v>17</v>
      </c>
      <c r="I356" t="s">
        <v>13</v>
      </c>
      <c r="J356" s="2">
        <v>167</v>
      </c>
    </row>
    <row r="357" spans="1:10" x14ac:dyDescent="0.2">
      <c r="A357" t="s">
        <v>481</v>
      </c>
      <c r="B357" t="s">
        <v>401</v>
      </c>
      <c r="C357" t="s">
        <v>50</v>
      </c>
      <c r="D357" s="2">
        <f t="shared" si="5"/>
        <v>12000</v>
      </c>
      <c r="E357" s="2">
        <v>120</v>
      </c>
      <c r="F357" s="2">
        <v>0.01</v>
      </c>
      <c r="G357" s="4">
        <v>45249</v>
      </c>
      <c r="H357" t="s">
        <v>94</v>
      </c>
      <c r="I357" t="s">
        <v>4</v>
      </c>
      <c r="J357" s="2">
        <v>100</v>
      </c>
    </row>
    <row r="358" spans="1:10" x14ac:dyDescent="0.2">
      <c r="A358" t="s">
        <v>482</v>
      </c>
      <c r="B358" t="s">
        <v>483</v>
      </c>
      <c r="C358" t="s">
        <v>42</v>
      </c>
      <c r="D358" s="2">
        <f t="shared" si="5"/>
        <v>0</v>
      </c>
      <c r="E358" s="2">
        <v>84</v>
      </c>
      <c r="F358" s="2">
        <v>0</v>
      </c>
      <c r="G358" s="4">
        <v>45247</v>
      </c>
      <c r="H358" t="s">
        <v>12</v>
      </c>
      <c r="I358" t="s">
        <v>13</v>
      </c>
      <c r="J358" s="2">
        <v>0</v>
      </c>
    </row>
    <row r="359" spans="1:10" x14ac:dyDescent="0.2">
      <c r="A359" t="s">
        <v>73</v>
      </c>
      <c r="B359" t="s">
        <v>74</v>
      </c>
      <c r="C359" t="s">
        <v>2</v>
      </c>
      <c r="D359" s="2">
        <f t="shared" si="5"/>
        <v>0</v>
      </c>
      <c r="E359" s="2">
        <v>0</v>
      </c>
      <c r="F359" s="2">
        <v>0</v>
      </c>
      <c r="G359" s="4">
        <v>45247</v>
      </c>
      <c r="H359" t="s">
        <v>17</v>
      </c>
      <c r="I359" t="s">
        <v>13</v>
      </c>
      <c r="J359" s="2">
        <v>108</v>
      </c>
    </row>
    <row r="360" spans="1:10" x14ac:dyDescent="0.2">
      <c r="A360" t="s">
        <v>484</v>
      </c>
      <c r="B360" t="s">
        <v>485</v>
      </c>
      <c r="C360" t="s">
        <v>277</v>
      </c>
      <c r="D360" s="2">
        <f t="shared" si="5"/>
        <v>0</v>
      </c>
      <c r="E360" s="2">
        <v>0</v>
      </c>
      <c r="F360" s="2">
        <v>0.16</v>
      </c>
      <c r="G360" s="4">
        <v>45247</v>
      </c>
      <c r="H360" t="s">
        <v>3</v>
      </c>
      <c r="I360" t="s">
        <v>13</v>
      </c>
      <c r="J360" s="2">
        <v>0</v>
      </c>
    </row>
    <row r="361" spans="1:10" x14ac:dyDescent="0.2">
      <c r="A361" t="s">
        <v>486</v>
      </c>
      <c r="B361" t="s">
        <v>123</v>
      </c>
      <c r="C361" t="s">
        <v>2</v>
      </c>
      <c r="D361" s="2">
        <f t="shared" si="5"/>
        <v>0</v>
      </c>
      <c r="E361" s="2">
        <v>0</v>
      </c>
      <c r="F361" s="2">
        <v>1</v>
      </c>
      <c r="G361" s="4">
        <v>45247</v>
      </c>
      <c r="H361" t="s">
        <v>94</v>
      </c>
      <c r="I361" t="s">
        <v>13</v>
      </c>
      <c r="J361" s="2">
        <v>40</v>
      </c>
    </row>
    <row r="362" spans="1:10" x14ac:dyDescent="0.2">
      <c r="A362" t="s">
        <v>487</v>
      </c>
      <c r="B362" t="s">
        <v>6</v>
      </c>
      <c r="C362" t="s">
        <v>86</v>
      </c>
      <c r="D362" s="2">
        <f t="shared" si="5"/>
        <v>0</v>
      </c>
      <c r="E362" s="2">
        <v>0</v>
      </c>
      <c r="F362" s="2">
        <v>0</v>
      </c>
      <c r="G362" s="4">
        <v>45247</v>
      </c>
      <c r="H362" t="s">
        <v>3</v>
      </c>
      <c r="I362" t="s">
        <v>8</v>
      </c>
      <c r="J362" s="2">
        <v>0</v>
      </c>
    </row>
    <row r="363" spans="1:10" x14ac:dyDescent="0.2">
      <c r="A363" t="s">
        <v>488</v>
      </c>
      <c r="B363" t="s">
        <v>188</v>
      </c>
      <c r="C363" t="s">
        <v>489</v>
      </c>
      <c r="D363" s="2">
        <f t="shared" si="5"/>
        <v>0</v>
      </c>
      <c r="E363" s="2">
        <v>115</v>
      </c>
      <c r="F363" s="2">
        <v>0</v>
      </c>
      <c r="G363" s="4">
        <v>45246</v>
      </c>
      <c r="H363" t="s">
        <v>24</v>
      </c>
      <c r="I363" t="s">
        <v>13</v>
      </c>
      <c r="J363" s="2">
        <v>1700</v>
      </c>
    </row>
    <row r="364" spans="1:10" x14ac:dyDescent="0.2">
      <c r="A364" t="s">
        <v>490</v>
      </c>
      <c r="B364" t="s">
        <v>88</v>
      </c>
      <c r="C364" t="s">
        <v>86</v>
      </c>
      <c r="D364" s="2">
        <f t="shared" si="5"/>
        <v>0</v>
      </c>
      <c r="E364" s="2">
        <v>33</v>
      </c>
      <c r="F364" s="2">
        <v>0</v>
      </c>
      <c r="G364" s="4">
        <v>45246</v>
      </c>
      <c r="H364" t="s">
        <v>12</v>
      </c>
      <c r="I364" t="s">
        <v>90</v>
      </c>
      <c r="J364" s="2">
        <v>10</v>
      </c>
    </row>
    <row r="365" spans="1:10" x14ac:dyDescent="0.2">
      <c r="A365" t="s">
        <v>491</v>
      </c>
      <c r="B365" t="s">
        <v>6</v>
      </c>
      <c r="C365" t="s">
        <v>52</v>
      </c>
      <c r="D365" s="2">
        <f t="shared" si="5"/>
        <v>0</v>
      </c>
      <c r="E365" s="2">
        <v>0</v>
      </c>
      <c r="F365" s="2">
        <v>0.25</v>
      </c>
      <c r="G365" s="4">
        <v>45246</v>
      </c>
      <c r="H365" t="s">
        <v>53</v>
      </c>
      <c r="I365" t="s">
        <v>8</v>
      </c>
      <c r="J365" s="2">
        <v>223</v>
      </c>
    </row>
    <row r="366" spans="1:10" x14ac:dyDescent="0.2">
      <c r="A366" t="s">
        <v>492</v>
      </c>
      <c r="B366" t="s">
        <v>22</v>
      </c>
      <c r="C366" t="s">
        <v>16</v>
      </c>
      <c r="D366" s="2">
        <f t="shared" si="5"/>
        <v>0</v>
      </c>
      <c r="E366" s="2">
        <v>0</v>
      </c>
      <c r="F366" s="2">
        <v>0</v>
      </c>
      <c r="G366" s="4">
        <v>45246</v>
      </c>
      <c r="H366" t="s">
        <v>17</v>
      </c>
      <c r="I366" t="s">
        <v>13</v>
      </c>
      <c r="J366" s="2">
        <v>455.2</v>
      </c>
    </row>
    <row r="367" spans="1:10" x14ac:dyDescent="0.2">
      <c r="A367" t="s">
        <v>493</v>
      </c>
      <c r="B367" t="s">
        <v>494</v>
      </c>
      <c r="C367" t="s">
        <v>86</v>
      </c>
      <c r="D367" s="2">
        <f t="shared" si="5"/>
        <v>0</v>
      </c>
      <c r="E367" s="2">
        <v>0</v>
      </c>
      <c r="F367" s="2">
        <v>0</v>
      </c>
      <c r="G367" s="4">
        <v>45245</v>
      </c>
      <c r="H367" t="s">
        <v>24</v>
      </c>
      <c r="I367" t="s">
        <v>495</v>
      </c>
      <c r="J367" s="2">
        <v>91</v>
      </c>
    </row>
    <row r="368" spans="1:10" x14ac:dyDescent="0.2">
      <c r="A368" t="s">
        <v>496</v>
      </c>
      <c r="B368" t="s">
        <v>247</v>
      </c>
      <c r="C368" t="s">
        <v>86</v>
      </c>
      <c r="D368" s="2">
        <f t="shared" si="5"/>
        <v>0</v>
      </c>
      <c r="E368" s="2">
        <v>0</v>
      </c>
      <c r="F368" s="2">
        <v>0.06</v>
      </c>
      <c r="G368" s="4">
        <v>45245</v>
      </c>
      <c r="H368" t="s">
        <v>3</v>
      </c>
      <c r="I368" t="s">
        <v>63</v>
      </c>
      <c r="J368" s="2">
        <v>331</v>
      </c>
    </row>
    <row r="369" spans="1:10" x14ac:dyDescent="0.2">
      <c r="A369" t="s">
        <v>497</v>
      </c>
      <c r="B369" t="s">
        <v>498</v>
      </c>
      <c r="C369" t="s">
        <v>98</v>
      </c>
      <c r="D369" s="2">
        <f t="shared" si="5"/>
        <v>0</v>
      </c>
      <c r="E369" s="2">
        <v>0</v>
      </c>
      <c r="F369" s="2">
        <v>0</v>
      </c>
      <c r="G369" s="4">
        <v>45245</v>
      </c>
      <c r="H369" t="s">
        <v>40</v>
      </c>
      <c r="I369" t="s">
        <v>13</v>
      </c>
      <c r="J369" s="2">
        <v>347</v>
      </c>
    </row>
    <row r="370" spans="1:10" x14ac:dyDescent="0.2">
      <c r="A370" t="s">
        <v>114</v>
      </c>
      <c r="B370" t="s">
        <v>115</v>
      </c>
      <c r="C370" t="s">
        <v>42</v>
      </c>
      <c r="D370" s="2">
        <f t="shared" si="5"/>
        <v>0</v>
      </c>
      <c r="E370" s="2">
        <v>0</v>
      </c>
      <c r="F370" s="2">
        <v>0.1</v>
      </c>
      <c r="G370" s="4">
        <v>45245</v>
      </c>
      <c r="H370" t="s">
        <v>17</v>
      </c>
      <c r="I370" t="s">
        <v>13</v>
      </c>
      <c r="J370" s="2">
        <v>176</v>
      </c>
    </row>
    <row r="371" spans="1:10" x14ac:dyDescent="0.2">
      <c r="A371" t="s">
        <v>499</v>
      </c>
      <c r="B371" t="s">
        <v>332</v>
      </c>
      <c r="C371" t="s">
        <v>42</v>
      </c>
      <c r="D371" s="2">
        <f t="shared" si="5"/>
        <v>0</v>
      </c>
      <c r="E371" s="2">
        <v>0</v>
      </c>
      <c r="F371" s="2">
        <v>1</v>
      </c>
      <c r="G371" s="4">
        <v>45245</v>
      </c>
      <c r="H371" t="s">
        <v>3</v>
      </c>
      <c r="I371" t="s">
        <v>13</v>
      </c>
      <c r="J371" s="2">
        <v>0</v>
      </c>
    </row>
    <row r="372" spans="1:10" x14ac:dyDescent="0.2">
      <c r="A372" t="s">
        <v>500</v>
      </c>
      <c r="B372" t="s">
        <v>77</v>
      </c>
      <c r="C372" t="s">
        <v>2</v>
      </c>
      <c r="D372" s="2">
        <f t="shared" si="5"/>
        <v>0</v>
      </c>
      <c r="E372" s="2">
        <v>200</v>
      </c>
      <c r="F372" s="2">
        <v>0</v>
      </c>
      <c r="G372" s="4">
        <v>45244</v>
      </c>
      <c r="H372" t="s">
        <v>17</v>
      </c>
      <c r="I372" t="s">
        <v>13</v>
      </c>
      <c r="J372" s="2">
        <v>451</v>
      </c>
    </row>
    <row r="373" spans="1:10" x14ac:dyDescent="0.2">
      <c r="A373" t="s">
        <v>501</v>
      </c>
      <c r="B373" t="s">
        <v>132</v>
      </c>
      <c r="C373" t="s">
        <v>489</v>
      </c>
      <c r="D373" s="2">
        <f t="shared" si="5"/>
        <v>0</v>
      </c>
      <c r="E373" s="2">
        <v>150</v>
      </c>
      <c r="F373" s="2">
        <v>0</v>
      </c>
      <c r="G373" s="4">
        <v>45244</v>
      </c>
      <c r="H373" t="s">
        <v>17</v>
      </c>
      <c r="I373" t="s">
        <v>13</v>
      </c>
      <c r="J373" s="2">
        <v>316</v>
      </c>
    </row>
    <row r="374" spans="1:10" x14ac:dyDescent="0.2">
      <c r="A374" t="s">
        <v>502</v>
      </c>
      <c r="B374" t="s">
        <v>109</v>
      </c>
      <c r="C374" t="s">
        <v>138</v>
      </c>
      <c r="D374" s="2">
        <f t="shared" si="5"/>
        <v>166</v>
      </c>
      <c r="E374" s="2">
        <v>50</v>
      </c>
      <c r="F374" s="2">
        <v>0.3</v>
      </c>
      <c r="G374" s="4">
        <v>45244</v>
      </c>
      <c r="H374" t="s">
        <v>3</v>
      </c>
      <c r="I374" t="s">
        <v>109</v>
      </c>
      <c r="J374" s="2">
        <v>0</v>
      </c>
    </row>
    <row r="375" spans="1:10" x14ac:dyDescent="0.2">
      <c r="A375" t="s">
        <v>503</v>
      </c>
      <c r="B375" t="s">
        <v>314</v>
      </c>
      <c r="C375" t="s">
        <v>42</v>
      </c>
      <c r="D375" s="2">
        <f t="shared" si="5"/>
        <v>0</v>
      </c>
      <c r="E375" s="2">
        <v>0</v>
      </c>
      <c r="F375" s="2">
        <v>0</v>
      </c>
      <c r="G375" s="4">
        <v>45244</v>
      </c>
      <c r="H375" t="s">
        <v>53</v>
      </c>
      <c r="I375" t="s">
        <v>4</v>
      </c>
      <c r="J375" s="2">
        <v>245</v>
      </c>
    </row>
    <row r="376" spans="1:10" x14ac:dyDescent="0.2">
      <c r="A376" t="s">
        <v>504</v>
      </c>
      <c r="B376" t="s">
        <v>106</v>
      </c>
      <c r="C376" t="s">
        <v>112</v>
      </c>
      <c r="D376" s="2">
        <f t="shared" si="5"/>
        <v>0</v>
      </c>
      <c r="E376" s="2">
        <v>0</v>
      </c>
      <c r="F376" s="2">
        <v>0</v>
      </c>
      <c r="G376" s="4">
        <v>45244</v>
      </c>
      <c r="H376" t="s">
        <v>17</v>
      </c>
      <c r="I376" t="s">
        <v>13</v>
      </c>
      <c r="J376" s="2">
        <v>347</v>
      </c>
    </row>
    <row r="377" spans="1:10" x14ac:dyDescent="0.2">
      <c r="A377" t="s">
        <v>505</v>
      </c>
      <c r="B377" t="s">
        <v>281</v>
      </c>
      <c r="C377" t="s">
        <v>78</v>
      </c>
      <c r="D377" s="2">
        <f t="shared" si="5"/>
        <v>0</v>
      </c>
      <c r="E377" s="2">
        <v>0</v>
      </c>
      <c r="F377" s="2">
        <v>0</v>
      </c>
      <c r="G377" s="4">
        <v>45244</v>
      </c>
      <c r="H377" t="s">
        <v>12</v>
      </c>
      <c r="I377" t="s">
        <v>13</v>
      </c>
      <c r="J377" s="2">
        <v>128</v>
      </c>
    </row>
    <row r="378" spans="1:10" x14ac:dyDescent="0.2">
      <c r="A378" t="s">
        <v>73</v>
      </c>
      <c r="B378" t="s">
        <v>74</v>
      </c>
      <c r="C378" t="s">
        <v>2</v>
      </c>
      <c r="D378" s="2">
        <f t="shared" si="5"/>
        <v>0</v>
      </c>
      <c r="E378" s="2">
        <v>180</v>
      </c>
      <c r="F378" s="2">
        <v>0</v>
      </c>
      <c r="G378" s="4">
        <v>45243</v>
      </c>
      <c r="H378" t="s">
        <v>17</v>
      </c>
      <c r="I378" t="s">
        <v>13</v>
      </c>
      <c r="J378" s="2">
        <v>108</v>
      </c>
    </row>
    <row r="379" spans="1:10" x14ac:dyDescent="0.2">
      <c r="A379" t="s">
        <v>506</v>
      </c>
      <c r="B379" t="s">
        <v>106</v>
      </c>
      <c r="C379" t="s">
        <v>162</v>
      </c>
      <c r="D379" s="2">
        <f t="shared" si="5"/>
        <v>3125</v>
      </c>
      <c r="E379" s="2">
        <v>125</v>
      </c>
      <c r="F379" s="2">
        <v>0.04</v>
      </c>
      <c r="G379" s="4">
        <v>45242</v>
      </c>
      <c r="H379" t="s">
        <v>17</v>
      </c>
      <c r="I379" t="s">
        <v>13</v>
      </c>
      <c r="J379" s="2">
        <v>3</v>
      </c>
    </row>
    <row r="380" spans="1:10" x14ac:dyDescent="0.2">
      <c r="A380" t="s">
        <v>507</v>
      </c>
      <c r="B380" t="s">
        <v>22</v>
      </c>
      <c r="C380" t="s">
        <v>33</v>
      </c>
      <c r="D380" s="2">
        <f t="shared" si="5"/>
        <v>0</v>
      </c>
      <c r="E380" s="2">
        <v>0</v>
      </c>
      <c r="F380" s="2">
        <v>0</v>
      </c>
      <c r="G380" s="4">
        <v>45240</v>
      </c>
      <c r="H380" t="s">
        <v>3</v>
      </c>
      <c r="I380" t="s">
        <v>13</v>
      </c>
      <c r="J380" s="2">
        <v>626</v>
      </c>
    </row>
    <row r="381" spans="1:10" x14ac:dyDescent="0.2">
      <c r="A381" t="s">
        <v>508</v>
      </c>
      <c r="B381" t="s">
        <v>15</v>
      </c>
      <c r="C381" t="s">
        <v>52</v>
      </c>
      <c r="D381" s="2">
        <f t="shared" si="5"/>
        <v>0</v>
      </c>
      <c r="E381" s="2">
        <v>0</v>
      </c>
      <c r="F381" s="2">
        <v>0</v>
      </c>
      <c r="G381" s="4">
        <v>45239</v>
      </c>
      <c r="H381" t="s">
        <v>509</v>
      </c>
      <c r="I381" t="s">
        <v>13</v>
      </c>
      <c r="J381" s="2">
        <v>1100</v>
      </c>
    </row>
    <row r="382" spans="1:10" x14ac:dyDescent="0.2">
      <c r="A382" t="s">
        <v>510</v>
      </c>
      <c r="B382" t="s">
        <v>15</v>
      </c>
      <c r="C382" t="s">
        <v>42</v>
      </c>
      <c r="D382" s="2">
        <f t="shared" si="5"/>
        <v>0</v>
      </c>
      <c r="E382" s="2">
        <v>0</v>
      </c>
      <c r="F382" s="2">
        <v>0</v>
      </c>
      <c r="G382" s="4">
        <v>45239</v>
      </c>
      <c r="H382" t="s">
        <v>3</v>
      </c>
      <c r="I382" t="s">
        <v>13</v>
      </c>
      <c r="J382" s="2">
        <v>1900</v>
      </c>
    </row>
    <row r="383" spans="1:10" x14ac:dyDescent="0.2">
      <c r="A383" t="s">
        <v>511</v>
      </c>
      <c r="B383" t="s">
        <v>49</v>
      </c>
      <c r="C383" t="s">
        <v>11</v>
      </c>
      <c r="D383" s="2">
        <f t="shared" si="5"/>
        <v>0</v>
      </c>
      <c r="E383" s="2">
        <v>0</v>
      </c>
      <c r="F383" s="2">
        <v>1</v>
      </c>
      <c r="G383" s="4">
        <v>45239</v>
      </c>
      <c r="H383" t="s">
        <v>89</v>
      </c>
      <c r="I383" t="s">
        <v>4</v>
      </c>
      <c r="J383" s="2">
        <v>7</v>
      </c>
    </row>
    <row r="384" spans="1:10" x14ac:dyDescent="0.2">
      <c r="A384" t="s">
        <v>233</v>
      </c>
      <c r="B384" t="s">
        <v>60</v>
      </c>
      <c r="C384" t="s">
        <v>16</v>
      </c>
      <c r="D384" s="2">
        <f t="shared" si="5"/>
        <v>0</v>
      </c>
      <c r="E384" s="2">
        <v>20</v>
      </c>
      <c r="F384" s="2">
        <v>0</v>
      </c>
      <c r="G384" s="4">
        <v>45238</v>
      </c>
      <c r="H384" t="s">
        <v>17</v>
      </c>
      <c r="I384" t="s">
        <v>13</v>
      </c>
      <c r="J384" s="2">
        <v>4900</v>
      </c>
    </row>
    <row r="385" spans="1:10" x14ac:dyDescent="0.2">
      <c r="A385" t="s">
        <v>73</v>
      </c>
      <c r="B385" t="s">
        <v>74</v>
      </c>
      <c r="C385" t="s">
        <v>2</v>
      </c>
      <c r="D385" s="2">
        <f t="shared" si="5"/>
        <v>0</v>
      </c>
      <c r="E385" s="2">
        <v>0</v>
      </c>
      <c r="F385" s="2">
        <v>0</v>
      </c>
      <c r="G385" s="4">
        <v>45238</v>
      </c>
      <c r="H385" t="s">
        <v>17</v>
      </c>
      <c r="I385" t="s">
        <v>13</v>
      </c>
      <c r="J385" s="2">
        <v>108</v>
      </c>
    </row>
    <row r="386" spans="1:10" x14ac:dyDescent="0.2">
      <c r="A386" t="s">
        <v>512</v>
      </c>
      <c r="B386" t="s">
        <v>26</v>
      </c>
      <c r="C386" t="s">
        <v>2</v>
      </c>
      <c r="D386" s="2">
        <f t="shared" ref="D386:D449" si="6">IF(F386&lt;&gt;0, FLOOR(E386/F386, 1), 0)</f>
        <v>0</v>
      </c>
      <c r="E386" s="2">
        <v>0</v>
      </c>
      <c r="F386" s="2">
        <v>7.0000000000000007E-2</v>
      </c>
      <c r="G386" s="4">
        <v>45238</v>
      </c>
      <c r="H386" t="s">
        <v>17</v>
      </c>
      <c r="I386" t="s">
        <v>13</v>
      </c>
      <c r="J386" s="2">
        <v>224</v>
      </c>
    </row>
    <row r="387" spans="1:10" x14ac:dyDescent="0.2">
      <c r="A387" t="s">
        <v>513</v>
      </c>
      <c r="B387" t="s">
        <v>60</v>
      </c>
      <c r="C387" t="s">
        <v>98</v>
      </c>
      <c r="D387" s="2">
        <f t="shared" si="6"/>
        <v>0</v>
      </c>
      <c r="E387" s="2">
        <v>0</v>
      </c>
      <c r="F387" s="2">
        <v>0</v>
      </c>
      <c r="G387" s="4">
        <v>45238</v>
      </c>
      <c r="H387" t="s">
        <v>3</v>
      </c>
      <c r="I387" t="s">
        <v>13</v>
      </c>
      <c r="J387" s="2">
        <v>1300</v>
      </c>
    </row>
    <row r="388" spans="1:10" x14ac:dyDescent="0.2">
      <c r="A388" t="s">
        <v>14</v>
      </c>
      <c r="B388" t="s">
        <v>15</v>
      </c>
      <c r="C388" t="s">
        <v>16</v>
      </c>
      <c r="D388" s="2">
        <f t="shared" si="6"/>
        <v>0</v>
      </c>
      <c r="E388" s="2">
        <v>0</v>
      </c>
      <c r="F388" s="2">
        <v>0</v>
      </c>
      <c r="G388" s="4">
        <v>45238</v>
      </c>
      <c r="H388" t="s">
        <v>17</v>
      </c>
      <c r="I388" t="s">
        <v>13</v>
      </c>
      <c r="J388" s="2">
        <v>26</v>
      </c>
    </row>
    <row r="389" spans="1:10" x14ac:dyDescent="0.2">
      <c r="A389" t="s">
        <v>514</v>
      </c>
      <c r="B389" t="s">
        <v>15</v>
      </c>
      <c r="C389" t="s">
        <v>86</v>
      </c>
      <c r="D389" s="2">
        <f t="shared" si="6"/>
        <v>2642</v>
      </c>
      <c r="E389" s="2">
        <v>185</v>
      </c>
      <c r="F389" s="2">
        <v>7.0000000000000007E-2</v>
      </c>
      <c r="G389" s="4">
        <v>45237</v>
      </c>
      <c r="H389" t="s">
        <v>17</v>
      </c>
      <c r="I389" t="s">
        <v>13</v>
      </c>
      <c r="J389" s="2">
        <v>766</v>
      </c>
    </row>
    <row r="390" spans="1:10" x14ac:dyDescent="0.2">
      <c r="A390" t="s">
        <v>515</v>
      </c>
      <c r="B390" t="s">
        <v>74</v>
      </c>
      <c r="C390" t="s">
        <v>98</v>
      </c>
      <c r="D390" s="2">
        <f t="shared" si="6"/>
        <v>0</v>
      </c>
      <c r="E390" s="2">
        <v>23</v>
      </c>
      <c r="F390" s="2">
        <v>0</v>
      </c>
      <c r="G390" s="4">
        <v>45237</v>
      </c>
      <c r="H390" t="s">
        <v>17</v>
      </c>
      <c r="I390" t="s">
        <v>13</v>
      </c>
      <c r="J390" s="2">
        <v>97</v>
      </c>
    </row>
    <row r="391" spans="1:10" x14ac:dyDescent="0.2">
      <c r="A391" t="s">
        <v>516</v>
      </c>
      <c r="B391" t="s">
        <v>15</v>
      </c>
      <c r="C391" t="s">
        <v>16</v>
      </c>
      <c r="D391" s="2">
        <f t="shared" si="6"/>
        <v>0</v>
      </c>
      <c r="E391" s="2">
        <v>0</v>
      </c>
      <c r="F391" s="2">
        <v>0.25</v>
      </c>
      <c r="G391" s="4">
        <v>45237</v>
      </c>
      <c r="H391" t="s">
        <v>17</v>
      </c>
      <c r="I391" t="s">
        <v>13</v>
      </c>
      <c r="J391" s="2">
        <v>736</v>
      </c>
    </row>
    <row r="392" spans="1:10" x14ac:dyDescent="0.2">
      <c r="A392" t="s">
        <v>517</v>
      </c>
      <c r="B392" t="s">
        <v>15</v>
      </c>
      <c r="C392" t="s">
        <v>98</v>
      </c>
      <c r="D392" s="2">
        <f t="shared" si="6"/>
        <v>0</v>
      </c>
      <c r="E392" s="2">
        <v>0</v>
      </c>
      <c r="F392" s="2">
        <v>1</v>
      </c>
      <c r="G392" s="4">
        <v>45237</v>
      </c>
      <c r="H392" t="s">
        <v>40</v>
      </c>
      <c r="I392" t="s">
        <v>13</v>
      </c>
      <c r="J392" s="2">
        <v>151</v>
      </c>
    </row>
    <row r="393" spans="1:10" x14ac:dyDescent="0.2">
      <c r="A393" t="s">
        <v>518</v>
      </c>
      <c r="B393" t="s">
        <v>22</v>
      </c>
      <c r="C393" t="s">
        <v>138</v>
      </c>
      <c r="D393" s="2">
        <f t="shared" si="6"/>
        <v>0</v>
      </c>
      <c r="E393" s="2">
        <v>0</v>
      </c>
      <c r="F393" s="2">
        <v>0.12</v>
      </c>
      <c r="G393" s="4">
        <v>45236</v>
      </c>
      <c r="H393" t="s">
        <v>3</v>
      </c>
      <c r="I393" t="s">
        <v>13</v>
      </c>
      <c r="J393" s="2">
        <v>640</v>
      </c>
    </row>
    <row r="394" spans="1:10" x14ac:dyDescent="0.2">
      <c r="A394" t="s">
        <v>519</v>
      </c>
      <c r="B394" t="s">
        <v>463</v>
      </c>
      <c r="C394" t="s">
        <v>98</v>
      </c>
      <c r="D394" s="2">
        <f t="shared" si="6"/>
        <v>0</v>
      </c>
      <c r="E394" s="2">
        <v>0</v>
      </c>
      <c r="F394" s="2">
        <v>0</v>
      </c>
      <c r="G394" s="4">
        <v>45236</v>
      </c>
      <c r="H394" t="s">
        <v>24</v>
      </c>
      <c r="I394" t="s">
        <v>13</v>
      </c>
      <c r="J394" s="2">
        <v>35</v>
      </c>
    </row>
    <row r="395" spans="1:10" x14ac:dyDescent="0.2">
      <c r="A395" t="s">
        <v>520</v>
      </c>
      <c r="B395" t="s">
        <v>521</v>
      </c>
      <c r="C395" t="s">
        <v>55</v>
      </c>
      <c r="D395" s="2">
        <f t="shared" si="6"/>
        <v>0</v>
      </c>
      <c r="E395" s="2">
        <v>0</v>
      </c>
      <c r="F395" s="2">
        <v>0</v>
      </c>
      <c r="G395" s="4">
        <v>45236</v>
      </c>
      <c r="H395" t="s">
        <v>24</v>
      </c>
      <c r="I395" t="s">
        <v>118</v>
      </c>
      <c r="J395" s="2">
        <v>0</v>
      </c>
    </row>
    <row r="396" spans="1:10" x14ac:dyDescent="0.2">
      <c r="A396" t="s">
        <v>522</v>
      </c>
      <c r="B396" t="s">
        <v>15</v>
      </c>
      <c r="C396" t="s">
        <v>11</v>
      </c>
      <c r="D396" s="2">
        <f t="shared" si="6"/>
        <v>0</v>
      </c>
      <c r="E396" s="2">
        <v>0</v>
      </c>
      <c r="F396" s="2">
        <v>0</v>
      </c>
      <c r="G396" s="4">
        <v>45236</v>
      </c>
      <c r="H396" t="s">
        <v>12</v>
      </c>
      <c r="I396" t="s">
        <v>13</v>
      </c>
      <c r="J396" s="2">
        <v>62</v>
      </c>
    </row>
    <row r="397" spans="1:10" x14ac:dyDescent="0.2">
      <c r="A397" t="s">
        <v>523</v>
      </c>
      <c r="B397" t="s">
        <v>74</v>
      </c>
      <c r="C397" t="s">
        <v>78</v>
      </c>
      <c r="D397" s="2">
        <f t="shared" si="6"/>
        <v>6000</v>
      </c>
      <c r="E397" s="2">
        <v>120</v>
      </c>
      <c r="F397" s="2">
        <v>0.02</v>
      </c>
      <c r="G397" s="4">
        <v>45233</v>
      </c>
      <c r="H397" t="s">
        <v>17</v>
      </c>
      <c r="I397" t="s">
        <v>13</v>
      </c>
      <c r="J397" s="2">
        <v>0</v>
      </c>
    </row>
    <row r="398" spans="1:10" x14ac:dyDescent="0.2">
      <c r="A398" t="s">
        <v>524</v>
      </c>
      <c r="B398" t="s">
        <v>414</v>
      </c>
      <c r="C398" t="s">
        <v>20</v>
      </c>
      <c r="D398" s="2">
        <f t="shared" si="6"/>
        <v>0</v>
      </c>
      <c r="E398" s="2">
        <v>0</v>
      </c>
      <c r="F398" s="2">
        <v>0.1</v>
      </c>
      <c r="G398" s="4">
        <v>45233</v>
      </c>
      <c r="H398" t="s">
        <v>17</v>
      </c>
      <c r="I398" t="s">
        <v>118</v>
      </c>
      <c r="J398" s="2">
        <v>7200</v>
      </c>
    </row>
    <row r="399" spans="1:10" x14ac:dyDescent="0.2">
      <c r="A399" t="s">
        <v>525</v>
      </c>
      <c r="B399" t="s">
        <v>22</v>
      </c>
      <c r="C399" t="s">
        <v>138</v>
      </c>
      <c r="D399" s="2">
        <f t="shared" si="6"/>
        <v>0</v>
      </c>
      <c r="E399" s="2">
        <v>0</v>
      </c>
      <c r="F399" s="2">
        <v>0.5</v>
      </c>
      <c r="G399" s="4">
        <v>45233</v>
      </c>
      <c r="H399" t="s">
        <v>40</v>
      </c>
      <c r="I399" t="s">
        <v>13</v>
      </c>
      <c r="J399" s="2">
        <v>427</v>
      </c>
    </row>
    <row r="400" spans="1:10" x14ac:dyDescent="0.2">
      <c r="A400" t="s">
        <v>526</v>
      </c>
      <c r="B400" t="s">
        <v>115</v>
      </c>
      <c r="C400" t="s">
        <v>11</v>
      </c>
      <c r="D400" s="2">
        <f t="shared" si="6"/>
        <v>8000</v>
      </c>
      <c r="E400" s="2">
        <v>800</v>
      </c>
      <c r="F400" s="2">
        <v>0.1</v>
      </c>
      <c r="G400" s="4">
        <v>45232</v>
      </c>
      <c r="H400" t="s">
        <v>17</v>
      </c>
      <c r="I400" t="s">
        <v>13</v>
      </c>
      <c r="J400" s="2">
        <v>366</v>
      </c>
    </row>
    <row r="401" spans="1:10" x14ac:dyDescent="0.2">
      <c r="A401" t="s">
        <v>527</v>
      </c>
      <c r="B401" t="s">
        <v>60</v>
      </c>
      <c r="C401" t="s">
        <v>33</v>
      </c>
      <c r="D401" s="2">
        <f t="shared" si="6"/>
        <v>812</v>
      </c>
      <c r="E401" s="2">
        <v>65</v>
      </c>
      <c r="F401" s="2">
        <v>0.08</v>
      </c>
      <c r="G401" s="4">
        <v>45232</v>
      </c>
      <c r="H401" t="s">
        <v>17</v>
      </c>
      <c r="I401" t="s">
        <v>13</v>
      </c>
      <c r="J401" s="2">
        <v>122</v>
      </c>
    </row>
    <row r="402" spans="1:10" x14ac:dyDescent="0.2">
      <c r="A402" t="s">
        <v>528</v>
      </c>
      <c r="B402" t="s">
        <v>15</v>
      </c>
      <c r="C402" t="s">
        <v>277</v>
      </c>
      <c r="D402" s="2">
        <f t="shared" si="6"/>
        <v>0</v>
      </c>
      <c r="E402" s="2">
        <v>0</v>
      </c>
      <c r="F402" s="2">
        <v>0</v>
      </c>
      <c r="G402" s="4">
        <v>45232</v>
      </c>
      <c r="H402" t="s">
        <v>53</v>
      </c>
      <c r="I402" t="s">
        <v>13</v>
      </c>
      <c r="J402" s="2">
        <v>200</v>
      </c>
    </row>
    <row r="403" spans="1:10" x14ac:dyDescent="0.2">
      <c r="A403" t="s">
        <v>529</v>
      </c>
      <c r="B403" t="s">
        <v>22</v>
      </c>
      <c r="C403" t="s">
        <v>98</v>
      </c>
      <c r="D403" s="2">
        <f t="shared" si="6"/>
        <v>0</v>
      </c>
      <c r="E403" s="2">
        <v>0</v>
      </c>
      <c r="F403" s="2">
        <v>0</v>
      </c>
      <c r="G403" s="4">
        <v>45232</v>
      </c>
      <c r="H403" t="s">
        <v>53</v>
      </c>
      <c r="I403" t="s">
        <v>13</v>
      </c>
      <c r="J403" s="2">
        <v>472</v>
      </c>
    </row>
    <row r="404" spans="1:10" x14ac:dyDescent="0.2">
      <c r="A404" t="s">
        <v>530</v>
      </c>
      <c r="B404" t="s">
        <v>531</v>
      </c>
      <c r="C404" t="s">
        <v>141</v>
      </c>
      <c r="D404" s="2">
        <f t="shared" si="6"/>
        <v>0</v>
      </c>
      <c r="E404" s="2">
        <v>0</v>
      </c>
      <c r="F404" s="2">
        <v>0.1</v>
      </c>
      <c r="G404" s="4">
        <v>45232</v>
      </c>
      <c r="H404" t="s">
        <v>17</v>
      </c>
      <c r="I404" t="s">
        <v>532</v>
      </c>
      <c r="J404" s="2">
        <v>84</v>
      </c>
    </row>
    <row r="405" spans="1:10" x14ac:dyDescent="0.2">
      <c r="A405" t="s">
        <v>533</v>
      </c>
      <c r="B405" t="s">
        <v>15</v>
      </c>
      <c r="C405" t="s">
        <v>141</v>
      </c>
      <c r="D405" s="2">
        <f t="shared" si="6"/>
        <v>5450</v>
      </c>
      <c r="E405" s="2">
        <v>545</v>
      </c>
      <c r="F405" s="2">
        <v>0.1</v>
      </c>
      <c r="G405" s="4">
        <v>45231</v>
      </c>
      <c r="H405" t="s">
        <v>17</v>
      </c>
      <c r="I405" t="s">
        <v>13</v>
      </c>
      <c r="J405" s="2">
        <v>0</v>
      </c>
    </row>
    <row r="406" spans="1:10" x14ac:dyDescent="0.2">
      <c r="A406" t="s">
        <v>534</v>
      </c>
      <c r="B406" t="s">
        <v>15</v>
      </c>
      <c r="C406" t="s">
        <v>141</v>
      </c>
      <c r="D406" s="2">
        <f t="shared" si="6"/>
        <v>7142</v>
      </c>
      <c r="E406" s="2">
        <v>500</v>
      </c>
      <c r="F406" s="2">
        <v>7.0000000000000007E-2</v>
      </c>
      <c r="G406" s="4">
        <v>45231</v>
      </c>
      <c r="H406" t="s">
        <v>17</v>
      </c>
      <c r="I406" t="s">
        <v>13</v>
      </c>
      <c r="J406" s="2">
        <v>2400</v>
      </c>
    </row>
    <row r="407" spans="1:10" x14ac:dyDescent="0.2">
      <c r="A407" t="s">
        <v>535</v>
      </c>
      <c r="B407" t="s">
        <v>15</v>
      </c>
      <c r="C407" t="s">
        <v>2</v>
      </c>
      <c r="D407" s="2">
        <f t="shared" si="6"/>
        <v>1250</v>
      </c>
      <c r="E407" s="2">
        <v>250</v>
      </c>
      <c r="F407" s="2">
        <v>0.2</v>
      </c>
      <c r="G407" s="4">
        <v>45231</v>
      </c>
      <c r="H407" t="s">
        <v>509</v>
      </c>
      <c r="I407" t="s">
        <v>13</v>
      </c>
      <c r="J407" s="2">
        <v>1700</v>
      </c>
    </row>
    <row r="408" spans="1:10" x14ac:dyDescent="0.2">
      <c r="A408" t="s">
        <v>536</v>
      </c>
      <c r="B408" t="s">
        <v>26</v>
      </c>
      <c r="C408" t="s">
        <v>52</v>
      </c>
      <c r="D408" s="2">
        <f t="shared" si="6"/>
        <v>146</v>
      </c>
      <c r="E408" s="2">
        <v>73</v>
      </c>
      <c r="F408" s="2">
        <v>0.5</v>
      </c>
      <c r="G408" s="4">
        <v>45231</v>
      </c>
      <c r="H408" t="s">
        <v>24</v>
      </c>
      <c r="I408" t="s">
        <v>13</v>
      </c>
      <c r="J408" s="2">
        <v>106</v>
      </c>
    </row>
    <row r="409" spans="1:10" x14ac:dyDescent="0.2">
      <c r="A409" t="s">
        <v>537</v>
      </c>
      <c r="B409" t="s">
        <v>332</v>
      </c>
      <c r="C409" t="s">
        <v>42</v>
      </c>
      <c r="D409" s="2">
        <f t="shared" si="6"/>
        <v>0</v>
      </c>
      <c r="E409" s="2">
        <v>0</v>
      </c>
      <c r="F409" s="2">
        <v>1</v>
      </c>
      <c r="G409" s="4">
        <v>45230</v>
      </c>
      <c r="H409" t="s">
        <v>346</v>
      </c>
      <c r="I409" t="s">
        <v>13</v>
      </c>
      <c r="J409" s="2">
        <v>856</v>
      </c>
    </row>
    <row r="410" spans="1:10" x14ac:dyDescent="0.2">
      <c r="A410" t="s">
        <v>538</v>
      </c>
      <c r="B410" t="s">
        <v>209</v>
      </c>
      <c r="C410" t="s">
        <v>125</v>
      </c>
      <c r="D410" s="2">
        <f t="shared" si="6"/>
        <v>4300</v>
      </c>
      <c r="E410" s="2">
        <v>215</v>
      </c>
      <c r="F410" s="2">
        <v>0.05</v>
      </c>
      <c r="G410" s="4">
        <v>45229</v>
      </c>
      <c r="H410" t="s">
        <v>12</v>
      </c>
      <c r="I410" t="s">
        <v>210</v>
      </c>
      <c r="J410" s="2">
        <v>0</v>
      </c>
    </row>
    <row r="411" spans="1:10" x14ac:dyDescent="0.2">
      <c r="A411" t="s">
        <v>539</v>
      </c>
      <c r="B411" t="s">
        <v>15</v>
      </c>
      <c r="C411" t="s">
        <v>11</v>
      </c>
      <c r="D411" s="2">
        <f t="shared" si="6"/>
        <v>0</v>
      </c>
      <c r="E411" s="2">
        <v>50</v>
      </c>
      <c r="F411" s="2">
        <v>0</v>
      </c>
      <c r="G411" s="4">
        <v>45229</v>
      </c>
      <c r="H411" t="s">
        <v>24</v>
      </c>
      <c r="I411" t="s">
        <v>13</v>
      </c>
      <c r="J411" s="2">
        <v>153</v>
      </c>
    </row>
    <row r="412" spans="1:10" x14ac:dyDescent="0.2">
      <c r="A412" t="s">
        <v>540</v>
      </c>
      <c r="B412" t="s">
        <v>60</v>
      </c>
      <c r="C412" t="s">
        <v>86</v>
      </c>
      <c r="D412" s="2">
        <f t="shared" si="6"/>
        <v>0</v>
      </c>
      <c r="E412" s="2">
        <v>0</v>
      </c>
      <c r="F412" s="2">
        <v>0</v>
      </c>
      <c r="G412" s="4">
        <v>45226</v>
      </c>
      <c r="H412" t="s">
        <v>24</v>
      </c>
      <c r="I412" t="s">
        <v>13</v>
      </c>
      <c r="J412" s="2">
        <v>116</v>
      </c>
    </row>
    <row r="413" spans="1:10" x14ac:dyDescent="0.2">
      <c r="A413" t="s">
        <v>541</v>
      </c>
      <c r="B413" t="s">
        <v>15</v>
      </c>
      <c r="C413" t="s">
        <v>86</v>
      </c>
      <c r="D413" s="2">
        <f t="shared" si="6"/>
        <v>600</v>
      </c>
      <c r="E413" s="2">
        <v>120</v>
      </c>
      <c r="F413" s="2">
        <v>0.2</v>
      </c>
      <c r="G413" s="4">
        <v>45225</v>
      </c>
      <c r="H413" t="s">
        <v>17</v>
      </c>
      <c r="I413" t="s">
        <v>13</v>
      </c>
      <c r="J413" s="2">
        <v>1300</v>
      </c>
    </row>
    <row r="414" spans="1:10" x14ac:dyDescent="0.2">
      <c r="A414" t="s">
        <v>542</v>
      </c>
      <c r="B414" t="s">
        <v>49</v>
      </c>
      <c r="C414" t="s">
        <v>50</v>
      </c>
      <c r="D414" s="2">
        <f t="shared" si="6"/>
        <v>250</v>
      </c>
      <c r="E414" s="2">
        <v>50</v>
      </c>
      <c r="F414" s="2">
        <v>0.2</v>
      </c>
      <c r="G414" s="4">
        <v>45225</v>
      </c>
      <c r="H414" t="s">
        <v>104</v>
      </c>
      <c r="I414" t="s">
        <v>4</v>
      </c>
      <c r="J414" s="2">
        <v>0</v>
      </c>
    </row>
    <row r="415" spans="1:10" x14ac:dyDescent="0.2">
      <c r="A415" t="s">
        <v>543</v>
      </c>
      <c r="B415" t="s">
        <v>106</v>
      </c>
      <c r="C415" t="s">
        <v>2</v>
      </c>
      <c r="D415" s="2">
        <f t="shared" si="6"/>
        <v>0</v>
      </c>
      <c r="E415" s="2">
        <v>110</v>
      </c>
      <c r="F415" s="2">
        <v>0</v>
      </c>
      <c r="G415" s="4">
        <v>45224</v>
      </c>
      <c r="H415" t="s">
        <v>3</v>
      </c>
      <c r="I415" t="s">
        <v>13</v>
      </c>
      <c r="J415" s="2">
        <v>453</v>
      </c>
    </row>
    <row r="416" spans="1:10" x14ac:dyDescent="0.2">
      <c r="A416" t="s">
        <v>544</v>
      </c>
      <c r="B416" t="s">
        <v>545</v>
      </c>
      <c r="C416" t="s">
        <v>78</v>
      </c>
      <c r="D416" s="2">
        <f t="shared" si="6"/>
        <v>0</v>
      </c>
      <c r="E416" s="2">
        <v>70</v>
      </c>
      <c r="F416" s="2">
        <v>0</v>
      </c>
      <c r="G416" s="4">
        <v>45224</v>
      </c>
      <c r="H416" t="s">
        <v>17</v>
      </c>
      <c r="I416" t="s">
        <v>229</v>
      </c>
      <c r="J416" s="2">
        <v>0</v>
      </c>
    </row>
    <row r="417" spans="1:10" x14ac:dyDescent="0.2">
      <c r="A417" t="s">
        <v>546</v>
      </c>
      <c r="B417" t="s">
        <v>49</v>
      </c>
      <c r="C417" t="s">
        <v>2</v>
      </c>
      <c r="D417" s="2">
        <f t="shared" si="6"/>
        <v>60</v>
      </c>
      <c r="E417" s="2">
        <v>20</v>
      </c>
      <c r="F417" s="2">
        <v>0.33</v>
      </c>
      <c r="G417" s="4">
        <v>45224</v>
      </c>
      <c r="H417" t="s">
        <v>94</v>
      </c>
      <c r="I417" t="s">
        <v>4</v>
      </c>
      <c r="J417" s="2">
        <v>0</v>
      </c>
    </row>
    <row r="418" spans="1:10" x14ac:dyDescent="0.2">
      <c r="A418" t="s">
        <v>547</v>
      </c>
      <c r="B418" t="s">
        <v>15</v>
      </c>
      <c r="C418" t="s">
        <v>78</v>
      </c>
      <c r="D418" s="2">
        <f t="shared" si="6"/>
        <v>0</v>
      </c>
      <c r="E418" s="2">
        <v>0</v>
      </c>
      <c r="F418" s="2">
        <v>0.2</v>
      </c>
      <c r="G418" s="4">
        <v>45224</v>
      </c>
      <c r="H418" t="s">
        <v>107</v>
      </c>
      <c r="I418" t="s">
        <v>13</v>
      </c>
      <c r="J418" s="2">
        <v>391</v>
      </c>
    </row>
    <row r="419" spans="1:10" x14ac:dyDescent="0.2">
      <c r="A419" t="s">
        <v>468</v>
      </c>
      <c r="B419" t="s">
        <v>6</v>
      </c>
      <c r="C419" t="s">
        <v>50</v>
      </c>
      <c r="D419" s="2">
        <f t="shared" si="6"/>
        <v>0</v>
      </c>
      <c r="E419" s="2">
        <v>0</v>
      </c>
      <c r="F419" s="2">
        <v>0</v>
      </c>
      <c r="G419" s="4">
        <v>45224</v>
      </c>
      <c r="H419" t="s">
        <v>53</v>
      </c>
      <c r="I419" t="s">
        <v>8</v>
      </c>
      <c r="J419" s="2">
        <v>414</v>
      </c>
    </row>
    <row r="420" spans="1:10" x14ac:dyDescent="0.2">
      <c r="A420" t="s">
        <v>548</v>
      </c>
      <c r="B420" t="s">
        <v>322</v>
      </c>
      <c r="C420" t="s">
        <v>39</v>
      </c>
      <c r="D420" s="2">
        <f t="shared" si="6"/>
        <v>0</v>
      </c>
      <c r="E420" s="2">
        <v>0</v>
      </c>
      <c r="F420" s="2">
        <v>1</v>
      </c>
      <c r="G420" s="4">
        <v>45224</v>
      </c>
      <c r="H420" t="s">
        <v>24</v>
      </c>
      <c r="I420" t="s">
        <v>13</v>
      </c>
      <c r="J420" s="2">
        <v>76</v>
      </c>
    </row>
    <row r="421" spans="1:10" x14ac:dyDescent="0.2">
      <c r="A421" t="s">
        <v>549</v>
      </c>
      <c r="B421" t="s">
        <v>15</v>
      </c>
      <c r="C421" t="s">
        <v>55</v>
      </c>
      <c r="D421" s="2">
        <f t="shared" si="6"/>
        <v>650</v>
      </c>
      <c r="E421" s="2">
        <v>130</v>
      </c>
      <c r="F421" s="2">
        <v>0.2</v>
      </c>
      <c r="G421" s="4">
        <v>45223</v>
      </c>
      <c r="H421" t="s">
        <v>107</v>
      </c>
      <c r="I421" t="s">
        <v>13</v>
      </c>
      <c r="J421" s="2">
        <v>365</v>
      </c>
    </row>
    <row r="422" spans="1:10" x14ac:dyDescent="0.2">
      <c r="A422" t="s">
        <v>550</v>
      </c>
      <c r="B422" t="s">
        <v>15</v>
      </c>
      <c r="C422" t="s">
        <v>16</v>
      </c>
      <c r="D422" s="2">
        <f t="shared" si="6"/>
        <v>0</v>
      </c>
      <c r="E422" s="2">
        <v>0</v>
      </c>
      <c r="F422" s="2">
        <v>1</v>
      </c>
      <c r="G422" s="4">
        <v>45223</v>
      </c>
      <c r="H422" t="s">
        <v>89</v>
      </c>
      <c r="I422" t="s">
        <v>13</v>
      </c>
      <c r="J422" s="2">
        <v>1</v>
      </c>
    </row>
    <row r="423" spans="1:10" x14ac:dyDescent="0.2">
      <c r="A423" t="s">
        <v>551</v>
      </c>
      <c r="B423" t="s">
        <v>498</v>
      </c>
      <c r="C423" t="s">
        <v>2</v>
      </c>
      <c r="D423" s="2">
        <f t="shared" si="6"/>
        <v>0</v>
      </c>
      <c r="E423" s="2">
        <v>0</v>
      </c>
      <c r="F423" s="2">
        <v>0.03</v>
      </c>
      <c r="G423" s="4">
        <v>45223</v>
      </c>
      <c r="H423" t="s">
        <v>12</v>
      </c>
      <c r="I423" t="s">
        <v>13</v>
      </c>
      <c r="J423" s="2">
        <v>65</v>
      </c>
    </row>
    <row r="424" spans="1:10" x14ac:dyDescent="0.2">
      <c r="A424" t="s">
        <v>552</v>
      </c>
      <c r="B424" t="s">
        <v>6</v>
      </c>
      <c r="C424" t="s">
        <v>138</v>
      </c>
      <c r="D424" s="2">
        <f t="shared" si="6"/>
        <v>333</v>
      </c>
      <c r="E424" s="2">
        <v>100</v>
      </c>
      <c r="F424" s="2">
        <v>0.3</v>
      </c>
      <c r="G424" s="4">
        <v>45222</v>
      </c>
      <c r="H424" t="s">
        <v>3</v>
      </c>
      <c r="I424" t="s">
        <v>8</v>
      </c>
      <c r="J424" s="2">
        <v>0</v>
      </c>
    </row>
    <row r="425" spans="1:10" x14ac:dyDescent="0.2">
      <c r="A425" t="s">
        <v>553</v>
      </c>
      <c r="B425" t="s">
        <v>554</v>
      </c>
      <c r="C425" t="s">
        <v>16</v>
      </c>
      <c r="D425" s="2">
        <f t="shared" si="6"/>
        <v>0</v>
      </c>
      <c r="E425" s="2">
        <v>15</v>
      </c>
      <c r="F425" s="2">
        <v>0</v>
      </c>
      <c r="G425" s="4">
        <v>45222</v>
      </c>
      <c r="H425" t="s">
        <v>104</v>
      </c>
      <c r="I425" t="s">
        <v>118</v>
      </c>
      <c r="J425" s="2">
        <v>0</v>
      </c>
    </row>
    <row r="426" spans="1:10" x14ac:dyDescent="0.2">
      <c r="A426" t="s">
        <v>242</v>
      </c>
      <c r="B426" t="s">
        <v>22</v>
      </c>
      <c r="C426" t="s">
        <v>42</v>
      </c>
      <c r="D426" s="2">
        <f t="shared" si="6"/>
        <v>700</v>
      </c>
      <c r="E426" s="2">
        <v>119</v>
      </c>
      <c r="F426" s="2">
        <v>0.17</v>
      </c>
      <c r="G426" s="4">
        <v>45219</v>
      </c>
      <c r="H426" t="s">
        <v>3</v>
      </c>
      <c r="I426" t="s">
        <v>13</v>
      </c>
      <c r="J426" s="2">
        <v>218</v>
      </c>
    </row>
    <row r="427" spans="1:10" x14ac:dyDescent="0.2">
      <c r="A427" t="s">
        <v>555</v>
      </c>
      <c r="B427" t="s">
        <v>22</v>
      </c>
      <c r="C427" t="s">
        <v>86</v>
      </c>
      <c r="D427" s="2">
        <f t="shared" si="6"/>
        <v>0</v>
      </c>
      <c r="E427" s="2">
        <v>26</v>
      </c>
      <c r="F427" s="2">
        <v>0</v>
      </c>
      <c r="G427" s="4">
        <v>45219</v>
      </c>
      <c r="H427" t="s">
        <v>24</v>
      </c>
      <c r="I427" t="s">
        <v>13</v>
      </c>
      <c r="J427" s="2">
        <v>67</v>
      </c>
    </row>
    <row r="428" spans="1:10" x14ac:dyDescent="0.2">
      <c r="A428" t="s">
        <v>242</v>
      </c>
      <c r="B428" t="s">
        <v>22</v>
      </c>
      <c r="C428" t="s">
        <v>42</v>
      </c>
      <c r="D428" s="2">
        <f t="shared" si="6"/>
        <v>0</v>
      </c>
      <c r="E428" s="2">
        <v>0</v>
      </c>
      <c r="F428" s="2">
        <v>0.25</v>
      </c>
      <c r="G428" s="4">
        <v>45219</v>
      </c>
      <c r="H428" t="s">
        <v>3</v>
      </c>
      <c r="I428" t="s">
        <v>13</v>
      </c>
      <c r="J428" s="2">
        <v>218</v>
      </c>
    </row>
    <row r="429" spans="1:10" x14ac:dyDescent="0.2">
      <c r="A429" t="s">
        <v>556</v>
      </c>
      <c r="B429" t="s">
        <v>74</v>
      </c>
      <c r="C429" t="s">
        <v>39</v>
      </c>
      <c r="D429" s="2">
        <f t="shared" si="6"/>
        <v>500</v>
      </c>
      <c r="E429" s="2">
        <v>500</v>
      </c>
      <c r="F429" s="2">
        <v>1</v>
      </c>
      <c r="G429" s="4">
        <v>45218</v>
      </c>
      <c r="H429" t="s">
        <v>43</v>
      </c>
      <c r="I429" t="s">
        <v>13</v>
      </c>
      <c r="J429" s="2">
        <v>1100</v>
      </c>
    </row>
    <row r="430" spans="1:10" x14ac:dyDescent="0.2">
      <c r="A430" t="s">
        <v>557</v>
      </c>
      <c r="B430" t="s">
        <v>106</v>
      </c>
      <c r="C430" t="s">
        <v>231</v>
      </c>
      <c r="D430" s="2">
        <f t="shared" si="6"/>
        <v>1555</v>
      </c>
      <c r="E430" s="2">
        <v>140</v>
      </c>
      <c r="F430" s="2">
        <v>0.09</v>
      </c>
      <c r="G430" s="4">
        <v>45218</v>
      </c>
      <c r="H430" t="s">
        <v>12</v>
      </c>
      <c r="I430" t="s">
        <v>13</v>
      </c>
      <c r="J430" s="2">
        <v>32</v>
      </c>
    </row>
    <row r="431" spans="1:10" x14ac:dyDescent="0.2">
      <c r="A431" t="s">
        <v>558</v>
      </c>
      <c r="B431" t="s">
        <v>26</v>
      </c>
      <c r="C431" t="s">
        <v>559</v>
      </c>
      <c r="D431" s="2">
        <f t="shared" si="6"/>
        <v>0</v>
      </c>
      <c r="E431" s="2">
        <v>100</v>
      </c>
      <c r="F431" s="2">
        <v>0</v>
      </c>
      <c r="G431" s="4">
        <v>45218</v>
      </c>
      <c r="H431" t="s">
        <v>17</v>
      </c>
      <c r="I431" t="s">
        <v>13</v>
      </c>
      <c r="J431" s="2">
        <v>951</v>
      </c>
    </row>
    <row r="432" spans="1:10" x14ac:dyDescent="0.2">
      <c r="A432" t="s">
        <v>560</v>
      </c>
      <c r="B432" t="s">
        <v>561</v>
      </c>
      <c r="C432" t="s">
        <v>141</v>
      </c>
      <c r="D432" s="2">
        <f t="shared" si="6"/>
        <v>75</v>
      </c>
      <c r="E432" s="2">
        <v>21</v>
      </c>
      <c r="F432" s="2">
        <v>0.28000000000000003</v>
      </c>
      <c r="G432" s="4">
        <v>45218</v>
      </c>
      <c r="H432" t="s">
        <v>94</v>
      </c>
      <c r="I432" t="s">
        <v>63</v>
      </c>
      <c r="J432" s="2">
        <v>16</v>
      </c>
    </row>
    <row r="433" spans="1:10" x14ac:dyDescent="0.2">
      <c r="A433" t="s">
        <v>562</v>
      </c>
      <c r="B433" t="s">
        <v>28</v>
      </c>
      <c r="C433" t="s">
        <v>2</v>
      </c>
      <c r="D433" s="2">
        <f t="shared" si="6"/>
        <v>920</v>
      </c>
      <c r="E433" s="2">
        <v>230</v>
      </c>
      <c r="F433" s="2">
        <v>0.25</v>
      </c>
      <c r="G433" s="4">
        <v>45217</v>
      </c>
      <c r="H433" t="s">
        <v>107</v>
      </c>
      <c r="I433" t="s">
        <v>30</v>
      </c>
      <c r="J433" s="2">
        <v>705</v>
      </c>
    </row>
    <row r="434" spans="1:10" x14ac:dyDescent="0.2">
      <c r="A434" t="s">
        <v>14</v>
      </c>
      <c r="B434" t="s">
        <v>15</v>
      </c>
      <c r="C434" t="s">
        <v>16</v>
      </c>
      <c r="D434" s="2">
        <f t="shared" si="6"/>
        <v>0</v>
      </c>
      <c r="E434" s="2">
        <v>40</v>
      </c>
      <c r="F434" s="2">
        <v>0</v>
      </c>
      <c r="G434" s="4">
        <v>45217</v>
      </c>
      <c r="H434" t="s">
        <v>17</v>
      </c>
      <c r="I434" t="s">
        <v>13</v>
      </c>
      <c r="J434" s="2">
        <v>26</v>
      </c>
    </row>
    <row r="435" spans="1:10" x14ac:dyDescent="0.2">
      <c r="A435" t="s">
        <v>563</v>
      </c>
      <c r="B435" t="s">
        <v>143</v>
      </c>
      <c r="C435" t="s">
        <v>11</v>
      </c>
      <c r="D435" s="2">
        <f t="shared" si="6"/>
        <v>350</v>
      </c>
      <c r="E435" s="2">
        <v>35</v>
      </c>
      <c r="F435" s="2">
        <v>0.1</v>
      </c>
      <c r="G435" s="4">
        <v>45217</v>
      </c>
      <c r="H435" t="s">
        <v>94</v>
      </c>
      <c r="I435" t="s">
        <v>144</v>
      </c>
      <c r="J435" s="2">
        <v>64</v>
      </c>
    </row>
    <row r="436" spans="1:10" x14ac:dyDescent="0.2">
      <c r="A436" t="s">
        <v>564</v>
      </c>
      <c r="B436" t="s">
        <v>281</v>
      </c>
      <c r="C436" t="s">
        <v>42</v>
      </c>
      <c r="D436" s="2">
        <f t="shared" si="6"/>
        <v>0</v>
      </c>
      <c r="E436" s="2">
        <v>24</v>
      </c>
      <c r="F436" s="2">
        <v>0</v>
      </c>
      <c r="G436" s="4">
        <v>45217</v>
      </c>
      <c r="H436" t="s">
        <v>24</v>
      </c>
      <c r="I436" t="s">
        <v>13</v>
      </c>
      <c r="J436" s="2">
        <v>38</v>
      </c>
    </row>
    <row r="437" spans="1:10" x14ac:dyDescent="0.2">
      <c r="A437" t="s">
        <v>565</v>
      </c>
      <c r="B437" t="s">
        <v>153</v>
      </c>
      <c r="C437" t="s">
        <v>2</v>
      </c>
      <c r="D437" s="2">
        <f t="shared" si="6"/>
        <v>0</v>
      </c>
      <c r="E437" s="2">
        <v>0</v>
      </c>
      <c r="F437" s="2">
        <v>1</v>
      </c>
      <c r="G437" s="4">
        <v>45217</v>
      </c>
      <c r="H437" t="s">
        <v>89</v>
      </c>
      <c r="I437" t="s">
        <v>4</v>
      </c>
      <c r="J437" s="2">
        <v>0</v>
      </c>
    </row>
    <row r="438" spans="1:10" x14ac:dyDescent="0.2">
      <c r="A438" t="s">
        <v>566</v>
      </c>
      <c r="B438" t="s">
        <v>15</v>
      </c>
      <c r="C438" t="s">
        <v>277</v>
      </c>
      <c r="D438" s="2">
        <f t="shared" si="6"/>
        <v>0</v>
      </c>
      <c r="E438" s="2">
        <v>0</v>
      </c>
      <c r="F438" s="2">
        <v>1</v>
      </c>
      <c r="G438" s="4">
        <v>45217</v>
      </c>
      <c r="H438" t="s">
        <v>89</v>
      </c>
      <c r="I438" t="s">
        <v>13</v>
      </c>
      <c r="J438" s="2">
        <v>9</v>
      </c>
    </row>
    <row r="439" spans="1:10" x14ac:dyDescent="0.2">
      <c r="A439" t="s">
        <v>567</v>
      </c>
      <c r="B439" t="s">
        <v>191</v>
      </c>
      <c r="C439" t="s">
        <v>20</v>
      </c>
      <c r="D439" s="2">
        <f t="shared" si="6"/>
        <v>0</v>
      </c>
      <c r="E439" s="2">
        <v>0</v>
      </c>
      <c r="F439" s="2">
        <v>1</v>
      </c>
      <c r="G439" s="4">
        <v>45217</v>
      </c>
      <c r="H439" t="s">
        <v>40</v>
      </c>
      <c r="I439" t="s">
        <v>195</v>
      </c>
      <c r="J439" s="2">
        <v>391</v>
      </c>
    </row>
    <row r="440" spans="1:10" x14ac:dyDescent="0.2">
      <c r="A440" t="s">
        <v>168</v>
      </c>
      <c r="B440" t="s">
        <v>74</v>
      </c>
      <c r="C440" t="s">
        <v>162</v>
      </c>
      <c r="D440" s="2">
        <f t="shared" si="6"/>
        <v>0</v>
      </c>
      <c r="E440" s="2">
        <v>100</v>
      </c>
      <c r="F440" s="2">
        <v>0</v>
      </c>
      <c r="G440" s="4">
        <v>45216</v>
      </c>
      <c r="H440" t="s">
        <v>17</v>
      </c>
      <c r="I440" t="s">
        <v>13</v>
      </c>
      <c r="J440" s="2">
        <v>3300</v>
      </c>
    </row>
    <row r="441" spans="1:10" x14ac:dyDescent="0.2">
      <c r="A441" t="s">
        <v>568</v>
      </c>
      <c r="B441" t="s">
        <v>15</v>
      </c>
      <c r="C441" t="s">
        <v>20</v>
      </c>
      <c r="D441" s="2">
        <f t="shared" si="6"/>
        <v>0</v>
      </c>
      <c r="E441" s="2">
        <v>0</v>
      </c>
      <c r="F441" s="2">
        <v>0</v>
      </c>
      <c r="G441" s="4">
        <v>45216</v>
      </c>
      <c r="H441" t="s">
        <v>104</v>
      </c>
      <c r="I441" t="s">
        <v>13</v>
      </c>
      <c r="J441" s="2">
        <v>5500</v>
      </c>
    </row>
    <row r="442" spans="1:10" x14ac:dyDescent="0.2">
      <c r="A442" t="s">
        <v>569</v>
      </c>
      <c r="B442" t="s">
        <v>15</v>
      </c>
      <c r="C442" t="s">
        <v>125</v>
      </c>
      <c r="D442" s="2">
        <f t="shared" si="6"/>
        <v>22000</v>
      </c>
      <c r="E442" s="2">
        <v>660</v>
      </c>
      <c r="F442" s="2">
        <v>0.03</v>
      </c>
      <c r="G442" s="4">
        <v>45215</v>
      </c>
      <c r="H442" t="s">
        <v>12</v>
      </c>
      <c r="I442" t="s">
        <v>13</v>
      </c>
      <c r="J442" s="2">
        <v>154</v>
      </c>
    </row>
    <row r="443" spans="1:10" x14ac:dyDescent="0.2">
      <c r="A443" t="s">
        <v>570</v>
      </c>
      <c r="B443" t="s">
        <v>153</v>
      </c>
      <c r="C443" t="s">
        <v>2</v>
      </c>
      <c r="D443" s="2">
        <f t="shared" si="6"/>
        <v>0</v>
      </c>
      <c r="E443" s="2">
        <v>90</v>
      </c>
      <c r="F443" s="2">
        <v>0</v>
      </c>
      <c r="G443" s="4">
        <v>45215</v>
      </c>
      <c r="H443" t="s">
        <v>40</v>
      </c>
      <c r="I443" t="s">
        <v>4</v>
      </c>
      <c r="J443" s="2">
        <v>112</v>
      </c>
    </row>
    <row r="444" spans="1:10" x14ac:dyDescent="0.2">
      <c r="A444" t="s">
        <v>571</v>
      </c>
      <c r="B444" t="s">
        <v>572</v>
      </c>
      <c r="C444" t="s">
        <v>86</v>
      </c>
      <c r="D444" s="2">
        <f t="shared" si="6"/>
        <v>2666</v>
      </c>
      <c r="E444" s="2">
        <v>80</v>
      </c>
      <c r="F444" s="2">
        <v>0.03</v>
      </c>
      <c r="G444" s="4">
        <v>45215</v>
      </c>
      <c r="H444" t="s">
        <v>346</v>
      </c>
      <c r="I444" t="s">
        <v>13</v>
      </c>
      <c r="J444" s="2">
        <v>537</v>
      </c>
    </row>
    <row r="445" spans="1:10" x14ac:dyDescent="0.2">
      <c r="A445" t="s">
        <v>573</v>
      </c>
      <c r="B445" t="s">
        <v>574</v>
      </c>
      <c r="C445" t="s">
        <v>162</v>
      </c>
      <c r="D445" s="2">
        <f t="shared" si="6"/>
        <v>0</v>
      </c>
      <c r="E445" s="2">
        <v>80</v>
      </c>
      <c r="F445" s="2">
        <v>0</v>
      </c>
      <c r="G445" s="4">
        <v>45215</v>
      </c>
      <c r="H445" t="s">
        <v>12</v>
      </c>
      <c r="I445" t="s">
        <v>13</v>
      </c>
      <c r="J445" s="2">
        <v>229</v>
      </c>
    </row>
    <row r="446" spans="1:10" x14ac:dyDescent="0.2">
      <c r="A446" t="s">
        <v>575</v>
      </c>
      <c r="B446" t="s">
        <v>15</v>
      </c>
      <c r="C446" t="s">
        <v>11</v>
      </c>
      <c r="D446" s="2">
        <f t="shared" si="6"/>
        <v>116</v>
      </c>
      <c r="E446" s="2">
        <v>58</v>
      </c>
      <c r="F446" s="2">
        <v>0.5</v>
      </c>
      <c r="G446" s="4">
        <v>45215</v>
      </c>
      <c r="H446" t="s">
        <v>12</v>
      </c>
      <c r="I446" t="s">
        <v>13</v>
      </c>
      <c r="J446" s="2">
        <v>0</v>
      </c>
    </row>
    <row r="447" spans="1:10" x14ac:dyDescent="0.2">
      <c r="A447" t="s">
        <v>576</v>
      </c>
      <c r="B447" t="s">
        <v>22</v>
      </c>
      <c r="C447" t="s">
        <v>125</v>
      </c>
      <c r="D447" s="2">
        <f t="shared" si="6"/>
        <v>0</v>
      </c>
      <c r="E447" s="2">
        <v>0</v>
      </c>
      <c r="F447" s="2">
        <v>0.28000000000000003</v>
      </c>
      <c r="G447" s="4">
        <v>45215</v>
      </c>
      <c r="H447" t="s">
        <v>12</v>
      </c>
      <c r="I447" t="s">
        <v>13</v>
      </c>
      <c r="J447" s="2">
        <v>153</v>
      </c>
    </row>
    <row r="448" spans="1:10" x14ac:dyDescent="0.2">
      <c r="A448" t="s">
        <v>577</v>
      </c>
      <c r="B448" t="s">
        <v>578</v>
      </c>
      <c r="C448" t="s">
        <v>16</v>
      </c>
      <c r="D448" s="2">
        <f t="shared" si="6"/>
        <v>0</v>
      </c>
      <c r="E448" s="2">
        <v>0</v>
      </c>
      <c r="F448" s="2">
        <v>0</v>
      </c>
      <c r="G448" s="4">
        <v>45214</v>
      </c>
      <c r="H448" t="s">
        <v>12</v>
      </c>
      <c r="I448" t="s">
        <v>8</v>
      </c>
      <c r="J448" s="2">
        <v>0</v>
      </c>
    </row>
    <row r="449" spans="1:10" x14ac:dyDescent="0.2">
      <c r="A449" t="s">
        <v>579</v>
      </c>
      <c r="B449" t="s">
        <v>153</v>
      </c>
      <c r="C449" t="s">
        <v>50</v>
      </c>
      <c r="D449" s="2">
        <f t="shared" si="6"/>
        <v>0</v>
      </c>
      <c r="E449" s="2">
        <v>300</v>
      </c>
      <c r="F449" s="2">
        <v>0</v>
      </c>
      <c r="G449" s="4">
        <v>45213</v>
      </c>
      <c r="H449" t="s">
        <v>24</v>
      </c>
      <c r="I449" t="s">
        <v>4</v>
      </c>
      <c r="J449" s="2">
        <v>61</v>
      </c>
    </row>
    <row r="450" spans="1:10" x14ac:dyDescent="0.2">
      <c r="A450" t="s">
        <v>284</v>
      </c>
      <c r="B450" t="s">
        <v>15</v>
      </c>
      <c r="C450" t="s">
        <v>39</v>
      </c>
      <c r="D450" s="2">
        <f t="shared" ref="D450:D513" si="7">IF(F450&lt;&gt;0, FLOOR(E450/F450, 1), 0)</f>
        <v>0</v>
      </c>
      <c r="E450" s="2">
        <v>0</v>
      </c>
      <c r="F450" s="2">
        <v>0.2</v>
      </c>
      <c r="G450" s="4">
        <v>45212</v>
      </c>
      <c r="H450" t="s">
        <v>43</v>
      </c>
      <c r="I450" t="s">
        <v>13</v>
      </c>
      <c r="J450" s="2">
        <v>2400</v>
      </c>
    </row>
    <row r="451" spans="1:10" x14ac:dyDescent="0.2">
      <c r="A451" t="s">
        <v>580</v>
      </c>
      <c r="B451" t="s">
        <v>22</v>
      </c>
      <c r="C451" t="s">
        <v>42</v>
      </c>
      <c r="D451" s="2">
        <f t="shared" si="7"/>
        <v>0</v>
      </c>
      <c r="E451" s="2">
        <v>0</v>
      </c>
      <c r="F451" s="2">
        <v>0</v>
      </c>
      <c r="G451" s="4">
        <v>45212</v>
      </c>
      <c r="H451" t="s">
        <v>3</v>
      </c>
      <c r="I451" t="s">
        <v>13</v>
      </c>
      <c r="J451" s="2">
        <v>0</v>
      </c>
    </row>
    <row r="452" spans="1:10" x14ac:dyDescent="0.2">
      <c r="A452" t="s">
        <v>581</v>
      </c>
      <c r="B452" t="s">
        <v>115</v>
      </c>
      <c r="C452" t="s">
        <v>55</v>
      </c>
      <c r="D452" s="2">
        <f t="shared" si="7"/>
        <v>62900</v>
      </c>
      <c r="E452" s="2">
        <v>1258</v>
      </c>
      <c r="F452" s="2">
        <v>0.02</v>
      </c>
      <c r="G452" s="4">
        <v>45211</v>
      </c>
      <c r="H452" t="s">
        <v>17</v>
      </c>
      <c r="I452" t="s">
        <v>13</v>
      </c>
      <c r="J452" s="2">
        <v>0</v>
      </c>
    </row>
    <row r="453" spans="1:10" x14ac:dyDescent="0.2">
      <c r="A453" t="s">
        <v>582</v>
      </c>
      <c r="B453" t="s">
        <v>15</v>
      </c>
      <c r="C453" t="s">
        <v>86</v>
      </c>
      <c r="D453" s="2">
        <f t="shared" si="7"/>
        <v>1228</v>
      </c>
      <c r="E453" s="2">
        <v>172</v>
      </c>
      <c r="F453" s="2">
        <v>0.14000000000000001</v>
      </c>
      <c r="G453" s="4">
        <v>45211</v>
      </c>
      <c r="H453" t="s">
        <v>17</v>
      </c>
      <c r="I453" t="s">
        <v>13</v>
      </c>
      <c r="J453" s="2">
        <v>392</v>
      </c>
    </row>
    <row r="454" spans="1:10" x14ac:dyDescent="0.2">
      <c r="A454" t="s">
        <v>583</v>
      </c>
      <c r="B454" t="s">
        <v>15</v>
      </c>
      <c r="C454" t="s">
        <v>141</v>
      </c>
      <c r="D454" s="2">
        <f t="shared" si="7"/>
        <v>300</v>
      </c>
      <c r="E454" s="2">
        <v>84</v>
      </c>
      <c r="F454" s="2">
        <v>0.28000000000000003</v>
      </c>
      <c r="G454" s="4">
        <v>45211</v>
      </c>
      <c r="H454" t="s">
        <v>17</v>
      </c>
      <c r="I454" t="s">
        <v>13</v>
      </c>
      <c r="J454" s="2">
        <v>272</v>
      </c>
    </row>
    <row r="455" spans="1:10" x14ac:dyDescent="0.2">
      <c r="A455" t="s">
        <v>584</v>
      </c>
      <c r="B455" t="s">
        <v>15</v>
      </c>
      <c r="C455" t="s">
        <v>7</v>
      </c>
      <c r="D455" s="2">
        <f t="shared" si="7"/>
        <v>100</v>
      </c>
      <c r="E455" s="2">
        <v>20</v>
      </c>
      <c r="F455" s="2">
        <v>0.2</v>
      </c>
      <c r="G455" s="4">
        <v>45210</v>
      </c>
      <c r="H455" t="s">
        <v>24</v>
      </c>
      <c r="I455" t="s">
        <v>13</v>
      </c>
      <c r="J455" s="2">
        <v>86</v>
      </c>
    </row>
    <row r="456" spans="1:10" x14ac:dyDescent="0.2">
      <c r="A456" t="s">
        <v>585</v>
      </c>
      <c r="B456" t="s">
        <v>586</v>
      </c>
      <c r="C456" t="s">
        <v>78</v>
      </c>
      <c r="D456" s="2">
        <f t="shared" si="7"/>
        <v>0</v>
      </c>
      <c r="E456" s="2">
        <v>0</v>
      </c>
      <c r="F456" s="2">
        <v>0</v>
      </c>
      <c r="G456" s="4">
        <v>45210</v>
      </c>
      <c r="H456" t="s">
        <v>83</v>
      </c>
      <c r="I456" t="s">
        <v>532</v>
      </c>
      <c r="J456" s="2">
        <v>658</v>
      </c>
    </row>
    <row r="457" spans="1:10" x14ac:dyDescent="0.2">
      <c r="A457" t="s">
        <v>587</v>
      </c>
      <c r="B457" t="s">
        <v>588</v>
      </c>
      <c r="C457" t="s">
        <v>86</v>
      </c>
      <c r="D457" s="2">
        <f t="shared" si="7"/>
        <v>0</v>
      </c>
      <c r="E457" s="2">
        <v>180</v>
      </c>
      <c r="F457" s="2">
        <v>0</v>
      </c>
      <c r="G457" s="4">
        <v>45209</v>
      </c>
      <c r="H457" t="s">
        <v>53</v>
      </c>
      <c r="I457" t="s">
        <v>589</v>
      </c>
      <c r="J457" s="2">
        <v>727</v>
      </c>
    </row>
    <row r="458" spans="1:10" x14ac:dyDescent="0.2">
      <c r="A458" t="s">
        <v>321</v>
      </c>
      <c r="B458" t="s">
        <v>322</v>
      </c>
      <c r="C458" t="s">
        <v>2</v>
      </c>
      <c r="D458" s="2">
        <f t="shared" si="7"/>
        <v>0</v>
      </c>
      <c r="E458" s="2">
        <v>558</v>
      </c>
      <c r="F458" s="2">
        <v>0</v>
      </c>
      <c r="G458" s="4">
        <v>45208</v>
      </c>
      <c r="H458" t="s">
        <v>17</v>
      </c>
      <c r="I458" t="s">
        <v>13</v>
      </c>
      <c r="J458" s="2">
        <v>79</v>
      </c>
    </row>
    <row r="459" spans="1:10" x14ac:dyDescent="0.2">
      <c r="A459" t="s">
        <v>173</v>
      </c>
      <c r="B459" t="s">
        <v>15</v>
      </c>
      <c r="C459" t="s">
        <v>42</v>
      </c>
      <c r="D459" s="2">
        <f t="shared" si="7"/>
        <v>2280</v>
      </c>
      <c r="E459" s="2">
        <v>114</v>
      </c>
      <c r="F459" s="2">
        <v>0.05</v>
      </c>
      <c r="G459" s="4">
        <v>45208</v>
      </c>
      <c r="H459" t="s">
        <v>53</v>
      </c>
      <c r="I459" t="s">
        <v>13</v>
      </c>
      <c r="J459" s="2">
        <v>522</v>
      </c>
    </row>
    <row r="460" spans="1:10" x14ac:dyDescent="0.2">
      <c r="A460" t="s">
        <v>590</v>
      </c>
      <c r="B460" t="s">
        <v>74</v>
      </c>
      <c r="C460" t="s">
        <v>489</v>
      </c>
      <c r="D460" s="2">
        <f t="shared" si="7"/>
        <v>0</v>
      </c>
      <c r="E460" s="2">
        <v>40</v>
      </c>
      <c r="F460" s="2">
        <v>0</v>
      </c>
      <c r="G460" s="4">
        <v>45208</v>
      </c>
      <c r="H460" t="s">
        <v>3</v>
      </c>
      <c r="I460" t="s">
        <v>13</v>
      </c>
      <c r="J460" s="2">
        <v>167</v>
      </c>
    </row>
    <row r="461" spans="1:10" x14ac:dyDescent="0.2">
      <c r="A461" t="s">
        <v>591</v>
      </c>
      <c r="B461" t="s">
        <v>15</v>
      </c>
      <c r="C461" t="s">
        <v>86</v>
      </c>
      <c r="D461" s="2">
        <f t="shared" si="7"/>
        <v>0</v>
      </c>
      <c r="E461" s="2">
        <v>0</v>
      </c>
      <c r="F461" s="2">
        <v>1</v>
      </c>
      <c r="G461" s="4">
        <v>45208</v>
      </c>
      <c r="H461" t="s">
        <v>3</v>
      </c>
      <c r="I461" t="s">
        <v>13</v>
      </c>
      <c r="J461" s="2">
        <v>0</v>
      </c>
    </row>
    <row r="462" spans="1:10" x14ac:dyDescent="0.2">
      <c r="A462" t="s">
        <v>592</v>
      </c>
      <c r="B462" t="s">
        <v>2917</v>
      </c>
      <c r="C462" t="s">
        <v>16</v>
      </c>
      <c r="D462" s="2">
        <f t="shared" si="7"/>
        <v>0</v>
      </c>
      <c r="E462" s="2">
        <v>0</v>
      </c>
      <c r="F462" s="2">
        <v>0.6</v>
      </c>
      <c r="G462" s="4">
        <v>45208</v>
      </c>
      <c r="H462" t="s">
        <v>12</v>
      </c>
      <c r="I462" t="s">
        <v>13</v>
      </c>
      <c r="J462" s="2">
        <v>0</v>
      </c>
    </row>
    <row r="463" spans="1:10" x14ac:dyDescent="0.2">
      <c r="A463" t="s">
        <v>593</v>
      </c>
      <c r="B463" t="s">
        <v>594</v>
      </c>
      <c r="C463" t="s">
        <v>162</v>
      </c>
      <c r="D463" s="2">
        <f t="shared" si="7"/>
        <v>833</v>
      </c>
      <c r="E463" s="2">
        <v>75</v>
      </c>
      <c r="F463" s="2">
        <v>0.09</v>
      </c>
      <c r="G463" s="4">
        <v>45206</v>
      </c>
      <c r="H463" t="s">
        <v>83</v>
      </c>
      <c r="I463" t="s">
        <v>13</v>
      </c>
      <c r="J463" s="2">
        <v>0</v>
      </c>
    </row>
    <row r="464" spans="1:10" x14ac:dyDescent="0.2">
      <c r="A464" t="s">
        <v>595</v>
      </c>
      <c r="B464" t="s">
        <v>15</v>
      </c>
      <c r="C464" t="s">
        <v>55</v>
      </c>
      <c r="D464" s="2">
        <f t="shared" si="7"/>
        <v>11000</v>
      </c>
      <c r="E464" s="2">
        <v>440</v>
      </c>
      <c r="F464" s="2">
        <v>0.04</v>
      </c>
      <c r="G464" s="4">
        <v>45205</v>
      </c>
      <c r="H464" t="s">
        <v>17</v>
      </c>
      <c r="I464" t="s">
        <v>13</v>
      </c>
      <c r="J464" s="2">
        <v>39</v>
      </c>
    </row>
    <row r="465" spans="1:10" x14ac:dyDescent="0.2">
      <c r="A465" t="s">
        <v>596</v>
      </c>
      <c r="B465" t="s">
        <v>60</v>
      </c>
      <c r="C465" t="s">
        <v>86</v>
      </c>
      <c r="D465" s="2">
        <f t="shared" si="7"/>
        <v>1600</v>
      </c>
      <c r="E465" s="2">
        <v>80</v>
      </c>
      <c r="F465" s="2">
        <v>0.05</v>
      </c>
      <c r="G465" s="4">
        <v>45205</v>
      </c>
      <c r="H465" t="s">
        <v>83</v>
      </c>
      <c r="I465" t="s">
        <v>13</v>
      </c>
      <c r="J465" s="2">
        <v>54</v>
      </c>
    </row>
    <row r="466" spans="1:10" x14ac:dyDescent="0.2">
      <c r="A466" t="s">
        <v>597</v>
      </c>
      <c r="B466" t="s">
        <v>15</v>
      </c>
      <c r="C466" t="s">
        <v>16</v>
      </c>
      <c r="D466" s="2">
        <f t="shared" si="7"/>
        <v>0</v>
      </c>
      <c r="E466" s="2">
        <v>0</v>
      </c>
      <c r="F466" s="2">
        <v>0.09</v>
      </c>
      <c r="G466" s="4">
        <v>45205</v>
      </c>
      <c r="H466" t="s">
        <v>24</v>
      </c>
      <c r="I466" t="s">
        <v>13</v>
      </c>
      <c r="J466" s="2">
        <v>42</v>
      </c>
    </row>
    <row r="467" spans="1:10" x14ac:dyDescent="0.2">
      <c r="A467" t="s">
        <v>598</v>
      </c>
      <c r="B467" t="s">
        <v>22</v>
      </c>
      <c r="C467" t="s">
        <v>86</v>
      </c>
      <c r="D467" s="2">
        <f t="shared" si="7"/>
        <v>0</v>
      </c>
      <c r="E467" s="2">
        <v>0</v>
      </c>
      <c r="F467" s="2">
        <v>1</v>
      </c>
      <c r="G467" s="4">
        <v>45205</v>
      </c>
      <c r="H467" t="s">
        <v>3</v>
      </c>
      <c r="I467" t="s">
        <v>13</v>
      </c>
      <c r="J467" s="2">
        <v>86</v>
      </c>
    </row>
    <row r="468" spans="1:10" x14ac:dyDescent="0.2">
      <c r="A468" t="s">
        <v>599</v>
      </c>
      <c r="B468" t="s">
        <v>15</v>
      </c>
      <c r="C468" t="s">
        <v>20</v>
      </c>
      <c r="D468" s="2">
        <f t="shared" si="7"/>
        <v>0</v>
      </c>
      <c r="E468" s="2">
        <v>0</v>
      </c>
      <c r="F468" s="2">
        <v>1</v>
      </c>
      <c r="G468" s="4">
        <v>45205</v>
      </c>
      <c r="H468" t="s">
        <v>17</v>
      </c>
      <c r="I468" t="s">
        <v>13</v>
      </c>
      <c r="J468" s="2">
        <v>504</v>
      </c>
    </row>
    <row r="469" spans="1:10" x14ac:dyDescent="0.2">
      <c r="A469" t="s">
        <v>600</v>
      </c>
      <c r="B469" t="s">
        <v>77</v>
      </c>
      <c r="C469" t="s">
        <v>138</v>
      </c>
      <c r="D469" s="2">
        <f t="shared" si="7"/>
        <v>0</v>
      </c>
      <c r="E469" s="2">
        <v>0</v>
      </c>
      <c r="F469" s="2">
        <v>0</v>
      </c>
      <c r="G469" s="4">
        <v>45205</v>
      </c>
      <c r="H469" t="s">
        <v>3</v>
      </c>
      <c r="I469" t="s">
        <v>13</v>
      </c>
      <c r="J469" s="2">
        <v>450</v>
      </c>
    </row>
    <row r="470" spans="1:10" x14ac:dyDescent="0.2">
      <c r="A470" t="s">
        <v>601</v>
      </c>
      <c r="B470" t="s">
        <v>15</v>
      </c>
      <c r="C470" t="s">
        <v>65</v>
      </c>
      <c r="D470" s="2">
        <f t="shared" si="7"/>
        <v>0</v>
      </c>
      <c r="E470" s="2">
        <v>185</v>
      </c>
      <c r="F470" s="2">
        <v>0</v>
      </c>
      <c r="G470" s="4">
        <v>45204</v>
      </c>
      <c r="H470" t="s">
        <v>17</v>
      </c>
      <c r="I470" t="s">
        <v>13</v>
      </c>
      <c r="J470" s="2">
        <v>516</v>
      </c>
    </row>
    <row r="471" spans="1:10" x14ac:dyDescent="0.2">
      <c r="A471" t="s">
        <v>602</v>
      </c>
      <c r="B471" t="s">
        <v>460</v>
      </c>
      <c r="C471" t="s">
        <v>2</v>
      </c>
      <c r="D471" s="2">
        <f t="shared" si="7"/>
        <v>0</v>
      </c>
      <c r="E471" s="2">
        <v>50</v>
      </c>
      <c r="F471" s="2">
        <v>0</v>
      </c>
      <c r="G471" s="4">
        <v>45204</v>
      </c>
      <c r="H471" t="s">
        <v>43</v>
      </c>
      <c r="I471" t="s">
        <v>4</v>
      </c>
      <c r="J471" s="2">
        <v>315</v>
      </c>
    </row>
    <row r="472" spans="1:10" x14ac:dyDescent="0.2">
      <c r="A472" t="s">
        <v>603</v>
      </c>
      <c r="B472" t="s">
        <v>15</v>
      </c>
      <c r="C472" t="s">
        <v>50</v>
      </c>
      <c r="D472" s="2">
        <f t="shared" si="7"/>
        <v>207</v>
      </c>
      <c r="E472" s="2">
        <v>29</v>
      </c>
      <c r="F472" s="2">
        <v>0.14000000000000001</v>
      </c>
      <c r="G472" s="4">
        <v>45204</v>
      </c>
      <c r="H472" t="s">
        <v>12</v>
      </c>
      <c r="I472" t="s">
        <v>13</v>
      </c>
      <c r="J472" s="2">
        <v>8</v>
      </c>
    </row>
    <row r="473" spans="1:10" x14ac:dyDescent="0.2">
      <c r="A473" t="s">
        <v>604</v>
      </c>
      <c r="B473" t="s">
        <v>74</v>
      </c>
      <c r="C473" t="s">
        <v>125</v>
      </c>
      <c r="D473" s="2">
        <f t="shared" si="7"/>
        <v>228</v>
      </c>
      <c r="E473" s="2">
        <v>16</v>
      </c>
      <c r="F473" s="2">
        <v>7.0000000000000007E-2</v>
      </c>
      <c r="G473" s="4">
        <v>45204</v>
      </c>
      <c r="H473" t="s">
        <v>40</v>
      </c>
      <c r="I473" t="s">
        <v>13</v>
      </c>
      <c r="J473" s="2">
        <v>0</v>
      </c>
    </row>
    <row r="474" spans="1:10" x14ac:dyDescent="0.2">
      <c r="A474" t="s">
        <v>605</v>
      </c>
      <c r="B474" t="s">
        <v>6</v>
      </c>
      <c r="C474" t="s">
        <v>20</v>
      </c>
      <c r="D474" s="2">
        <f t="shared" si="7"/>
        <v>0</v>
      </c>
      <c r="E474" s="2">
        <v>0</v>
      </c>
      <c r="F474" s="2">
        <v>0.25</v>
      </c>
      <c r="G474" s="4">
        <v>45204</v>
      </c>
      <c r="H474" t="s">
        <v>17</v>
      </c>
      <c r="I474" t="s">
        <v>8</v>
      </c>
      <c r="J474" s="2">
        <v>629</v>
      </c>
    </row>
    <row r="475" spans="1:10" x14ac:dyDescent="0.2">
      <c r="A475" t="s">
        <v>606</v>
      </c>
      <c r="B475" t="s">
        <v>28</v>
      </c>
      <c r="C475" t="s">
        <v>138</v>
      </c>
      <c r="D475" s="2">
        <f t="shared" si="7"/>
        <v>0</v>
      </c>
      <c r="E475" s="2">
        <v>0</v>
      </c>
      <c r="F475" s="2">
        <v>0.12</v>
      </c>
      <c r="G475" s="4">
        <v>45204</v>
      </c>
      <c r="H475" t="s">
        <v>40</v>
      </c>
      <c r="I475" t="s">
        <v>30</v>
      </c>
      <c r="J475" s="2">
        <v>577</v>
      </c>
    </row>
    <row r="476" spans="1:10" x14ac:dyDescent="0.2">
      <c r="A476" t="s">
        <v>607</v>
      </c>
      <c r="B476" t="s">
        <v>463</v>
      </c>
      <c r="C476" t="s">
        <v>11</v>
      </c>
      <c r="D476" s="2">
        <f t="shared" si="7"/>
        <v>5571</v>
      </c>
      <c r="E476" s="2">
        <v>780</v>
      </c>
      <c r="F476" s="2">
        <v>0.14000000000000001</v>
      </c>
      <c r="G476" s="4">
        <v>45203</v>
      </c>
      <c r="H476" t="s">
        <v>12</v>
      </c>
      <c r="I476" t="s">
        <v>13</v>
      </c>
      <c r="J476" s="2">
        <v>400</v>
      </c>
    </row>
    <row r="477" spans="1:10" x14ac:dyDescent="0.2">
      <c r="A477" t="s">
        <v>608</v>
      </c>
      <c r="B477" t="s">
        <v>70</v>
      </c>
      <c r="C477" t="s">
        <v>162</v>
      </c>
      <c r="D477" s="2">
        <f t="shared" si="7"/>
        <v>833</v>
      </c>
      <c r="E477" s="2">
        <v>250</v>
      </c>
      <c r="F477" s="2">
        <v>0.3</v>
      </c>
      <c r="G477" s="4">
        <v>45203</v>
      </c>
      <c r="H477" t="s">
        <v>3</v>
      </c>
      <c r="I477" t="s">
        <v>63</v>
      </c>
      <c r="J477" s="2">
        <v>730</v>
      </c>
    </row>
    <row r="478" spans="1:10" x14ac:dyDescent="0.2">
      <c r="A478" t="s">
        <v>609</v>
      </c>
      <c r="B478" t="s">
        <v>60</v>
      </c>
      <c r="C478" t="s">
        <v>20</v>
      </c>
      <c r="D478" s="2">
        <f t="shared" si="7"/>
        <v>0</v>
      </c>
      <c r="E478" s="2">
        <v>0</v>
      </c>
      <c r="F478" s="2">
        <v>0</v>
      </c>
      <c r="G478" s="4">
        <v>45203</v>
      </c>
      <c r="H478" t="s">
        <v>17</v>
      </c>
      <c r="I478" t="s">
        <v>13</v>
      </c>
      <c r="J478" s="2">
        <v>916</v>
      </c>
    </row>
    <row r="479" spans="1:10" x14ac:dyDescent="0.2">
      <c r="A479" t="s">
        <v>267</v>
      </c>
      <c r="B479" t="s">
        <v>15</v>
      </c>
      <c r="C479" t="s">
        <v>86</v>
      </c>
      <c r="D479" s="2">
        <f t="shared" si="7"/>
        <v>0</v>
      </c>
      <c r="E479" s="2">
        <v>0</v>
      </c>
      <c r="F479" s="2">
        <v>0</v>
      </c>
      <c r="G479" s="4">
        <v>45203</v>
      </c>
      <c r="H479" t="s">
        <v>17</v>
      </c>
      <c r="I479" t="s">
        <v>13</v>
      </c>
      <c r="J479" s="2">
        <v>150</v>
      </c>
    </row>
    <row r="480" spans="1:10" x14ac:dyDescent="0.2">
      <c r="A480" t="s">
        <v>139</v>
      </c>
      <c r="B480" t="s">
        <v>15</v>
      </c>
      <c r="C480" t="s">
        <v>16</v>
      </c>
      <c r="D480" s="2">
        <f t="shared" si="7"/>
        <v>0</v>
      </c>
      <c r="E480" s="2">
        <v>0</v>
      </c>
      <c r="F480" s="2">
        <v>0</v>
      </c>
      <c r="G480" s="4">
        <v>45203</v>
      </c>
      <c r="H480" t="s">
        <v>17</v>
      </c>
      <c r="I480" t="s">
        <v>13</v>
      </c>
      <c r="J480" s="2">
        <v>26000</v>
      </c>
    </row>
    <row r="481" spans="1:10" x14ac:dyDescent="0.2">
      <c r="A481" t="s">
        <v>610</v>
      </c>
      <c r="B481" t="s">
        <v>6</v>
      </c>
      <c r="C481" t="s">
        <v>65</v>
      </c>
      <c r="D481" s="2">
        <f t="shared" si="7"/>
        <v>0</v>
      </c>
      <c r="E481" s="2">
        <v>0</v>
      </c>
      <c r="F481" s="2">
        <v>0</v>
      </c>
      <c r="G481" s="4">
        <v>45202</v>
      </c>
      <c r="H481" t="s">
        <v>3</v>
      </c>
      <c r="I481" t="s">
        <v>8</v>
      </c>
      <c r="J481" s="2">
        <v>0</v>
      </c>
    </row>
    <row r="482" spans="1:10" x14ac:dyDescent="0.2">
      <c r="A482" t="s">
        <v>611</v>
      </c>
      <c r="B482" t="s">
        <v>15</v>
      </c>
      <c r="C482" t="s">
        <v>29</v>
      </c>
      <c r="D482" s="2">
        <f t="shared" si="7"/>
        <v>0</v>
      </c>
      <c r="E482" s="2">
        <v>0</v>
      </c>
      <c r="F482" s="2">
        <v>0</v>
      </c>
      <c r="G482" s="4">
        <v>45202</v>
      </c>
      <c r="H482" t="s">
        <v>40</v>
      </c>
      <c r="I482" t="s">
        <v>13</v>
      </c>
      <c r="J482" s="2">
        <v>152</v>
      </c>
    </row>
    <row r="483" spans="1:10" x14ac:dyDescent="0.2">
      <c r="A483" t="s">
        <v>364</v>
      </c>
      <c r="B483" t="s">
        <v>15</v>
      </c>
      <c r="C483" t="s">
        <v>16</v>
      </c>
      <c r="D483" s="2">
        <f t="shared" si="7"/>
        <v>0</v>
      </c>
      <c r="E483" s="2">
        <v>0</v>
      </c>
      <c r="F483" s="2">
        <v>0</v>
      </c>
      <c r="G483" s="4">
        <v>45202</v>
      </c>
      <c r="H483" t="s">
        <v>12</v>
      </c>
      <c r="I483" t="s">
        <v>13</v>
      </c>
      <c r="J483" s="2">
        <v>35</v>
      </c>
    </row>
    <row r="484" spans="1:10" x14ac:dyDescent="0.2">
      <c r="A484" t="s">
        <v>612</v>
      </c>
      <c r="B484" t="s">
        <v>22</v>
      </c>
      <c r="C484" t="s">
        <v>138</v>
      </c>
      <c r="D484" s="2">
        <f t="shared" si="7"/>
        <v>1000</v>
      </c>
      <c r="E484" s="2">
        <v>150</v>
      </c>
      <c r="F484" s="2">
        <v>0.15</v>
      </c>
      <c r="G484" s="4">
        <v>45201</v>
      </c>
      <c r="H484" t="s">
        <v>107</v>
      </c>
      <c r="I484" t="s">
        <v>13</v>
      </c>
      <c r="J484" s="2">
        <v>536</v>
      </c>
    </row>
    <row r="485" spans="1:10" x14ac:dyDescent="0.2">
      <c r="A485" t="s">
        <v>613</v>
      </c>
      <c r="B485" t="s">
        <v>15</v>
      </c>
      <c r="C485" t="s">
        <v>86</v>
      </c>
      <c r="D485" s="2">
        <f t="shared" si="7"/>
        <v>215</v>
      </c>
      <c r="E485" s="2">
        <v>86</v>
      </c>
      <c r="F485" s="2">
        <v>0.4</v>
      </c>
      <c r="G485" s="4">
        <v>45201</v>
      </c>
      <c r="H485" t="s">
        <v>24</v>
      </c>
      <c r="I485" t="s">
        <v>13</v>
      </c>
      <c r="J485" s="2">
        <v>50</v>
      </c>
    </row>
    <row r="486" spans="1:10" x14ac:dyDescent="0.2">
      <c r="A486" t="s">
        <v>614</v>
      </c>
      <c r="B486" t="s">
        <v>15</v>
      </c>
      <c r="C486" t="s">
        <v>138</v>
      </c>
      <c r="D486" s="2">
        <f t="shared" si="7"/>
        <v>70</v>
      </c>
      <c r="E486" s="2">
        <v>26</v>
      </c>
      <c r="F486" s="2">
        <v>0.37</v>
      </c>
      <c r="G486" s="4">
        <v>45201</v>
      </c>
      <c r="H486" t="s">
        <v>53</v>
      </c>
      <c r="I486" t="s">
        <v>13</v>
      </c>
      <c r="J486" s="2">
        <v>70</v>
      </c>
    </row>
    <row r="487" spans="1:10" x14ac:dyDescent="0.2">
      <c r="A487" t="s">
        <v>615</v>
      </c>
      <c r="B487" t="s">
        <v>317</v>
      </c>
      <c r="C487" t="s">
        <v>78</v>
      </c>
      <c r="D487" s="2">
        <f t="shared" si="7"/>
        <v>0</v>
      </c>
      <c r="E487" s="2">
        <v>0</v>
      </c>
      <c r="F487" s="2">
        <v>1</v>
      </c>
      <c r="G487" s="4">
        <v>45201</v>
      </c>
      <c r="H487" t="s">
        <v>17</v>
      </c>
      <c r="I487" t="s">
        <v>13</v>
      </c>
      <c r="J487" s="2">
        <v>428</v>
      </c>
    </row>
    <row r="488" spans="1:10" x14ac:dyDescent="0.2">
      <c r="A488" t="s">
        <v>616</v>
      </c>
      <c r="B488" t="s">
        <v>297</v>
      </c>
      <c r="C488" t="s">
        <v>20</v>
      </c>
      <c r="D488" s="2">
        <f t="shared" si="7"/>
        <v>0</v>
      </c>
      <c r="E488" s="2">
        <v>0</v>
      </c>
      <c r="F488" s="2">
        <v>0</v>
      </c>
      <c r="G488" s="4">
        <v>45201</v>
      </c>
      <c r="H488" t="s">
        <v>17</v>
      </c>
      <c r="I488" t="s">
        <v>210</v>
      </c>
      <c r="J488" s="2">
        <v>127</v>
      </c>
    </row>
    <row r="489" spans="1:10" x14ac:dyDescent="0.2">
      <c r="A489" t="s">
        <v>617</v>
      </c>
      <c r="B489" t="s">
        <v>15</v>
      </c>
      <c r="C489" t="s">
        <v>86</v>
      </c>
      <c r="D489" s="2">
        <f t="shared" si="7"/>
        <v>233</v>
      </c>
      <c r="E489" s="2">
        <v>28</v>
      </c>
      <c r="F489" s="2">
        <v>0.12</v>
      </c>
      <c r="G489" s="4">
        <v>45198</v>
      </c>
      <c r="H489" t="s">
        <v>24</v>
      </c>
      <c r="I489" t="s">
        <v>13</v>
      </c>
      <c r="J489" s="2">
        <v>123</v>
      </c>
    </row>
    <row r="490" spans="1:10" x14ac:dyDescent="0.2">
      <c r="A490" t="s">
        <v>618</v>
      </c>
      <c r="B490" t="s">
        <v>209</v>
      </c>
      <c r="C490" t="s">
        <v>86</v>
      </c>
      <c r="D490" s="2">
        <f t="shared" si="7"/>
        <v>0</v>
      </c>
      <c r="E490" s="2">
        <v>14</v>
      </c>
      <c r="F490" s="2">
        <v>0</v>
      </c>
      <c r="G490" s="4">
        <v>45198</v>
      </c>
      <c r="H490" t="s">
        <v>43</v>
      </c>
      <c r="I490" t="s">
        <v>210</v>
      </c>
      <c r="J490" s="2">
        <v>1700</v>
      </c>
    </row>
    <row r="491" spans="1:10" x14ac:dyDescent="0.2">
      <c r="A491" t="s">
        <v>619</v>
      </c>
      <c r="B491" t="s">
        <v>350</v>
      </c>
      <c r="C491" t="s">
        <v>52</v>
      </c>
      <c r="D491" s="2">
        <f t="shared" si="7"/>
        <v>0</v>
      </c>
      <c r="E491" s="2">
        <v>9</v>
      </c>
      <c r="F491" s="2">
        <v>0</v>
      </c>
      <c r="G491" s="4">
        <v>45198</v>
      </c>
      <c r="H491" t="s">
        <v>94</v>
      </c>
      <c r="I491" t="s">
        <v>63</v>
      </c>
      <c r="J491" s="2">
        <v>5</v>
      </c>
    </row>
    <row r="492" spans="1:10" x14ac:dyDescent="0.2">
      <c r="A492" t="s">
        <v>620</v>
      </c>
      <c r="B492" t="s">
        <v>350</v>
      </c>
      <c r="C492" t="s">
        <v>29</v>
      </c>
      <c r="D492" s="2">
        <f t="shared" si="7"/>
        <v>0</v>
      </c>
      <c r="E492" s="2">
        <v>0</v>
      </c>
      <c r="F492" s="2">
        <v>0</v>
      </c>
      <c r="G492" s="4">
        <v>45198</v>
      </c>
      <c r="H492" t="s">
        <v>53</v>
      </c>
      <c r="I492" t="s">
        <v>63</v>
      </c>
      <c r="J492" s="2">
        <v>178</v>
      </c>
    </row>
    <row r="493" spans="1:10" x14ac:dyDescent="0.2">
      <c r="A493" t="s">
        <v>621</v>
      </c>
      <c r="B493" t="s">
        <v>622</v>
      </c>
      <c r="C493" t="s">
        <v>16</v>
      </c>
      <c r="D493" s="2">
        <f t="shared" si="7"/>
        <v>5437</v>
      </c>
      <c r="E493" s="2">
        <v>870</v>
      </c>
      <c r="F493" s="2">
        <v>0.16</v>
      </c>
      <c r="G493" s="4">
        <v>45197</v>
      </c>
      <c r="H493" t="s">
        <v>3</v>
      </c>
      <c r="I493" t="s">
        <v>13</v>
      </c>
      <c r="J493" s="2">
        <v>6400</v>
      </c>
    </row>
    <row r="494" spans="1:10" x14ac:dyDescent="0.2">
      <c r="A494" t="s">
        <v>623</v>
      </c>
      <c r="B494" t="s">
        <v>22</v>
      </c>
      <c r="C494" t="s">
        <v>244</v>
      </c>
      <c r="D494" s="2">
        <f t="shared" si="7"/>
        <v>0</v>
      </c>
      <c r="E494" s="2">
        <v>120</v>
      </c>
      <c r="F494" s="2">
        <v>0</v>
      </c>
      <c r="G494" s="4">
        <v>45197</v>
      </c>
      <c r="H494" t="s">
        <v>12</v>
      </c>
      <c r="I494" t="s">
        <v>13</v>
      </c>
      <c r="J494" s="2">
        <v>75</v>
      </c>
    </row>
    <row r="495" spans="1:10" x14ac:dyDescent="0.2">
      <c r="A495" t="s">
        <v>316</v>
      </c>
      <c r="B495" t="s">
        <v>317</v>
      </c>
      <c r="C495" t="s">
        <v>50</v>
      </c>
      <c r="D495" s="2">
        <f t="shared" si="7"/>
        <v>0</v>
      </c>
      <c r="E495" s="2">
        <v>0</v>
      </c>
      <c r="F495" s="2">
        <v>0</v>
      </c>
      <c r="G495" s="4">
        <v>45197</v>
      </c>
      <c r="H495" t="s">
        <v>17</v>
      </c>
      <c r="I495" t="s">
        <v>13</v>
      </c>
      <c r="J495" s="2">
        <v>426</v>
      </c>
    </row>
    <row r="496" spans="1:10" x14ac:dyDescent="0.2">
      <c r="A496" t="s">
        <v>624</v>
      </c>
      <c r="B496" t="s">
        <v>209</v>
      </c>
      <c r="C496" t="s">
        <v>2</v>
      </c>
      <c r="D496" s="2">
        <f t="shared" si="7"/>
        <v>0</v>
      </c>
      <c r="E496" s="2">
        <v>0</v>
      </c>
      <c r="F496" s="2">
        <v>1</v>
      </c>
      <c r="G496" s="4">
        <v>45197</v>
      </c>
      <c r="H496" t="s">
        <v>12</v>
      </c>
      <c r="I496" t="s">
        <v>13</v>
      </c>
      <c r="J496" s="2">
        <v>0</v>
      </c>
    </row>
    <row r="497" spans="1:10" x14ac:dyDescent="0.2">
      <c r="A497" t="s">
        <v>233</v>
      </c>
      <c r="B497" t="s">
        <v>60</v>
      </c>
      <c r="C497" t="s">
        <v>16</v>
      </c>
      <c r="D497" s="2">
        <f t="shared" si="7"/>
        <v>0</v>
      </c>
      <c r="E497" s="2">
        <v>170</v>
      </c>
      <c r="F497" s="2">
        <v>0</v>
      </c>
      <c r="G497" s="4">
        <v>45196</v>
      </c>
      <c r="H497" t="s">
        <v>17</v>
      </c>
      <c r="I497" t="s">
        <v>13</v>
      </c>
      <c r="J497" s="2">
        <v>4900</v>
      </c>
    </row>
    <row r="498" spans="1:10" x14ac:dyDescent="0.2">
      <c r="A498" t="s">
        <v>625</v>
      </c>
      <c r="B498" t="s">
        <v>49</v>
      </c>
      <c r="C498" t="s">
        <v>86</v>
      </c>
      <c r="D498" s="2">
        <f t="shared" si="7"/>
        <v>300</v>
      </c>
      <c r="E498" s="2">
        <v>30</v>
      </c>
      <c r="F498" s="2">
        <v>0.1</v>
      </c>
      <c r="G498" s="4">
        <v>45196</v>
      </c>
      <c r="H498" t="s">
        <v>40</v>
      </c>
      <c r="I498" t="s">
        <v>4</v>
      </c>
      <c r="J498" s="2">
        <v>137</v>
      </c>
    </row>
    <row r="499" spans="1:10" x14ac:dyDescent="0.2">
      <c r="A499" t="s">
        <v>626</v>
      </c>
      <c r="B499" t="s">
        <v>49</v>
      </c>
      <c r="C499" t="s">
        <v>33</v>
      </c>
      <c r="D499" s="2">
        <f t="shared" si="7"/>
        <v>500</v>
      </c>
      <c r="E499" s="2">
        <v>150</v>
      </c>
      <c r="F499" s="2">
        <v>0.3</v>
      </c>
      <c r="G499" s="4">
        <v>45195</v>
      </c>
      <c r="H499" t="s">
        <v>3</v>
      </c>
      <c r="I499" t="s">
        <v>4</v>
      </c>
      <c r="J499" s="2">
        <v>458</v>
      </c>
    </row>
    <row r="500" spans="1:10" x14ac:dyDescent="0.2">
      <c r="A500" t="s">
        <v>380</v>
      </c>
      <c r="B500" t="s">
        <v>74</v>
      </c>
      <c r="C500" t="s">
        <v>39</v>
      </c>
      <c r="D500" s="2">
        <f t="shared" si="7"/>
        <v>396</v>
      </c>
      <c r="E500" s="2">
        <v>131</v>
      </c>
      <c r="F500" s="2">
        <v>0.33</v>
      </c>
      <c r="G500" s="4">
        <v>45195</v>
      </c>
      <c r="H500" t="s">
        <v>53</v>
      </c>
      <c r="I500" t="s">
        <v>13</v>
      </c>
      <c r="J500" s="2">
        <v>263</v>
      </c>
    </row>
    <row r="501" spans="1:10" x14ac:dyDescent="0.2">
      <c r="A501" t="s">
        <v>627</v>
      </c>
      <c r="B501" t="s">
        <v>15</v>
      </c>
      <c r="C501" t="s">
        <v>136</v>
      </c>
      <c r="D501" s="2">
        <f t="shared" si="7"/>
        <v>0</v>
      </c>
      <c r="E501" s="2">
        <v>0</v>
      </c>
      <c r="F501" s="2">
        <v>0</v>
      </c>
      <c r="G501" s="4">
        <v>45195</v>
      </c>
      <c r="H501" t="s">
        <v>53</v>
      </c>
      <c r="I501" t="s">
        <v>13</v>
      </c>
      <c r="J501" s="2">
        <v>497</v>
      </c>
    </row>
    <row r="502" spans="1:10" x14ac:dyDescent="0.2">
      <c r="A502" t="s">
        <v>628</v>
      </c>
      <c r="B502" t="s">
        <v>463</v>
      </c>
      <c r="C502" t="s">
        <v>11</v>
      </c>
      <c r="D502" s="2">
        <f t="shared" si="7"/>
        <v>1071</v>
      </c>
      <c r="E502" s="2">
        <v>75</v>
      </c>
      <c r="F502" s="2">
        <v>7.0000000000000007E-2</v>
      </c>
      <c r="G502" s="4">
        <v>45194</v>
      </c>
      <c r="H502" t="s">
        <v>43</v>
      </c>
      <c r="I502" t="s">
        <v>13</v>
      </c>
      <c r="J502" s="2">
        <v>170</v>
      </c>
    </row>
    <row r="503" spans="1:10" x14ac:dyDescent="0.2">
      <c r="A503" t="s">
        <v>629</v>
      </c>
      <c r="B503" t="s">
        <v>15</v>
      </c>
      <c r="C503" t="s">
        <v>33</v>
      </c>
      <c r="D503" s="2">
        <f t="shared" si="7"/>
        <v>0</v>
      </c>
      <c r="E503" s="2">
        <v>40</v>
      </c>
      <c r="F503" s="2">
        <v>0</v>
      </c>
      <c r="G503" s="4">
        <v>45191</v>
      </c>
      <c r="H503" t="s">
        <v>3</v>
      </c>
      <c r="I503" t="s">
        <v>13</v>
      </c>
      <c r="J503" s="2">
        <v>465</v>
      </c>
    </row>
    <row r="504" spans="1:10" x14ac:dyDescent="0.2">
      <c r="A504" t="s">
        <v>630</v>
      </c>
      <c r="B504" t="s">
        <v>15</v>
      </c>
      <c r="C504" t="s">
        <v>16</v>
      </c>
      <c r="D504" s="2">
        <f t="shared" si="7"/>
        <v>140</v>
      </c>
      <c r="E504" s="2">
        <v>35</v>
      </c>
      <c r="F504" s="2">
        <v>0.25</v>
      </c>
      <c r="G504" s="4">
        <v>45191</v>
      </c>
      <c r="H504" t="s">
        <v>24</v>
      </c>
      <c r="I504" t="s">
        <v>13</v>
      </c>
      <c r="J504" s="2">
        <v>51</v>
      </c>
    </row>
    <row r="505" spans="1:10" x14ac:dyDescent="0.2">
      <c r="A505" t="s">
        <v>631</v>
      </c>
      <c r="B505" t="s">
        <v>22</v>
      </c>
      <c r="C505" t="s">
        <v>16</v>
      </c>
      <c r="D505" s="2">
        <f t="shared" si="7"/>
        <v>0</v>
      </c>
      <c r="E505" s="2">
        <v>30</v>
      </c>
      <c r="F505" s="2">
        <v>0</v>
      </c>
      <c r="G505" s="4">
        <v>45191</v>
      </c>
      <c r="H505" t="s">
        <v>17</v>
      </c>
      <c r="I505" t="s">
        <v>13</v>
      </c>
      <c r="J505" s="2">
        <v>857</v>
      </c>
    </row>
    <row r="506" spans="1:10" x14ac:dyDescent="0.2">
      <c r="A506" t="s">
        <v>632</v>
      </c>
      <c r="B506" t="s">
        <v>109</v>
      </c>
      <c r="C506" t="s">
        <v>33</v>
      </c>
      <c r="D506" s="2">
        <f t="shared" si="7"/>
        <v>0</v>
      </c>
      <c r="E506" s="2">
        <v>0</v>
      </c>
      <c r="F506" s="2">
        <v>0</v>
      </c>
      <c r="G506" s="4">
        <v>45191</v>
      </c>
      <c r="H506" t="s">
        <v>12</v>
      </c>
      <c r="I506" t="s">
        <v>109</v>
      </c>
      <c r="J506" s="2">
        <v>749</v>
      </c>
    </row>
    <row r="507" spans="1:10" x14ac:dyDescent="0.2">
      <c r="A507" t="s">
        <v>633</v>
      </c>
      <c r="B507" t="s">
        <v>634</v>
      </c>
      <c r="C507" t="s">
        <v>130</v>
      </c>
      <c r="D507" s="2">
        <f t="shared" si="7"/>
        <v>0</v>
      </c>
      <c r="E507" s="2">
        <v>0</v>
      </c>
      <c r="F507" s="2">
        <v>1</v>
      </c>
      <c r="G507" s="4">
        <v>45191</v>
      </c>
      <c r="H507" t="s">
        <v>94</v>
      </c>
      <c r="I507" t="s">
        <v>8</v>
      </c>
      <c r="J507" s="2">
        <v>14</v>
      </c>
    </row>
    <row r="508" spans="1:10" x14ac:dyDescent="0.2">
      <c r="A508" t="s">
        <v>635</v>
      </c>
      <c r="B508" t="s">
        <v>49</v>
      </c>
      <c r="C508" t="s">
        <v>2</v>
      </c>
      <c r="D508" s="2">
        <f t="shared" si="7"/>
        <v>0</v>
      </c>
      <c r="E508" s="2">
        <v>130</v>
      </c>
      <c r="F508" s="2">
        <v>0</v>
      </c>
      <c r="G508" s="4">
        <v>45190</v>
      </c>
      <c r="H508" t="s">
        <v>43</v>
      </c>
      <c r="I508" t="s">
        <v>4</v>
      </c>
      <c r="J508" s="2">
        <v>390</v>
      </c>
    </row>
    <row r="509" spans="1:10" x14ac:dyDescent="0.2">
      <c r="A509" t="s">
        <v>636</v>
      </c>
      <c r="B509" t="s">
        <v>36</v>
      </c>
      <c r="C509" t="s">
        <v>42</v>
      </c>
      <c r="D509" s="2">
        <f t="shared" si="7"/>
        <v>0</v>
      </c>
      <c r="E509" s="2">
        <v>100</v>
      </c>
      <c r="F509" s="2">
        <v>0</v>
      </c>
      <c r="G509" s="4">
        <v>45190</v>
      </c>
      <c r="H509" t="s">
        <v>12</v>
      </c>
      <c r="I509" t="s">
        <v>13</v>
      </c>
      <c r="J509" s="2">
        <v>0</v>
      </c>
    </row>
    <row r="510" spans="1:10" x14ac:dyDescent="0.2">
      <c r="A510" t="s">
        <v>637</v>
      </c>
      <c r="B510" t="s">
        <v>15</v>
      </c>
      <c r="C510" t="s">
        <v>86</v>
      </c>
      <c r="D510" s="2">
        <f t="shared" si="7"/>
        <v>0</v>
      </c>
      <c r="E510" s="2">
        <v>0</v>
      </c>
      <c r="F510" s="2">
        <v>0</v>
      </c>
      <c r="G510" s="4">
        <v>45190</v>
      </c>
      <c r="H510" t="s">
        <v>17</v>
      </c>
      <c r="I510" t="s">
        <v>13</v>
      </c>
      <c r="J510" s="2">
        <v>5600</v>
      </c>
    </row>
    <row r="511" spans="1:10" x14ac:dyDescent="0.2">
      <c r="A511" t="s">
        <v>638</v>
      </c>
      <c r="B511" t="s">
        <v>49</v>
      </c>
      <c r="C511" t="s">
        <v>86</v>
      </c>
      <c r="D511" s="2">
        <f t="shared" si="7"/>
        <v>0</v>
      </c>
      <c r="E511" s="2">
        <v>0</v>
      </c>
      <c r="F511" s="2">
        <v>1</v>
      </c>
      <c r="G511" s="4">
        <v>45189</v>
      </c>
      <c r="H511" t="s">
        <v>89</v>
      </c>
      <c r="I511" t="s">
        <v>4</v>
      </c>
      <c r="J511" s="2">
        <v>4</v>
      </c>
    </row>
    <row r="512" spans="1:10" x14ac:dyDescent="0.2">
      <c r="A512" t="s">
        <v>639</v>
      </c>
      <c r="B512" t="s">
        <v>74</v>
      </c>
      <c r="C512" t="s">
        <v>231</v>
      </c>
      <c r="D512" s="2">
        <f t="shared" si="7"/>
        <v>0</v>
      </c>
      <c r="E512" s="2">
        <v>0</v>
      </c>
      <c r="F512" s="2">
        <v>0.12</v>
      </c>
      <c r="G512" s="4">
        <v>45189</v>
      </c>
      <c r="H512" t="s">
        <v>509</v>
      </c>
      <c r="I512" t="s">
        <v>13</v>
      </c>
      <c r="J512" s="2">
        <v>489</v>
      </c>
    </row>
    <row r="513" spans="1:10" x14ac:dyDescent="0.2">
      <c r="A513" t="s">
        <v>640</v>
      </c>
      <c r="B513" t="s">
        <v>15</v>
      </c>
      <c r="C513" t="s">
        <v>98</v>
      </c>
      <c r="D513" s="2">
        <f t="shared" si="7"/>
        <v>0</v>
      </c>
      <c r="E513" s="2">
        <v>0</v>
      </c>
      <c r="F513" s="2">
        <v>0</v>
      </c>
      <c r="G513" s="4">
        <v>45189</v>
      </c>
      <c r="H513" t="s">
        <v>3</v>
      </c>
      <c r="I513" t="s">
        <v>13</v>
      </c>
      <c r="J513" s="2">
        <v>0</v>
      </c>
    </row>
    <row r="514" spans="1:10" x14ac:dyDescent="0.2">
      <c r="A514" t="s">
        <v>641</v>
      </c>
      <c r="B514" t="s">
        <v>15</v>
      </c>
      <c r="C514" t="s">
        <v>33</v>
      </c>
      <c r="D514" s="2">
        <f t="shared" ref="D514:D577" si="8">IF(F514&lt;&gt;0, FLOOR(E514/F514, 1), 0)</f>
        <v>0</v>
      </c>
      <c r="E514" s="2">
        <v>0</v>
      </c>
      <c r="F514" s="2">
        <v>1</v>
      </c>
      <c r="G514" s="4">
        <v>45187</v>
      </c>
      <c r="H514" t="s">
        <v>89</v>
      </c>
      <c r="I514" t="s">
        <v>13</v>
      </c>
      <c r="J514" s="2">
        <v>10</v>
      </c>
    </row>
    <row r="515" spans="1:10" x14ac:dyDescent="0.2">
      <c r="A515" t="s">
        <v>199</v>
      </c>
      <c r="B515" t="s">
        <v>15</v>
      </c>
      <c r="C515" t="s">
        <v>80</v>
      </c>
      <c r="D515" s="2">
        <f t="shared" si="8"/>
        <v>0</v>
      </c>
      <c r="E515" s="2">
        <v>350</v>
      </c>
      <c r="F515" s="2">
        <v>0</v>
      </c>
      <c r="G515" s="4">
        <v>45186</v>
      </c>
      <c r="H515" t="s">
        <v>17</v>
      </c>
      <c r="I515" t="s">
        <v>13</v>
      </c>
      <c r="J515" s="2">
        <v>2</v>
      </c>
    </row>
    <row r="516" spans="1:10" x14ac:dyDescent="0.2">
      <c r="A516" t="s">
        <v>642</v>
      </c>
      <c r="B516" t="s">
        <v>15</v>
      </c>
      <c r="C516" t="s">
        <v>33</v>
      </c>
      <c r="D516" s="2">
        <f t="shared" si="8"/>
        <v>0</v>
      </c>
      <c r="E516" s="2">
        <v>0</v>
      </c>
      <c r="F516" s="2">
        <v>1</v>
      </c>
      <c r="G516" s="4">
        <v>45186</v>
      </c>
      <c r="H516" t="s">
        <v>89</v>
      </c>
      <c r="I516" t="s">
        <v>13</v>
      </c>
      <c r="J516" s="2">
        <v>7</v>
      </c>
    </row>
    <row r="517" spans="1:10" x14ac:dyDescent="0.2">
      <c r="A517" t="s">
        <v>643</v>
      </c>
      <c r="B517" t="s">
        <v>106</v>
      </c>
      <c r="C517" t="s">
        <v>42</v>
      </c>
      <c r="D517" s="2">
        <f t="shared" si="8"/>
        <v>0</v>
      </c>
      <c r="E517" s="2">
        <v>290</v>
      </c>
      <c r="F517" s="2">
        <v>0</v>
      </c>
      <c r="G517" s="4">
        <v>45184</v>
      </c>
      <c r="H517" t="s">
        <v>17</v>
      </c>
      <c r="I517" t="s">
        <v>13</v>
      </c>
      <c r="J517" s="2">
        <v>438</v>
      </c>
    </row>
    <row r="518" spans="1:10" x14ac:dyDescent="0.2">
      <c r="A518" t="s">
        <v>644</v>
      </c>
      <c r="B518" t="s">
        <v>350</v>
      </c>
      <c r="C518" t="s">
        <v>33</v>
      </c>
      <c r="D518" s="2">
        <f t="shared" si="8"/>
        <v>428</v>
      </c>
      <c r="E518" s="2">
        <v>30</v>
      </c>
      <c r="F518" s="2">
        <v>7.0000000000000007E-2</v>
      </c>
      <c r="G518" s="4">
        <v>45184</v>
      </c>
      <c r="H518" t="s">
        <v>40</v>
      </c>
      <c r="I518" t="s">
        <v>63</v>
      </c>
      <c r="J518" s="2">
        <v>131</v>
      </c>
    </row>
    <row r="519" spans="1:10" x14ac:dyDescent="0.2">
      <c r="A519" t="s">
        <v>645</v>
      </c>
      <c r="B519" t="s">
        <v>49</v>
      </c>
      <c r="C519" t="s">
        <v>86</v>
      </c>
      <c r="D519" s="2">
        <f t="shared" si="8"/>
        <v>0</v>
      </c>
      <c r="E519" s="2">
        <v>0</v>
      </c>
      <c r="F519" s="2">
        <v>0.14000000000000001</v>
      </c>
      <c r="G519" s="4">
        <v>45184</v>
      </c>
      <c r="H519" t="s">
        <v>94</v>
      </c>
      <c r="I519" t="s">
        <v>4</v>
      </c>
      <c r="J519" s="2">
        <v>30</v>
      </c>
    </row>
    <row r="520" spans="1:10" x14ac:dyDescent="0.2">
      <c r="A520" t="s">
        <v>646</v>
      </c>
      <c r="B520" t="s">
        <v>15</v>
      </c>
      <c r="C520" t="s">
        <v>261</v>
      </c>
      <c r="D520" s="2">
        <f t="shared" si="8"/>
        <v>877</v>
      </c>
      <c r="E520" s="2">
        <v>237</v>
      </c>
      <c r="F520" s="2">
        <v>0.27</v>
      </c>
      <c r="G520" s="4">
        <v>45183</v>
      </c>
      <c r="H520" t="s">
        <v>107</v>
      </c>
      <c r="I520" t="s">
        <v>13</v>
      </c>
      <c r="J520" s="2">
        <v>1400</v>
      </c>
    </row>
    <row r="521" spans="1:10" x14ac:dyDescent="0.2">
      <c r="A521" t="s">
        <v>647</v>
      </c>
      <c r="B521" t="s">
        <v>222</v>
      </c>
      <c r="C521" t="s">
        <v>39</v>
      </c>
      <c r="D521" s="2">
        <f t="shared" si="8"/>
        <v>0</v>
      </c>
      <c r="E521" s="2">
        <v>116</v>
      </c>
      <c r="F521" s="2">
        <v>0</v>
      </c>
      <c r="G521" s="4">
        <v>45183</v>
      </c>
      <c r="H521" t="s">
        <v>3</v>
      </c>
      <c r="I521" t="s">
        <v>13</v>
      </c>
      <c r="J521" s="2">
        <v>817</v>
      </c>
    </row>
    <row r="522" spans="1:10" x14ac:dyDescent="0.2">
      <c r="A522" t="s">
        <v>392</v>
      </c>
      <c r="B522" t="s">
        <v>60</v>
      </c>
      <c r="C522" t="s">
        <v>29</v>
      </c>
      <c r="D522" s="2">
        <f t="shared" si="8"/>
        <v>400</v>
      </c>
      <c r="E522" s="2">
        <v>40</v>
      </c>
      <c r="F522" s="2">
        <v>0.1</v>
      </c>
      <c r="G522" s="4">
        <v>45183</v>
      </c>
      <c r="H522" t="s">
        <v>107</v>
      </c>
      <c r="I522" t="s">
        <v>13</v>
      </c>
      <c r="J522" s="2">
        <v>456</v>
      </c>
    </row>
    <row r="523" spans="1:10" x14ac:dyDescent="0.2">
      <c r="A523" t="s">
        <v>648</v>
      </c>
      <c r="B523" t="s">
        <v>22</v>
      </c>
      <c r="C523" t="s">
        <v>138</v>
      </c>
      <c r="D523" s="2">
        <f t="shared" si="8"/>
        <v>0</v>
      </c>
      <c r="E523" s="2">
        <v>0</v>
      </c>
      <c r="F523" s="2">
        <v>0.2</v>
      </c>
      <c r="G523" s="4">
        <v>45183</v>
      </c>
      <c r="H523" t="s">
        <v>94</v>
      </c>
      <c r="I523" t="s">
        <v>13</v>
      </c>
      <c r="J523" s="2">
        <v>112</v>
      </c>
    </row>
    <row r="524" spans="1:10" x14ac:dyDescent="0.2">
      <c r="A524" t="s">
        <v>14</v>
      </c>
      <c r="B524" t="s">
        <v>15</v>
      </c>
      <c r="C524" t="s">
        <v>16</v>
      </c>
      <c r="D524" s="2">
        <f t="shared" si="8"/>
        <v>0</v>
      </c>
      <c r="E524" s="2">
        <v>75</v>
      </c>
      <c r="F524" s="2">
        <v>0</v>
      </c>
      <c r="G524" s="4">
        <v>45182</v>
      </c>
      <c r="H524" t="s">
        <v>17</v>
      </c>
      <c r="I524" t="s">
        <v>13</v>
      </c>
      <c r="J524" s="2">
        <v>26</v>
      </c>
    </row>
    <row r="525" spans="1:10" x14ac:dyDescent="0.2">
      <c r="A525" t="s">
        <v>649</v>
      </c>
      <c r="B525" t="s">
        <v>106</v>
      </c>
      <c r="C525" t="s">
        <v>42</v>
      </c>
      <c r="D525" s="2">
        <f t="shared" si="8"/>
        <v>0</v>
      </c>
      <c r="E525" s="2">
        <v>0</v>
      </c>
      <c r="F525" s="2">
        <v>0.4</v>
      </c>
      <c r="G525" s="4">
        <v>45182</v>
      </c>
      <c r="H525" t="s">
        <v>17</v>
      </c>
      <c r="I525" t="s">
        <v>13</v>
      </c>
      <c r="J525" s="2">
        <v>301</v>
      </c>
    </row>
    <row r="526" spans="1:10" x14ac:dyDescent="0.2">
      <c r="A526" t="s">
        <v>650</v>
      </c>
      <c r="B526" t="s">
        <v>281</v>
      </c>
      <c r="C526" t="s">
        <v>162</v>
      </c>
      <c r="D526" s="2">
        <f t="shared" si="8"/>
        <v>875</v>
      </c>
      <c r="E526" s="2">
        <v>175</v>
      </c>
      <c r="F526" s="2">
        <v>0.2</v>
      </c>
      <c r="G526" s="4">
        <v>45181</v>
      </c>
      <c r="H526" t="s">
        <v>107</v>
      </c>
      <c r="I526" t="s">
        <v>13</v>
      </c>
      <c r="J526" s="2">
        <v>224</v>
      </c>
    </row>
    <row r="527" spans="1:10" x14ac:dyDescent="0.2">
      <c r="A527" t="s">
        <v>651</v>
      </c>
      <c r="B527" t="s">
        <v>15</v>
      </c>
      <c r="C527" t="s">
        <v>138</v>
      </c>
      <c r="D527" s="2">
        <f t="shared" si="8"/>
        <v>303</v>
      </c>
      <c r="E527" s="2">
        <v>100</v>
      </c>
      <c r="F527" s="2">
        <v>0.33</v>
      </c>
      <c r="G527" s="4">
        <v>45181</v>
      </c>
      <c r="H527" t="s">
        <v>104</v>
      </c>
      <c r="I527" t="s">
        <v>13</v>
      </c>
      <c r="J527" s="2">
        <v>0</v>
      </c>
    </row>
    <row r="528" spans="1:10" x14ac:dyDescent="0.2">
      <c r="A528" t="s">
        <v>652</v>
      </c>
      <c r="B528" t="s">
        <v>70</v>
      </c>
      <c r="C528" t="s">
        <v>50</v>
      </c>
      <c r="D528" s="2">
        <f t="shared" si="8"/>
        <v>2900</v>
      </c>
      <c r="E528" s="2">
        <v>87</v>
      </c>
      <c r="F528" s="2">
        <v>0.03</v>
      </c>
      <c r="G528" s="4">
        <v>45181</v>
      </c>
      <c r="H528" t="s">
        <v>53</v>
      </c>
      <c r="I528" t="s">
        <v>63</v>
      </c>
      <c r="J528" s="2">
        <v>389</v>
      </c>
    </row>
    <row r="529" spans="1:10" x14ac:dyDescent="0.2">
      <c r="A529" t="s">
        <v>653</v>
      </c>
      <c r="B529" t="s">
        <v>209</v>
      </c>
      <c r="C529" t="s">
        <v>98</v>
      </c>
      <c r="D529" s="2">
        <f t="shared" si="8"/>
        <v>200</v>
      </c>
      <c r="E529" s="2">
        <v>40</v>
      </c>
      <c r="F529" s="2">
        <v>0.2</v>
      </c>
      <c r="G529" s="4">
        <v>45181</v>
      </c>
      <c r="H529" t="s">
        <v>3</v>
      </c>
      <c r="I529" t="s">
        <v>210</v>
      </c>
      <c r="J529" s="2">
        <v>71</v>
      </c>
    </row>
    <row r="530" spans="1:10" x14ac:dyDescent="0.2">
      <c r="A530" t="s">
        <v>654</v>
      </c>
      <c r="B530" t="s">
        <v>15</v>
      </c>
      <c r="C530" t="s">
        <v>78</v>
      </c>
      <c r="D530" s="2">
        <f t="shared" si="8"/>
        <v>300</v>
      </c>
      <c r="E530" s="2">
        <v>27</v>
      </c>
      <c r="F530" s="2">
        <v>0.09</v>
      </c>
      <c r="G530" s="4">
        <v>45181</v>
      </c>
      <c r="H530" t="s">
        <v>3</v>
      </c>
      <c r="I530" t="s">
        <v>13</v>
      </c>
      <c r="J530" s="2">
        <v>296</v>
      </c>
    </row>
    <row r="531" spans="1:10" x14ac:dyDescent="0.2">
      <c r="A531" t="s">
        <v>655</v>
      </c>
      <c r="B531" t="s">
        <v>334</v>
      </c>
      <c r="C531" t="s">
        <v>11</v>
      </c>
      <c r="D531" s="2">
        <f t="shared" si="8"/>
        <v>0</v>
      </c>
      <c r="E531" s="2">
        <v>111</v>
      </c>
      <c r="F531" s="2">
        <v>0</v>
      </c>
      <c r="G531" s="4">
        <v>45180</v>
      </c>
      <c r="H531" t="s">
        <v>94</v>
      </c>
      <c r="I531" t="s">
        <v>335</v>
      </c>
      <c r="J531" s="2">
        <v>42</v>
      </c>
    </row>
    <row r="532" spans="1:10" x14ac:dyDescent="0.2">
      <c r="A532" t="s">
        <v>656</v>
      </c>
      <c r="B532" t="s">
        <v>15</v>
      </c>
      <c r="C532" t="s">
        <v>86</v>
      </c>
      <c r="D532" s="2">
        <f t="shared" si="8"/>
        <v>1000</v>
      </c>
      <c r="E532" s="2">
        <v>100</v>
      </c>
      <c r="F532" s="2">
        <v>0.1</v>
      </c>
      <c r="G532" s="4">
        <v>45180</v>
      </c>
      <c r="H532" t="s">
        <v>346</v>
      </c>
      <c r="I532" t="s">
        <v>13</v>
      </c>
      <c r="J532" s="2">
        <v>468</v>
      </c>
    </row>
    <row r="533" spans="1:10" x14ac:dyDescent="0.2">
      <c r="A533" t="s">
        <v>657</v>
      </c>
      <c r="B533" t="s">
        <v>15</v>
      </c>
      <c r="C533" t="s">
        <v>98</v>
      </c>
      <c r="D533" s="2">
        <f t="shared" si="8"/>
        <v>0</v>
      </c>
      <c r="E533" s="2">
        <v>94</v>
      </c>
      <c r="F533" s="2">
        <v>0</v>
      </c>
      <c r="G533" s="4">
        <v>45180</v>
      </c>
      <c r="H533" t="s">
        <v>24</v>
      </c>
      <c r="I533" t="s">
        <v>13</v>
      </c>
      <c r="J533" s="2">
        <v>180</v>
      </c>
    </row>
    <row r="534" spans="1:10" x14ac:dyDescent="0.2">
      <c r="A534" t="s">
        <v>658</v>
      </c>
      <c r="B534" t="s">
        <v>15</v>
      </c>
      <c r="C534" t="s">
        <v>33</v>
      </c>
      <c r="D534" s="2">
        <f t="shared" si="8"/>
        <v>85</v>
      </c>
      <c r="E534" s="2">
        <v>34</v>
      </c>
      <c r="F534" s="2">
        <v>0.4</v>
      </c>
      <c r="G534" s="4">
        <v>45180</v>
      </c>
      <c r="H534" t="s">
        <v>3</v>
      </c>
      <c r="I534" t="s">
        <v>13</v>
      </c>
      <c r="J534" s="2">
        <v>94</v>
      </c>
    </row>
    <row r="535" spans="1:10" x14ac:dyDescent="0.2">
      <c r="A535" t="s">
        <v>659</v>
      </c>
      <c r="B535" t="s">
        <v>26</v>
      </c>
      <c r="C535" t="s">
        <v>11</v>
      </c>
      <c r="D535" s="2">
        <f t="shared" si="8"/>
        <v>0</v>
      </c>
      <c r="E535" s="2">
        <v>0</v>
      </c>
      <c r="F535" s="2">
        <v>0</v>
      </c>
      <c r="G535" s="4">
        <v>45180</v>
      </c>
      <c r="H535" t="s">
        <v>3</v>
      </c>
      <c r="I535" t="s">
        <v>13</v>
      </c>
      <c r="J535" s="2">
        <v>0</v>
      </c>
    </row>
    <row r="536" spans="1:10" x14ac:dyDescent="0.2">
      <c r="A536" t="s">
        <v>660</v>
      </c>
      <c r="B536" t="s">
        <v>143</v>
      </c>
      <c r="C536" t="s">
        <v>86</v>
      </c>
      <c r="D536" s="2">
        <f t="shared" si="8"/>
        <v>0</v>
      </c>
      <c r="E536" s="2">
        <v>0</v>
      </c>
      <c r="F536" s="2">
        <v>0</v>
      </c>
      <c r="G536" s="4">
        <v>45180</v>
      </c>
      <c r="H536" t="s">
        <v>40</v>
      </c>
      <c r="I536" t="s">
        <v>144</v>
      </c>
      <c r="J536" s="2">
        <v>928</v>
      </c>
    </row>
    <row r="537" spans="1:10" x14ac:dyDescent="0.2">
      <c r="A537" t="s">
        <v>661</v>
      </c>
      <c r="B537" t="s">
        <v>662</v>
      </c>
      <c r="C537" t="s">
        <v>52</v>
      </c>
      <c r="D537" s="2">
        <f t="shared" si="8"/>
        <v>0</v>
      </c>
      <c r="E537" s="2">
        <v>0</v>
      </c>
      <c r="F537" s="2">
        <v>0</v>
      </c>
      <c r="G537" s="4">
        <v>45180</v>
      </c>
      <c r="H537" t="s">
        <v>40</v>
      </c>
      <c r="I537" t="s">
        <v>13</v>
      </c>
      <c r="J537" s="2">
        <v>224</v>
      </c>
    </row>
    <row r="538" spans="1:10" x14ac:dyDescent="0.2">
      <c r="A538" t="s">
        <v>362</v>
      </c>
      <c r="B538" t="s">
        <v>15</v>
      </c>
      <c r="C538" t="s">
        <v>112</v>
      </c>
      <c r="D538" s="2">
        <f t="shared" si="8"/>
        <v>0</v>
      </c>
      <c r="E538" s="2">
        <v>0</v>
      </c>
      <c r="F538" s="2">
        <v>0.1</v>
      </c>
      <c r="G538" s="4">
        <v>45177</v>
      </c>
      <c r="H538" t="s">
        <v>3</v>
      </c>
      <c r="I538" t="s">
        <v>13</v>
      </c>
      <c r="J538" s="2">
        <v>1400</v>
      </c>
    </row>
    <row r="539" spans="1:10" x14ac:dyDescent="0.2">
      <c r="A539" t="s">
        <v>663</v>
      </c>
      <c r="B539" t="s">
        <v>15</v>
      </c>
      <c r="C539" t="s">
        <v>29</v>
      </c>
      <c r="D539" s="2">
        <f t="shared" si="8"/>
        <v>0</v>
      </c>
      <c r="E539" s="2">
        <v>0</v>
      </c>
      <c r="F539" s="2">
        <v>0</v>
      </c>
      <c r="G539" s="4">
        <v>45177</v>
      </c>
      <c r="H539" t="s">
        <v>83</v>
      </c>
      <c r="I539" t="s">
        <v>13</v>
      </c>
      <c r="J539" s="2">
        <v>46</v>
      </c>
    </row>
    <row r="540" spans="1:10" x14ac:dyDescent="0.2">
      <c r="A540" t="s">
        <v>664</v>
      </c>
      <c r="B540" t="s">
        <v>106</v>
      </c>
      <c r="C540" t="s">
        <v>29</v>
      </c>
      <c r="D540" s="2">
        <f t="shared" si="8"/>
        <v>400</v>
      </c>
      <c r="E540" s="2">
        <v>100</v>
      </c>
      <c r="F540" s="2">
        <v>0.25</v>
      </c>
      <c r="G540" s="4">
        <v>45176</v>
      </c>
      <c r="H540" t="s">
        <v>12</v>
      </c>
      <c r="I540" t="s">
        <v>13</v>
      </c>
      <c r="J540" s="2">
        <v>107</v>
      </c>
    </row>
    <row r="541" spans="1:10" x14ac:dyDescent="0.2">
      <c r="A541" t="s">
        <v>665</v>
      </c>
      <c r="B541" t="s">
        <v>314</v>
      </c>
      <c r="C541" t="s">
        <v>86</v>
      </c>
      <c r="D541" s="2">
        <f t="shared" si="8"/>
        <v>0</v>
      </c>
      <c r="E541" s="2">
        <v>0</v>
      </c>
      <c r="F541" s="2">
        <v>0</v>
      </c>
      <c r="G541" s="4">
        <v>45176</v>
      </c>
      <c r="H541" t="s">
        <v>3</v>
      </c>
      <c r="I541" t="s">
        <v>315</v>
      </c>
      <c r="J541" s="2">
        <v>67</v>
      </c>
    </row>
    <row r="542" spans="1:10" x14ac:dyDescent="0.2">
      <c r="A542" t="s">
        <v>666</v>
      </c>
      <c r="B542" t="s">
        <v>15</v>
      </c>
      <c r="C542" t="s">
        <v>130</v>
      </c>
      <c r="D542" s="2">
        <f t="shared" si="8"/>
        <v>3600</v>
      </c>
      <c r="E542" s="2">
        <v>360</v>
      </c>
      <c r="F542" s="2">
        <v>0.1</v>
      </c>
      <c r="G542" s="4">
        <v>45175</v>
      </c>
      <c r="H542" t="s">
        <v>17</v>
      </c>
      <c r="I542" t="s">
        <v>13</v>
      </c>
      <c r="J542" s="2">
        <v>208</v>
      </c>
    </row>
    <row r="543" spans="1:10" x14ac:dyDescent="0.2">
      <c r="A543" t="s">
        <v>667</v>
      </c>
      <c r="B543" t="s">
        <v>93</v>
      </c>
      <c r="C543" t="s">
        <v>78</v>
      </c>
      <c r="D543" s="2">
        <f t="shared" si="8"/>
        <v>0</v>
      </c>
      <c r="E543" s="2">
        <v>40</v>
      </c>
      <c r="F543" s="2">
        <v>0</v>
      </c>
      <c r="G543" s="4">
        <v>45175</v>
      </c>
      <c r="H543" t="s">
        <v>12</v>
      </c>
      <c r="I543" t="s">
        <v>13</v>
      </c>
      <c r="J543" s="2">
        <v>125</v>
      </c>
    </row>
    <row r="544" spans="1:10" x14ac:dyDescent="0.2">
      <c r="A544" t="s">
        <v>668</v>
      </c>
      <c r="B544" t="s">
        <v>22</v>
      </c>
      <c r="C544" t="s">
        <v>98</v>
      </c>
      <c r="D544" s="2">
        <f t="shared" si="8"/>
        <v>0</v>
      </c>
      <c r="E544" s="2">
        <v>0</v>
      </c>
      <c r="F544" s="2">
        <v>0</v>
      </c>
      <c r="G544" s="4">
        <v>45175</v>
      </c>
      <c r="H544" t="s">
        <v>3</v>
      </c>
      <c r="I544" t="s">
        <v>13</v>
      </c>
      <c r="J544" s="2">
        <v>905</v>
      </c>
    </row>
    <row r="545" spans="1:10" x14ac:dyDescent="0.2">
      <c r="A545" t="s">
        <v>590</v>
      </c>
      <c r="B545" t="s">
        <v>74</v>
      </c>
      <c r="C545" t="s">
        <v>489</v>
      </c>
      <c r="D545" s="2">
        <f t="shared" si="8"/>
        <v>0</v>
      </c>
      <c r="E545" s="2">
        <v>0</v>
      </c>
      <c r="F545" s="2">
        <v>0</v>
      </c>
      <c r="G545" s="4">
        <v>45175</v>
      </c>
      <c r="H545" t="s">
        <v>3</v>
      </c>
      <c r="I545" t="s">
        <v>13</v>
      </c>
      <c r="J545" s="2">
        <v>167</v>
      </c>
    </row>
    <row r="546" spans="1:10" x14ac:dyDescent="0.2">
      <c r="A546" t="s">
        <v>669</v>
      </c>
      <c r="B546" t="s">
        <v>106</v>
      </c>
      <c r="C546" t="s">
        <v>42</v>
      </c>
      <c r="D546" s="2">
        <f t="shared" si="8"/>
        <v>0</v>
      </c>
      <c r="E546" s="2">
        <v>0</v>
      </c>
      <c r="F546" s="2">
        <v>0.2</v>
      </c>
      <c r="G546" s="4">
        <v>45175</v>
      </c>
      <c r="H546" t="s">
        <v>17</v>
      </c>
      <c r="I546" t="s">
        <v>13</v>
      </c>
      <c r="J546" s="2">
        <v>31</v>
      </c>
    </row>
    <row r="547" spans="1:10" x14ac:dyDescent="0.2">
      <c r="A547" t="s">
        <v>670</v>
      </c>
      <c r="B547" t="s">
        <v>671</v>
      </c>
      <c r="C547" t="s">
        <v>162</v>
      </c>
      <c r="D547" s="2">
        <f t="shared" si="8"/>
        <v>455</v>
      </c>
      <c r="E547" s="2">
        <v>82</v>
      </c>
      <c r="F547" s="2">
        <v>0.18</v>
      </c>
      <c r="G547" s="4">
        <v>45174</v>
      </c>
      <c r="H547" t="s">
        <v>3</v>
      </c>
      <c r="I547" t="s">
        <v>589</v>
      </c>
      <c r="J547" s="2">
        <v>0</v>
      </c>
    </row>
    <row r="548" spans="1:10" x14ac:dyDescent="0.2">
      <c r="A548" t="s">
        <v>672</v>
      </c>
      <c r="B548" t="s">
        <v>68</v>
      </c>
      <c r="C548" t="s">
        <v>42</v>
      </c>
      <c r="D548" s="2">
        <f t="shared" si="8"/>
        <v>200</v>
      </c>
      <c r="E548" s="2">
        <v>30</v>
      </c>
      <c r="F548" s="2">
        <v>0.15</v>
      </c>
      <c r="G548" s="4">
        <v>45174</v>
      </c>
      <c r="H548" t="s">
        <v>17</v>
      </c>
      <c r="I548" t="s">
        <v>13</v>
      </c>
      <c r="J548" s="2">
        <v>238</v>
      </c>
    </row>
    <row r="549" spans="1:10" x14ac:dyDescent="0.2">
      <c r="A549" t="s">
        <v>673</v>
      </c>
      <c r="B549" t="s">
        <v>22</v>
      </c>
      <c r="C549" t="s">
        <v>2</v>
      </c>
      <c r="D549" s="2">
        <f t="shared" si="8"/>
        <v>120</v>
      </c>
      <c r="E549" s="2">
        <v>24</v>
      </c>
      <c r="F549" s="2">
        <v>0.2</v>
      </c>
      <c r="G549" s="4">
        <v>45174</v>
      </c>
      <c r="H549" t="s">
        <v>89</v>
      </c>
      <c r="I549" t="s">
        <v>13</v>
      </c>
      <c r="J549" s="2">
        <v>40</v>
      </c>
    </row>
    <row r="550" spans="1:10" x14ac:dyDescent="0.2">
      <c r="A550" t="s">
        <v>674</v>
      </c>
      <c r="B550" t="s">
        <v>70</v>
      </c>
      <c r="C550" t="s">
        <v>125</v>
      </c>
      <c r="D550" s="2">
        <f t="shared" si="8"/>
        <v>0</v>
      </c>
      <c r="E550" s="2">
        <v>0</v>
      </c>
      <c r="F550" s="2">
        <v>0</v>
      </c>
      <c r="G550" s="4">
        <v>45174</v>
      </c>
      <c r="H550" t="s">
        <v>24</v>
      </c>
      <c r="I550" t="s">
        <v>63</v>
      </c>
      <c r="J550" s="2">
        <v>150</v>
      </c>
    </row>
    <row r="551" spans="1:10" x14ac:dyDescent="0.2">
      <c r="A551" t="s">
        <v>675</v>
      </c>
      <c r="B551" t="s">
        <v>676</v>
      </c>
      <c r="C551" t="s">
        <v>42</v>
      </c>
      <c r="D551" s="2">
        <f t="shared" si="8"/>
        <v>0</v>
      </c>
      <c r="E551" s="2">
        <v>150</v>
      </c>
      <c r="F551" s="2">
        <v>0</v>
      </c>
      <c r="G551" s="4">
        <v>45173</v>
      </c>
      <c r="H551" t="s">
        <v>53</v>
      </c>
      <c r="I551" t="s">
        <v>677</v>
      </c>
      <c r="J551" s="2">
        <v>90</v>
      </c>
    </row>
    <row r="552" spans="1:10" x14ac:dyDescent="0.2">
      <c r="A552" t="s">
        <v>678</v>
      </c>
      <c r="B552" t="s">
        <v>334</v>
      </c>
      <c r="C552" t="s">
        <v>86</v>
      </c>
      <c r="D552" s="2">
        <f t="shared" si="8"/>
        <v>0</v>
      </c>
      <c r="E552" s="2">
        <v>24</v>
      </c>
      <c r="F552" s="2">
        <v>0</v>
      </c>
      <c r="G552" s="4">
        <v>45173</v>
      </c>
      <c r="H552" t="s">
        <v>94</v>
      </c>
      <c r="I552" t="s">
        <v>335</v>
      </c>
      <c r="J552" s="2">
        <v>11</v>
      </c>
    </row>
    <row r="553" spans="1:10" x14ac:dyDescent="0.2">
      <c r="A553" t="s">
        <v>679</v>
      </c>
      <c r="B553" t="s">
        <v>22</v>
      </c>
      <c r="C553" t="s">
        <v>20</v>
      </c>
      <c r="D553" s="2">
        <f t="shared" si="8"/>
        <v>121</v>
      </c>
      <c r="E553" s="2">
        <v>17</v>
      </c>
      <c r="F553" s="2">
        <v>0.14000000000000001</v>
      </c>
      <c r="G553" s="4">
        <v>45173</v>
      </c>
      <c r="H553" t="s">
        <v>53</v>
      </c>
      <c r="I553" t="s">
        <v>13</v>
      </c>
      <c r="J553" s="2">
        <v>149</v>
      </c>
    </row>
    <row r="554" spans="1:10" x14ac:dyDescent="0.2">
      <c r="A554" t="s">
        <v>680</v>
      </c>
      <c r="B554" t="s">
        <v>49</v>
      </c>
      <c r="C554" t="s">
        <v>86</v>
      </c>
      <c r="D554" s="2">
        <f t="shared" si="8"/>
        <v>0</v>
      </c>
      <c r="E554" s="2">
        <v>42</v>
      </c>
      <c r="F554" s="2">
        <v>0</v>
      </c>
      <c r="G554" s="4">
        <v>45170</v>
      </c>
      <c r="H554" t="s">
        <v>40</v>
      </c>
      <c r="I554" t="s">
        <v>4</v>
      </c>
      <c r="J554" s="2">
        <v>187</v>
      </c>
    </row>
    <row r="555" spans="1:10" x14ac:dyDescent="0.2">
      <c r="A555" t="s">
        <v>681</v>
      </c>
      <c r="B555" t="s">
        <v>222</v>
      </c>
      <c r="C555" t="s">
        <v>86</v>
      </c>
      <c r="D555" s="2">
        <f t="shared" si="8"/>
        <v>0</v>
      </c>
      <c r="E555" s="2">
        <v>0</v>
      </c>
      <c r="F555" s="2">
        <v>0.28000000000000003</v>
      </c>
      <c r="G555" s="4">
        <v>45170</v>
      </c>
      <c r="H555" t="s">
        <v>53</v>
      </c>
      <c r="I555" t="s">
        <v>13</v>
      </c>
      <c r="J555" s="2">
        <v>304</v>
      </c>
    </row>
    <row r="556" spans="1:10" x14ac:dyDescent="0.2">
      <c r="A556" t="s">
        <v>682</v>
      </c>
      <c r="B556" t="s">
        <v>15</v>
      </c>
      <c r="C556" t="s">
        <v>11</v>
      </c>
      <c r="D556" s="2">
        <f t="shared" si="8"/>
        <v>0</v>
      </c>
      <c r="E556" s="2">
        <v>0</v>
      </c>
      <c r="F556" s="2">
        <v>1</v>
      </c>
      <c r="G556" s="4">
        <v>45170</v>
      </c>
      <c r="H556" t="s">
        <v>89</v>
      </c>
      <c r="I556" t="s">
        <v>13</v>
      </c>
      <c r="J556" s="2">
        <v>3</v>
      </c>
    </row>
    <row r="557" spans="1:10" x14ac:dyDescent="0.2">
      <c r="A557" t="s">
        <v>683</v>
      </c>
      <c r="B557" t="s">
        <v>269</v>
      </c>
      <c r="C557" t="s">
        <v>33</v>
      </c>
      <c r="D557" s="2">
        <f t="shared" si="8"/>
        <v>0</v>
      </c>
      <c r="E557" s="2">
        <v>0</v>
      </c>
      <c r="F557" s="2">
        <v>1</v>
      </c>
      <c r="G557" s="4">
        <v>45170</v>
      </c>
      <c r="H557" t="s">
        <v>12</v>
      </c>
      <c r="I557" t="s">
        <v>270</v>
      </c>
      <c r="J557" s="2">
        <v>0</v>
      </c>
    </row>
    <row r="558" spans="1:10" x14ac:dyDescent="0.2">
      <c r="A558" t="s">
        <v>684</v>
      </c>
      <c r="B558" t="s">
        <v>106</v>
      </c>
      <c r="C558" t="s">
        <v>52</v>
      </c>
      <c r="D558" s="2">
        <f t="shared" si="8"/>
        <v>6000</v>
      </c>
      <c r="E558" s="2">
        <v>240</v>
      </c>
      <c r="F558" s="2">
        <v>0.04</v>
      </c>
      <c r="G558" s="4">
        <v>45169</v>
      </c>
      <c r="H558" t="s">
        <v>17</v>
      </c>
      <c r="I558" t="s">
        <v>13</v>
      </c>
      <c r="J558" s="2">
        <v>0</v>
      </c>
    </row>
    <row r="559" spans="1:10" x14ac:dyDescent="0.2">
      <c r="A559" t="s">
        <v>685</v>
      </c>
      <c r="B559" t="s">
        <v>106</v>
      </c>
      <c r="C559" t="s">
        <v>42</v>
      </c>
      <c r="D559" s="2">
        <f t="shared" si="8"/>
        <v>0</v>
      </c>
      <c r="E559" s="2">
        <v>120</v>
      </c>
      <c r="F559" s="2">
        <v>0</v>
      </c>
      <c r="G559" s="4">
        <v>45169</v>
      </c>
      <c r="H559" t="s">
        <v>53</v>
      </c>
      <c r="I559" t="s">
        <v>13</v>
      </c>
      <c r="J559" s="2">
        <v>464</v>
      </c>
    </row>
    <row r="560" spans="1:10" x14ac:dyDescent="0.2">
      <c r="A560" t="s">
        <v>686</v>
      </c>
      <c r="B560" t="s">
        <v>15</v>
      </c>
      <c r="C560" t="s">
        <v>78</v>
      </c>
      <c r="D560" s="2">
        <f t="shared" si="8"/>
        <v>0</v>
      </c>
      <c r="E560" s="2">
        <v>100</v>
      </c>
      <c r="F560" s="2">
        <v>0</v>
      </c>
      <c r="G560" s="4">
        <v>45169</v>
      </c>
      <c r="H560" t="s">
        <v>24</v>
      </c>
      <c r="I560" t="s">
        <v>13</v>
      </c>
      <c r="J560" s="2">
        <v>80</v>
      </c>
    </row>
    <row r="561" spans="1:10" x14ac:dyDescent="0.2">
      <c r="A561" t="s">
        <v>168</v>
      </c>
      <c r="B561" t="s">
        <v>74</v>
      </c>
      <c r="C561" t="s">
        <v>162</v>
      </c>
      <c r="D561" s="2">
        <f t="shared" si="8"/>
        <v>0</v>
      </c>
      <c r="E561" s="2">
        <v>0</v>
      </c>
      <c r="F561" s="2">
        <v>0</v>
      </c>
      <c r="G561" s="4">
        <v>45169</v>
      </c>
      <c r="H561" t="s">
        <v>17</v>
      </c>
      <c r="I561" t="s">
        <v>13</v>
      </c>
      <c r="J561" s="2">
        <v>3300</v>
      </c>
    </row>
    <row r="562" spans="1:10" x14ac:dyDescent="0.2">
      <c r="A562" t="s">
        <v>285</v>
      </c>
      <c r="B562" t="s">
        <v>15</v>
      </c>
      <c r="C562" t="s">
        <v>261</v>
      </c>
      <c r="D562" s="2">
        <f t="shared" si="8"/>
        <v>0</v>
      </c>
      <c r="E562" s="2">
        <v>0</v>
      </c>
      <c r="F562" s="2">
        <v>0.1</v>
      </c>
      <c r="G562" s="4">
        <v>45169</v>
      </c>
      <c r="H562" t="s">
        <v>53</v>
      </c>
      <c r="I562" t="s">
        <v>13</v>
      </c>
      <c r="J562" s="2">
        <v>0</v>
      </c>
    </row>
    <row r="563" spans="1:10" x14ac:dyDescent="0.2">
      <c r="A563" t="s">
        <v>687</v>
      </c>
      <c r="B563" t="s">
        <v>74</v>
      </c>
      <c r="C563" t="s">
        <v>11</v>
      </c>
      <c r="D563" s="2">
        <f t="shared" si="8"/>
        <v>0</v>
      </c>
      <c r="E563" s="2">
        <v>140</v>
      </c>
      <c r="F563" s="2">
        <v>0</v>
      </c>
      <c r="G563" s="4">
        <v>45168</v>
      </c>
      <c r="H563" t="s">
        <v>3</v>
      </c>
      <c r="I563" t="s">
        <v>13</v>
      </c>
      <c r="J563" s="2">
        <v>198</v>
      </c>
    </row>
    <row r="564" spans="1:10" x14ac:dyDescent="0.2">
      <c r="A564" t="s">
        <v>688</v>
      </c>
      <c r="B564" t="s">
        <v>49</v>
      </c>
      <c r="C564" t="s">
        <v>2</v>
      </c>
      <c r="D564" s="2">
        <f t="shared" si="8"/>
        <v>171</v>
      </c>
      <c r="E564" s="2">
        <v>60</v>
      </c>
      <c r="F564" s="2">
        <v>0.35</v>
      </c>
      <c r="G564" s="4">
        <v>45168</v>
      </c>
      <c r="H564" t="s">
        <v>12</v>
      </c>
      <c r="I564" t="s">
        <v>4</v>
      </c>
      <c r="J564" s="2">
        <v>10</v>
      </c>
    </row>
    <row r="565" spans="1:10" x14ac:dyDescent="0.2">
      <c r="A565" t="s">
        <v>689</v>
      </c>
      <c r="B565" t="s">
        <v>460</v>
      </c>
      <c r="C565" t="s">
        <v>42</v>
      </c>
      <c r="D565" s="2">
        <f t="shared" si="8"/>
        <v>250</v>
      </c>
      <c r="E565" s="2">
        <v>50</v>
      </c>
      <c r="F565" s="2">
        <v>0.2</v>
      </c>
      <c r="G565" s="4">
        <v>45168</v>
      </c>
      <c r="H565" t="s">
        <v>94</v>
      </c>
      <c r="I565" t="s">
        <v>4</v>
      </c>
      <c r="J565" s="2">
        <v>14</v>
      </c>
    </row>
    <row r="566" spans="1:10" x14ac:dyDescent="0.2">
      <c r="A566" t="s">
        <v>690</v>
      </c>
      <c r="B566" t="s">
        <v>6</v>
      </c>
      <c r="C566" t="s">
        <v>42</v>
      </c>
      <c r="D566" s="2">
        <f t="shared" si="8"/>
        <v>450</v>
      </c>
      <c r="E566" s="2">
        <v>45</v>
      </c>
      <c r="F566" s="2">
        <v>0.1</v>
      </c>
      <c r="G566" s="4">
        <v>45168</v>
      </c>
      <c r="H566" t="s">
        <v>3</v>
      </c>
      <c r="I566" t="s">
        <v>8</v>
      </c>
      <c r="J566" s="2">
        <v>217</v>
      </c>
    </row>
    <row r="567" spans="1:10" x14ac:dyDescent="0.2">
      <c r="A567" t="s">
        <v>691</v>
      </c>
      <c r="B567" t="s">
        <v>15</v>
      </c>
      <c r="C567" t="s">
        <v>261</v>
      </c>
      <c r="D567" s="2">
        <f t="shared" si="8"/>
        <v>105</v>
      </c>
      <c r="E567" s="2">
        <v>37</v>
      </c>
      <c r="F567" s="2">
        <v>0.35</v>
      </c>
      <c r="G567" s="4">
        <v>45168</v>
      </c>
      <c r="H567" t="s">
        <v>89</v>
      </c>
      <c r="I567" t="s">
        <v>13</v>
      </c>
      <c r="J567" s="2">
        <v>1</v>
      </c>
    </row>
    <row r="568" spans="1:10" x14ac:dyDescent="0.2">
      <c r="A568" t="s">
        <v>689</v>
      </c>
      <c r="B568" t="s">
        <v>460</v>
      </c>
      <c r="C568" t="s">
        <v>42</v>
      </c>
      <c r="D568" s="2">
        <f t="shared" si="8"/>
        <v>250</v>
      </c>
      <c r="E568" s="2">
        <v>50</v>
      </c>
      <c r="F568" s="2">
        <v>0.2</v>
      </c>
      <c r="G568" s="4">
        <v>45167</v>
      </c>
      <c r="H568" t="s">
        <v>3</v>
      </c>
      <c r="I568" t="s">
        <v>4</v>
      </c>
      <c r="J568" s="2">
        <v>14</v>
      </c>
    </row>
    <row r="569" spans="1:10" x14ac:dyDescent="0.2">
      <c r="A569" t="s">
        <v>692</v>
      </c>
      <c r="B569" t="s">
        <v>671</v>
      </c>
      <c r="C569" t="s">
        <v>162</v>
      </c>
      <c r="D569" s="2">
        <f t="shared" si="8"/>
        <v>0</v>
      </c>
      <c r="E569" s="2">
        <v>0</v>
      </c>
      <c r="F569" s="2">
        <v>0</v>
      </c>
      <c r="G569" s="4">
        <v>45167</v>
      </c>
      <c r="H569" t="s">
        <v>3</v>
      </c>
      <c r="I569" t="s">
        <v>589</v>
      </c>
      <c r="J569" s="2">
        <v>0</v>
      </c>
    </row>
    <row r="570" spans="1:10" x14ac:dyDescent="0.2">
      <c r="A570" t="s">
        <v>693</v>
      </c>
      <c r="B570" t="s">
        <v>222</v>
      </c>
      <c r="C570" t="s">
        <v>112</v>
      </c>
      <c r="D570" s="2">
        <f t="shared" si="8"/>
        <v>10000</v>
      </c>
      <c r="E570" s="2">
        <v>700</v>
      </c>
      <c r="F570" s="2">
        <v>7.0000000000000007E-2</v>
      </c>
      <c r="G570" s="4">
        <v>45166</v>
      </c>
      <c r="H570" t="s">
        <v>17</v>
      </c>
      <c r="I570" t="s">
        <v>13</v>
      </c>
      <c r="J570" s="2">
        <v>2000</v>
      </c>
    </row>
    <row r="571" spans="1:10" x14ac:dyDescent="0.2">
      <c r="A571" t="s">
        <v>694</v>
      </c>
      <c r="B571" t="s">
        <v>49</v>
      </c>
      <c r="C571" t="s">
        <v>138</v>
      </c>
      <c r="D571" s="2">
        <f t="shared" si="8"/>
        <v>0</v>
      </c>
      <c r="E571" s="2">
        <v>44</v>
      </c>
      <c r="F571" s="2">
        <v>0</v>
      </c>
      <c r="G571" s="4">
        <v>45166</v>
      </c>
      <c r="H571" t="s">
        <v>40</v>
      </c>
      <c r="I571" t="s">
        <v>4</v>
      </c>
      <c r="J571" s="2">
        <v>301</v>
      </c>
    </row>
    <row r="572" spans="1:10" x14ac:dyDescent="0.2">
      <c r="A572" t="s">
        <v>695</v>
      </c>
      <c r="B572" t="s">
        <v>322</v>
      </c>
      <c r="C572" t="s">
        <v>138</v>
      </c>
      <c r="D572" s="2">
        <f t="shared" si="8"/>
        <v>0</v>
      </c>
      <c r="E572" s="2">
        <v>0</v>
      </c>
      <c r="F572" s="2">
        <v>1</v>
      </c>
      <c r="G572" s="4">
        <v>45166</v>
      </c>
      <c r="H572" t="s">
        <v>89</v>
      </c>
      <c r="I572" t="s">
        <v>13</v>
      </c>
      <c r="J572" s="2">
        <v>4</v>
      </c>
    </row>
    <row r="573" spans="1:10" x14ac:dyDescent="0.2">
      <c r="A573" t="s">
        <v>696</v>
      </c>
      <c r="B573" t="s">
        <v>697</v>
      </c>
      <c r="C573" t="s">
        <v>7</v>
      </c>
      <c r="D573" s="2">
        <f t="shared" si="8"/>
        <v>0</v>
      </c>
      <c r="E573" s="2">
        <v>0</v>
      </c>
      <c r="F573" s="2">
        <v>0</v>
      </c>
      <c r="G573" s="4">
        <v>45166</v>
      </c>
      <c r="H573" t="s">
        <v>17</v>
      </c>
      <c r="I573" t="s">
        <v>697</v>
      </c>
      <c r="J573" s="2">
        <v>2600</v>
      </c>
    </row>
    <row r="574" spans="1:10" x14ac:dyDescent="0.2">
      <c r="A574" t="s">
        <v>698</v>
      </c>
      <c r="B574" t="s">
        <v>15</v>
      </c>
      <c r="C574" t="s">
        <v>125</v>
      </c>
      <c r="D574" s="2">
        <f t="shared" si="8"/>
        <v>0</v>
      </c>
      <c r="E574" s="2">
        <v>53</v>
      </c>
      <c r="F574" s="2">
        <v>0</v>
      </c>
      <c r="G574" s="4">
        <v>45165</v>
      </c>
      <c r="H574" t="s">
        <v>53</v>
      </c>
      <c r="I574" t="s">
        <v>13</v>
      </c>
      <c r="J574" s="2">
        <v>103</v>
      </c>
    </row>
    <row r="575" spans="1:10" x14ac:dyDescent="0.2">
      <c r="A575" t="s">
        <v>699</v>
      </c>
      <c r="B575" t="s">
        <v>49</v>
      </c>
      <c r="C575" t="s">
        <v>50</v>
      </c>
      <c r="D575" s="2">
        <f t="shared" si="8"/>
        <v>0</v>
      </c>
      <c r="E575" s="2">
        <v>100</v>
      </c>
      <c r="F575" s="2">
        <v>0</v>
      </c>
      <c r="G575" s="4">
        <v>45164</v>
      </c>
      <c r="H575" t="s">
        <v>3</v>
      </c>
      <c r="I575" t="s">
        <v>4</v>
      </c>
      <c r="J575" s="2">
        <v>121</v>
      </c>
    </row>
    <row r="576" spans="1:10" x14ac:dyDescent="0.2">
      <c r="A576" t="s">
        <v>700</v>
      </c>
      <c r="B576" t="s">
        <v>15</v>
      </c>
      <c r="C576" t="s">
        <v>78</v>
      </c>
      <c r="D576" s="2">
        <f t="shared" si="8"/>
        <v>0</v>
      </c>
      <c r="E576" s="2">
        <v>0</v>
      </c>
      <c r="F576" s="2">
        <v>0</v>
      </c>
      <c r="G576" s="4">
        <v>45163</v>
      </c>
      <c r="H576" t="s">
        <v>17</v>
      </c>
      <c r="I576" t="s">
        <v>13</v>
      </c>
      <c r="J576" s="2">
        <v>89</v>
      </c>
    </row>
    <row r="577" spans="1:10" x14ac:dyDescent="0.2">
      <c r="A577" t="s">
        <v>701</v>
      </c>
      <c r="B577" t="s">
        <v>15</v>
      </c>
      <c r="C577" t="s">
        <v>29</v>
      </c>
      <c r="D577" s="2">
        <f t="shared" si="8"/>
        <v>266</v>
      </c>
      <c r="E577" s="2">
        <v>8</v>
      </c>
      <c r="F577" s="2">
        <v>0.03</v>
      </c>
      <c r="G577" s="4">
        <v>45162</v>
      </c>
      <c r="H577" t="s">
        <v>3</v>
      </c>
      <c r="I577" t="s">
        <v>13</v>
      </c>
      <c r="J577" s="2">
        <v>4</v>
      </c>
    </row>
    <row r="578" spans="1:10" x14ac:dyDescent="0.2">
      <c r="A578" t="s">
        <v>702</v>
      </c>
      <c r="B578" t="s">
        <v>49</v>
      </c>
      <c r="C578" t="s">
        <v>130</v>
      </c>
      <c r="D578" s="2">
        <f t="shared" ref="D578:D641" si="9">IF(F578&lt;&gt;0, FLOOR(E578/F578, 1), 0)</f>
        <v>0</v>
      </c>
      <c r="E578" s="2">
        <v>0</v>
      </c>
      <c r="F578" s="2">
        <v>0.5</v>
      </c>
      <c r="G578" s="4">
        <v>45162</v>
      </c>
      <c r="H578" t="s">
        <v>3</v>
      </c>
      <c r="I578" t="s">
        <v>4</v>
      </c>
      <c r="J578" s="2">
        <v>88</v>
      </c>
    </row>
    <row r="579" spans="1:10" x14ac:dyDescent="0.2">
      <c r="A579" t="s">
        <v>703</v>
      </c>
      <c r="B579" t="s">
        <v>222</v>
      </c>
      <c r="C579" t="s">
        <v>52</v>
      </c>
      <c r="D579" s="2">
        <f t="shared" si="9"/>
        <v>500</v>
      </c>
      <c r="E579" s="2">
        <v>150</v>
      </c>
      <c r="F579" s="2">
        <v>0.3</v>
      </c>
      <c r="G579" s="4">
        <v>45161</v>
      </c>
      <c r="H579" t="s">
        <v>24</v>
      </c>
      <c r="I579" t="s">
        <v>13</v>
      </c>
      <c r="J579" s="2">
        <v>220</v>
      </c>
    </row>
    <row r="580" spans="1:10" x14ac:dyDescent="0.2">
      <c r="A580" t="s">
        <v>704</v>
      </c>
      <c r="B580" t="s">
        <v>334</v>
      </c>
      <c r="C580" t="s">
        <v>78</v>
      </c>
      <c r="D580" s="2">
        <f t="shared" si="9"/>
        <v>480</v>
      </c>
      <c r="E580" s="2">
        <v>101</v>
      </c>
      <c r="F580" s="2">
        <v>0.21</v>
      </c>
      <c r="G580" s="4">
        <v>45161</v>
      </c>
      <c r="H580" t="s">
        <v>40</v>
      </c>
      <c r="I580" t="s">
        <v>335</v>
      </c>
      <c r="J580" s="2">
        <v>192</v>
      </c>
    </row>
    <row r="581" spans="1:10" x14ac:dyDescent="0.2">
      <c r="A581" t="s">
        <v>705</v>
      </c>
      <c r="B581" t="s">
        <v>60</v>
      </c>
      <c r="C581" t="s">
        <v>86</v>
      </c>
      <c r="D581" s="2">
        <f t="shared" si="9"/>
        <v>1900</v>
      </c>
      <c r="E581" s="2">
        <v>95</v>
      </c>
      <c r="F581" s="2">
        <v>0.05</v>
      </c>
      <c r="G581" s="4">
        <v>45161</v>
      </c>
      <c r="H581" t="s">
        <v>17</v>
      </c>
      <c r="I581" t="s">
        <v>13</v>
      </c>
      <c r="J581" s="2">
        <v>220</v>
      </c>
    </row>
    <row r="582" spans="1:10" x14ac:dyDescent="0.2">
      <c r="A582" t="s">
        <v>706</v>
      </c>
      <c r="B582" t="s">
        <v>15</v>
      </c>
      <c r="C582" t="s">
        <v>55</v>
      </c>
      <c r="D582" s="2">
        <f t="shared" si="9"/>
        <v>400</v>
      </c>
      <c r="E582" s="2">
        <v>24</v>
      </c>
      <c r="F582" s="2">
        <v>0.06</v>
      </c>
      <c r="G582" s="4">
        <v>45161</v>
      </c>
      <c r="H582" t="s">
        <v>3</v>
      </c>
      <c r="I582" t="s">
        <v>13</v>
      </c>
      <c r="J582" s="2">
        <v>0</v>
      </c>
    </row>
    <row r="583" spans="1:10" x14ac:dyDescent="0.2">
      <c r="A583" t="s">
        <v>707</v>
      </c>
      <c r="B583" t="s">
        <v>708</v>
      </c>
      <c r="C583" t="s">
        <v>86</v>
      </c>
      <c r="D583" s="2">
        <f t="shared" si="9"/>
        <v>0</v>
      </c>
      <c r="E583" s="2">
        <v>0</v>
      </c>
      <c r="F583" s="2">
        <v>0.2</v>
      </c>
      <c r="G583" s="4">
        <v>45161</v>
      </c>
      <c r="H583" t="s">
        <v>40</v>
      </c>
      <c r="I583" t="s">
        <v>709</v>
      </c>
      <c r="J583" s="2">
        <v>54</v>
      </c>
    </row>
    <row r="584" spans="1:10" x14ac:dyDescent="0.2">
      <c r="A584" t="s">
        <v>710</v>
      </c>
      <c r="B584" t="s">
        <v>209</v>
      </c>
      <c r="C584" t="s">
        <v>125</v>
      </c>
      <c r="D584" s="2">
        <f t="shared" si="9"/>
        <v>0</v>
      </c>
      <c r="E584" s="2">
        <v>0</v>
      </c>
      <c r="F584" s="2">
        <v>0</v>
      </c>
      <c r="G584" s="4">
        <v>45161</v>
      </c>
      <c r="H584" t="s">
        <v>3</v>
      </c>
      <c r="I584" t="s">
        <v>210</v>
      </c>
      <c r="J584" s="2">
        <v>0</v>
      </c>
    </row>
    <row r="585" spans="1:10" x14ac:dyDescent="0.2">
      <c r="A585" t="s">
        <v>711</v>
      </c>
      <c r="B585" t="s">
        <v>6</v>
      </c>
      <c r="C585" t="s">
        <v>33</v>
      </c>
      <c r="D585" s="2">
        <f t="shared" si="9"/>
        <v>22727</v>
      </c>
      <c r="E585" s="2">
        <v>2500</v>
      </c>
      <c r="F585" s="2">
        <v>0.11</v>
      </c>
      <c r="G585" s="4">
        <v>45160</v>
      </c>
      <c r="H585" t="s">
        <v>43</v>
      </c>
      <c r="I585" t="s">
        <v>8</v>
      </c>
      <c r="J585" s="2">
        <v>1800</v>
      </c>
    </row>
    <row r="586" spans="1:10" x14ac:dyDescent="0.2">
      <c r="A586" t="s">
        <v>712</v>
      </c>
      <c r="B586" t="s">
        <v>460</v>
      </c>
      <c r="C586" t="s">
        <v>138</v>
      </c>
      <c r="D586" s="2">
        <f t="shared" si="9"/>
        <v>0</v>
      </c>
      <c r="E586" s="2">
        <v>0</v>
      </c>
      <c r="F586" s="2">
        <v>0.12</v>
      </c>
      <c r="G586" s="4">
        <v>45160</v>
      </c>
      <c r="H586" t="s">
        <v>53</v>
      </c>
      <c r="I586" t="s">
        <v>4</v>
      </c>
      <c r="J586" s="2">
        <v>247</v>
      </c>
    </row>
    <row r="587" spans="1:10" x14ac:dyDescent="0.2">
      <c r="A587" t="s">
        <v>713</v>
      </c>
      <c r="B587" t="s">
        <v>93</v>
      </c>
      <c r="C587" t="s">
        <v>7</v>
      </c>
      <c r="D587" s="2">
        <f t="shared" si="9"/>
        <v>0</v>
      </c>
      <c r="E587" s="2">
        <v>0</v>
      </c>
      <c r="F587" s="2">
        <v>0</v>
      </c>
      <c r="G587" s="4">
        <v>45160</v>
      </c>
      <c r="H587" t="s">
        <v>24</v>
      </c>
      <c r="I587" t="s">
        <v>95</v>
      </c>
      <c r="J587" s="2">
        <v>72</v>
      </c>
    </row>
    <row r="588" spans="1:10" x14ac:dyDescent="0.2">
      <c r="A588" t="s">
        <v>714</v>
      </c>
      <c r="B588" t="s">
        <v>314</v>
      </c>
      <c r="C588" t="s">
        <v>2</v>
      </c>
      <c r="D588" s="2">
        <f t="shared" si="9"/>
        <v>0</v>
      </c>
      <c r="E588" s="2">
        <v>0</v>
      </c>
      <c r="F588" s="2">
        <v>0.3</v>
      </c>
      <c r="G588" s="4">
        <v>45160</v>
      </c>
      <c r="H588" t="s">
        <v>94</v>
      </c>
      <c r="I588" t="s">
        <v>315</v>
      </c>
      <c r="J588" s="2">
        <v>33</v>
      </c>
    </row>
    <row r="589" spans="1:10" x14ac:dyDescent="0.2">
      <c r="A589" t="s">
        <v>715</v>
      </c>
      <c r="B589" t="s">
        <v>15</v>
      </c>
      <c r="C589" t="s">
        <v>11</v>
      </c>
      <c r="D589" s="2">
        <f t="shared" si="9"/>
        <v>0</v>
      </c>
      <c r="E589" s="2">
        <v>0</v>
      </c>
      <c r="F589" s="2">
        <v>0</v>
      </c>
      <c r="G589" s="4">
        <v>45160</v>
      </c>
      <c r="H589" t="s">
        <v>17</v>
      </c>
      <c r="I589" t="s">
        <v>13</v>
      </c>
      <c r="J589" s="2">
        <v>154</v>
      </c>
    </row>
    <row r="590" spans="1:10" x14ac:dyDescent="0.2">
      <c r="A590" t="s">
        <v>716</v>
      </c>
      <c r="B590" t="s">
        <v>77</v>
      </c>
      <c r="C590" t="s">
        <v>138</v>
      </c>
      <c r="D590" s="2">
        <f t="shared" si="9"/>
        <v>0</v>
      </c>
      <c r="E590" s="2">
        <v>0</v>
      </c>
      <c r="F590" s="2">
        <v>0</v>
      </c>
      <c r="G590" s="4">
        <v>45159</v>
      </c>
      <c r="H590" t="s">
        <v>94</v>
      </c>
      <c r="I590" t="s">
        <v>13</v>
      </c>
      <c r="J590" s="2">
        <v>55</v>
      </c>
    </row>
    <row r="591" spans="1:10" x14ac:dyDescent="0.2">
      <c r="A591" t="s">
        <v>717</v>
      </c>
      <c r="B591" t="s">
        <v>22</v>
      </c>
      <c r="C591" t="s">
        <v>42</v>
      </c>
      <c r="D591" s="2">
        <f t="shared" si="9"/>
        <v>0</v>
      </c>
      <c r="E591" s="2">
        <v>0</v>
      </c>
      <c r="F591" s="2">
        <v>0</v>
      </c>
      <c r="G591" s="4">
        <v>45159</v>
      </c>
      <c r="H591" t="s">
        <v>40</v>
      </c>
      <c r="I591" t="s">
        <v>13</v>
      </c>
      <c r="J591" s="2">
        <v>196</v>
      </c>
    </row>
    <row r="592" spans="1:10" x14ac:dyDescent="0.2">
      <c r="A592" t="s">
        <v>718</v>
      </c>
      <c r="B592" t="s">
        <v>708</v>
      </c>
      <c r="C592" t="s">
        <v>33</v>
      </c>
      <c r="D592" s="2">
        <f t="shared" si="9"/>
        <v>857</v>
      </c>
      <c r="E592" s="2">
        <v>283</v>
      </c>
      <c r="F592" s="2">
        <v>0.33</v>
      </c>
      <c r="G592" s="4">
        <v>45158</v>
      </c>
      <c r="H592" t="s">
        <v>40</v>
      </c>
      <c r="I592" t="s">
        <v>709</v>
      </c>
      <c r="J592" s="2">
        <v>157</v>
      </c>
    </row>
    <row r="593" spans="1:10" x14ac:dyDescent="0.2">
      <c r="A593" t="s">
        <v>719</v>
      </c>
      <c r="B593" t="s">
        <v>720</v>
      </c>
      <c r="C593" t="s">
        <v>16</v>
      </c>
      <c r="D593" s="2">
        <f t="shared" si="9"/>
        <v>312</v>
      </c>
      <c r="E593" s="2">
        <v>125</v>
      </c>
      <c r="F593" s="2">
        <v>0.4</v>
      </c>
      <c r="G593" s="4">
        <v>45157</v>
      </c>
      <c r="H593" t="s">
        <v>3</v>
      </c>
      <c r="I593" t="s">
        <v>4</v>
      </c>
      <c r="J593" s="2">
        <v>0</v>
      </c>
    </row>
    <row r="594" spans="1:10" x14ac:dyDescent="0.2">
      <c r="A594" t="s">
        <v>721</v>
      </c>
      <c r="B594" t="s">
        <v>153</v>
      </c>
      <c r="C594" t="s">
        <v>130</v>
      </c>
      <c r="D594" s="2">
        <f t="shared" si="9"/>
        <v>2000</v>
      </c>
      <c r="E594" s="2">
        <v>100</v>
      </c>
      <c r="F594" s="2">
        <v>0.05</v>
      </c>
      <c r="G594" s="4">
        <v>45156</v>
      </c>
      <c r="H594" t="s">
        <v>104</v>
      </c>
      <c r="I594" t="s">
        <v>4</v>
      </c>
      <c r="J594" s="2">
        <v>0</v>
      </c>
    </row>
    <row r="595" spans="1:10" x14ac:dyDescent="0.2">
      <c r="A595" t="s">
        <v>722</v>
      </c>
      <c r="B595" t="s">
        <v>191</v>
      </c>
      <c r="C595" t="s">
        <v>78</v>
      </c>
      <c r="D595" s="2">
        <f t="shared" si="9"/>
        <v>0</v>
      </c>
      <c r="E595" s="2">
        <v>30</v>
      </c>
      <c r="F595" s="2">
        <v>0</v>
      </c>
      <c r="G595" s="4">
        <v>45156</v>
      </c>
      <c r="H595" t="s">
        <v>3</v>
      </c>
      <c r="I595" t="s">
        <v>195</v>
      </c>
      <c r="J595" s="2">
        <v>42</v>
      </c>
    </row>
    <row r="596" spans="1:10" x14ac:dyDescent="0.2">
      <c r="A596" t="s">
        <v>723</v>
      </c>
      <c r="B596" t="s">
        <v>15</v>
      </c>
      <c r="C596" t="s">
        <v>261</v>
      </c>
      <c r="D596" s="2">
        <f t="shared" si="9"/>
        <v>0</v>
      </c>
      <c r="E596" s="2">
        <v>0</v>
      </c>
      <c r="F596" s="2">
        <v>0</v>
      </c>
      <c r="G596" s="4">
        <v>45156</v>
      </c>
      <c r="H596" t="s">
        <v>3</v>
      </c>
      <c r="I596" t="s">
        <v>13</v>
      </c>
      <c r="J596" s="2">
        <v>77</v>
      </c>
    </row>
    <row r="597" spans="1:10" x14ac:dyDescent="0.2">
      <c r="A597" t="s">
        <v>724</v>
      </c>
      <c r="B597" t="s">
        <v>725</v>
      </c>
      <c r="C597" t="s">
        <v>11</v>
      </c>
      <c r="D597" s="2">
        <f t="shared" si="9"/>
        <v>0</v>
      </c>
      <c r="E597" s="2">
        <v>0</v>
      </c>
      <c r="F597" s="2">
        <v>0.1</v>
      </c>
      <c r="G597" s="4">
        <v>45156</v>
      </c>
      <c r="H597" t="s">
        <v>40</v>
      </c>
      <c r="I597" t="s">
        <v>13</v>
      </c>
      <c r="J597" s="2">
        <v>72</v>
      </c>
    </row>
    <row r="598" spans="1:10" x14ac:dyDescent="0.2">
      <c r="A598" t="s">
        <v>254</v>
      </c>
      <c r="B598" t="s">
        <v>115</v>
      </c>
      <c r="C598" t="s">
        <v>42</v>
      </c>
      <c r="D598" s="2">
        <f t="shared" si="9"/>
        <v>0</v>
      </c>
      <c r="E598" s="2">
        <v>151</v>
      </c>
      <c r="F598" s="2">
        <v>0</v>
      </c>
      <c r="G598" s="4">
        <v>45155</v>
      </c>
      <c r="H598" t="s">
        <v>17</v>
      </c>
      <c r="I598" t="s">
        <v>13</v>
      </c>
      <c r="J598" s="2">
        <v>28</v>
      </c>
    </row>
    <row r="599" spans="1:10" x14ac:dyDescent="0.2">
      <c r="A599" t="s">
        <v>726</v>
      </c>
      <c r="B599" t="s">
        <v>276</v>
      </c>
      <c r="C599" t="s">
        <v>98</v>
      </c>
      <c r="D599" s="2">
        <f t="shared" si="9"/>
        <v>1655</v>
      </c>
      <c r="E599" s="2">
        <v>149</v>
      </c>
      <c r="F599" s="2">
        <v>0.09</v>
      </c>
      <c r="G599" s="4">
        <v>45155</v>
      </c>
      <c r="H599" t="s">
        <v>17</v>
      </c>
      <c r="I599" t="s">
        <v>13</v>
      </c>
      <c r="J599" s="2">
        <v>30</v>
      </c>
    </row>
    <row r="600" spans="1:10" x14ac:dyDescent="0.2">
      <c r="A600" t="s">
        <v>54</v>
      </c>
      <c r="B600" t="s">
        <v>15</v>
      </c>
      <c r="C600" t="s">
        <v>55</v>
      </c>
      <c r="D600" s="2">
        <f t="shared" si="9"/>
        <v>0</v>
      </c>
      <c r="E600" s="2">
        <v>140</v>
      </c>
      <c r="F600" s="2">
        <v>0</v>
      </c>
      <c r="G600" s="4">
        <v>45155</v>
      </c>
      <c r="H600" t="s">
        <v>17</v>
      </c>
      <c r="I600" t="s">
        <v>13</v>
      </c>
      <c r="J600" s="2">
        <v>12</v>
      </c>
    </row>
    <row r="601" spans="1:10" x14ac:dyDescent="0.2">
      <c r="A601" t="s">
        <v>727</v>
      </c>
      <c r="B601" t="s">
        <v>93</v>
      </c>
      <c r="C601" t="s">
        <v>130</v>
      </c>
      <c r="D601" s="2">
        <f t="shared" si="9"/>
        <v>171</v>
      </c>
      <c r="E601" s="2">
        <v>60</v>
      </c>
      <c r="F601" s="2">
        <v>0.35</v>
      </c>
      <c r="G601" s="4">
        <v>45155</v>
      </c>
      <c r="H601" t="s">
        <v>24</v>
      </c>
      <c r="I601" t="s">
        <v>95</v>
      </c>
      <c r="J601" s="2">
        <v>111</v>
      </c>
    </row>
    <row r="602" spans="1:10" x14ac:dyDescent="0.2">
      <c r="A602" t="s">
        <v>260</v>
      </c>
      <c r="B602" t="s">
        <v>15</v>
      </c>
      <c r="C602" t="s">
        <v>261</v>
      </c>
      <c r="D602" s="2">
        <f t="shared" si="9"/>
        <v>0</v>
      </c>
      <c r="E602" s="2">
        <v>0</v>
      </c>
      <c r="F602" s="2">
        <v>0</v>
      </c>
      <c r="G602" s="4">
        <v>45155</v>
      </c>
      <c r="H602" t="s">
        <v>107</v>
      </c>
      <c r="I602" t="s">
        <v>13</v>
      </c>
      <c r="J602" s="2">
        <v>315</v>
      </c>
    </row>
    <row r="603" spans="1:10" x14ac:dyDescent="0.2">
      <c r="A603" t="s">
        <v>728</v>
      </c>
      <c r="B603" t="s">
        <v>106</v>
      </c>
      <c r="C603" t="s">
        <v>20</v>
      </c>
      <c r="D603" s="2">
        <f t="shared" si="9"/>
        <v>0</v>
      </c>
      <c r="E603" s="2">
        <v>20</v>
      </c>
      <c r="F603" s="2">
        <v>0</v>
      </c>
      <c r="G603" s="4">
        <v>45154</v>
      </c>
      <c r="H603" t="s">
        <v>3</v>
      </c>
      <c r="I603" t="s">
        <v>13</v>
      </c>
      <c r="J603" s="2">
        <v>297</v>
      </c>
    </row>
    <row r="604" spans="1:10" x14ac:dyDescent="0.2">
      <c r="A604" t="s">
        <v>313</v>
      </c>
      <c r="B604" t="s">
        <v>314</v>
      </c>
      <c r="C604" t="s">
        <v>86</v>
      </c>
      <c r="D604" s="2">
        <f t="shared" si="9"/>
        <v>0</v>
      </c>
      <c r="E604" s="2">
        <v>0</v>
      </c>
      <c r="F604" s="2">
        <v>0</v>
      </c>
      <c r="G604" s="4">
        <v>45154</v>
      </c>
      <c r="H604" t="s">
        <v>53</v>
      </c>
      <c r="I604" t="s">
        <v>315</v>
      </c>
      <c r="J604" s="2">
        <v>534</v>
      </c>
    </row>
    <row r="605" spans="1:10" x14ac:dyDescent="0.2">
      <c r="A605" t="s">
        <v>729</v>
      </c>
      <c r="B605" t="s">
        <v>545</v>
      </c>
      <c r="C605" t="s">
        <v>16</v>
      </c>
      <c r="D605" s="2">
        <f t="shared" si="9"/>
        <v>0</v>
      </c>
      <c r="E605" s="2">
        <v>0</v>
      </c>
      <c r="F605" s="2">
        <v>0</v>
      </c>
      <c r="G605" s="4">
        <v>45153</v>
      </c>
      <c r="H605" t="s">
        <v>89</v>
      </c>
      <c r="I605" t="s">
        <v>229</v>
      </c>
      <c r="J605" s="2">
        <v>5</v>
      </c>
    </row>
    <row r="606" spans="1:10" x14ac:dyDescent="0.2">
      <c r="A606" t="s">
        <v>730</v>
      </c>
      <c r="B606" t="s">
        <v>368</v>
      </c>
      <c r="C606" t="s">
        <v>78</v>
      </c>
      <c r="D606" s="2">
        <f t="shared" si="9"/>
        <v>2000</v>
      </c>
      <c r="E606" s="2">
        <v>300</v>
      </c>
      <c r="F606" s="2">
        <v>0.15</v>
      </c>
      <c r="G606" s="4">
        <v>45152</v>
      </c>
      <c r="H606" t="s">
        <v>17</v>
      </c>
      <c r="I606" t="s">
        <v>13</v>
      </c>
      <c r="J606" s="2">
        <v>83</v>
      </c>
    </row>
    <row r="607" spans="1:10" x14ac:dyDescent="0.2">
      <c r="A607" t="s">
        <v>731</v>
      </c>
      <c r="B607" t="s">
        <v>732</v>
      </c>
      <c r="C607" t="s">
        <v>65</v>
      </c>
      <c r="D607" s="2">
        <f t="shared" si="9"/>
        <v>350</v>
      </c>
      <c r="E607" s="2">
        <v>200</v>
      </c>
      <c r="F607" s="2">
        <v>0.56999999999999995</v>
      </c>
      <c r="G607" s="4">
        <v>45152</v>
      </c>
      <c r="H607" t="s">
        <v>3</v>
      </c>
      <c r="I607" t="s">
        <v>219</v>
      </c>
      <c r="J607" s="2">
        <v>0</v>
      </c>
    </row>
    <row r="608" spans="1:10" x14ac:dyDescent="0.2">
      <c r="A608" t="s">
        <v>733</v>
      </c>
      <c r="B608" t="s">
        <v>22</v>
      </c>
      <c r="C608" t="s">
        <v>138</v>
      </c>
      <c r="D608" s="2">
        <f t="shared" si="9"/>
        <v>0</v>
      </c>
      <c r="E608" s="2">
        <v>0</v>
      </c>
      <c r="F608" s="2">
        <v>0</v>
      </c>
      <c r="G608" s="4">
        <v>45152</v>
      </c>
      <c r="H608" t="s">
        <v>12</v>
      </c>
      <c r="I608" t="s">
        <v>13</v>
      </c>
      <c r="J608" s="2">
        <v>0</v>
      </c>
    </row>
    <row r="609" spans="1:10" x14ac:dyDescent="0.2">
      <c r="A609" t="s">
        <v>734</v>
      </c>
      <c r="B609" t="s">
        <v>521</v>
      </c>
      <c r="C609" t="s">
        <v>11</v>
      </c>
      <c r="D609" s="2">
        <f t="shared" si="9"/>
        <v>0</v>
      </c>
      <c r="E609" s="2">
        <v>0</v>
      </c>
      <c r="F609" s="2">
        <v>0</v>
      </c>
      <c r="G609" s="4">
        <v>45152</v>
      </c>
      <c r="H609" t="s">
        <v>40</v>
      </c>
      <c r="I609" t="s">
        <v>118</v>
      </c>
      <c r="J609" s="2">
        <v>0</v>
      </c>
    </row>
    <row r="610" spans="1:10" x14ac:dyDescent="0.2">
      <c r="A610" t="s">
        <v>735</v>
      </c>
      <c r="B610" t="s">
        <v>109</v>
      </c>
      <c r="C610" t="s">
        <v>50</v>
      </c>
      <c r="D610" s="2">
        <f t="shared" si="9"/>
        <v>0</v>
      </c>
      <c r="E610" s="2">
        <v>0</v>
      </c>
      <c r="F610" s="2">
        <v>0</v>
      </c>
      <c r="G610" s="4">
        <v>45149</v>
      </c>
      <c r="H610" t="s">
        <v>40</v>
      </c>
      <c r="I610" t="s">
        <v>109</v>
      </c>
      <c r="J610" s="2">
        <v>180</v>
      </c>
    </row>
    <row r="611" spans="1:10" x14ac:dyDescent="0.2">
      <c r="A611" t="s">
        <v>736</v>
      </c>
      <c r="B611" t="s">
        <v>294</v>
      </c>
      <c r="C611" t="s">
        <v>112</v>
      </c>
      <c r="D611" s="2">
        <f t="shared" si="9"/>
        <v>0</v>
      </c>
      <c r="E611" s="2">
        <v>246</v>
      </c>
      <c r="F611" s="2">
        <v>0</v>
      </c>
      <c r="G611" s="4">
        <v>45148</v>
      </c>
      <c r="H611" t="s">
        <v>17</v>
      </c>
      <c r="I611" t="s">
        <v>13</v>
      </c>
      <c r="J611" s="2">
        <v>50</v>
      </c>
    </row>
    <row r="612" spans="1:10" x14ac:dyDescent="0.2">
      <c r="A612" t="s">
        <v>737</v>
      </c>
      <c r="B612" t="s">
        <v>398</v>
      </c>
      <c r="C612" t="s">
        <v>11</v>
      </c>
      <c r="D612" s="2">
        <f t="shared" si="9"/>
        <v>0</v>
      </c>
      <c r="E612" s="2">
        <v>59</v>
      </c>
      <c r="F612" s="2">
        <v>0</v>
      </c>
      <c r="G612" s="4">
        <v>45148</v>
      </c>
      <c r="H612" t="s">
        <v>40</v>
      </c>
      <c r="I612" t="s">
        <v>13</v>
      </c>
      <c r="J612" s="2">
        <v>672</v>
      </c>
    </row>
    <row r="613" spans="1:10" x14ac:dyDescent="0.2">
      <c r="A613" t="s">
        <v>738</v>
      </c>
      <c r="B613" t="s">
        <v>1</v>
      </c>
      <c r="C613" t="s">
        <v>16</v>
      </c>
      <c r="D613" s="2">
        <f t="shared" si="9"/>
        <v>0</v>
      </c>
      <c r="E613" s="2">
        <v>55</v>
      </c>
      <c r="F613" s="2">
        <v>0</v>
      </c>
      <c r="G613" s="4">
        <v>45148</v>
      </c>
      <c r="H613" t="s">
        <v>3</v>
      </c>
      <c r="I613" t="s">
        <v>4</v>
      </c>
      <c r="J613" s="2">
        <v>261</v>
      </c>
    </row>
    <row r="614" spans="1:10" x14ac:dyDescent="0.2">
      <c r="A614" t="s">
        <v>739</v>
      </c>
      <c r="B614" t="s">
        <v>186</v>
      </c>
      <c r="C614" t="s">
        <v>78</v>
      </c>
      <c r="D614" s="2">
        <f t="shared" si="9"/>
        <v>0</v>
      </c>
      <c r="E614" s="2">
        <v>0</v>
      </c>
      <c r="F614" s="2">
        <v>0</v>
      </c>
      <c r="G614" s="4">
        <v>45148</v>
      </c>
      <c r="H614" t="s">
        <v>17</v>
      </c>
      <c r="I614" t="s">
        <v>8</v>
      </c>
      <c r="J614" s="2">
        <v>0</v>
      </c>
    </row>
    <row r="615" spans="1:10" x14ac:dyDescent="0.2">
      <c r="A615" t="s">
        <v>740</v>
      </c>
      <c r="B615" t="s">
        <v>15</v>
      </c>
      <c r="C615" t="s">
        <v>86</v>
      </c>
      <c r="D615" s="2">
        <f t="shared" si="9"/>
        <v>789</v>
      </c>
      <c r="E615" s="2">
        <v>150</v>
      </c>
      <c r="F615" s="2">
        <v>0.19</v>
      </c>
      <c r="G615" s="4">
        <v>45147</v>
      </c>
      <c r="H615" t="s">
        <v>17</v>
      </c>
      <c r="I615" t="s">
        <v>13</v>
      </c>
      <c r="J615" s="2">
        <v>665</v>
      </c>
    </row>
    <row r="616" spans="1:10" x14ac:dyDescent="0.2">
      <c r="A616" t="s">
        <v>741</v>
      </c>
      <c r="B616" t="s">
        <v>60</v>
      </c>
      <c r="C616" t="s">
        <v>11</v>
      </c>
      <c r="D616" s="2">
        <f t="shared" si="9"/>
        <v>0</v>
      </c>
      <c r="E616" s="2">
        <v>100</v>
      </c>
      <c r="F616" s="2">
        <v>0</v>
      </c>
      <c r="G616" s="4">
        <v>45147</v>
      </c>
      <c r="H616" t="s">
        <v>53</v>
      </c>
      <c r="I616" t="s">
        <v>13</v>
      </c>
      <c r="J616" s="2">
        <v>770</v>
      </c>
    </row>
    <row r="617" spans="1:10" x14ac:dyDescent="0.2">
      <c r="A617" t="s">
        <v>742</v>
      </c>
      <c r="B617" t="s">
        <v>6</v>
      </c>
      <c r="C617" t="s">
        <v>42</v>
      </c>
      <c r="D617" s="2">
        <f t="shared" si="9"/>
        <v>0</v>
      </c>
      <c r="E617" s="2">
        <v>94</v>
      </c>
      <c r="F617" s="2">
        <v>0</v>
      </c>
      <c r="G617" s="4">
        <v>45147</v>
      </c>
      <c r="H617" t="s">
        <v>17</v>
      </c>
      <c r="I617" t="s">
        <v>8</v>
      </c>
      <c r="J617" s="2">
        <v>1200</v>
      </c>
    </row>
    <row r="618" spans="1:10" x14ac:dyDescent="0.2">
      <c r="A618" t="s">
        <v>743</v>
      </c>
      <c r="B618" t="s">
        <v>93</v>
      </c>
      <c r="C618" t="s">
        <v>231</v>
      </c>
      <c r="D618" s="2">
        <f t="shared" si="9"/>
        <v>70</v>
      </c>
      <c r="E618" s="2">
        <v>70</v>
      </c>
      <c r="F618" s="2">
        <v>1</v>
      </c>
      <c r="G618" s="4">
        <v>45147</v>
      </c>
      <c r="H618" t="s">
        <v>12</v>
      </c>
      <c r="I618" t="s">
        <v>13</v>
      </c>
      <c r="J618" s="2">
        <v>2</v>
      </c>
    </row>
    <row r="619" spans="1:10" x14ac:dyDescent="0.2">
      <c r="A619" t="s">
        <v>744</v>
      </c>
      <c r="B619" t="s">
        <v>314</v>
      </c>
      <c r="C619" t="s">
        <v>2</v>
      </c>
      <c r="D619" s="2">
        <f t="shared" si="9"/>
        <v>0</v>
      </c>
      <c r="E619" s="2">
        <v>0</v>
      </c>
      <c r="F619" s="2">
        <v>0</v>
      </c>
      <c r="G619" s="4">
        <v>45147</v>
      </c>
      <c r="H619" t="s">
        <v>17</v>
      </c>
      <c r="I619" t="s">
        <v>315</v>
      </c>
      <c r="J619" s="2">
        <v>925</v>
      </c>
    </row>
    <row r="620" spans="1:10" x14ac:dyDescent="0.2">
      <c r="A620" t="s">
        <v>745</v>
      </c>
      <c r="B620" t="s">
        <v>123</v>
      </c>
      <c r="C620" t="s">
        <v>136</v>
      </c>
      <c r="D620" s="2">
        <f t="shared" si="9"/>
        <v>0</v>
      </c>
      <c r="E620" s="2">
        <v>0</v>
      </c>
      <c r="F620" s="2">
        <v>0</v>
      </c>
      <c r="G620" s="4">
        <v>45147</v>
      </c>
      <c r="H620" t="s">
        <v>53</v>
      </c>
      <c r="I620" t="s">
        <v>13</v>
      </c>
      <c r="J620" s="2">
        <v>419</v>
      </c>
    </row>
    <row r="621" spans="1:10" x14ac:dyDescent="0.2">
      <c r="A621" t="s">
        <v>746</v>
      </c>
      <c r="B621" t="s">
        <v>153</v>
      </c>
      <c r="C621" t="s">
        <v>16</v>
      </c>
      <c r="D621" s="2">
        <f t="shared" si="9"/>
        <v>0</v>
      </c>
      <c r="E621" s="2">
        <v>0</v>
      </c>
      <c r="F621" s="2">
        <v>1</v>
      </c>
      <c r="G621" s="4">
        <v>45147</v>
      </c>
      <c r="H621" t="s">
        <v>89</v>
      </c>
      <c r="I621" t="s">
        <v>4</v>
      </c>
      <c r="J621" s="2">
        <v>0</v>
      </c>
    </row>
    <row r="622" spans="1:10" x14ac:dyDescent="0.2">
      <c r="A622" t="s">
        <v>747</v>
      </c>
      <c r="B622" t="s">
        <v>15</v>
      </c>
      <c r="C622" t="s">
        <v>16</v>
      </c>
      <c r="D622" s="2">
        <f t="shared" si="9"/>
        <v>0</v>
      </c>
      <c r="E622" s="2">
        <v>0</v>
      </c>
      <c r="F622" s="2">
        <v>0.17</v>
      </c>
      <c r="G622" s="4">
        <v>45147</v>
      </c>
      <c r="H622" t="s">
        <v>40</v>
      </c>
      <c r="I622" t="s">
        <v>13</v>
      </c>
      <c r="J622" s="2">
        <v>40</v>
      </c>
    </row>
    <row r="623" spans="1:10" x14ac:dyDescent="0.2">
      <c r="A623" t="s">
        <v>748</v>
      </c>
      <c r="B623" t="s">
        <v>222</v>
      </c>
      <c r="C623" t="s">
        <v>11</v>
      </c>
      <c r="D623" s="2">
        <f t="shared" si="9"/>
        <v>11580</v>
      </c>
      <c r="E623" s="2">
        <v>579</v>
      </c>
      <c r="F623" s="2">
        <v>0.05</v>
      </c>
      <c r="G623" s="4">
        <v>45146</v>
      </c>
      <c r="H623" t="s">
        <v>17</v>
      </c>
      <c r="I623" t="s">
        <v>13</v>
      </c>
      <c r="J623" s="2">
        <v>748</v>
      </c>
    </row>
    <row r="624" spans="1:10" x14ac:dyDescent="0.2">
      <c r="A624" t="s">
        <v>749</v>
      </c>
      <c r="B624" t="s">
        <v>106</v>
      </c>
      <c r="C624" t="s">
        <v>78</v>
      </c>
      <c r="D624" s="2">
        <f t="shared" si="9"/>
        <v>2611</v>
      </c>
      <c r="E624" s="2">
        <v>470</v>
      </c>
      <c r="F624" s="2">
        <v>0.18</v>
      </c>
      <c r="G624" s="4">
        <v>45146</v>
      </c>
      <c r="H624" t="s">
        <v>17</v>
      </c>
      <c r="I624" t="s">
        <v>13</v>
      </c>
      <c r="J624" s="2">
        <v>89</v>
      </c>
    </row>
    <row r="625" spans="1:10" x14ac:dyDescent="0.2">
      <c r="A625" t="s">
        <v>750</v>
      </c>
      <c r="B625" t="s">
        <v>49</v>
      </c>
      <c r="C625" t="s">
        <v>16</v>
      </c>
      <c r="D625" s="2">
        <f t="shared" si="9"/>
        <v>0</v>
      </c>
      <c r="E625" s="2">
        <v>350</v>
      </c>
      <c r="F625" s="2">
        <v>0</v>
      </c>
      <c r="G625" s="4">
        <v>45146</v>
      </c>
      <c r="H625" t="s">
        <v>3</v>
      </c>
      <c r="I625" t="s">
        <v>4</v>
      </c>
      <c r="J625" s="2">
        <v>375</v>
      </c>
    </row>
    <row r="626" spans="1:10" x14ac:dyDescent="0.2">
      <c r="A626" t="s">
        <v>751</v>
      </c>
      <c r="B626" t="s">
        <v>15</v>
      </c>
      <c r="C626" t="s">
        <v>42</v>
      </c>
      <c r="D626" s="2">
        <f t="shared" si="9"/>
        <v>1000</v>
      </c>
      <c r="E626" s="2">
        <v>100</v>
      </c>
      <c r="F626" s="2">
        <v>0.1</v>
      </c>
      <c r="G626" s="4">
        <v>45146</v>
      </c>
      <c r="H626" t="s">
        <v>17</v>
      </c>
      <c r="I626" t="s">
        <v>13</v>
      </c>
      <c r="J626" s="2">
        <v>82</v>
      </c>
    </row>
    <row r="627" spans="1:10" x14ac:dyDescent="0.2">
      <c r="A627" t="s">
        <v>752</v>
      </c>
      <c r="B627" t="s">
        <v>15</v>
      </c>
      <c r="C627" t="s">
        <v>42</v>
      </c>
      <c r="D627" s="2">
        <f t="shared" si="9"/>
        <v>645</v>
      </c>
      <c r="E627" s="2">
        <v>71</v>
      </c>
      <c r="F627" s="2">
        <v>0.11</v>
      </c>
      <c r="G627" s="4">
        <v>45146</v>
      </c>
      <c r="H627" t="s">
        <v>17</v>
      </c>
      <c r="I627" t="s">
        <v>13</v>
      </c>
      <c r="J627" s="2">
        <v>1100</v>
      </c>
    </row>
    <row r="628" spans="1:10" x14ac:dyDescent="0.2">
      <c r="A628" t="s">
        <v>753</v>
      </c>
      <c r="B628" t="s">
        <v>15</v>
      </c>
      <c r="C628" t="s">
        <v>2</v>
      </c>
      <c r="D628" s="2">
        <f t="shared" si="9"/>
        <v>0</v>
      </c>
      <c r="E628" s="2">
        <v>54</v>
      </c>
      <c r="F628" s="2">
        <v>0</v>
      </c>
      <c r="G628" s="4">
        <v>45146</v>
      </c>
      <c r="H628" t="s">
        <v>24</v>
      </c>
      <c r="I628" t="s">
        <v>13</v>
      </c>
      <c r="J628" s="2">
        <v>75</v>
      </c>
    </row>
    <row r="629" spans="1:10" x14ac:dyDescent="0.2">
      <c r="A629" t="s">
        <v>754</v>
      </c>
      <c r="B629" t="s">
        <v>708</v>
      </c>
      <c r="C629" t="s">
        <v>39</v>
      </c>
      <c r="D629" s="2">
        <f t="shared" si="9"/>
        <v>0</v>
      </c>
      <c r="E629" s="2">
        <v>0</v>
      </c>
      <c r="F629" s="2">
        <v>1</v>
      </c>
      <c r="G629" s="4">
        <v>45146</v>
      </c>
      <c r="H629" t="s">
        <v>24</v>
      </c>
      <c r="I629" t="s">
        <v>709</v>
      </c>
      <c r="J629" s="2">
        <v>26</v>
      </c>
    </row>
    <row r="630" spans="1:10" x14ac:dyDescent="0.2">
      <c r="A630" t="s">
        <v>102</v>
      </c>
      <c r="B630" t="s">
        <v>26</v>
      </c>
      <c r="C630" t="s">
        <v>55</v>
      </c>
      <c r="D630" s="2">
        <f t="shared" si="9"/>
        <v>0</v>
      </c>
      <c r="E630" s="2">
        <v>0</v>
      </c>
      <c r="F630" s="2">
        <v>0</v>
      </c>
      <c r="G630" s="4">
        <v>45145</v>
      </c>
      <c r="H630" t="s">
        <v>17</v>
      </c>
      <c r="I630" t="s">
        <v>13</v>
      </c>
      <c r="J630" s="2">
        <v>0</v>
      </c>
    </row>
    <row r="631" spans="1:10" x14ac:dyDescent="0.2">
      <c r="A631" t="s">
        <v>755</v>
      </c>
      <c r="B631" t="s">
        <v>32</v>
      </c>
      <c r="C631" t="s">
        <v>86</v>
      </c>
      <c r="D631" s="2">
        <f t="shared" si="9"/>
        <v>0</v>
      </c>
      <c r="E631" s="2">
        <v>0</v>
      </c>
      <c r="F631" s="2">
        <v>1</v>
      </c>
      <c r="G631" s="4">
        <v>45145</v>
      </c>
      <c r="H631" t="s">
        <v>12</v>
      </c>
      <c r="I631" t="s">
        <v>34</v>
      </c>
      <c r="J631" s="2">
        <v>38</v>
      </c>
    </row>
    <row r="632" spans="1:10" x14ac:dyDescent="0.2">
      <c r="A632" t="s">
        <v>756</v>
      </c>
      <c r="B632" t="s">
        <v>317</v>
      </c>
      <c r="C632" t="s">
        <v>7</v>
      </c>
      <c r="D632" s="2">
        <f t="shared" si="9"/>
        <v>0</v>
      </c>
      <c r="E632" s="2">
        <v>60</v>
      </c>
      <c r="F632" s="2">
        <v>0</v>
      </c>
      <c r="G632" s="4">
        <v>45142</v>
      </c>
      <c r="H632" t="s">
        <v>94</v>
      </c>
      <c r="I632" t="s">
        <v>13</v>
      </c>
      <c r="J632" s="2">
        <v>107</v>
      </c>
    </row>
    <row r="633" spans="1:10" x14ac:dyDescent="0.2">
      <c r="A633" t="s">
        <v>757</v>
      </c>
      <c r="B633" t="s">
        <v>634</v>
      </c>
      <c r="C633" t="s">
        <v>50</v>
      </c>
      <c r="D633" s="2">
        <f t="shared" si="9"/>
        <v>57</v>
      </c>
      <c r="E633" s="2">
        <v>57</v>
      </c>
      <c r="F633" s="2">
        <v>1</v>
      </c>
      <c r="G633" s="4">
        <v>45142</v>
      </c>
      <c r="H633" t="s">
        <v>89</v>
      </c>
      <c r="I633" t="s">
        <v>8</v>
      </c>
      <c r="J633" s="2">
        <v>0</v>
      </c>
    </row>
    <row r="634" spans="1:10" x14ac:dyDescent="0.2">
      <c r="A634" t="s">
        <v>246</v>
      </c>
      <c r="B634" t="s">
        <v>247</v>
      </c>
      <c r="C634" t="s">
        <v>50</v>
      </c>
      <c r="D634" s="2">
        <f t="shared" si="9"/>
        <v>600</v>
      </c>
      <c r="E634" s="2">
        <v>42</v>
      </c>
      <c r="F634" s="2">
        <v>7.0000000000000007E-2</v>
      </c>
      <c r="G634" s="4">
        <v>45142</v>
      </c>
      <c r="H634" t="s">
        <v>43</v>
      </c>
      <c r="I634" t="s">
        <v>63</v>
      </c>
      <c r="J634" s="2">
        <v>234</v>
      </c>
    </row>
    <row r="635" spans="1:10" x14ac:dyDescent="0.2">
      <c r="A635" t="s">
        <v>758</v>
      </c>
      <c r="B635" t="s">
        <v>15</v>
      </c>
      <c r="C635" t="s">
        <v>489</v>
      </c>
      <c r="D635" s="2">
        <f t="shared" si="9"/>
        <v>0</v>
      </c>
      <c r="E635" s="2">
        <v>0</v>
      </c>
      <c r="F635" s="2">
        <v>0.25</v>
      </c>
      <c r="G635" s="4">
        <v>45142</v>
      </c>
      <c r="H635" t="s">
        <v>17</v>
      </c>
      <c r="I635" t="s">
        <v>13</v>
      </c>
      <c r="J635" s="2">
        <v>300</v>
      </c>
    </row>
    <row r="636" spans="1:10" x14ac:dyDescent="0.2">
      <c r="A636" t="s">
        <v>759</v>
      </c>
      <c r="B636" t="s">
        <v>88</v>
      </c>
      <c r="C636" t="s">
        <v>130</v>
      </c>
      <c r="D636" s="2">
        <f t="shared" si="9"/>
        <v>0</v>
      </c>
      <c r="E636" s="2">
        <v>0</v>
      </c>
      <c r="F636" s="2">
        <v>0.19</v>
      </c>
      <c r="G636" s="4">
        <v>45142</v>
      </c>
      <c r="H636" t="s">
        <v>89</v>
      </c>
      <c r="I636" t="s">
        <v>90</v>
      </c>
      <c r="J636" s="2">
        <v>3</v>
      </c>
    </row>
    <row r="637" spans="1:10" x14ac:dyDescent="0.2">
      <c r="A637" t="s">
        <v>345</v>
      </c>
      <c r="B637" t="s">
        <v>15</v>
      </c>
      <c r="C637" t="s">
        <v>16</v>
      </c>
      <c r="D637" s="2">
        <f t="shared" si="9"/>
        <v>925</v>
      </c>
      <c r="E637" s="2">
        <v>37</v>
      </c>
      <c r="F637" s="2">
        <v>0.04</v>
      </c>
      <c r="G637" s="4">
        <v>45141</v>
      </c>
      <c r="H637" t="s">
        <v>346</v>
      </c>
      <c r="I637" t="s">
        <v>13</v>
      </c>
      <c r="J637" s="2">
        <v>995</v>
      </c>
    </row>
    <row r="638" spans="1:10" x14ac:dyDescent="0.2">
      <c r="A638" t="s">
        <v>760</v>
      </c>
      <c r="B638" t="s">
        <v>761</v>
      </c>
      <c r="C638" t="s">
        <v>33</v>
      </c>
      <c r="D638" s="2">
        <f t="shared" si="9"/>
        <v>0</v>
      </c>
      <c r="E638" s="2">
        <v>30</v>
      </c>
      <c r="F638" s="2">
        <v>0</v>
      </c>
      <c r="G638" s="4">
        <v>45141</v>
      </c>
      <c r="H638" t="s">
        <v>89</v>
      </c>
      <c r="I638" t="s">
        <v>178</v>
      </c>
      <c r="J638" s="2">
        <v>5</v>
      </c>
    </row>
    <row r="639" spans="1:10" x14ac:dyDescent="0.2">
      <c r="A639" t="s">
        <v>762</v>
      </c>
      <c r="B639" t="s">
        <v>332</v>
      </c>
      <c r="C639" t="s">
        <v>78</v>
      </c>
      <c r="D639" s="2">
        <f t="shared" si="9"/>
        <v>0</v>
      </c>
      <c r="E639" s="2">
        <v>0</v>
      </c>
      <c r="F639" s="2">
        <v>0</v>
      </c>
      <c r="G639" s="4">
        <v>45141</v>
      </c>
      <c r="H639" t="s">
        <v>40</v>
      </c>
      <c r="I639" t="s">
        <v>13</v>
      </c>
      <c r="J639" s="2">
        <v>88</v>
      </c>
    </row>
    <row r="640" spans="1:10" x14ac:dyDescent="0.2">
      <c r="A640" t="s">
        <v>763</v>
      </c>
      <c r="B640" t="s">
        <v>314</v>
      </c>
      <c r="C640" t="s">
        <v>86</v>
      </c>
      <c r="D640" s="2">
        <f t="shared" si="9"/>
        <v>0</v>
      </c>
      <c r="E640" s="2">
        <v>0</v>
      </c>
      <c r="F640" s="2">
        <v>0.1</v>
      </c>
      <c r="G640" s="4">
        <v>45141</v>
      </c>
      <c r="H640" t="s">
        <v>24</v>
      </c>
      <c r="I640" t="s">
        <v>315</v>
      </c>
      <c r="J640" s="2">
        <v>43</v>
      </c>
    </row>
    <row r="641" spans="1:10" x14ac:dyDescent="0.2">
      <c r="A641" t="s">
        <v>764</v>
      </c>
      <c r="B641" t="s">
        <v>93</v>
      </c>
      <c r="C641" t="s">
        <v>86</v>
      </c>
      <c r="D641" s="2">
        <f t="shared" si="9"/>
        <v>0</v>
      </c>
      <c r="E641" s="2">
        <v>0</v>
      </c>
      <c r="F641" s="2">
        <v>0</v>
      </c>
      <c r="G641" s="4">
        <v>45141</v>
      </c>
      <c r="H641" t="s">
        <v>3</v>
      </c>
      <c r="I641" t="s">
        <v>95</v>
      </c>
      <c r="J641" s="2">
        <v>0</v>
      </c>
    </row>
    <row r="642" spans="1:10" x14ac:dyDescent="0.2">
      <c r="A642" t="s">
        <v>765</v>
      </c>
      <c r="B642" t="s">
        <v>153</v>
      </c>
      <c r="C642" t="s">
        <v>20</v>
      </c>
      <c r="D642" s="2">
        <f t="shared" ref="D642:D705" si="10">IF(F642&lt;&gt;0, FLOOR(E642/F642, 1), 0)</f>
        <v>6000</v>
      </c>
      <c r="E642" s="2">
        <v>300</v>
      </c>
      <c r="F642" s="2">
        <v>0.05</v>
      </c>
      <c r="G642" s="4">
        <v>45140</v>
      </c>
      <c r="H642" t="s">
        <v>43</v>
      </c>
      <c r="I642" t="s">
        <v>4</v>
      </c>
      <c r="J642" s="2">
        <v>513</v>
      </c>
    </row>
    <row r="643" spans="1:10" x14ac:dyDescent="0.2">
      <c r="A643" t="s">
        <v>766</v>
      </c>
      <c r="B643" t="s">
        <v>49</v>
      </c>
      <c r="C643" t="s">
        <v>11</v>
      </c>
      <c r="D643" s="2">
        <f t="shared" si="10"/>
        <v>3000</v>
      </c>
      <c r="E643" s="2">
        <v>300</v>
      </c>
      <c r="F643" s="2">
        <v>0.1</v>
      </c>
      <c r="G643" s="4">
        <v>45140</v>
      </c>
      <c r="H643" t="s">
        <v>53</v>
      </c>
      <c r="I643" t="s">
        <v>4</v>
      </c>
      <c r="J643" s="2">
        <v>435</v>
      </c>
    </row>
    <row r="644" spans="1:10" x14ac:dyDescent="0.2">
      <c r="A644" t="s">
        <v>767</v>
      </c>
      <c r="B644" t="s">
        <v>15</v>
      </c>
      <c r="C644" t="s">
        <v>52</v>
      </c>
      <c r="D644" s="2">
        <f t="shared" si="10"/>
        <v>625</v>
      </c>
      <c r="E644" s="2">
        <v>100</v>
      </c>
      <c r="F644" s="2">
        <v>0.16</v>
      </c>
      <c r="G644" s="4">
        <v>45140</v>
      </c>
      <c r="H644" t="s">
        <v>43</v>
      </c>
      <c r="I644" t="s">
        <v>13</v>
      </c>
      <c r="J644" s="2">
        <v>567</v>
      </c>
    </row>
    <row r="645" spans="1:10" x14ac:dyDescent="0.2">
      <c r="A645" t="s">
        <v>768</v>
      </c>
      <c r="B645" t="s">
        <v>22</v>
      </c>
      <c r="C645" t="s">
        <v>112</v>
      </c>
      <c r="D645" s="2">
        <f t="shared" si="10"/>
        <v>388</v>
      </c>
      <c r="E645" s="2">
        <v>70</v>
      </c>
      <c r="F645" s="2">
        <v>0.18</v>
      </c>
      <c r="G645" s="4">
        <v>45140</v>
      </c>
      <c r="H645" t="s">
        <v>43</v>
      </c>
      <c r="I645" t="s">
        <v>13</v>
      </c>
      <c r="J645" s="2">
        <v>274</v>
      </c>
    </row>
    <row r="646" spans="1:10" x14ac:dyDescent="0.2">
      <c r="A646" t="s">
        <v>769</v>
      </c>
      <c r="B646" t="s">
        <v>15</v>
      </c>
      <c r="C646" t="s">
        <v>125</v>
      </c>
      <c r="D646" s="2">
        <f t="shared" si="10"/>
        <v>0</v>
      </c>
      <c r="E646" s="2">
        <v>70</v>
      </c>
      <c r="F646" s="2">
        <v>0</v>
      </c>
      <c r="G646" s="4">
        <v>45140</v>
      </c>
      <c r="H646" t="s">
        <v>40</v>
      </c>
      <c r="I646" t="s">
        <v>13</v>
      </c>
      <c r="J646" s="2">
        <v>148</v>
      </c>
    </row>
    <row r="647" spans="1:10" x14ac:dyDescent="0.2">
      <c r="A647" t="s">
        <v>770</v>
      </c>
      <c r="B647" t="s">
        <v>588</v>
      </c>
      <c r="C647" t="s">
        <v>52</v>
      </c>
      <c r="D647" s="2">
        <f t="shared" si="10"/>
        <v>725</v>
      </c>
      <c r="E647" s="2">
        <v>58</v>
      </c>
      <c r="F647" s="2">
        <v>0.08</v>
      </c>
      <c r="G647" s="4">
        <v>45140</v>
      </c>
      <c r="H647" t="s">
        <v>24</v>
      </c>
      <c r="I647" t="s">
        <v>589</v>
      </c>
      <c r="J647" s="2">
        <v>105</v>
      </c>
    </row>
    <row r="648" spans="1:10" x14ac:dyDescent="0.2">
      <c r="A648" t="s">
        <v>283</v>
      </c>
      <c r="B648" t="s">
        <v>36</v>
      </c>
      <c r="C648" t="s">
        <v>231</v>
      </c>
      <c r="D648" s="2">
        <f t="shared" si="10"/>
        <v>0</v>
      </c>
      <c r="E648" s="2">
        <v>50</v>
      </c>
      <c r="F648" s="2">
        <v>0</v>
      </c>
      <c r="G648" s="4">
        <v>45140</v>
      </c>
      <c r="H648" t="s">
        <v>17</v>
      </c>
      <c r="I648" t="s">
        <v>37</v>
      </c>
      <c r="J648" s="2">
        <v>65</v>
      </c>
    </row>
    <row r="649" spans="1:10" x14ac:dyDescent="0.2">
      <c r="A649" t="s">
        <v>771</v>
      </c>
      <c r="B649" t="s">
        <v>49</v>
      </c>
      <c r="C649" t="s">
        <v>86</v>
      </c>
      <c r="D649" s="2">
        <f t="shared" si="10"/>
        <v>0</v>
      </c>
      <c r="E649" s="2">
        <v>18</v>
      </c>
      <c r="F649" s="2">
        <v>0</v>
      </c>
      <c r="G649" s="4">
        <v>45140</v>
      </c>
      <c r="H649" t="s">
        <v>94</v>
      </c>
      <c r="I649" t="s">
        <v>4</v>
      </c>
      <c r="J649" s="2">
        <v>42</v>
      </c>
    </row>
    <row r="650" spans="1:10" x14ac:dyDescent="0.2">
      <c r="A650" t="s">
        <v>772</v>
      </c>
      <c r="B650" t="s">
        <v>49</v>
      </c>
      <c r="C650" t="s">
        <v>86</v>
      </c>
      <c r="D650" s="2">
        <f t="shared" si="10"/>
        <v>0</v>
      </c>
      <c r="E650" s="2">
        <v>0</v>
      </c>
      <c r="F650" s="2">
        <v>0.6</v>
      </c>
      <c r="G650" s="4">
        <v>45140</v>
      </c>
      <c r="H650" t="s">
        <v>89</v>
      </c>
      <c r="I650" t="s">
        <v>4</v>
      </c>
      <c r="J650" s="2">
        <v>12</v>
      </c>
    </row>
    <row r="651" spans="1:10" x14ac:dyDescent="0.2">
      <c r="A651" t="s">
        <v>773</v>
      </c>
      <c r="B651" t="s">
        <v>153</v>
      </c>
      <c r="C651" t="s">
        <v>42</v>
      </c>
      <c r="D651" s="2">
        <f t="shared" si="10"/>
        <v>0</v>
      </c>
      <c r="E651" s="2">
        <v>0</v>
      </c>
      <c r="F651" s="2">
        <v>1</v>
      </c>
      <c r="G651" s="4">
        <v>45140</v>
      </c>
      <c r="H651" t="s">
        <v>89</v>
      </c>
      <c r="I651" t="s">
        <v>4</v>
      </c>
      <c r="J651" s="2">
        <v>2</v>
      </c>
    </row>
    <row r="652" spans="1:10" x14ac:dyDescent="0.2">
      <c r="A652" t="s">
        <v>774</v>
      </c>
      <c r="B652" t="s">
        <v>6</v>
      </c>
      <c r="C652" t="s">
        <v>16</v>
      </c>
      <c r="D652" s="2">
        <f t="shared" si="10"/>
        <v>0</v>
      </c>
      <c r="E652" s="2">
        <v>0</v>
      </c>
      <c r="F652" s="2">
        <v>0</v>
      </c>
      <c r="G652" s="4">
        <v>45140</v>
      </c>
      <c r="H652" t="s">
        <v>40</v>
      </c>
      <c r="I652" t="s">
        <v>8</v>
      </c>
      <c r="J652" s="2">
        <v>135</v>
      </c>
    </row>
    <row r="653" spans="1:10" x14ac:dyDescent="0.2">
      <c r="A653" t="s">
        <v>775</v>
      </c>
      <c r="B653" t="s">
        <v>15</v>
      </c>
      <c r="C653" t="s">
        <v>78</v>
      </c>
      <c r="D653" s="2">
        <f t="shared" si="10"/>
        <v>0</v>
      </c>
      <c r="E653" s="2">
        <v>0</v>
      </c>
      <c r="F653" s="2">
        <v>0.12</v>
      </c>
      <c r="G653" s="4">
        <v>45140</v>
      </c>
      <c r="H653" t="s">
        <v>43</v>
      </c>
      <c r="I653" t="s">
        <v>13</v>
      </c>
      <c r="J653" s="2">
        <v>159</v>
      </c>
    </row>
    <row r="654" spans="1:10" x14ac:dyDescent="0.2">
      <c r="A654" t="s">
        <v>776</v>
      </c>
      <c r="B654" t="s">
        <v>70</v>
      </c>
      <c r="C654" t="s">
        <v>244</v>
      </c>
      <c r="D654" s="2">
        <f t="shared" si="10"/>
        <v>0</v>
      </c>
      <c r="E654" s="2">
        <v>0</v>
      </c>
      <c r="F654" s="2">
        <v>1</v>
      </c>
      <c r="G654" s="4">
        <v>45140</v>
      </c>
      <c r="H654" t="s">
        <v>94</v>
      </c>
      <c r="I654" t="s">
        <v>63</v>
      </c>
      <c r="J654" s="2">
        <v>19</v>
      </c>
    </row>
    <row r="655" spans="1:10" x14ac:dyDescent="0.2">
      <c r="A655" t="s">
        <v>506</v>
      </c>
      <c r="B655" t="s">
        <v>106</v>
      </c>
      <c r="C655" t="s">
        <v>162</v>
      </c>
      <c r="D655" s="2">
        <f t="shared" si="10"/>
        <v>0</v>
      </c>
      <c r="E655" s="2">
        <v>0</v>
      </c>
      <c r="F655" s="2">
        <v>0</v>
      </c>
      <c r="G655" s="4">
        <v>45140</v>
      </c>
      <c r="H655" t="s">
        <v>17</v>
      </c>
      <c r="I655" t="s">
        <v>13</v>
      </c>
      <c r="J655" s="2">
        <v>3</v>
      </c>
    </row>
    <row r="656" spans="1:10" x14ac:dyDescent="0.2">
      <c r="A656" t="s">
        <v>777</v>
      </c>
      <c r="B656" t="s">
        <v>93</v>
      </c>
      <c r="C656" t="s">
        <v>86</v>
      </c>
      <c r="D656" s="2">
        <f t="shared" si="10"/>
        <v>200</v>
      </c>
      <c r="E656" s="2">
        <v>150</v>
      </c>
      <c r="F656" s="2">
        <v>0.75</v>
      </c>
      <c r="G656" s="4">
        <v>45139</v>
      </c>
      <c r="H656" t="s">
        <v>40</v>
      </c>
      <c r="I656" t="s">
        <v>95</v>
      </c>
      <c r="J656" s="2">
        <v>110</v>
      </c>
    </row>
    <row r="657" spans="1:10" x14ac:dyDescent="0.2">
      <c r="A657" t="s">
        <v>778</v>
      </c>
      <c r="B657" t="s">
        <v>15</v>
      </c>
      <c r="C657" t="s">
        <v>489</v>
      </c>
      <c r="D657" s="2">
        <f t="shared" si="10"/>
        <v>1170</v>
      </c>
      <c r="E657" s="2">
        <v>117</v>
      </c>
      <c r="F657" s="2">
        <v>0.1</v>
      </c>
      <c r="G657" s="4">
        <v>45139</v>
      </c>
      <c r="H657" t="s">
        <v>17</v>
      </c>
      <c r="I657" t="s">
        <v>13</v>
      </c>
      <c r="J657" s="2">
        <v>574</v>
      </c>
    </row>
    <row r="658" spans="1:10" x14ac:dyDescent="0.2">
      <c r="A658" t="s">
        <v>652</v>
      </c>
      <c r="B658" t="s">
        <v>70</v>
      </c>
      <c r="C658" t="s">
        <v>50</v>
      </c>
      <c r="D658" s="2">
        <f t="shared" si="10"/>
        <v>2650</v>
      </c>
      <c r="E658" s="2">
        <v>106</v>
      </c>
      <c r="F658" s="2">
        <v>0.04</v>
      </c>
      <c r="G658" s="4">
        <v>45139</v>
      </c>
      <c r="H658" t="s">
        <v>53</v>
      </c>
      <c r="I658" t="s">
        <v>63</v>
      </c>
      <c r="J658" s="2">
        <v>389</v>
      </c>
    </row>
    <row r="659" spans="1:10" x14ac:dyDescent="0.2">
      <c r="A659" t="s">
        <v>779</v>
      </c>
      <c r="B659" t="s">
        <v>15</v>
      </c>
      <c r="C659" t="s">
        <v>98</v>
      </c>
      <c r="D659" s="2">
        <f t="shared" si="10"/>
        <v>133</v>
      </c>
      <c r="E659" s="2">
        <v>40</v>
      </c>
      <c r="F659" s="2">
        <v>0.3</v>
      </c>
      <c r="G659" s="4">
        <v>45139</v>
      </c>
      <c r="H659" t="s">
        <v>24</v>
      </c>
      <c r="I659" t="s">
        <v>13</v>
      </c>
      <c r="J659" s="2">
        <v>57</v>
      </c>
    </row>
    <row r="660" spans="1:10" x14ac:dyDescent="0.2">
      <c r="A660" t="s">
        <v>780</v>
      </c>
      <c r="B660" t="s">
        <v>49</v>
      </c>
      <c r="C660" t="s">
        <v>2</v>
      </c>
      <c r="D660" s="2">
        <f t="shared" si="10"/>
        <v>0</v>
      </c>
      <c r="E660" s="2">
        <v>0</v>
      </c>
      <c r="F660" s="2">
        <v>0.2</v>
      </c>
      <c r="G660" s="4">
        <v>45139</v>
      </c>
      <c r="H660" t="s">
        <v>24</v>
      </c>
      <c r="I660" t="s">
        <v>4</v>
      </c>
      <c r="J660" s="2">
        <v>17</v>
      </c>
    </row>
    <row r="661" spans="1:10" x14ac:dyDescent="0.2">
      <c r="A661" t="s">
        <v>257</v>
      </c>
      <c r="B661" t="s">
        <v>106</v>
      </c>
      <c r="C661" t="s">
        <v>11</v>
      </c>
      <c r="D661" s="2">
        <f t="shared" si="10"/>
        <v>0</v>
      </c>
      <c r="E661" s="2">
        <v>0</v>
      </c>
      <c r="F661" s="2">
        <v>0</v>
      </c>
      <c r="G661" s="4">
        <v>45139</v>
      </c>
      <c r="H661" t="s">
        <v>107</v>
      </c>
      <c r="I661" t="s">
        <v>13</v>
      </c>
      <c r="J661" s="2">
        <v>1200</v>
      </c>
    </row>
    <row r="662" spans="1:10" x14ac:dyDescent="0.2">
      <c r="A662" t="s">
        <v>781</v>
      </c>
      <c r="B662" t="s">
        <v>15</v>
      </c>
      <c r="C662" t="s">
        <v>20</v>
      </c>
      <c r="D662" s="2">
        <f t="shared" si="10"/>
        <v>0</v>
      </c>
      <c r="E662" s="2">
        <v>0</v>
      </c>
      <c r="F662" s="2">
        <v>0.1</v>
      </c>
      <c r="G662" s="4">
        <v>45139</v>
      </c>
      <c r="H662" t="s">
        <v>3</v>
      </c>
      <c r="I662" t="s">
        <v>13</v>
      </c>
      <c r="J662" s="2">
        <v>387</v>
      </c>
    </row>
    <row r="663" spans="1:10" x14ac:dyDescent="0.2">
      <c r="A663" t="s">
        <v>782</v>
      </c>
      <c r="B663" t="s">
        <v>74</v>
      </c>
      <c r="C663" t="s">
        <v>231</v>
      </c>
      <c r="D663" s="2">
        <f t="shared" si="10"/>
        <v>0</v>
      </c>
      <c r="E663" s="2">
        <v>0</v>
      </c>
      <c r="F663" s="2">
        <v>0.05</v>
      </c>
      <c r="G663" s="4">
        <v>45139</v>
      </c>
      <c r="H663" t="s">
        <v>509</v>
      </c>
      <c r="I663" t="s">
        <v>13</v>
      </c>
      <c r="J663" s="2">
        <v>489</v>
      </c>
    </row>
    <row r="664" spans="1:10" x14ac:dyDescent="0.2">
      <c r="A664" t="s">
        <v>783</v>
      </c>
      <c r="B664" t="s">
        <v>314</v>
      </c>
      <c r="C664" t="s">
        <v>86</v>
      </c>
      <c r="D664" s="2">
        <f t="shared" si="10"/>
        <v>0</v>
      </c>
      <c r="E664" s="2">
        <v>80</v>
      </c>
      <c r="F664" s="2">
        <v>0</v>
      </c>
      <c r="G664" s="4">
        <v>45138</v>
      </c>
      <c r="H664" t="s">
        <v>24</v>
      </c>
      <c r="I664" t="s">
        <v>315</v>
      </c>
      <c r="J664" s="2">
        <v>89</v>
      </c>
    </row>
    <row r="665" spans="1:10" x14ac:dyDescent="0.2">
      <c r="A665" t="s">
        <v>784</v>
      </c>
      <c r="B665" t="s">
        <v>247</v>
      </c>
      <c r="C665" t="s">
        <v>11</v>
      </c>
      <c r="D665" s="2">
        <f t="shared" si="10"/>
        <v>144</v>
      </c>
      <c r="E665" s="2">
        <v>13</v>
      </c>
      <c r="F665" s="2">
        <v>0.09</v>
      </c>
      <c r="G665" s="4">
        <v>45138</v>
      </c>
      <c r="H665" t="s">
        <v>94</v>
      </c>
      <c r="I665" t="s">
        <v>63</v>
      </c>
      <c r="J665" s="2">
        <v>12</v>
      </c>
    </row>
    <row r="666" spans="1:10" x14ac:dyDescent="0.2">
      <c r="A666" t="s">
        <v>679</v>
      </c>
      <c r="B666" t="s">
        <v>22</v>
      </c>
      <c r="C666" t="s">
        <v>20</v>
      </c>
      <c r="D666" s="2">
        <f t="shared" si="10"/>
        <v>0</v>
      </c>
      <c r="E666" s="2">
        <v>12</v>
      </c>
      <c r="F666" s="2">
        <v>0</v>
      </c>
      <c r="G666" s="4">
        <v>45138</v>
      </c>
      <c r="H666" t="s">
        <v>53</v>
      </c>
      <c r="I666" t="s">
        <v>13</v>
      </c>
      <c r="J666" s="2">
        <v>149</v>
      </c>
    </row>
    <row r="667" spans="1:10" x14ac:dyDescent="0.2">
      <c r="A667" t="s">
        <v>785</v>
      </c>
      <c r="B667" t="s">
        <v>521</v>
      </c>
      <c r="C667" t="s">
        <v>55</v>
      </c>
      <c r="D667" s="2">
        <f t="shared" si="10"/>
        <v>0</v>
      </c>
      <c r="E667" s="2">
        <v>0</v>
      </c>
      <c r="F667" s="2">
        <v>0</v>
      </c>
      <c r="G667" s="4">
        <v>45138</v>
      </c>
      <c r="H667" t="s">
        <v>24</v>
      </c>
      <c r="I667" t="s">
        <v>118</v>
      </c>
      <c r="J667" s="2">
        <v>200</v>
      </c>
    </row>
    <row r="668" spans="1:10" x14ac:dyDescent="0.2">
      <c r="A668" t="s">
        <v>786</v>
      </c>
      <c r="B668" t="s">
        <v>6</v>
      </c>
      <c r="C668" t="s">
        <v>78</v>
      </c>
      <c r="D668" s="2">
        <f t="shared" si="10"/>
        <v>666</v>
      </c>
      <c r="E668" s="2">
        <v>200</v>
      </c>
      <c r="F668" s="2">
        <v>0.3</v>
      </c>
      <c r="G668" s="4">
        <v>45137</v>
      </c>
      <c r="H668" t="s">
        <v>17</v>
      </c>
      <c r="I668" t="s">
        <v>8</v>
      </c>
      <c r="J668" s="2">
        <v>188</v>
      </c>
    </row>
    <row r="669" spans="1:10" x14ac:dyDescent="0.2">
      <c r="A669" t="s">
        <v>787</v>
      </c>
      <c r="B669" t="s">
        <v>788</v>
      </c>
      <c r="C669" t="s">
        <v>20</v>
      </c>
      <c r="D669" s="2">
        <f t="shared" si="10"/>
        <v>645</v>
      </c>
      <c r="E669" s="2">
        <v>200</v>
      </c>
      <c r="F669" s="2">
        <v>0.31</v>
      </c>
      <c r="G669" s="4">
        <v>45135</v>
      </c>
      <c r="H669" t="s">
        <v>3</v>
      </c>
      <c r="I669" t="s">
        <v>789</v>
      </c>
      <c r="J669" s="2">
        <v>46</v>
      </c>
    </row>
    <row r="670" spans="1:10" x14ac:dyDescent="0.2">
      <c r="A670" t="s">
        <v>790</v>
      </c>
      <c r="B670" t="s">
        <v>6</v>
      </c>
      <c r="C670" t="s">
        <v>78</v>
      </c>
      <c r="D670" s="2">
        <f t="shared" si="10"/>
        <v>0</v>
      </c>
      <c r="E670" s="2">
        <v>180</v>
      </c>
      <c r="F670" s="2">
        <v>0</v>
      </c>
      <c r="G670" s="4">
        <v>45135</v>
      </c>
      <c r="H670" t="s">
        <v>17</v>
      </c>
      <c r="I670" t="s">
        <v>8</v>
      </c>
      <c r="J670" s="2">
        <v>188</v>
      </c>
    </row>
    <row r="671" spans="1:10" x14ac:dyDescent="0.2">
      <c r="A671" t="s">
        <v>791</v>
      </c>
      <c r="B671" t="s">
        <v>106</v>
      </c>
      <c r="C671" t="s">
        <v>42</v>
      </c>
      <c r="D671" s="2">
        <f t="shared" si="10"/>
        <v>0</v>
      </c>
      <c r="E671" s="2">
        <v>0</v>
      </c>
      <c r="F671" s="2">
        <v>0</v>
      </c>
      <c r="G671" s="4">
        <v>45135</v>
      </c>
      <c r="H671" t="s">
        <v>17</v>
      </c>
      <c r="I671" t="s">
        <v>13</v>
      </c>
      <c r="J671" s="2">
        <v>187</v>
      </c>
    </row>
    <row r="672" spans="1:10" x14ac:dyDescent="0.2">
      <c r="A672" t="s">
        <v>792</v>
      </c>
      <c r="B672" t="s">
        <v>153</v>
      </c>
      <c r="C672" t="s">
        <v>33</v>
      </c>
      <c r="D672" s="2">
        <f t="shared" si="10"/>
        <v>597</v>
      </c>
      <c r="E672" s="2">
        <v>400</v>
      </c>
      <c r="F672" s="2">
        <v>0.67</v>
      </c>
      <c r="G672" s="4">
        <v>45134</v>
      </c>
      <c r="H672" t="s">
        <v>12</v>
      </c>
      <c r="I672" t="s">
        <v>4</v>
      </c>
      <c r="J672" s="2">
        <v>39</v>
      </c>
    </row>
    <row r="673" spans="1:10" x14ac:dyDescent="0.2">
      <c r="A673" t="s">
        <v>793</v>
      </c>
      <c r="B673" t="s">
        <v>15</v>
      </c>
      <c r="C673" t="s">
        <v>2</v>
      </c>
      <c r="D673" s="2">
        <f t="shared" si="10"/>
        <v>750</v>
      </c>
      <c r="E673" s="2">
        <v>255</v>
      </c>
      <c r="F673" s="2">
        <v>0.34</v>
      </c>
      <c r="G673" s="4">
        <v>45134</v>
      </c>
      <c r="H673" t="s">
        <v>17</v>
      </c>
      <c r="I673" t="s">
        <v>13</v>
      </c>
      <c r="J673" s="2">
        <v>1600</v>
      </c>
    </row>
    <row r="674" spans="1:10" x14ac:dyDescent="0.2">
      <c r="A674" t="s">
        <v>794</v>
      </c>
      <c r="B674" t="s">
        <v>15</v>
      </c>
      <c r="C674" t="s">
        <v>98</v>
      </c>
      <c r="D674" s="2">
        <f t="shared" si="10"/>
        <v>217</v>
      </c>
      <c r="E674" s="2">
        <v>61</v>
      </c>
      <c r="F674" s="2">
        <v>0.28000000000000003</v>
      </c>
      <c r="G674" s="4">
        <v>45134</v>
      </c>
      <c r="H674" t="s">
        <v>40</v>
      </c>
      <c r="I674" t="s">
        <v>13</v>
      </c>
      <c r="J674" s="2">
        <v>149</v>
      </c>
    </row>
    <row r="675" spans="1:10" x14ac:dyDescent="0.2">
      <c r="A675" t="s">
        <v>795</v>
      </c>
      <c r="B675" t="s">
        <v>314</v>
      </c>
      <c r="C675" t="s">
        <v>86</v>
      </c>
      <c r="D675" s="2">
        <f t="shared" si="10"/>
        <v>0</v>
      </c>
      <c r="E675" s="2">
        <v>60</v>
      </c>
      <c r="F675" s="2">
        <v>0</v>
      </c>
      <c r="G675" s="4">
        <v>45134</v>
      </c>
      <c r="H675" t="s">
        <v>94</v>
      </c>
      <c r="I675" t="s">
        <v>315</v>
      </c>
      <c r="J675" s="2">
        <v>9</v>
      </c>
    </row>
    <row r="676" spans="1:10" x14ac:dyDescent="0.2">
      <c r="A676" t="s">
        <v>146</v>
      </c>
      <c r="B676" t="s">
        <v>22</v>
      </c>
      <c r="C676" t="s">
        <v>141</v>
      </c>
      <c r="D676" s="2">
        <f t="shared" si="10"/>
        <v>1000</v>
      </c>
      <c r="E676" s="2">
        <v>60</v>
      </c>
      <c r="F676" s="2">
        <v>0.06</v>
      </c>
      <c r="G676" s="4">
        <v>45134</v>
      </c>
      <c r="H676" t="s">
        <v>43</v>
      </c>
      <c r="I676" t="s">
        <v>13</v>
      </c>
      <c r="J676" s="2">
        <v>569</v>
      </c>
    </row>
    <row r="677" spans="1:10" x14ac:dyDescent="0.2">
      <c r="A677" t="s">
        <v>796</v>
      </c>
      <c r="B677" t="s">
        <v>15</v>
      </c>
      <c r="C677" t="s">
        <v>11</v>
      </c>
      <c r="D677" s="2">
        <f t="shared" si="10"/>
        <v>0</v>
      </c>
      <c r="E677" s="2">
        <v>0</v>
      </c>
      <c r="F677" s="2">
        <v>1</v>
      </c>
      <c r="G677" s="4">
        <v>45134</v>
      </c>
      <c r="H677" t="s">
        <v>89</v>
      </c>
      <c r="I677" t="s">
        <v>13</v>
      </c>
      <c r="J677" s="2">
        <v>11</v>
      </c>
    </row>
    <row r="678" spans="1:10" x14ac:dyDescent="0.2">
      <c r="A678" t="s">
        <v>797</v>
      </c>
      <c r="B678" t="s">
        <v>15</v>
      </c>
      <c r="C678" t="s">
        <v>50</v>
      </c>
      <c r="D678" s="2">
        <f t="shared" si="10"/>
        <v>0</v>
      </c>
      <c r="E678" s="2">
        <v>0</v>
      </c>
      <c r="F678" s="2">
        <v>0</v>
      </c>
      <c r="G678" s="4">
        <v>45134</v>
      </c>
      <c r="H678" t="s">
        <v>3</v>
      </c>
      <c r="I678" t="s">
        <v>13</v>
      </c>
      <c r="J678" s="2">
        <v>463</v>
      </c>
    </row>
    <row r="679" spans="1:10" x14ac:dyDescent="0.2">
      <c r="A679" t="s">
        <v>798</v>
      </c>
      <c r="B679" t="s">
        <v>708</v>
      </c>
      <c r="C679" t="s">
        <v>2</v>
      </c>
      <c r="D679" s="2">
        <f t="shared" si="10"/>
        <v>1400</v>
      </c>
      <c r="E679" s="2">
        <v>350</v>
      </c>
      <c r="F679" s="2">
        <v>0.25</v>
      </c>
      <c r="G679" s="4">
        <v>45133</v>
      </c>
      <c r="H679" t="s">
        <v>40</v>
      </c>
      <c r="I679" t="s">
        <v>709</v>
      </c>
      <c r="J679" s="2">
        <v>103</v>
      </c>
    </row>
    <row r="680" spans="1:10" x14ac:dyDescent="0.2">
      <c r="A680" t="s">
        <v>799</v>
      </c>
      <c r="B680" t="s">
        <v>15</v>
      </c>
      <c r="C680" t="s">
        <v>138</v>
      </c>
      <c r="D680" s="2">
        <f t="shared" si="10"/>
        <v>450</v>
      </c>
      <c r="E680" s="2">
        <v>90</v>
      </c>
      <c r="F680" s="2">
        <v>0.2</v>
      </c>
      <c r="G680" s="4">
        <v>45133</v>
      </c>
      <c r="H680" t="s">
        <v>3</v>
      </c>
      <c r="I680" t="s">
        <v>13</v>
      </c>
      <c r="J680" s="2">
        <v>1500</v>
      </c>
    </row>
    <row r="681" spans="1:10" x14ac:dyDescent="0.2">
      <c r="A681" t="s">
        <v>800</v>
      </c>
      <c r="B681" t="s">
        <v>368</v>
      </c>
      <c r="C681" t="s">
        <v>11</v>
      </c>
      <c r="D681" s="2">
        <f t="shared" si="10"/>
        <v>600</v>
      </c>
      <c r="E681" s="2">
        <v>60</v>
      </c>
      <c r="F681" s="2">
        <v>0.1</v>
      </c>
      <c r="G681" s="4">
        <v>45133</v>
      </c>
      <c r="H681" t="s">
        <v>24</v>
      </c>
      <c r="I681" t="s">
        <v>13</v>
      </c>
      <c r="J681" s="2">
        <v>351</v>
      </c>
    </row>
    <row r="682" spans="1:10" x14ac:dyDescent="0.2">
      <c r="A682" t="s">
        <v>801</v>
      </c>
      <c r="B682" t="s">
        <v>49</v>
      </c>
      <c r="C682" t="s">
        <v>2</v>
      </c>
      <c r="D682" s="2">
        <f t="shared" si="10"/>
        <v>0</v>
      </c>
      <c r="E682" s="2">
        <v>50</v>
      </c>
      <c r="F682" s="2">
        <v>0</v>
      </c>
      <c r="G682" s="4">
        <v>45133</v>
      </c>
      <c r="H682" t="s">
        <v>12</v>
      </c>
      <c r="I682" t="s">
        <v>4</v>
      </c>
      <c r="J682" s="2">
        <v>516</v>
      </c>
    </row>
    <row r="683" spans="1:10" x14ac:dyDescent="0.2">
      <c r="A683" t="s">
        <v>802</v>
      </c>
      <c r="B683" t="s">
        <v>803</v>
      </c>
      <c r="C683" t="s">
        <v>489</v>
      </c>
      <c r="D683" s="2">
        <f t="shared" si="10"/>
        <v>0</v>
      </c>
      <c r="E683" s="2">
        <v>0</v>
      </c>
      <c r="F683" s="2">
        <v>1</v>
      </c>
      <c r="G683" s="4">
        <v>45133</v>
      </c>
      <c r="H683" t="s">
        <v>17</v>
      </c>
      <c r="I683" t="s">
        <v>803</v>
      </c>
      <c r="J683" s="2">
        <v>17</v>
      </c>
    </row>
    <row r="684" spans="1:10" x14ac:dyDescent="0.2">
      <c r="A684" t="s">
        <v>804</v>
      </c>
      <c r="B684" t="s">
        <v>74</v>
      </c>
      <c r="C684" t="s">
        <v>29</v>
      </c>
      <c r="D684" s="2">
        <f t="shared" si="10"/>
        <v>0</v>
      </c>
      <c r="E684" s="2">
        <v>0</v>
      </c>
      <c r="F684" s="2">
        <v>0</v>
      </c>
      <c r="G684" s="4">
        <v>45133</v>
      </c>
      <c r="H684" t="s">
        <v>3</v>
      </c>
      <c r="I684" t="s">
        <v>13</v>
      </c>
      <c r="J684" s="2">
        <v>9</v>
      </c>
    </row>
    <row r="685" spans="1:10" x14ac:dyDescent="0.2">
      <c r="A685" t="s">
        <v>805</v>
      </c>
      <c r="B685" t="s">
        <v>22</v>
      </c>
      <c r="C685" t="s">
        <v>78</v>
      </c>
      <c r="D685" s="2">
        <f t="shared" si="10"/>
        <v>306</v>
      </c>
      <c r="E685" s="2">
        <v>46</v>
      </c>
      <c r="F685" s="2">
        <v>0.15</v>
      </c>
      <c r="G685" s="4">
        <v>45132</v>
      </c>
      <c r="H685" t="s">
        <v>3</v>
      </c>
      <c r="I685" t="s">
        <v>13</v>
      </c>
      <c r="J685" s="2">
        <v>322</v>
      </c>
    </row>
    <row r="686" spans="1:10" x14ac:dyDescent="0.2">
      <c r="A686" t="s">
        <v>806</v>
      </c>
      <c r="B686" t="s">
        <v>463</v>
      </c>
      <c r="C686" t="s">
        <v>50</v>
      </c>
      <c r="D686" s="2">
        <f t="shared" si="10"/>
        <v>0</v>
      </c>
      <c r="E686" s="2">
        <v>0</v>
      </c>
      <c r="F686" s="2">
        <v>0</v>
      </c>
      <c r="G686" s="4">
        <v>45132</v>
      </c>
      <c r="H686" t="s">
        <v>12</v>
      </c>
      <c r="I686" t="s">
        <v>13</v>
      </c>
      <c r="J686" s="2">
        <v>192</v>
      </c>
    </row>
    <row r="687" spans="1:10" x14ac:dyDescent="0.2">
      <c r="A687" t="s">
        <v>807</v>
      </c>
      <c r="B687" t="s">
        <v>808</v>
      </c>
      <c r="C687" t="s">
        <v>33</v>
      </c>
      <c r="D687" s="2">
        <f t="shared" si="10"/>
        <v>0</v>
      </c>
      <c r="E687" s="2">
        <v>0</v>
      </c>
      <c r="F687" s="2">
        <v>1</v>
      </c>
      <c r="G687" s="4">
        <v>45131</v>
      </c>
      <c r="H687" t="s">
        <v>17</v>
      </c>
      <c r="I687" t="s">
        <v>13</v>
      </c>
      <c r="J687" s="2">
        <v>692</v>
      </c>
    </row>
    <row r="688" spans="1:10" x14ac:dyDescent="0.2">
      <c r="A688" t="s">
        <v>809</v>
      </c>
      <c r="B688" t="s">
        <v>297</v>
      </c>
      <c r="C688" t="s">
        <v>2</v>
      </c>
      <c r="D688" s="2">
        <f t="shared" si="10"/>
        <v>0</v>
      </c>
      <c r="E688" s="2">
        <v>0</v>
      </c>
      <c r="F688" s="2">
        <v>0</v>
      </c>
      <c r="G688" s="4">
        <v>45131</v>
      </c>
      <c r="H688" t="s">
        <v>3</v>
      </c>
      <c r="I688" t="s">
        <v>210</v>
      </c>
      <c r="J688" s="2">
        <v>37</v>
      </c>
    </row>
    <row r="689" spans="1:10" x14ac:dyDescent="0.2">
      <c r="A689" t="s">
        <v>810</v>
      </c>
      <c r="B689" t="s">
        <v>6</v>
      </c>
      <c r="C689" t="s">
        <v>86</v>
      </c>
      <c r="D689" s="2">
        <f t="shared" si="10"/>
        <v>0</v>
      </c>
      <c r="E689" s="2">
        <v>0</v>
      </c>
      <c r="F689" s="2">
        <v>0</v>
      </c>
      <c r="G689" s="4">
        <v>45131</v>
      </c>
      <c r="H689" t="s">
        <v>53</v>
      </c>
      <c r="I689" t="s">
        <v>8</v>
      </c>
      <c r="J689" s="2">
        <v>182</v>
      </c>
    </row>
    <row r="690" spans="1:10" x14ac:dyDescent="0.2">
      <c r="A690" t="s">
        <v>811</v>
      </c>
      <c r="B690" t="s">
        <v>106</v>
      </c>
      <c r="C690" t="s">
        <v>42</v>
      </c>
      <c r="D690" s="2">
        <f t="shared" si="10"/>
        <v>0</v>
      </c>
      <c r="E690" s="2">
        <v>87</v>
      </c>
      <c r="F690" s="2">
        <v>0</v>
      </c>
      <c r="G690" s="4">
        <v>45128</v>
      </c>
      <c r="H690" t="s">
        <v>40</v>
      </c>
      <c r="I690" t="s">
        <v>13</v>
      </c>
      <c r="J690" s="2">
        <v>255</v>
      </c>
    </row>
    <row r="691" spans="1:10" x14ac:dyDescent="0.2">
      <c r="A691" t="s">
        <v>812</v>
      </c>
      <c r="B691" t="s">
        <v>88</v>
      </c>
      <c r="C691" t="s">
        <v>138</v>
      </c>
      <c r="D691" s="2">
        <f t="shared" si="10"/>
        <v>0</v>
      </c>
      <c r="E691" s="2">
        <v>0</v>
      </c>
      <c r="F691" s="2">
        <v>1</v>
      </c>
      <c r="G691" s="4">
        <v>45128</v>
      </c>
      <c r="H691" t="s">
        <v>89</v>
      </c>
      <c r="I691" t="s">
        <v>90</v>
      </c>
      <c r="J691" s="2">
        <v>1</v>
      </c>
    </row>
    <row r="692" spans="1:10" x14ac:dyDescent="0.2">
      <c r="A692" t="s">
        <v>813</v>
      </c>
      <c r="B692" t="s">
        <v>191</v>
      </c>
      <c r="C692" t="s">
        <v>130</v>
      </c>
      <c r="D692" s="2">
        <f t="shared" si="10"/>
        <v>1800</v>
      </c>
      <c r="E692" s="2">
        <v>450</v>
      </c>
      <c r="F692" s="2">
        <v>0.25</v>
      </c>
      <c r="G692" s="4">
        <v>45127</v>
      </c>
      <c r="H692" t="s">
        <v>3</v>
      </c>
      <c r="I692" t="s">
        <v>195</v>
      </c>
      <c r="J692" s="2">
        <v>0</v>
      </c>
    </row>
    <row r="693" spans="1:10" x14ac:dyDescent="0.2">
      <c r="A693" t="s">
        <v>814</v>
      </c>
      <c r="B693" t="s">
        <v>148</v>
      </c>
      <c r="C693" t="s">
        <v>98</v>
      </c>
      <c r="D693" s="2">
        <f t="shared" si="10"/>
        <v>100</v>
      </c>
      <c r="E693" s="2">
        <v>80</v>
      </c>
      <c r="F693" s="2">
        <v>0.8</v>
      </c>
      <c r="G693" s="4">
        <v>45127</v>
      </c>
      <c r="H693" t="s">
        <v>3</v>
      </c>
      <c r="I693" t="s">
        <v>13</v>
      </c>
      <c r="J693" s="2">
        <v>0</v>
      </c>
    </row>
    <row r="694" spans="1:10" x14ac:dyDescent="0.2">
      <c r="A694" t="s">
        <v>626</v>
      </c>
      <c r="B694" t="s">
        <v>49</v>
      </c>
      <c r="C694" t="s">
        <v>33</v>
      </c>
      <c r="D694" s="2">
        <f t="shared" si="10"/>
        <v>0</v>
      </c>
      <c r="E694" s="2">
        <v>0</v>
      </c>
      <c r="F694" s="2">
        <v>0</v>
      </c>
      <c r="G694" s="4">
        <v>45127</v>
      </c>
      <c r="H694" t="s">
        <v>3</v>
      </c>
      <c r="I694" t="s">
        <v>4</v>
      </c>
      <c r="J694" s="2">
        <v>382</v>
      </c>
    </row>
    <row r="695" spans="1:10" x14ac:dyDescent="0.2">
      <c r="A695" t="s">
        <v>815</v>
      </c>
      <c r="B695" t="s">
        <v>6</v>
      </c>
      <c r="C695" t="s">
        <v>29</v>
      </c>
      <c r="D695" s="2">
        <f t="shared" si="10"/>
        <v>0</v>
      </c>
      <c r="E695" s="2">
        <v>0</v>
      </c>
      <c r="F695" s="2">
        <v>0</v>
      </c>
      <c r="G695" s="4">
        <v>45127</v>
      </c>
      <c r="H695" t="s">
        <v>83</v>
      </c>
      <c r="I695" t="s">
        <v>8</v>
      </c>
      <c r="J695" s="2">
        <v>0</v>
      </c>
    </row>
    <row r="696" spans="1:10" x14ac:dyDescent="0.2">
      <c r="A696" t="s">
        <v>816</v>
      </c>
      <c r="B696" t="s">
        <v>26</v>
      </c>
      <c r="C696" t="s">
        <v>11</v>
      </c>
      <c r="D696" s="2">
        <f t="shared" si="10"/>
        <v>0</v>
      </c>
      <c r="E696" s="2">
        <v>0</v>
      </c>
      <c r="F696" s="2">
        <v>0</v>
      </c>
      <c r="G696" s="4">
        <v>45127</v>
      </c>
      <c r="H696" t="s">
        <v>17</v>
      </c>
      <c r="I696" t="s">
        <v>13</v>
      </c>
      <c r="J696" s="2">
        <v>87</v>
      </c>
    </row>
    <row r="697" spans="1:10" x14ac:dyDescent="0.2">
      <c r="A697" t="s">
        <v>817</v>
      </c>
      <c r="B697" t="s">
        <v>49</v>
      </c>
      <c r="C697" t="s">
        <v>136</v>
      </c>
      <c r="D697" s="2">
        <f t="shared" si="10"/>
        <v>0</v>
      </c>
      <c r="E697" s="2">
        <v>0</v>
      </c>
      <c r="F697" s="2">
        <v>0</v>
      </c>
      <c r="G697" s="4">
        <v>45127</v>
      </c>
      <c r="H697" t="s">
        <v>3</v>
      </c>
      <c r="I697" t="s">
        <v>4</v>
      </c>
      <c r="J697" s="2">
        <v>0</v>
      </c>
    </row>
    <row r="698" spans="1:10" x14ac:dyDescent="0.2">
      <c r="A698" t="s">
        <v>818</v>
      </c>
      <c r="B698" t="s">
        <v>281</v>
      </c>
      <c r="C698" t="s">
        <v>86</v>
      </c>
      <c r="D698" s="2">
        <f t="shared" si="10"/>
        <v>279</v>
      </c>
      <c r="E698" s="2">
        <v>67</v>
      </c>
      <c r="F698" s="2">
        <v>0.24</v>
      </c>
      <c r="G698" s="4">
        <v>45126</v>
      </c>
      <c r="H698" t="s">
        <v>24</v>
      </c>
      <c r="I698" t="s">
        <v>13</v>
      </c>
      <c r="J698" s="2">
        <v>111</v>
      </c>
    </row>
    <row r="699" spans="1:10" x14ac:dyDescent="0.2">
      <c r="A699" t="s">
        <v>819</v>
      </c>
      <c r="B699" t="s">
        <v>281</v>
      </c>
      <c r="C699" t="s">
        <v>162</v>
      </c>
      <c r="D699" s="2">
        <f t="shared" si="10"/>
        <v>833</v>
      </c>
      <c r="E699" s="2">
        <v>50</v>
      </c>
      <c r="F699" s="2">
        <v>0.06</v>
      </c>
      <c r="G699" s="4">
        <v>45126</v>
      </c>
      <c r="H699" t="s">
        <v>17</v>
      </c>
      <c r="I699" t="s">
        <v>13</v>
      </c>
      <c r="J699" s="2">
        <v>179</v>
      </c>
    </row>
    <row r="700" spans="1:10" x14ac:dyDescent="0.2">
      <c r="A700" t="s">
        <v>820</v>
      </c>
      <c r="B700" t="s">
        <v>15</v>
      </c>
      <c r="C700" t="s">
        <v>86</v>
      </c>
      <c r="D700" s="2">
        <f t="shared" si="10"/>
        <v>87</v>
      </c>
      <c r="E700" s="2">
        <v>28</v>
      </c>
      <c r="F700" s="2">
        <v>0.32</v>
      </c>
      <c r="G700" s="4">
        <v>45126</v>
      </c>
      <c r="H700" t="s">
        <v>3</v>
      </c>
      <c r="I700" t="s">
        <v>13</v>
      </c>
      <c r="J700" s="2">
        <v>32</v>
      </c>
    </row>
    <row r="701" spans="1:10" x14ac:dyDescent="0.2">
      <c r="A701" t="s">
        <v>821</v>
      </c>
      <c r="B701" t="s">
        <v>22</v>
      </c>
      <c r="C701" t="s">
        <v>33</v>
      </c>
      <c r="D701" s="2">
        <f t="shared" si="10"/>
        <v>0</v>
      </c>
      <c r="E701" s="2">
        <v>0</v>
      </c>
      <c r="F701" s="2">
        <v>0.2</v>
      </c>
      <c r="G701" s="4">
        <v>45126</v>
      </c>
      <c r="H701" t="s">
        <v>17</v>
      </c>
      <c r="I701" t="s">
        <v>13</v>
      </c>
      <c r="J701" s="2">
        <v>422</v>
      </c>
    </row>
    <row r="702" spans="1:10" x14ac:dyDescent="0.2">
      <c r="A702" t="s">
        <v>286</v>
      </c>
      <c r="B702" t="s">
        <v>74</v>
      </c>
      <c r="C702" t="s">
        <v>11</v>
      </c>
      <c r="D702" s="2">
        <f t="shared" si="10"/>
        <v>0</v>
      </c>
      <c r="E702" s="2">
        <v>1000</v>
      </c>
      <c r="F702" s="2">
        <v>0</v>
      </c>
      <c r="G702" s="4">
        <v>45125</v>
      </c>
      <c r="H702" t="s">
        <v>17</v>
      </c>
      <c r="I702" t="s">
        <v>13</v>
      </c>
      <c r="J702" s="2">
        <v>1</v>
      </c>
    </row>
    <row r="703" spans="1:10" x14ac:dyDescent="0.2">
      <c r="A703" t="s">
        <v>822</v>
      </c>
      <c r="B703" t="s">
        <v>222</v>
      </c>
      <c r="C703" t="s">
        <v>16</v>
      </c>
      <c r="D703" s="2">
        <f t="shared" si="10"/>
        <v>0</v>
      </c>
      <c r="E703" s="2">
        <v>80</v>
      </c>
      <c r="F703" s="2">
        <v>0</v>
      </c>
      <c r="G703" s="4">
        <v>45125</v>
      </c>
      <c r="H703" t="s">
        <v>3</v>
      </c>
      <c r="I703" t="s">
        <v>13</v>
      </c>
      <c r="J703" s="2">
        <v>165</v>
      </c>
    </row>
    <row r="704" spans="1:10" x14ac:dyDescent="0.2">
      <c r="A704" t="s">
        <v>823</v>
      </c>
      <c r="B704" t="s">
        <v>22</v>
      </c>
      <c r="C704" t="s">
        <v>33</v>
      </c>
      <c r="D704" s="2">
        <f t="shared" si="10"/>
        <v>0</v>
      </c>
      <c r="E704" s="2">
        <v>0</v>
      </c>
      <c r="F704" s="2">
        <v>0</v>
      </c>
      <c r="G704" s="4">
        <v>45125</v>
      </c>
      <c r="H704" t="s">
        <v>3</v>
      </c>
      <c r="I704" t="s">
        <v>13</v>
      </c>
      <c r="J704" s="2">
        <v>91</v>
      </c>
    </row>
    <row r="705" spans="1:10" x14ac:dyDescent="0.2">
      <c r="A705" t="s">
        <v>501</v>
      </c>
      <c r="B705" t="s">
        <v>463</v>
      </c>
      <c r="C705" t="s">
        <v>489</v>
      </c>
      <c r="D705" s="2">
        <f t="shared" si="10"/>
        <v>300</v>
      </c>
      <c r="E705" s="2">
        <v>75</v>
      </c>
      <c r="F705" s="2">
        <v>0.25</v>
      </c>
      <c r="G705" s="4">
        <v>45124</v>
      </c>
      <c r="H705" t="s">
        <v>17</v>
      </c>
      <c r="I705" t="s">
        <v>13</v>
      </c>
      <c r="J705" s="2">
        <v>316</v>
      </c>
    </row>
    <row r="706" spans="1:10" x14ac:dyDescent="0.2">
      <c r="A706" t="s">
        <v>824</v>
      </c>
      <c r="B706" t="s">
        <v>294</v>
      </c>
      <c r="C706" t="s">
        <v>78</v>
      </c>
      <c r="D706" s="2">
        <f t="shared" ref="D706:D769" si="11">IF(F706&lt;&gt;0, FLOOR(E706/F706, 1), 0)</f>
        <v>0</v>
      </c>
      <c r="E706" s="2">
        <v>0</v>
      </c>
      <c r="F706" s="2">
        <v>0</v>
      </c>
      <c r="G706" s="4">
        <v>45124</v>
      </c>
      <c r="H706" t="s">
        <v>3</v>
      </c>
      <c r="I706" t="s">
        <v>13</v>
      </c>
      <c r="J706" s="2">
        <v>137</v>
      </c>
    </row>
    <row r="707" spans="1:10" x14ac:dyDescent="0.2">
      <c r="A707" t="s">
        <v>825</v>
      </c>
      <c r="B707" t="s">
        <v>115</v>
      </c>
      <c r="C707" t="s">
        <v>80</v>
      </c>
      <c r="D707" s="2">
        <f t="shared" si="11"/>
        <v>0</v>
      </c>
      <c r="E707" s="2">
        <v>0</v>
      </c>
      <c r="F707" s="2">
        <v>0.28000000000000003</v>
      </c>
      <c r="G707" s="4">
        <v>45124</v>
      </c>
      <c r="H707" t="s">
        <v>94</v>
      </c>
      <c r="I707" t="s">
        <v>13</v>
      </c>
      <c r="J707" s="2">
        <v>39</v>
      </c>
    </row>
    <row r="708" spans="1:10" x14ac:dyDescent="0.2">
      <c r="A708" t="s">
        <v>128</v>
      </c>
      <c r="B708" t="s">
        <v>93</v>
      </c>
      <c r="C708" t="s">
        <v>55</v>
      </c>
      <c r="D708" s="2">
        <f t="shared" si="11"/>
        <v>0</v>
      </c>
      <c r="E708" s="2">
        <v>0</v>
      </c>
      <c r="F708" s="2">
        <v>0</v>
      </c>
      <c r="G708" s="4">
        <v>45124</v>
      </c>
      <c r="H708" t="s">
        <v>17</v>
      </c>
      <c r="I708" t="s">
        <v>13</v>
      </c>
      <c r="J708" s="2">
        <v>0</v>
      </c>
    </row>
    <row r="709" spans="1:10" x14ac:dyDescent="0.2">
      <c r="A709" t="s">
        <v>826</v>
      </c>
      <c r="B709" t="s">
        <v>314</v>
      </c>
      <c r="C709" t="s">
        <v>98</v>
      </c>
      <c r="D709" s="2">
        <f t="shared" si="11"/>
        <v>0</v>
      </c>
      <c r="E709" s="2">
        <v>0</v>
      </c>
      <c r="F709" s="2">
        <v>0</v>
      </c>
      <c r="G709" s="4">
        <v>45124</v>
      </c>
      <c r="H709" t="s">
        <v>12</v>
      </c>
      <c r="I709" t="s">
        <v>315</v>
      </c>
      <c r="J709" s="2">
        <v>56</v>
      </c>
    </row>
    <row r="710" spans="1:10" x14ac:dyDescent="0.2">
      <c r="A710" t="s">
        <v>827</v>
      </c>
      <c r="B710" t="s">
        <v>256</v>
      </c>
      <c r="C710" t="s">
        <v>138</v>
      </c>
      <c r="D710" s="2">
        <f t="shared" si="11"/>
        <v>0</v>
      </c>
      <c r="E710" s="2">
        <v>1000</v>
      </c>
      <c r="F710" s="2">
        <v>0</v>
      </c>
      <c r="G710" s="4">
        <v>45121</v>
      </c>
      <c r="H710" t="s">
        <v>3</v>
      </c>
      <c r="I710" t="s">
        <v>256</v>
      </c>
      <c r="J710" s="2">
        <v>0</v>
      </c>
    </row>
    <row r="711" spans="1:10" x14ac:dyDescent="0.2">
      <c r="A711" t="s">
        <v>828</v>
      </c>
      <c r="B711" t="s">
        <v>74</v>
      </c>
      <c r="C711" t="s">
        <v>52</v>
      </c>
      <c r="D711" s="2">
        <f t="shared" si="11"/>
        <v>700</v>
      </c>
      <c r="E711" s="2">
        <v>14</v>
      </c>
      <c r="F711" s="2">
        <v>0.02</v>
      </c>
      <c r="G711" s="4">
        <v>45121</v>
      </c>
      <c r="H711" t="s">
        <v>12</v>
      </c>
      <c r="I711" t="s">
        <v>13</v>
      </c>
      <c r="J711" s="2">
        <v>33</v>
      </c>
    </row>
    <row r="712" spans="1:10" x14ac:dyDescent="0.2">
      <c r="A712" t="s">
        <v>829</v>
      </c>
      <c r="B712" t="s">
        <v>49</v>
      </c>
      <c r="C712" t="s">
        <v>86</v>
      </c>
      <c r="D712" s="2">
        <f t="shared" si="11"/>
        <v>0</v>
      </c>
      <c r="E712" s="2">
        <v>200</v>
      </c>
      <c r="F712" s="2">
        <v>0</v>
      </c>
      <c r="G712" s="4">
        <v>45120</v>
      </c>
      <c r="H712" t="s">
        <v>3</v>
      </c>
      <c r="I712" t="s">
        <v>4</v>
      </c>
      <c r="J712" s="2">
        <v>659</v>
      </c>
    </row>
    <row r="713" spans="1:10" x14ac:dyDescent="0.2">
      <c r="A713" t="s">
        <v>830</v>
      </c>
      <c r="B713" t="s">
        <v>170</v>
      </c>
      <c r="C713" t="s">
        <v>50</v>
      </c>
      <c r="D713" s="2">
        <f t="shared" si="11"/>
        <v>0</v>
      </c>
      <c r="E713" s="2">
        <v>200</v>
      </c>
      <c r="F713" s="2">
        <v>0</v>
      </c>
      <c r="G713" s="4">
        <v>45120</v>
      </c>
      <c r="H713" t="s">
        <v>94</v>
      </c>
      <c r="I713" t="s">
        <v>4</v>
      </c>
      <c r="J713" s="2">
        <v>17</v>
      </c>
    </row>
    <row r="714" spans="1:10" x14ac:dyDescent="0.2">
      <c r="A714" t="s">
        <v>73</v>
      </c>
      <c r="B714" t="s">
        <v>74</v>
      </c>
      <c r="C714" t="s">
        <v>2</v>
      </c>
      <c r="D714" s="2">
        <f t="shared" si="11"/>
        <v>0</v>
      </c>
      <c r="E714" s="2">
        <v>80</v>
      </c>
      <c r="F714" s="2">
        <v>0</v>
      </c>
      <c r="G714" s="4">
        <v>45120</v>
      </c>
      <c r="H714" t="s">
        <v>17</v>
      </c>
      <c r="I714" t="s">
        <v>13</v>
      </c>
      <c r="J714" s="2">
        <v>108</v>
      </c>
    </row>
    <row r="715" spans="1:10" x14ac:dyDescent="0.2">
      <c r="A715" t="s">
        <v>831</v>
      </c>
      <c r="B715" t="s">
        <v>93</v>
      </c>
      <c r="C715" t="s">
        <v>11</v>
      </c>
      <c r="D715" s="2">
        <f t="shared" si="11"/>
        <v>1333</v>
      </c>
      <c r="E715" s="2">
        <v>80</v>
      </c>
      <c r="F715" s="2">
        <v>0.06</v>
      </c>
      <c r="G715" s="4">
        <v>45120</v>
      </c>
      <c r="H715" t="s">
        <v>17</v>
      </c>
      <c r="I715" t="s">
        <v>95</v>
      </c>
      <c r="J715" s="2">
        <v>91</v>
      </c>
    </row>
    <row r="716" spans="1:10" x14ac:dyDescent="0.2">
      <c r="A716" t="s">
        <v>715</v>
      </c>
      <c r="B716" t="s">
        <v>15</v>
      </c>
      <c r="C716" t="s">
        <v>11</v>
      </c>
      <c r="D716" s="2">
        <f t="shared" si="11"/>
        <v>0</v>
      </c>
      <c r="E716" s="2">
        <v>62</v>
      </c>
      <c r="F716" s="2">
        <v>0</v>
      </c>
      <c r="G716" s="4">
        <v>45120</v>
      </c>
      <c r="H716" t="s">
        <v>17</v>
      </c>
      <c r="I716" t="s">
        <v>13</v>
      </c>
      <c r="J716" s="2">
        <v>154</v>
      </c>
    </row>
    <row r="717" spans="1:10" x14ac:dyDescent="0.2">
      <c r="A717" t="s">
        <v>369</v>
      </c>
      <c r="B717" t="s">
        <v>15</v>
      </c>
      <c r="C717" t="s">
        <v>39</v>
      </c>
      <c r="D717" s="2">
        <f t="shared" si="11"/>
        <v>0</v>
      </c>
      <c r="E717" s="2">
        <v>40</v>
      </c>
      <c r="F717" s="2">
        <v>0</v>
      </c>
      <c r="G717" s="4">
        <v>45120</v>
      </c>
      <c r="H717" t="s">
        <v>104</v>
      </c>
      <c r="I717" t="s">
        <v>13</v>
      </c>
      <c r="J717" s="2">
        <v>2700</v>
      </c>
    </row>
    <row r="718" spans="1:10" x14ac:dyDescent="0.2">
      <c r="A718" t="s">
        <v>832</v>
      </c>
      <c r="B718" t="s">
        <v>10</v>
      </c>
      <c r="C718" t="s">
        <v>78</v>
      </c>
      <c r="D718" s="2">
        <f t="shared" si="11"/>
        <v>428</v>
      </c>
      <c r="E718" s="2">
        <v>30</v>
      </c>
      <c r="F718" s="2">
        <v>7.0000000000000007E-2</v>
      </c>
      <c r="G718" s="4">
        <v>45120</v>
      </c>
      <c r="H718" t="s">
        <v>40</v>
      </c>
      <c r="I718" t="s">
        <v>13</v>
      </c>
      <c r="J718" s="2">
        <v>256</v>
      </c>
    </row>
    <row r="719" spans="1:10" x14ac:dyDescent="0.2">
      <c r="A719" t="s">
        <v>833</v>
      </c>
      <c r="B719" t="s">
        <v>177</v>
      </c>
      <c r="C719" t="s">
        <v>244</v>
      </c>
      <c r="D719" s="2">
        <f t="shared" si="11"/>
        <v>0</v>
      </c>
      <c r="E719" s="2">
        <v>22</v>
      </c>
      <c r="F719" s="2">
        <v>0</v>
      </c>
      <c r="G719" s="4">
        <v>45120</v>
      </c>
      <c r="H719" t="s">
        <v>3</v>
      </c>
      <c r="I719" t="s">
        <v>178</v>
      </c>
      <c r="J719" s="2">
        <v>0</v>
      </c>
    </row>
    <row r="720" spans="1:10" x14ac:dyDescent="0.2">
      <c r="A720" t="s">
        <v>834</v>
      </c>
      <c r="B720" t="s">
        <v>32</v>
      </c>
      <c r="C720" t="s">
        <v>52</v>
      </c>
      <c r="D720" s="2">
        <f t="shared" si="11"/>
        <v>0</v>
      </c>
      <c r="E720" s="2">
        <v>20</v>
      </c>
      <c r="F720" s="2">
        <v>0</v>
      </c>
      <c r="G720" s="4">
        <v>45120</v>
      </c>
      <c r="H720" t="s">
        <v>40</v>
      </c>
      <c r="I720" t="s">
        <v>34</v>
      </c>
      <c r="J720" s="2">
        <v>220</v>
      </c>
    </row>
    <row r="721" spans="1:10" x14ac:dyDescent="0.2">
      <c r="A721" t="s">
        <v>835</v>
      </c>
      <c r="B721" t="s">
        <v>22</v>
      </c>
      <c r="C721" t="s">
        <v>244</v>
      </c>
      <c r="D721" s="2">
        <f t="shared" si="11"/>
        <v>0</v>
      </c>
      <c r="E721" s="2">
        <v>11</v>
      </c>
      <c r="F721" s="2">
        <v>0</v>
      </c>
      <c r="G721" s="4">
        <v>45120</v>
      </c>
      <c r="H721" t="s">
        <v>17</v>
      </c>
      <c r="I721" t="s">
        <v>13</v>
      </c>
      <c r="J721" s="2">
        <v>1900</v>
      </c>
    </row>
    <row r="722" spans="1:10" x14ac:dyDescent="0.2">
      <c r="A722" t="s">
        <v>836</v>
      </c>
      <c r="B722" t="s">
        <v>22</v>
      </c>
      <c r="C722" t="s">
        <v>2</v>
      </c>
      <c r="D722" s="2">
        <f t="shared" si="11"/>
        <v>0</v>
      </c>
      <c r="E722" s="2">
        <v>0</v>
      </c>
      <c r="F722" s="2">
        <v>0.08</v>
      </c>
      <c r="G722" s="4">
        <v>45120</v>
      </c>
      <c r="H722" t="s">
        <v>17</v>
      </c>
      <c r="I722" t="s">
        <v>13</v>
      </c>
      <c r="J722" s="2">
        <v>282</v>
      </c>
    </row>
    <row r="723" spans="1:10" x14ac:dyDescent="0.2">
      <c r="A723" t="s">
        <v>837</v>
      </c>
      <c r="B723" t="s">
        <v>26</v>
      </c>
      <c r="C723" t="s">
        <v>231</v>
      </c>
      <c r="D723" s="2">
        <f t="shared" si="11"/>
        <v>0</v>
      </c>
      <c r="E723" s="2">
        <v>0</v>
      </c>
      <c r="F723" s="2">
        <v>0.05</v>
      </c>
      <c r="G723" s="4">
        <v>45120</v>
      </c>
      <c r="H723" t="s">
        <v>83</v>
      </c>
      <c r="I723" t="s">
        <v>13</v>
      </c>
      <c r="J723" s="2">
        <v>138</v>
      </c>
    </row>
    <row r="724" spans="1:10" x14ac:dyDescent="0.2">
      <c r="A724" t="s">
        <v>838</v>
      </c>
      <c r="B724" t="s">
        <v>15</v>
      </c>
      <c r="C724" t="s">
        <v>11</v>
      </c>
      <c r="D724" s="2">
        <f t="shared" si="11"/>
        <v>0</v>
      </c>
      <c r="E724" s="2">
        <v>0</v>
      </c>
      <c r="F724" s="2">
        <v>0</v>
      </c>
      <c r="G724" s="4">
        <v>45120</v>
      </c>
      <c r="H724" t="s">
        <v>53</v>
      </c>
      <c r="I724" t="s">
        <v>13</v>
      </c>
      <c r="J724" s="2">
        <v>212</v>
      </c>
    </row>
    <row r="725" spans="1:10" x14ac:dyDescent="0.2">
      <c r="A725" t="s">
        <v>839</v>
      </c>
      <c r="B725" t="s">
        <v>622</v>
      </c>
      <c r="C725" t="s">
        <v>141</v>
      </c>
      <c r="D725" s="2">
        <f t="shared" si="11"/>
        <v>0</v>
      </c>
      <c r="E725" s="2">
        <v>0</v>
      </c>
      <c r="F725" s="2">
        <v>0</v>
      </c>
      <c r="G725" s="4">
        <v>45120</v>
      </c>
      <c r="H725" t="s">
        <v>3</v>
      </c>
      <c r="I725" t="s">
        <v>13</v>
      </c>
      <c r="J725" s="2">
        <v>0</v>
      </c>
    </row>
    <row r="726" spans="1:10" x14ac:dyDescent="0.2">
      <c r="A726" t="s">
        <v>321</v>
      </c>
      <c r="B726" t="s">
        <v>239</v>
      </c>
      <c r="C726" t="s">
        <v>2</v>
      </c>
      <c r="D726" s="2">
        <f t="shared" si="11"/>
        <v>0</v>
      </c>
      <c r="E726" s="2">
        <v>400</v>
      </c>
      <c r="F726" s="2">
        <v>0</v>
      </c>
      <c r="G726" s="4">
        <v>45119</v>
      </c>
      <c r="H726" t="s">
        <v>17</v>
      </c>
      <c r="I726" t="s">
        <v>13</v>
      </c>
      <c r="J726" s="2">
        <v>79</v>
      </c>
    </row>
    <row r="727" spans="1:10" x14ac:dyDescent="0.2">
      <c r="A727" t="s">
        <v>840</v>
      </c>
      <c r="B727" t="s">
        <v>62</v>
      </c>
      <c r="C727" t="s">
        <v>138</v>
      </c>
      <c r="D727" s="2">
        <f t="shared" si="11"/>
        <v>0</v>
      </c>
      <c r="E727" s="2">
        <v>51</v>
      </c>
      <c r="F727" s="2">
        <v>0</v>
      </c>
      <c r="G727" s="4">
        <v>45119</v>
      </c>
      <c r="H727" t="s">
        <v>3</v>
      </c>
      <c r="I727" t="s">
        <v>63</v>
      </c>
      <c r="J727" s="2">
        <v>0</v>
      </c>
    </row>
    <row r="728" spans="1:10" x14ac:dyDescent="0.2">
      <c r="A728" t="s">
        <v>841</v>
      </c>
      <c r="B728" t="s">
        <v>36</v>
      </c>
      <c r="C728" t="s">
        <v>42</v>
      </c>
      <c r="D728" s="2">
        <f t="shared" si="11"/>
        <v>50</v>
      </c>
      <c r="E728" s="2">
        <v>50</v>
      </c>
      <c r="F728" s="2">
        <v>1</v>
      </c>
      <c r="G728" s="4">
        <v>45119</v>
      </c>
      <c r="H728" t="s">
        <v>17</v>
      </c>
      <c r="I728" t="s">
        <v>37</v>
      </c>
      <c r="J728" s="2">
        <v>20</v>
      </c>
    </row>
    <row r="729" spans="1:10" x14ac:dyDescent="0.2">
      <c r="A729" t="s">
        <v>842</v>
      </c>
      <c r="B729" t="s">
        <v>77</v>
      </c>
      <c r="C729" t="s">
        <v>39</v>
      </c>
      <c r="D729" s="2">
        <f t="shared" si="11"/>
        <v>384</v>
      </c>
      <c r="E729" s="2">
        <v>50</v>
      </c>
      <c r="F729" s="2">
        <v>0.13</v>
      </c>
      <c r="G729" s="4">
        <v>45119</v>
      </c>
      <c r="H729" t="s">
        <v>17</v>
      </c>
      <c r="I729" t="s">
        <v>13</v>
      </c>
      <c r="J729" s="2">
        <v>118</v>
      </c>
    </row>
    <row r="730" spans="1:10" x14ac:dyDescent="0.2">
      <c r="A730" t="s">
        <v>843</v>
      </c>
      <c r="B730" t="s">
        <v>106</v>
      </c>
      <c r="C730" t="s">
        <v>138</v>
      </c>
      <c r="D730" s="2">
        <f t="shared" si="11"/>
        <v>0</v>
      </c>
      <c r="E730" s="2">
        <v>0</v>
      </c>
      <c r="F730" s="2">
        <v>0</v>
      </c>
      <c r="G730" s="4">
        <v>45119</v>
      </c>
      <c r="H730" t="s">
        <v>83</v>
      </c>
      <c r="I730" t="s">
        <v>13</v>
      </c>
      <c r="J730" s="2">
        <v>1100</v>
      </c>
    </row>
    <row r="731" spans="1:10" x14ac:dyDescent="0.2">
      <c r="A731" t="s">
        <v>844</v>
      </c>
      <c r="B731" t="s">
        <v>281</v>
      </c>
      <c r="C731" t="s">
        <v>78</v>
      </c>
      <c r="D731" s="2">
        <f t="shared" si="11"/>
        <v>0</v>
      </c>
      <c r="E731" s="2">
        <v>0</v>
      </c>
      <c r="F731" s="2">
        <v>0</v>
      </c>
      <c r="G731" s="4">
        <v>45119</v>
      </c>
      <c r="H731" t="s">
        <v>12</v>
      </c>
      <c r="I731" t="s">
        <v>13</v>
      </c>
      <c r="J731" s="2">
        <v>99</v>
      </c>
    </row>
    <row r="732" spans="1:10" x14ac:dyDescent="0.2">
      <c r="A732" t="s">
        <v>845</v>
      </c>
      <c r="B732" t="s">
        <v>106</v>
      </c>
      <c r="C732" t="s">
        <v>86</v>
      </c>
      <c r="D732" s="2">
        <f t="shared" si="11"/>
        <v>0</v>
      </c>
      <c r="E732" s="2">
        <v>0</v>
      </c>
      <c r="F732" s="2">
        <v>0.09</v>
      </c>
      <c r="G732" s="4">
        <v>45119</v>
      </c>
      <c r="H732" t="s">
        <v>12</v>
      </c>
      <c r="I732" t="s">
        <v>13</v>
      </c>
      <c r="J732" s="2">
        <v>357</v>
      </c>
    </row>
    <row r="733" spans="1:10" x14ac:dyDescent="0.2">
      <c r="A733" t="s">
        <v>168</v>
      </c>
      <c r="B733" t="s">
        <v>74</v>
      </c>
      <c r="C733" t="s">
        <v>162</v>
      </c>
      <c r="D733" s="2">
        <f t="shared" si="11"/>
        <v>0</v>
      </c>
      <c r="E733" s="2">
        <v>0</v>
      </c>
      <c r="F733" s="2">
        <v>0</v>
      </c>
      <c r="G733" s="4">
        <v>45119</v>
      </c>
      <c r="H733" t="s">
        <v>17</v>
      </c>
      <c r="I733" t="s">
        <v>13</v>
      </c>
      <c r="J733" s="2">
        <v>3300</v>
      </c>
    </row>
    <row r="734" spans="1:10" x14ac:dyDescent="0.2">
      <c r="A734" t="s">
        <v>169</v>
      </c>
      <c r="B734" t="s">
        <v>170</v>
      </c>
      <c r="C734" t="s">
        <v>33</v>
      </c>
      <c r="D734" s="2">
        <f t="shared" si="11"/>
        <v>2500</v>
      </c>
      <c r="E734" s="2">
        <v>300</v>
      </c>
      <c r="F734" s="2">
        <v>0.12</v>
      </c>
      <c r="G734" s="4">
        <v>45118</v>
      </c>
      <c r="H734" t="s">
        <v>3</v>
      </c>
      <c r="I734" t="s">
        <v>4</v>
      </c>
      <c r="J734" s="2">
        <v>363</v>
      </c>
    </row>
    <row r="735" spans="1:10" x14ac:dyDescent="0.2">
      <c r="A735" t="s">
        <v>846</v>
      </c>
      <c r="B735" t="s">
        <v>15</v>
      </c>
      <c r="C735" t="s">
        <v>141</v>
      </c>
      <c r="D735" s="2">
        <f t="shared" si="11"/>
        <v>566</v>
      </c>
      <c r="E735" s="2">
        <v>170</v>
      </c>
      <c r="F735" s="2">
        <v>0.3</v>
      </c>
      <c r="G735" s="4">
        <v>45118</v>
      </c>
      <c r="H735" t="s">
        <v>17</v>
      </c>
      <c r="I735" t="s">
        <v>13</v>
      </c>
      <c r="J735" s="2">
        <v>409</v>
      </c>
    </row>
    <row r="736" spans="1:10" x14ac:dyDescent="0.2">
      <c r="A736" t="s">
        <v>847</v>
      </c>
      <c r="B736" t="s">
        <v>848</v>
      </c>
      <c r="C736" t="s">
        <v>86</v>
      </c>
      <c r="D736" s="2">
        <f t="shared" si="11"/>
        <v>0</v>
      </c>
      <c r="E736" s="2">
        <v>100</v>
      </c>
      <c r="F736" s="2">
        <v>0</v>
      </c>
      <c r="G736" s="4">
        <v>45118</v>
      </c>
      <c r="H736" t="s">
        <v>17</v>
      </c>
      <c r="I736" t="s">
        <v>13</v>
      </c>
      <c r="J736" s="2">
        <v>53</v>
      </c>
    </row>
    <row r="737" spans="1:10" x14ac:dyDescent="0.2">
      <c r="A737" t="s">
        <v>351</v>
      </c>
      <c r="B737" t="s">
        <v>22</v>
      </c>
      <c r="C737" t="s">
        <v>141</v>
      </c>
      <c r="D737" s="2">
        <f t="shared" si="11"/>
        <v>666</v>
      </c>
      <c r="E737" s="2">
        <v>100</v>
      </c>
      <c r="F737" s="2">
        <v>0.15</v>
      </c>
      <c r="G737" s="4">
        <v>45118</v>
      </c>
      <c r="H737" t="s">
        <v>107</v>
      </c>
      <c r="I737" t="s">
        <v>13</v>
      </c>
      <c r="J737" s="2">
        <v>274</v>
      </c>
    </row>
    <row r="738" spans="1:10" x14ac:dyDescent="0.2">
      <c r="A738" t="s">
        <v>849</v>
      </c>
      <c r="B738" t="s">
        <v>436</v>
      </c>
      <c r="C738" t="s">
        <v>277</v>
      </c>
      <c r="D738" s="2">
        <f t="shared" si="11"/>
        <v>0</v>
      </c>
      <c r="E738" s="2">
        <v>0</v>
      </c>
      <c r="F738" s="2">
        <v>0</v>
      </c>
      <c r="G738" s="4">
        <v>45118</v>
      </c>
      <c r="H738" t="s">
        <v>3</v>
      </c>
      <c r="I738" t="s">
        <v>13</v>
      </c>
      <c r="J738" s="2">
        <v>313</v>
      </c>
    </row>
    <row r="739" spans="1:10" x14ac:dyDescent="0.2">
      <c r="A739" t="s">
        <v>850</v>
      </c>
      <c r="B739" t="s">
        <v>106</v>
      </c>
      <c r="C739" t="s">
        <v>42</v>
      </c>
      <c r="D739" s="2">
        <f t="shared" si="11"/>
        <v>0</v>
      </c>
      <c r="E739" s="2">
        <v>0</v>
      </c>
      <c r="F739" s="2">
        <v>0.25</v>
      </c>
      <c r="G739" s="4">
        <v>45118</v>
      </c>
      <c r="H739" t="s">
        <v>17</v>
      </c>
      <c r="I739" t="s">
        <v>13</v>
      </c>
      <c r="J739" s="2">
        <v>530</v>
      </c>
    </row>
    <row r="740" spans="1:10" x14ac:dyDescent="0.2">
      <c r="A740" t="s">
        <v>851</v>
      </c>
      <c r="B740" t="s">
        <v>49</v>
      </c>
      <c r="C740" t="s">
        <v>2</v>
      </c>
      <c r="D740" s="2">
        <f t="shared" si="11"/>
        <v>0</v>
      </c>
      <c r="E740" s="2">
        <v>0</v>
      </c>
      <c r="F740" s="2">
        <v>0</v>
      </c>
      <c r="G740" s="4">
        <v>45118</v>
      </c>
      <c r="H740" t="s">
        <v>94</v>
      </c>
      <c r="I740" t="s">
        <v>4</v>
      </c>
      <c r="J740" s="2">
        <v>17</v>
      </c>
    </row>
    <row r="741" spans="1:10" x14ac:dyDescent="0.2">
      <c r="A741" t="s">
        <v>852</v>
      </c>
      <c r="B741" t="s">
        <v>70</v>
      </c>
      <c r="C741" t="s">
        <v>7</v>
      </c>
      <c r="D741" s="2">
        <f t="shared" si="11"/>
        <v>0</v>
      </c>
      <c r="E741" s="2">
        <v>0</v>
      </c>
      <c r="F741" s="2">
        <v>0</v>
      </c>
      <c r="G741" s="4">
        <v>45118</v>
      </c>
      <c r="H741" t="s">
        <v>94</v>
      </c>
      <c r="I741" t="s">
        <v>63</v>
      </c>
      <c r="J741" s="2">
        <v>131</v>
      </c>
    </row>
    <row r="742" spans="1:10" x14ac:dyDescent="0.2">
      <c r="A742" t="s">
        <v>599</v>
      </c>
      <c r="B742" t="s">
        <v>15</v>
      </c>
      <c r="C742" t="s">
        <v>20</v>
      </c>
      <c r="D742" s="2">
        <f t="shared" si="11"/>
        <v>0</v>
      </c>
      <c r="E742" s="2">
        <v>0</v>
      </c>
      <c r="F742" s="2">
        <v>0.34</v>
      </c>
      <c r="G742" s="4">
        <v>45118</v>
      </c>
      <c r="H742" t="s">
        <v>17</v>
      </c>
      <c r="I742" t="s">
        <v>13</v>
      </c>
      <c r="J742" s="2">
        <v>504</v>
      </c>
    </row>
    <row r="743" spans="1:10" x14ac:dyDescent="0.2">
      <c r="A743" t="s">
        <v>853</v>
      </c>
      <c r="B743" t="s">
        <v>49</v>
      </c>
      <c r="C743" t="s">
        <v>50</v>
      </c>
      <c r="D743" s="2">
        <f t="shared" si="11"/>
        <v>0</v>
      </c>
      <c r="E743" s="2">
        <v>0</v>
      </c>
      <c r="F743" s="2">
        <v>1</v>
      </c>
      <c r="G743" s="4">
        <v>45117</v>
      </c>
      <c r="H743" t="s">
        <v>94</v>
      </c>
      <c r="I743" t="s">
        <v>4</v>
      </c>
      <c r="J743" s="2">
        <v>17</v>
      </c>
    </row>
    <row r="744" spans="1:10" x14ac:dyDescent="0.2">
      <c r="A744" t="s">
        <v>854</v>
      </c>
      <c r="B744" t="s">
        <v>106</v>
      </c>
      <c r="C744" t="s">
        <v>42</v>
      </c>
      <c r="D744" s="2">
        <f t="shared" si="11"/>
        <v>0</v>
      </c>
      <c r="E744" s="2">
        <v>0</v>
      </c>
      <c r="F744" s="2">
        <v>0</v>
      </c>
      <c r="G744" s="4">
        <v>45117</v>
      </c>
      <c r="H744" t="s">
        <v>40</v>
      </c>
      <c r="I744" t="s">
        <v>13</v>
      </c>
      <c r="J744" s="2">
        <v>171</v>
      </c>
    </row>
    <row r="745" spans="1:10" x14ac:dyDescent="0.2">
      <c r="A745" t="s">
        <v>855</v>
      </c>
      <c r="B745" t="s">
        <v>22</v>
      </c>
      <c r="C745" t="s">
        <v>78</v>
      </c>
      <c r="D745" s="2">
        <f t="shared" si="11"/>
        <v>0</v>
      </c>
      <c r="E745" s="2">
        <v>0</v>
      </c>
      <c r="F745" s="2">
        <v>0.59</v>
      </c>
      <c r="G745" s="4">
        <v>45117</v>
      </c>
      <c r="H745" t="s">
        <v>17</v>
      </c>
      <c r="I745" t="s">
        <v>13</v>
      </c>
      <c r="J745" s="2">
        <v>342</v>
      </c>
    </row>
    <row r="746" spans="1:10" x14ac:dyDescent="0.2">
      <c r="A746" t="s">
        <v>856</v>
      </c>
      <c r="B746" t="s">
        <v>15</v>
      </c>
      <c r="C746" t="s">
        <v>20</v>
      </c>
      <c r="D746" s="2">
        <f t="shared" si="11"/>
        <v>0</v>
      </c>
      <c r="E746" s="2">
        <v>0</v>
      </c>
      <c r="F746" s="2">
        <v>0.05</v>
      </c>
      <c r="G746" s="4">
        <v>45117</v>
      </c>
      <c r="H746" t="s">
        <v>107</v>
      </c>
      <c r="I746" t="s">
        <v>13</v>
      </c>
      <c r="J746" s="2">
        <v>567</v>
      </c>
    </row>
    <row r="747" spans="1:10" x14ac:dyDescent="0.2">
      <c r="A747" t="s">
        <v>857</v>
      </c>
      <c r="B747" t="s">
        <v>88</v>
      </c>
      <c r="C747" t="s">
        <v>42</v>
      </c>
      <c r="D747" s="2">
        <f t="shared" si="11"/>
        <v>30</v>
      </c>
      <c r="E747" s="2">
        <v>30</v>
      </c>
      <c r="F747" s="2">
        <v>1</v>
      </c>
      <c r="G747" s="4">
        <v>45114</v>
      </c>
      <c r="H747" t="s">
        <v>3</v>
      </c>
      <c r="I747" t="s">
        <v>90</v>
      </c>
      <c r="J747" s="2">
        <v>0</v>
      </c>
    </row>
    <row r="748" spans="1:10" x14ac:dyDescent="0.2">
      <c r="A748" t="s">
        <v>858</v>
      </c>
      <c r="B748" t="s">
        <v>15</v>
      </c>
      <c r="C748" t="s">
        <v>16</v>
      </c>
      <c r="D748" s="2">
        <f t="shared" si="11"/>
        <v>0</v>
      </c>
      <c r="E748" s="2">
        <v>0</v>
      </c>
      <c r="F748" s="2">
        <v>0</v>
      </c>
      <c r="G748" s="4">
        <v>45114</v>
      </c>
      <c r="H748" t="s">
        <v>12</v>
      </c>
      <c r="I748" t="s">
        <v>13</v>
      </c>
      <c r="J748" s="2">
        <v>290</v>
      </c>
    </row>
    <row r="749" spans="1:10" x14ac:dyDescent="0.2">
      <c r="A749" t="s">
        <v>859</v>
      </c>
      <c r="B749" t="s">
        <v>209</v>
      </c>
      <c r="C749" t="s">
        <v>162</v>
      </c>
      <c r="D749" s="2">
        <f t="shared" si="11"/>
        <v>0</v>
      </c>
      <c r="E749" s="2">
        <v>0</v>
      </c>
      <c r="F749" s="2">
        <v>0</v>
      </c>
      <c r="G749" s="4">
        <v>45114</v>
      </c>
      <c r="H749" t="s">
        <v>12</v>
      </c>
      <c r="I749" t="s">
        <v>210</v>
      </c>
      <c r="J749" s="2">
        <v>12</v>
      </c>
    </row>
    <row r="750" spans="1:10" x14ac:dyDescent="0.2">
      <c r="A750" t="s">
        <v>860</v>
      </c>
      <c r="B750" t="s">
        <v>15</v>
      </c>
      <c r="C750" t="s">
        <v>78</v>
      </c>
      <c r="D750" s="2">
        <f t="shared" si="11"/>
        <v>0</v>
      </c>
      <c r="E750" s="2">
        <v>0</v>
      </c>
      <c r="F750" s="2">
        <v>0</v>
      </c>
      <c r="G750" s="4">
        <v>45114</v>
      </c>
      <c r="H750" t="s">
        <v>3</v>
      </c>
      <c r="I750" t="s">
        <v>13</v>
      </c>
      <c r="J750" s="2">
        <v>35</v>
      </c>
    </row>
    <row r="751" spans="1:10" x14ac:dyDescent="0.2">
      <c r="A751" t="s">
        <v>861</v>
      </c>
      <c r="B751" t="s">
        <v>483</v>
      </c>
      <c r="C751" t="s">
        <v>136</v>
      </c>
      <c r="D751" s="2">
        <f t="shared" si="11"/>
        <v>33333</v>
      </c>
      <c r="E751" s="2">
        <v>2000</v>
      </c>
      <c r="F751" s="2">
        <v>0.06</v>
      </c>
      <c r="G751" s="4">
        <v>45113</v>
      </c>
      <c r="H751" t="s">
        <v>17</v>
      </c>
      <c r="I751" t="s">
        <v>13</v>
      </c>
      <c r="J751" s="2">
        <v>0</v>
      </c>
    </row>
    <row r="752" spans="1:10" x14ac:dyDescent="0.2">
      <c r="A752" t="s">
        <v>862</v>
      </c>
      <c r="B752" t="s">
        <v>6</v>
      </c>
      <c r="C752" t="s">
        <v>86</v>
      </c>
      <c r="D752" s="2">
        <f t="shared" si="11"/>
        <v>6666</v>
      </c>
      <c r="E752" s="2">
        <v>1000</v>
      </c>
      <c r="F752" s="2">
        <v>0.15</v>
      </c>
      <c r="G752" s="4">
        <v>45113</v>
      </c>
      <c r="H752" t="s">
        <v>83</v>
      </c>
      <c r="I752" t="s">
        <v>8</v>
      </c>
      <c r="J752" s="2">
        <v>1400</v>
      </c>
    </row>
    <row r="753" spans="1:10" x14ac:dyDescent="0.2">
      <c r="A753" t="s">
        <v>863</v>
      </c>
      <c r="B753" t="s">
        <v>15</v>
      </c>
      <c r="C753" t="s">
        <v>33</v>
      </c>
      <c r="D753" s="2">
        <f t="shared" si="11"/>
        <v>893</v>
      </c>
      <c r="E753" s="2">
        <v>134</v>
      </c>
      <c r="F753" s="2">
        <v>0.15</v>
      </c>
      <c r="G753" s="4">
        <v>45113</v>
      </c>
      <c r="H753" t="s">
        <v>53</v>
      </c>
      <c r="I753" t="s">
        <v>13</v>
      </c>
      <c r="J753" s="2">
        <v>711</v>
      </c>
    </row>
    <row r="754" spans="1:10" x14ac:dyDescent="0.2">
      <c r="A754" t="s">
        <v>864</v>
      </c>
      <c r="B754" t="s">
        <v>402</v>
      </c>
      <c r="C754" t="s">
        <v>55</v>
      </c>
      <c r="D754" s="2">
        <f t="shared" si="11"/>
        <v>0</v>
      </c>
      <c r="E754" s="2">
        <v>98</v>
      </c>
      <c r="F754" s="2">
        <v>0</v>
      </c>
      <c r="G754" s="4">
        <v>45113</v>
      </c>
      <c r="H754" t="s">
        <v>3</v>
      </c>
      <c r="I754" t="s">
        <v>13</v>
      </c>
      <c r="J754" s="2">
        <v>0</v>
      </c>
    </row>
    <row r="755" spans="1:10" x14ac:dyDescent="0.2">
      <c r="A755" t="s">
        <v>865</v>
      </c>
      <c r="B755" t="s">
        <v>22</v>
      </c>
      <c r="C755" t="s">
        <v>42</v>
      </c>
      <c r="D755" s="2">
        <f t="shared" si="11"/>
        <v>200</v>
      </c>
      <c r="E755" s="2">
        <v>20</v>
      </c>
      <c r="F755" s="2">
        <v>0.1</v>
      </c>
      <c r="G755" s="4">
        <v>45113</v>
      </c>
      <c r="H755" t="s">
        <v>53</v>
      </c>
      <c r="I755" t="s">
        <v>13</v>
      </c>
      <c r="J755" s="2">
        <v>156</v>
      </c>
    </row>
    <row r="756" spans="1:10" x14ac:dyDescent="0.2">
      <c r="A756" t="s">
        <v>866</v>
      </c>
      <c r="B756" t="s">
        <v>109</v>
      </c>
      <c r="C756" t="s">
        <v>29</v>
      </c>
      <c r="D756" s="2">
        <f t="shared" si="11"/>
        <v>0</v>
      </c>
      <c r="E756" s="2">
        <v>0</v>
      </c>
      <c r="F756" s="2">
        <v>0</v>
      </c>
      <c r="G756" s="4">
        <v>45113</v>
      </c>
      <c r="H756" t="s">
        <v>3</v>
      </c>
      <c r="I756" t="s">
        <v>109</v>
      </c>
      <c r="J756" s="2">
        <v>50</v>
      </c>
    </row>
    <row r="757" spans="1:10" x14ac:dyDescent="0.2">
      <c r="A757" t="s">
        <v>867</v>
      </c>
      <c r="B757" t="s">
        <v>106</v>
      </c>
      <c r="C757" t="s">
        <v>42</v>
      </c>
      <c r="D757" s="2">
        <f t="shared" si="11"/>
        <v>0</v>
      </c>
      <c r="E757" s="2">
        <v>0</v>
      </c>
      <c r="F757" s="2">
        <v>0</v>
      </c>
      <c r="G757" s="4">
        <v>45113</v>
      </c>
      <c r="H757" t="s">
        <v>3</v>
      </c>
      <c r="I757" t="s">
        <v>13</v>
      </c>
      <c r="J757" s="2">
        <v>160</v>
      </c>
    </row>
    <row r="758" spans="1:10" x14ac:dyDescent="0.2">
      <c r="A758" t="s">
        <v>868</v>
      </c>
      <c r="B758" t="s">
        <v>15</v>
      </c>
      <c r="C758" t="s">
        <v>231</v>
      </c>
      <c r="D758" s="2">
        <f t="shared" si="11"/>
        <v>0</v>
      </c>
      <c r="E758" s="2">
        <v>0</v>
      </c>
      <c r="F758" s="2">
        <v>0</v>
      </c>
      <c r="G758" s="4">
        <v>45113</v>
      </c>
      <c r="H758" t="s">
        <v>53</v>
      </c>
      <c r="I758" t="s">
        <v>13</v>
      </c>
      <c r="J758" s="2">
        <v>106</v>
      </c>
    </row>
    <row r="759" spans="1:10" x14ac:dyDescent="0.2">
      <c r="A759" t="s">
        <v>869</v>
      </c>
      <c r="B759" t="s">
        <v>15</v>
      </c>
      <c r="C759" t="s">
        <v>42</v>
      </c>
      <c r="D759" s="2">
        <f t="shared" si="11"/>
        <v>0</v>
      </c>
      <c r="E759" s="2">
        <v>0</v>
      </c>
      <c r="F759" s="2">
        <v>0</v>
      </c>
      <c r="G759" s="4">
        <v>45113</v>
      </c>
      <c r="H759" t="s">
        <v>24</v>
      </c>
      <c r="I759" t="s">
        <v>13</v>
      </c>
      <c r="J759" s="2">
        <v>90</v>
      </c>
    </row>
    <row r="760" spans="1:10" x14ac:dyDescent="0.2">
      <c r="A760" t="s">
        <v>870</v>
      </c>
      <c r="B760" t="s">
        <v>561</v>
      </c>
      <c r="C760" t="s">
        <v>559</v>
      </c>
      <c r="D760" s="2">
        <f t="shared" si="11"/>
        <v>0</v>
      </c>
      <c r="E760" s="2">
        <v>30</v>
      </c>
      <c r="F760" s="2">
        <v>0</v>
      </c>
      <c r="G760" s="4">
        <v>45112</v>
      </c>
      <c r="H760" t="s">
        <v>24</v>
      </c>
      <c r="I760" t="s">
        <v>63</v>
      </c>
      <c r="J760" s="2">
        <v>47</v>
      </c>
    </row>
    <row r="761" spans="1:10" x14ac:dyDescent="0.2">
      <c r="A761" t="s">
        <v>871</v>
      </c>
      <c r="B761" t="s">
        <v>788</v>
      </c>
      <c r="C761" t="s">
        <v>141</v>
      </c>
      <c r="D761" s="2">
        <f t="shared" si="11"/>
        <v>0</v>
      </c>
      <c r="E761" s="2">
        <v>0</v>
      </c>
      <c r="F761" s="2">
        <v>0.06</v>
      </c>
      <c r="G761" s="4">
        <v>45112</v>
      </c>
      <c r="H761" t="s">
        <v>17</v>
      </c>
      <c r="I761" t="s">
        <v>789</v>
      </c>
      <c r="J761" s="2">
        <v>0</v>
      </c>
    </row>
    <row r="762" spans="1:10" x14ac:dyDescent="0.2">
      <c r="A762" t="s">
        <v>872</v>
      </c>
      <c r="B762" t="s">
        <v>209</v>
      </c>
      <c r="C762" t="s">
        <v>130</v>
      </c>
      <c r="D762" s="2">
        <f t="shared" si="11"/>
        <v>240</v>
      </c>
      <c r="E762" s="2">
        <v>24</v>
      </c>
      <c r="F762" s="2">
        <v>0.1</v>
      </c>
      <c r="G762" s="4">
        <v>45110</v>
      </c>
      <c r="H762" t="s">
        <v>12</v>
      </c>
      <c r="I762" t="s">
        <v>210</v>
      </c>
      <c r="J762" s="2">
        <v>8</v>
      </c>
    </row>
    <row r="763" spans="1:10" x14ac:dyDescent="0.2">
      <c r="A763" t="s">
        <v>873</v>
      </c>
      <c r="B763" t="s">
        <v>177</v>
      </c>
      <c r="C763" t="s">
        <v>86</v>
      </c>
      <c r="D763" s="2">
        <f t="shared" si="11"/>
        <v>1500</v>
      </c>
      <c r="E763" s="2">
        <v>300</v>
      </c>
      <c r="F763" s="2">
        <v>0.2</v>
      </c>
      <c r="G763" s="4">
        <v>45109</v>
      </c>
      <c r="H763" t="s">
        <v>17</v>
      </c>
      <c r="I763" t="s">
        <v>178</v>
      </c>
      <c r="J763" s="2">
        <v>896</v>
      </c>
    </row>
    <row r="764" spans="1:10" x14ac:dyDescent="0.2">
      <c r="A764" t="s">
        <v>874</v>
      </c>
      <c r="B764" t="s">
        <v>22</v>
      </c>
      <c r="C764" t="s">
        <v>16</v>
      </c>
      <c r="D764" s="2">
        <f t="shared" si="11"/>
        <v>0</v>
      </c>
      <c r="E764" s="2">
        <v>0</v>
      </c>
      <c r="F764" s="2">
        <v>1</v>
      </c>
      <c r="G764" s="4">
        <v>45107</v>
      </c>
      <c r="H764" t="s">
        <v>94</v>
      </c>
      <c r="I764" t="s">
        <v>13</v>
      </c>
      <c r="J764" s="2">
        <v>24</v>
      </c>
    </row>
    <row r="765" spans="1:10" x14ac:dyDescent="0.2">
      <c r="A765" t="s">
        <v>875</v>
      </c>
      <c r="B765" t="s">
        <v>60</v>
      </c>
      <c r="C765" t="s">
        <v>2</v>
      </c>
      <c r="D765" s="2">
        <f t="shared" si="11"/>
        <v>0</v>
      </c>
      <c r="E765" s="2">
        <v>0</v>
      </c>
      <c r="F765" s="2">
        <v>1</v>
      </c>
      <c r="G765" s="4">
        <v>45107</v>
      </c>
      <c r="H765" t="s">
        <v>3</v>
      </c>
      <c r="I765" t="s">
        <v>13</v>
      </c>
      <c r="J765" s="2">
        <v>0</v>
      </c>
    </row>
    <row r="766" spans="1:10" x14ac:dyDescent="0.2">
      <c r="A766" t="s">
        <v>876</v>
      </c>
      <c r="B766" t="s">
        <v>22</v>
      </c>
      <c r="C766" t="s">
        <v>29</v>
      </c>
      <c r="D766" s="2">
        <f t="shared" si="11"/>
        <v>0</v>
      </c>
      <c r="E766" s="2">
        <v>0</v>
      </c>
      <c r="F766" s="2">
        <v>1</v>
      </c>
      <c r="G766" s="4">
        <v>45107</v>
      </c>
      <c r="H766" t="s">
        <v>83</v>
      </c>
      <c r="I766" t="s">
        <v>13</v>
      </c>
      <c r="J766" s="2">
        <v>607</v>
      </c>
    </row>
    <row r="767" spans="1:10" x14ac:dyDescent="0.2">
      <c r="A767" t="s">
        <v>877</v>
      </c>
      <c r="B767" t="s">
        <v>22</v>
      </c>
      <c r="C767" t="s">
        <v>86</v>
      </c>
      <c r="D767" s="2">
        <f t="shared" si="11"/>
        <v>0</v>
      </c>
      <c r="E767" s="2">
        <v>0</v>
      </c>
      <c r="F767" s="2">
        <v>0.2</v>
      </c>
      <c r="G767" s="4">
        <v>45107</v>
      </c>
      <c r="H767" t="s">
        <v>53</v>
      </c>
      <c r="I767" t="s">
        <v>13</v>
      </c>
      <c r="J767" s="2">
        <v>704</v>
      </c>
    </row>
    <row r="768" spans="1:10" x14ac:dyDescent="0.2">
      <c r="A768" t="s">
        <v>741</v>
      </c>
      <c r="B768" t="s">
        <v>15</v>
      </c>
      <c r="C768" t="s">
        <v>11</v>
      </c>
      <c r="D768" s="2">
        <f t="shared" si="11"/>
        <v>0</v>
      </c>
      <c r="E768" s="2">
        <v>230</v>
      </c>
      <c r="F768" s="2">
        <v>0</v>
      </c>
      <c r="G768" s="4">
        <v>45106</v>
      </c>
      <c r="H768" t="s">
        <v>53</v>
      </c>
      <c r="I768" t="s">
        <v>13</v>
      </c>
      <c r="J768" s="2">
        <v>770</v>
      </c>
    </row>
    <row r="769" spans="1:10" x14ac:dyDescent="0.2">
      <c r="A769" t="s">
        <v>878</v>
      </c>
      <c r="B769" t="s">
        <v>60</v>
      </c>
      <c r="C769" t="s">
        <v>42</v>
      </c>
      <c r="D769" s="2">
        <f t="shared" si="11"/>
        <v>1206</v>
      </c>
      <c r="E769" s="2">
        <v>181</v>
      </c>
      <c r="F769" s="2">
        <v>0.15</v>
      </c>
      <c r="G769" s="4">
        <v>45106</v>
      </c>
      <c r="H769" t="s">
        <v>3</v>
      </c>
      <c r="I769" t="s">
        <v>13</v>
      </c>
      <c r="J769" s="2">
        <v>216</v>
      </c>
    </row>
    <row r="770" spans="1:10" x14ac:dyDescent="0.2">
      <c r="A770" t="s">
        <v>879</v>
      </c>
      <c r="B770" t="s">
        <v>22</v>
      </c>
      <c r="C770" t="s">
        <v>2</v>
      </c>
      <c r="D770" s="2">
        <f t="shared" ref="D770:D833" si="12">IF(F770&lt;&gt;0, FLOOR(E770/F770, 1), 0)</f>
        <v>233</v>
      </c>
      <c r="E770" s="2">
        <v>35</v>
      </c>
      <c r="F770" s="2">
        <v>0.15</v>
      </c>
      <c r="G770" s="4">
        <v>45106</v>
      </c>
      <c r="H770" t="s">
        <v>53</v>
      </c>
      <c r="I770" t="s">
        <v>13</v>
      </c>
      <c r="J770" s="2">
        <v>100</v>
      </c>
    </row>
    <row r="771" spans="1:10" x14ac:dyDescent="0.2">
      <c r="A771" t="s">
        <v>880</v>
      </c>
      <c r="B771" t="s">
        <v>22</v>
      </c>
      <c r="C771" t="s">
        <v>138</v>
      </c>
      <c r="D771" s="2">
        <f t="shared" si="12"/>
        <v>0</v>
      </c>
      <c r="E771" s="2">
        <v>30</v>
      </c>
      <c r="F771" s="2">
        <v>0</v>
      </c>
      <c r="G771" s="4">
        <v>45106</v>
      </c>
      <c r="H771" t="s">
        <v>94</v>
      </c>
      <c r="I771" t="s">
        <v>13</v>
      </c>
      <c r="J771" s="2">
        <v>138</v>
      </c>
    </row>
    <row r="772" spans="1:10" x14ac:dyDescent="0.2">
      <c r="A772" t="s">
        <v>881</v>
      </c>
      <c r="B772" t="s">
        <v>49</v>
      </c>
      <c r="C772" t="s">
        <v>11</v>
      </c>
      <c r="D772" s="2">
        <f t="shared" si="12"/>
        <v>0</v>
      </c>
      <c r="E772" s="2">
        <v>30</v>
      </c>
      <c r="F772" s="2">
        <v>0</v>
      </c>
      <c r="G772" s="4">
        <v>45106</v>
      </c>
      <c r="H772" t="s">
        <v>104</v>
      </c>
      <c r="I772" t="s">
        <v>4</v>
      </c>
      <c r="J772" s="2">
        <v>0</v>
      </c>
    </row>
    <row r="773" spans="1:10" x14ac:dyDescent="0.2">
      <c r="A773" t="s">
        <v>882</v>
      </c>
      <c r="B773" t="s">
        <v>883</v>
      </c>
      <c r="C773" t="s">
        <v>11</v>
      </c>
      <c r="D773" s="2">
        <f t="shared" si="12"/>
        <v>93</v>
      </c>
      <c r="E773" s="2">
        <v>28</v>
      </c>
      <c r="F773" s="2">
        <v>0.3</v>
      </c>
      <c r="G773" s="4">
        <v>45106</v>
      </c>
      <c r="H773" t="s">
        <v>24</v>
      </c>
      <c r="I773" t="s">
        <v>95</v>
      </c>
      <c r="J773" s="2">
        <v>65</v>
      </c>
    </row>
    <row r="774" spans="1:10" x14ac:dyDescent="0.2">
      <c r="A774" t="s">
        <v>884</v>
      </c>
      <c r="B774" t="s">
        <v>22</v>
      </c>
      <c r="C774" t="s">
        <v>130</v>
      </c>
      <c r="D774" s="2">
        <f t="shared" si="12"/>
        <v>0</v>
      </c>
      <c r="E774" s="2">
        <v>20</v>
      </c>
      <c r="F774" s="2">
        <v>0</v>
      </c>
      <c r="G774" s="4">
        <v>45106</v>
      </c>
      <c r="H774" t="s">
        <v>104</v>
      </c>
      <c r="I774" t="s">
        <v>13</v>
      </c>
      <c r="J774" s="2">
        <v>0</v>
      </c>
    </row>
    <row r="775" spans="1:10" x14ac:dyDescent="0.2">
      <c r="A775" t="s">
        <v>885</v>
      </c>
      <c r="B775" t="s">
        <v>886</v>
      </c>
      <c r="C775" t="s">
        <v>2</v>
      </c>
      <c r="D775" s="2">
        <f t="shared" si="12"/>
        <v>0</v>
      </c>
      <c r="E775" s="2">
        <v>0</v>
      </c>
      <c r="F775" s="2">
        <v>0.1</v>
      </c>
      <c r="G775" s="4">
        <v>45106</v>
      </c>
      <c r="H775" t="s">
        <v>24</v>
      </c>
      <c r="I775" t="s">
        <v>887</v>
      </c>
      <c r="J775" s="2">
        <v>445</v>
      </c>
    </row>
    <row r="776" spans="1:10" x14ac:dyDescent="0.2">
      <c r="A776" t="s">
        <v>888</v>
      </c>
      <c r="B776" t="s">
        <v>49</v>
      </c>
      <c r="C776" t="s">
        <v>11</v>
      </c>
      <c r="D776" s="2">
        <f t="shared" si="12"/>
        <v>0</v>
      </c>
      <c r="E776" s="2">
        <v>0</v>
      </c>
      <c r="F776" s="2">
        <v>0.3</v>
      </c>
      <c r="G776" s="4">
        <v>45106</v>
      </c>
      <c r="H776" t="s">
        <v>89</v>
      </c>
      <c r="I776" t="s">
        <v>4</v>
      </c>
      <c r="J776" s="2">
        <v>19</v>
      </c>
    </row>
    <row r="777" spans="1:10" x14ac:dyDescent="0.2">
      <c r="A777" t="s">
        <v>889</v>
      </c>
      <c r="B777" t="s">
        <v>15</v>
      </c>
      <c r="C777" t="s">
        <v>86</v>
      </c>
      <c r="D777" s="2">
        <f t="shared" si="12"/>
        <v>0</v>
      </c>
      <c r="E777" s="2">
        <v>0</v>
      </c>
      <c r="F777" s="2">
        <v>0</v>
      </c>
      <c r="G777" s="4">
        <v>45106</v>
      </c>
      <c r="H777" t="s">
        <v>890</v>
      </c>
      <c r="I777" t="s">
        <v>13</v>
      </c>
      <c r="J777" s="2">
        <v>8700</v>
      </c>
    </row>
    <row r="778" spans="1:10" x14ac:dyDescent="0.2">
      <c r="A778" t="s">
        <v>891</v>
      </c>
      <c r="B778" t="s">
        <v>22</v>
      </c>
      <c r="C778" t="s">
        <v>11</v>
      </c>
      <c r="D778" s="2">
        <f t="shared" si="12"/>
        <v>0</v>
      </c>
      <c r="E778" s="2">
        <v>0</v>
      </c>
      <c r="F778" s="2">
        <v>1</v>
      </c>
      <c r="G778" s="4">
        <v>45106</v>
      </c>
      <c r="H778" t="s">
        <v>94</v>
      </c>
      <c r="I778" t="s">
        <v>13</v>
      </c>
      <c r="J778" s="2">
        <v>18</v>
      </c>
    </row>
    <row r="779" spans="1:10" x14ac:dyDescent="0.2">
      <c r="A779" t="s">
        <v>892</v>
      </c>
      <c r="B779" t="s">
        <v>115</v>
      </c>
      <c r="C779" t="s">
        <v>11</v>
      </c>
      <c r="D779" s="2">
        <f t="shared" si="12"/>
        <v>900</v>
      </c>
      <c r="E779" s="2">
        <v>90</v>
      </c>
      <c r="F779" s="2">
        <v>0.1</v>
      </c>
      <c r="G779" s="4">
        <v>45105</v>
      </c>
      <c r="H779" t="s">
        <v>40</v>
      </c>
      <c r="I779" t="s">
        <v>13</v>
      </c>
      <c r="J779" s="2">
        <v>537</v>
      </c>
    </row>
    <row r="780" spans="1:10" x14ac:dyDescent="0.2">
      <c r="A780" t="s">
        <v>893</v>
      </c>
      <c r="B780" t="s">
        <v>70</v>
      </c>
      <c r="C780" t="s">
        <v>16</v>
      </c>
      <c r="D780" s="2">
        <f t="shared" si="12"/>
        <v>0</v>
      </c>
      <c r="E780" s="2">
        <v>55</v>
      </c>
      <c r="F780" s="2">
        <v>0</v>
      </c>
      <c r="G780" s="4">
        <v>45105</v>
      </c>
      <c r="H780" t="s">
        <v>12</v>
      </c>
      <c r="I780" t="s">
        <v>13</v>
      </c>
      <c r="J780" s="2">
        <v>1</v>
      </c>
    </row>
    <row r="781" spans="1:10" x14ac:dyDescent="0.2">
      <c r="A781" t="s">
        <v>894</v>
      </c>
      <c r="B781" t="s">
        <v>74</v>
      </c>
      <c r="C781" t="s">
        <v>52</v>
      </c>
      <c r="D781" s="2">
        <f t="shared" si="12"/>
        <v>0</v>
      </c>
      <c r="E781" s="2">
        <v>47</v>
      </c>
      <c r="F781" s="2">
        <v>0</v>
      </c>
      <c r="G781" s="4">
        <v>45105</v>
      </c>
      <c r="H781" t="s">
        <v>3</v>
      </c>
      <c r="I781" t="s">
        <v>13</v>
      </c>
      <c r="J781" s="2">
        <v>169</v>
      </c>
    </row>
    <row r="782" spans="1:10" x14ac:dyDescent="0.2">
      <c r="A782" t="s">
        <v>895</v>
      </c>
      <c r="B782" t="s">
        <v>15</v>
      </c>
      <c r="C782" t="s">
        <v>130</v>
      </c>
      <c r="D782" s="2">
        <f t="shared" si="12"/>
        <v>185</v>
      </c>
      <c r="E782" s="2">
        <v>37</v>
      </c>
      <c r="F782" s="2">
        <v>0.2</v>
      </c>
      <c r="G782" s="4">
        <v>45105</v>
      </c>
      <c r="H782" t="s">
        <v>3</v>
      </c>
      <c r="I782" t="s">
        <v>13</v>
      </c>
      <c r="J782" s="2">
        <v>81</v>
      </c>
    </row>
    <row r="783" spans="1:10" x14ac:dyDescent="0.2">
      <c r="A783" t="s">
        <v>896</v>
      </c>
      <c r="B783" t="s">
        <v>106</v>
      </c>
      <c r="C783" t="s">
        <v>141</v>
      </c>
      <c r="D783" s="2">
        <f t="shared" si="12"/>
        <v>0</v>
      </c>
      <c r="E783" s="2">
        <v>0</v>
      </c>
      <c r="F783" s="2">
        <v>0.15</v>
      </c>
      <c r="G783" s="4">
        <v>45105</v>
      </c>
      <c r="H783" t="s">
        <v>53</v>
      </c>
      <c r="I783" t="s">
        <v>13</v>
      </c>
      <c r="J783" s="2">
        <v>414</v>
      </c>
    </row>
    <row r="784" spans="1:10" x14ac:dyDescent="0.2">
      <c r="A784" t="s">
        <v>897</v>
      </c>
      <c r="B784" t="s">
        <v>15</v>
      </c>
      <c r="C784" t="s">
        <v>11</v>
      </c>
      <c r="D784" s="2">
        <f t="shared" si="12"/>
        <v>0</v>
      </c>
      <c r="E784" s="2">
        <v>0</v>
      </c>
      <c r="F784" s="2">
        <v>0.1</v>
      </c>
      <c r="G784" s="4">
        <v>45105</v>
      </c>
      <c r="H784" t="s">
        <v>89</v>
      </c>
      <c r="I784" t="s">
        <v>13</v>
      </c>
      <c r="J784" s="2">
        <v>1</v>
      </c>
    </row>
    <row r="785" spans="1:10" x14ac:dyDescent="0.2">
      <c r="A785" t="s">
        <v>898</v>
      </c>
      <c r="B785" t="s">
        <v>6</v>
      </c>
      <c r="C785" t="s">
        <v>162</v>
      </c>
      <c r="D785" s="2">
        <f t="shared" si="12"/>
        <v>0</v>
      </c>
      <c r="E785" s="2">
        <v>350</v>
      </c>
      <c r="F785" s="2">
        <v>0</v>
      </c>
      <c r="G785" s="4">
        <v>45104</v>
      </c>
      <c r="H785" t="s">
        <v>17</v>
      </c>
      <c r="I785" t="s">
        <v>8</v>
      </c>
      <c r="J785" s="2">
        <v>612</v>
      </c>
    </row>
    <row r="786" spans="1:10" x14ac:dyDescent="0.2">
      <c r="A786" t="s">
        <v>79</v>
      </c>
      <c r="B786" t="s">
        <v>15</v>
      </c>
      <c r="C786" t="s">
        <v>80</v>
      </c>
      <c r="D786" s="2">
        <f t="shared" si="12"/>
        <v>2550</v>
      </c>
      <c r="E786" s="2">
        <v>255</v>
      </c>
      <c r="F786" s="2">
        <v>0.1</v>
      </c>
      <c r="G786" s="4">
        <v>45104</v>
      </c>
      <c r="H786" t="s">
        <v>17</v>
      </c>
      <c r="I786" t="s">
        <v>13</v>
      </c>
      <c r="J786" s="2">
        <v>214</v>
      </c>
    </row>
    <row r="787" spans="1:10" x14ac:dyDescent="0.2">
      <c r="A787" t="s">
        <v>899</v>
      </c>
      <c r="B787" t="s">
        <v>900</v>
      </c>
      <c r="C787" t="s">
        <v>65</v>
      </c>
      <c r="D787" s="2">
        <f t="shared" si="12"/>
        <v>0</v>
      </c>
      <c r="E787" s="2">
        <v>50</v>
      </c>
      <c r="F787" s="2">
        <v>0</v>
      </c>
      <c r="G787" s="4">
        <v>45104</v>
      </c>
      <c r="H787" t="s">
        <v>40</v>
      </c>
      <c r="I787" t="s">
        <v>219</v>
      </c>
      <c r="J787" s="2">
        <v>181</v>
      </c>
    </row>
    <row r="788" spans="1:10" x14ac:dyDescent="0.2">
      <c r="A788" t="s">
        <v>901</v>
      </c>
      <c r="B788" t="s">
        <v>186</v>
      </c>
      <c r="C788" t="s">
        <v>86</v>
      </c>
      <c r="D788" s="2">
        <f t="shared" si="12"/>
        <v>0</v>
      </c>
      <c r="E788" s="2">
        <v>0</v>
      </c>
      <c r="F788" s="2">
        <v>0</v>
      </c>
      <c r="G788" s="4">
        <v>45104</v>
      </c>
      <c r="H788" t="s">
        <v>12</v>
      </c>
      <c r="I788" t="s">
        <v>8</v>
      </c>
      <c r="J788" s="2">
        <v>85</v>
      </c>
    </row>
    <row r="789" spans="1:10" x14ac:dyDescent="0.2">
      <c r="A789" t="s">
        <v>902</v>
      </c>
      <c r="B789" t="s">
        <v>88</v>
      </c>
      <c r="C789" t="s">
        <v>86</v>
      </c>
      <c r="D789" s="2">
        <f t="shared" si="12"/>
        <v>0</v>
      </c>
      <c r="E789" s="2">
        <v>0</v>
      </c>
      <c r="F789" s="2">
        <v>1</v>
      </c>
      <c r="G789" s="4">
        <v>45104</v>
      </c>
      <c r="H789" t="s">
        <v>3</v>
      </c>
      <c r="I789" t="s">
        <v>90</v>
      </c>
      <c r="J789" s="2">
        <v>0</v>
      </c>
    </row>
    <row r="790" spans="1:10" x14ac:dyDescent="0.2">
      <c r="A790" t="s">
        <v>903</v>
      </c>
      <c r="B790" t="s">
        <v>15</v>
      </c>
      <c r="C790" t="s">
        <v>42</v>
      </c>
      <c r="D790" s="2">
        <f t="shared" si="12"/>
        <v>0</v>
      </c>
      <c r="E790" s="2">
        <v>0</v>
      </c>
      <c r="F790" s="2">
        <v>0.15</v>
      </c>
      <c r="G790" s="4">
        <v>45104</v>
      </c>
      <c r="H790" t="s">
        <v>3</v>
      </c>
      <c r="I790" t="s">
        <v>13</v>
      </c>
      <c r="J790" s="2">
        <v>625</v>
      </c>
    </row>
    <row r="791" spans="1:10" x14ac:dyDescent="0.2">
      <c r="A791" t="s">
        <v>282</v>
      </c>
      <c r="B791" t="s">
        <v>247</v>
      </c>
      <c r="C791" t="s">
        <v>231</v>
      </c>
      <c r="D791" s="2">
        <f t="shared" si="12"/>
        <v>0</v>
      </c>
      <c r="E791" s="2">
        <v>0</v>
      </c>
      <c r="F791" s="2">
        <v>0.09</v>
      </c>
      <c r="G791" s="4">
        <v>45104</v>
      </c>
      <c r="H791" t="s">
        <v>83</v>
      </c>
      <c r="I791" t="s">
        <v>63</v>
      </c>
      <c r="J791" s="2">
        <v>263</v>
      </c>
    </row>
    <row r="792" spans="1:10" x14ac:dyDescent="0.2">
      <c r="A792" t="s">
        <v>904</v>
      </c>
      <c r="B792" t="s">
        <v>19</v>
      </c>
      <c r="C792" t="s">
        <v>20</v>
      </c>
      <c r="D792" s="2">
        <f t="shared" si="12"/>
        <v>0</v>
      </c>
      <c r="E792" s="2">
        <v>0</v>
      </c>
      <c r="F792" s="2">
        <v>1</v>
      </c>
      <c r="G792" s="4">
        <v>45104</v>
      </c>
      <c r="H792" t="s">
        <v>17</v>
      </c>
      <c r="I792" t="s">
        <v>13</v>
      </c>
      <c r="J792" s="2">
        <v>1100</v>
      </c>
    </row>
    <row r="793" spans="1:10" x14ac:dyDescent="0.2">
      <c r="A793" t="s">
        <v>905</v>
      </c>
      <c r="B793" t="s">
        <v>15</v>
      </c>
      <c r="C793" t="s">
        <v>20</v>
      </c>
      <c r="D793" s="2">
        <f t="shared" si="12"/>
        <v>0</v>
      </c>
      <c r="E793" s="2">
        <v>0</v>
      </c>
      <c r="F793" s="2">
        <v>0</v>
      </c>
      <c r="G793" s="4">
        <v>45104</v>
      </c>
      <c r="H793" t="s">
        <v>12</v>
      </c>
      <c r="I793" t="s">
        <v>13</v>
      </c>
      <c r="J793" s="2">
        <v>67</v>
      </c>
    </row>
    <row r="794" spans="1:10" x14ac:dyDescent="0.2">
      <c r="A794" t="s">
        <v>906</v>
      </c>
      <c r="B794" t="s">
        <v>22</v>
      </c>
      <c r="C794" t="s">
        <v>86</v>
      </c>
      <c r="D794" s="2">
        <f t="shared" si="12"/>
        <v>2000</v>
      </c>
      <c r="E794" s="2">
        <v>200</v>
      </c>
      <c r="F794" s="2">
        <v>0.1</v>
      </c>
      <c r="G794" s="4">
        <v>45103</v>
      </c>
      <c r="H794" t="s">
        <v>17</v>
      </c>
      <c r="I794" t="s">
        <v>13</v>
      </c>
      <c r="J794" s="2">
        <v>0</v>
      </c>
    </row>
    <row r="795" spans="1:10" x14ac:dyDescent="0.2">
      <c r="A795" t="s">
        <v>637</v>
      </c>
      <c r="B795" t="s">
        <v>15</v>
      </c>
      <c r="C795" t="s">
        <v>86</v>
      </c>
      <c r="D795" s="2">
        <f t="shared" si="12"/>
        <v>2142</v>
      </c>
      <c r="E795" s="2">
        <v>150</v>
      </c>
      <c r="F795" s="2">
        <v>7.0000000000000007E-2</v>
      </c>
      <c r="G795" s="4">
        <v>45103</v>
      </c>
      <c r="H795" t="s">
        <v>17</v>
      </c>
      <c r="I795" t="s">
        <v>13</v>
      </c>
      <c r="J795" s="2">
        <v>5600</v>
      </c>
    </row>
    <row r="796" spans="1:10" x14ac:dyDescent="0.2">
      <c r="A796" t="s">
        <v>556</v>
      </c>
      <c r="B796" t="s">
        <v>74</v>
      </c>
      <c r="C796" t="s">
        <v>39</v>
      </c>
      <c r="D796" s="2">
        <f t="shared" si="12"/>
        <v>600</v>
      </c>
      <c r="E796" s="2">
        <v>30</v>
      </c>
      <c r="F796" s="2">
        <v>0.05</v>
      </c>
      <c r="G796" s="4">
        <v>45103</v>
      </c>
      <c r="H796" t="s">
        <v>43</v>
      </c>
      <c r="I796" t="s">
        <v>13</v>
      </c>
      <c r="J796" s="2">
        <v>1100</v>
      </c>
    </row>
    <row r="797" spans="1:10" x14ac:dyDescent="0.2">
      <c r="A797" t="s">
        <v>907</v>
      </c>
      <c r="B797" t="s">
        <v>22</v>
      </c>
      <c r="C797" t="s">
        <v>125</v>
      </c>
      <c r="D797" s="2">
        <f t="shared" si="12"/>
        <v>0</v>
      </c>
      <c r="E797" s="2">
        <v>0</v>
      </c>
      <c r="F797" s="2">
        <v>1</v>
      </c>
      <c r="G797" s="4">
        <v>45102</v>
      </c>
      <c r="H797" t="s">
        <v>24</v>
      </c>
      <c r="I797" t="s">
        <v>13</v>
      </c>
      <c r="J797" s="2">
        <v>38</v>
      </c>
    </row>
    <row r="798" spans="1:10" x14ac:dyDescent="0.2">
      <c r="A798" t="s">
        <v>908</v>
      </c>
      <c r="B798" t="s">
        <v>15</v>
      </c>
      <c r="C798" t="s">
        <v>16</v>
      </c>
      <c r="D798" s="2">
        <f t="shared" si="12"/>
        <v>0</v>
      </c>
      <c r="E798" s="2">
        <v>0</v>
      </c>
      <c r="F798" s="2">
        <v>1</v>
      </c>
      <c r="G798" s="4">
        <v>45100</v>
      </c>
      <c r="H798" t="s">
        <v>40</v>
      </c>
      <c r="I798" t="s">
        <v>13</v>
      </c>
      <c r="J798" s="2">
        <v>197</v>
      </c>
    </row>
    <row r="799" spans="1:10" x14ac:dyDescent="0.2">
      <c r="A799" t="s">
        <v>909</v>
      </c>
      <c r="B799" t="s">
        <v>15</v>
      </c>
      <c r="C799" t="s">
        <v>11</v>
      </c>
      <c r="D799" s="2">
        <f t="shared" si="12"/>
        <v>0</v>
      </c>
      <c r="E799" s="2">
        <v>0</v>
      </c>
      <c r="F799" s="2">
        <v>0.09</v>
      </c>
      <c r="G799" s="4">
        <v>45099</v>
      </c>
      <c r="H799" t="s">
        <v>40</v>
      </c>
      <c r="I799" t="s">
        <v>13</v>
      </c>
      <c r="J799" s="2">
        <v>141</v>
      </c>
    </row>
    <row r="800" spans="1:10" x14ac:dyDescent="0.2">
      <c r="A800" t="s">
        <v>910</v>
      </c>
      <c r="B800" t="s">
        <v>15</v>
      </c>
      <c r="C800" t="s">
        <v>11</v>
      </c>
      <c r="D800" s="2">
        <f t="shared" si="12"/>
        <v>0</v>
      </c>
      <c r="E800" s="2">
        <v>300</v>
      </c>
      <c r="F800" s="2">
        <v>0</v>
      </c>
      <c r="G800" s="4">
        <v>45098</v>
      </c>
      <c r="H800" t="s">
        <v>12</v>
      </c>
      <c r="I800" t="s">
        <v>13</v>
      </c>
      <c r="J800" s="2">
        <v>300</v>
      </c>
    </row>
    <row r="801" spans="1:10" x14ac:dyDescent="0.2">
      <c r="A801" t="s">
        <v>911</v>
      </c>
      <c r="B801" t="s">
        <v>15</v>
      </c>
      <c r="C801" t="s">
        <v>20</v>
      </c>
      <c r="D801" s="2">
        <f t="shared" si="12"/>
        <v>0</v>
      </c>
      <c r="E801" s="2">
        <v>200</v>
      </c>
      <c r="F801" s="2">
        <v>0</v>
      </c>
      <c r="G801" s="4">
        <v>45098</v>
      </c>
      <c r="H801" t="s">
        <v>17</v>
      </c>
      <c r="I801" t="s">
        <v>13</v>
      </c>
      <c r="J801" s="2">
        <v>25200</v>
      </c>
    </row>
    <row r="802" spans="1:10" x14ac:dyDescent="0.2">
      <c r="A802" t="s">
        <v>912</v>
      </c>
      <c r="B802" t="s">
        <v>913</v>
      </c>
      <c r="C802" t="s">
        <v>80</v>
      </c>
      <c r="D802" s="2">
        <f t="shared" si="12"/>
        <v>0</v>
      </c>
      <c r="E802" s="2">
        <v>75</v>
      </c>
      <c r="F802" s="2">
        <v>0</v>
      </c>
      <c r="G802" s="4">
        <v>45098</v>
      </c>
      <c r="H802" t="s">
        <v>40</v>
      </c>
      <c r="I802" t="s">
        <v>13</v>
      </c>
      <c r="J802" s="2">
        <v>148</v>
      </c>
    </row>
    <row r="803" spans="1:10" x14ac:dyDescent="0.2">
      <c r="A803" t="s">
        <v>914</v>
      </c>
      <c r="B803" t="s">
        <v>247</v>
      </c>
      <c r="C803" t="s">
        <v>33</v>
      </c>
      <c r="D803" s="2">
        <f t="shared" si="12"/>
        <v>95</v>
      </c>
      <c r="E803" s="2">
        <v>38</v>
      </c>
      <c r="F803" s="2">
        <v>0.4</v>
      </c>
      <c r="G803" s="4">
        <v>45098</v>
      </c>
      <c r="H803" t="s">
        <v>40</v>
      </c>
      <c r="I803" t="s">
        <v>63</v>
      </c>
      <c r="J803" s="2">
        <v>134</v>
      </c>
    </row>
    <row r="804" spans="1:10" x14ac:dyDescent="0.2">
      <c r="A804" t="s">
        <v>915</v>
      </c>
      <c r="B804" t="s">
        <v>916</v>
      </c>
      <c r="C804" t="s">
        <v>42</v>
      </c>
      <c r="D804" s="2">
        <f t="shared" si="12"/>
        <v>0</v>
      </c>
      <c r="E804" s="2">
        <v>0</v>
      </c>
      <c r="F804" s="2">
        <v>0</v>
      </c>
      <c r="G804" s="4">
        <v>45098</v>
      </c>
      <c r="H804" t="s">
        <v>83</v>
      </c>
      <c r="I804" t="s">
        <v>13</v>
      </c>
      <c r="J804" s="2">
        <v>306</v>
      </c>
    </row>
    <row r="805" spans="1:10" x14ac:dyDescent="0.2">
      <c r="A805" t="s">
        <v>254</v>
      </c>
      <c r="B805" t="s">
        <v>115</v>
      </c>
      <c r="C805" t="s">
        <v>42</v>
      </c>
      <c r="D805" s="2">
        <f t="shared" si="12"/>
        <v>0</v>
      </c>
      <c r="E805" s="2">
        <v>0</v>
      </c>
      <c r="F805" s="2">
        <v>0</v>
      </c>
      <c r="G805" s="4">
        <v>45098</v>
      </c>
      <c r="H805" t="s">
        <v>17</v>
      </c>
      <c r="I805" t="s">
        <v>13</v>
      </c>
      <c r="J805" s="2">
        <v>28</v>
      </c>
    </row>
    <row r="806" spans="1:10" x14ac:dyDescent="0.2">
      <c r="A806" t="s">
        <v>917</v>
      </c>
      <c r="B806" t="s">
        <v>15</v>
      </c>
      <c r="C806" t="s">
        <v>29</v>
      </c>
      <c r="D806" s="2">
        <f t="shared" si="12"/>
        <v>0</v>
      </c>
      <c r="E806" s="2">
        <v>0</v>
      </c>
      <c r="F806" s="2">
        <v>0.3</v>
      </c>
      <c r="G806" s="4">
        <v>45098</v>
      </c>
      <c r="H806" t="s">
        <v>24</v>
      </c>
      <c r="I806" t="s">
        <v>13</v>
      </c>
      <c r="J806" s="2">
        <v>69</v>
      </c>
    </row>
    <row r="807" spans="1:10" x14ac:dyDescent="0.2">
      <c r="A807" t="s">
        <v>918</v>
      </c>
      <c r="B807" t="s">
        <v>109</v>
      </c>
      <c r="C807" t="s">
        <v>20</v>
      </c>
      <c r="D807" s="2">
        <f t="shared" si="12"/>
        <v>9090</v>
      </c>
      <c r="E807" s="2">
        <v>1000</v>
      </c>
      <c r="F807" s="2">
        <v>0.11</v>
      </c>
      <c r="G807" s="4">
        <v>45097</v>
      </c>
      <c r="H807" t="s">
        <v>17</v>
      </c>
      <c r="I807" t="s">
        <v>109</v>
      </c>
      <c r="J807" s="2">
        <v>16500</v>
      </c>
    </row>
    <row r="808" spans="1:10" x14ac:dyDescent="0.2">
      <c r="A808" t="s">
        <v>919</v>
      </c>
      <c r="B808" t="s">
        <v>143</v>
      </c>
      <c r="C808" t="s">
        <v>29</v>
      </c>
      <c r="D808" s="2">
        <f t="shared" si="12"/>
        <v>0</v>
      </c>
      <c r="E808" s="2">
        <v>800</v>
      </c>
      <c r="F808" s="2">
        <v>0</v>
      </c>
      <c r="G808" s="4">
        <v>45097</v>
      </c>
      <c r="H808" t="s">
        <v>12</v>
      </c>
      <c r="I808" t="s">
        <v>144</v>
      </c>
      <c r="J808" s="2">
        <v>0</v>
      </c>
    </row>
    <row r="809" spans="1:10" x14ac:dyDescent="0.2">
      <c r="A809" t="s">
        <v>920</v>
      </c>
      <c r="B809" t="s">
        <v>60</v>
      </c>
      <c r="C809" t="s">
        <v>162</v>
      </c>
      <c r="D809" s="2">
        <f t="shared" si="12"/>
        <v>0</v>
      </c>
      <c r="E809" s="2">
        <v>37</v>
      </c>
      <c r="F809" s="2">
        <v>0</v>
      </c>
      <c r="G809" s="4">
        <v>45097</v>
      </c>
      <c r="H809" t="s">
        <v>83</v>
      </c>
      <c r="I809" t="s">
        <v>13</v>
      </c>
      <c r="J809" s="2">
        <v>686</v>
      </c>
    </row>
    <row r="810" spans="1:10" x14ac:dyDescent="0.2">
      <c r="A810" t="s">
        <v>921</v>
      </c>
      <c r="B810" t="s">
        <v>6</v>
      </c>
      <c r="C810" t="s">
        <v>33</v>
      </c>
      <c r="D810" s="2">
        <f t="shared" si="12"/>
        <v>0</v>
      </c>
      <c r="E810" s="2">
        <v>0</v>
      </c>
      <c r="F810" s="2">
        <v>1</v>
      </c>
      <c r="G810" s="4">
        <v>45097</v>
      </c>
      <c r="H810" t="s">
        <v>3</v>
      </c>
      <c r="I810" t="s">
        <v>8</v>
      </c>
      <c r="J810" s="2">
        <v>13</v>
      </c>
    </row>
    <row r="811" spans="1:10" x14ac:dyDescent="0.2">
      <c r="A811" t="s">
        <v>702</v>
      </c>
      <c r="B811" t="s">
        <v>49</v>
      </c>
      <c r="C811" t="s">
        <v>130</v>
      </c>
      <c r="D811" s="2">
        <f t="shared" si="12"/>
        <v>240</v>
      </c>
      <c r="E811" s="2">
        <v>48</v>
      </c>
      <c r="F811" s="2">
        <v>0.2</v>
      </c>
      <c r="G811" s="4">
        <v>45096</v>
      </c>
      <c r="H811" t="s">
        <v>3</v>
      </c>
      <c r="I811" t="s">
        <v>4</v>
      </c>
      <c r="J811" s="2">
        <v>88</v>
      </c>
    </row>
    <row r="812" spans="1:10" x14ac:dyDescent="0.2">
      <c r="A812" t="s">
        <v>922</v>
      </c>
      <c r="B812" t="s">
        <v>10</v>
      </c>
      <c r="C812" t="s">
        <v>52</v>
      </c>
      <c r="D812" s="2">
        <f t="shared" si="12"/>
        <v>0</v>
      </c>
      <c r="E812" s="2">
        <v>0</v>
      </c>
      <c r="F812" s="2">
        <v>1</v>
      </c>
      <c r="G812" s="4">
        <v>45096</v>
      </c>
      <c r="H812" t="s">
        <v>89</v>
      </c>
      <c r="I812" t="s">
        <v>13</v>
      </c>
      <c r="J812" s="2">
        <v>2</v>
      </c>
    </row>
    <row r="813" spans="1:10" x14ac:dyDescent="0.2">
      <c r="A813" t="s">
        <v>923</v>
      </c>
      <c r="B813" t="s">
        <v>15</v>
      </c>
      <c r="C813" t="s">
        <v>42</v>
      </c>
      <c r="D813" s="2">
        <f t="shared" si="12"/>
        <v>0</v>
      </c>
      <c r="E813" s="2">
        <v>0</v>
      </c>
      <c r="F813" s="2">
        <v>1</v>
      </c>
      <c r="G813" s="4">
        <v>45095</v>
      </c>
      <c r="H813" t="s">
        <v>40</v>
      </c>
      <c r="I813" t="s">
        <v>13</v>
      </c>
      <c r="J813" s="2">
        <v>80</v>
      </c>
    </row>
    <row r="814" spans="1:10" x14ac:dyDescent="0.2">
      <c r="A814" t="s">
        <v>924</v>
      </c>
      <c r="B814" t="s">
        <v>49</v>
      </c>
      <c r="C814" t="s">
        <v>42</v>
      </c>
      <c r="D814" s="2">
        <f t="shared" si="12"/>
        <v>212</v>
      </c>
      <c r="E814" s="2">
        <v>170</v>
      </c>
      <c r="F814" s="2">
        <v>0.8</v>
      </c>
      <c r="G814" s="4">
        <v>45094</v>
      </c>
      <c r="H814" t="s">
        <v>94</v>
      </c>
      <c r="I814" t="s">
        <v>4</v>
      </c>
      <c r="J814" s="2">
        <v>24</v>
      </c>
    </row>
    <row r="815" spans="1:10" x14ac:dyDescent="0.2">
      <c r="A815" t="s">
        <v>925</v>
      </c>
      <c r="B815" t="s">
        <v>148</v>
      </c>
      <c r="C815" t="s">
        <v>20</v>
      </c>
      <c r="D815" s="2">
        <f t="shared" si="12"/>
        <v>0</v>
      </c>
      <c r="E815" s="2">
        <v>270</v>
      </c>
      <c r="F815" s="2">
        <v>0</v>
      </c>
      <c r="G815" s="4">
        <v>45093</v>
      </c>
      <c r="H815" t="s">
        <v>17</v>
      </c>
      <c r="I815" t="s">
        <v>13</v>
      </c>
      <c r="J815" s="2">
        <v>3300</v>
      </c>
    </row>
    <row r="816" spans="1:10" x14ac:dyDescent="0.2">
      <c r="A816" t="s">
        <v>581</v>
      </c>
      <c r="B816" t="s">
        <v>15</v>
      </c>
      <c r="C816" t="s">
        <v>55</v>
      </c>
      <c r="D816" s="2">
        <f t="shared" si="12"/>
        <v>0</v>
      </c>
      <c r="E816" s="2">
        <v>84</v>
      </c>
      <c r="F816" s="2">
        <v>0</v>
      </c>
      <c r="G816" s="4">
        <v>45093</v>
      </c>
      <c r="H816" t="s">
        <v>17</v>
      </c>
      <c r="I816" t="s">
        <v>13</v>
      </c>
      <c r="J816" s="2">
        <v>0</v>
      </c>
    </row>
    <row r="817" spans="1:10" x14ac:dyDescent="0.2">
      <c r="A817" t="s">
        <v>926</v>
      </c>
      <c r="B817" t="s">
        <v>15</v>
      </c>
      <c r="C817" t="s">
        <v>86</v>
      </c>
      <c r="D817" s="2">
        <f t="shared" si="12"/>
        <v>346</v>
      </c>
      <c r="E817" s="2">
        <v>45</v>
      </c>
      <c r="F817" s="2">
        <v>0.13</v>
      </c>
      <c r="G817" s="4">
        <v>45093</v>
      </c>
      <c r="H817" t="s">
        <v>3</v>
      </c>
      <c r="I817" t="s">
        <v>13</v>
      </c>
      <c r="J817" s="2">
        <v>116</v>
      </c>
    </row>
    <row r="818" spans="1:10" x14ac:dyDescent="0.2">
      <c r="A818" t="s">
        <v>927</v>
      </c>
      <c r="B818" t="s">
        <v>6</v>
      </c>
      <c r="C818" t="s">
        <v>20</v>
      </c>
      <c r="D818" s="2">
        <f t="shared" si="12"/>
        <v>0</v>
      </c>
      <c r="E818" s="2">
        <v>0</v>
      </c>
      <c r="F818" s="2">
        <v>1</v>
      </c>
      <c r="G818" s="4">
        <v>45093</v>
      </c>
      <c r="H818" t="s">
        <v>89</v>
      </c>
      <c r="I818" t="s">
        <v>8</v>
      </c>
      <c r="J818" s="2">
        <v>4</v>
      </c>
    </row>
    <row r="819" spans="1:10" x14ac:dyDescent="0.2">
      <c r="A819" t="s">
        <v>438</v>
      </c>
      <c r="B819" t="s">
        <v>74</v>
      </c>
      <c r="C819" t="s">
        <v>2</v>
      </c>
      <c r="D819" s="2">
        <f t="shared" si="12"/>
        <v>0</v>
      </c>
      <c r="E819" s="2">
        <v>0</v>
      </c>
      <c r="F819" s="2">
        <v>0</v>
      </c>
      <c r="G819" s="4">
        <v>45093</v>
      </c>
      <c r="H819" t="s">
        <v>12</v>
      </c>
      <c r="I819" t="s">
        <v>13</v>
      </c>
      <c r="J819" s="2">
        <v>194</v>
      </c>
    </row>
    <row r="820" spans="1:10" x14ac:dyDescent="0.2">
      <c r="A820" t="s">
        <v>928</v>
      </c>
      <c r="B820" t="s">
        <v>60</v>
      </c>
      <c r="C820" t="s">
        <v>42</v>
      </c>
      <c r="D820" s="2">
        <f t="shared" si="12"/>
        <v>303</v>
      </c>
      <c r="E820" s="2">
        <v>100</v>
      </c>
      <c r="F820" s="2">
        <v>0.33</v>
      </c>
      <c r="G820" s="4">
        <v>45092</v>
      </c>
      <c r="H820" t="s">
        <v>94</v>
      </c>
      <c r="I820" t="s">
        <v>13</v>
      </c>
      <c r="J820" s="2">
        <v>51</v>
      </c>
    </row>
    <row r="821" spans="1:10" x14ac:dyDescent="0.2">
      <c r="A821" t="s">
        <v>929</v>
      </c>
      <c r="B821" t="s">
        <v>930</v>
      </c>
      <c r="C821" t="s">
        <v>20</v>
      </c>
      <c r="D821" s="2">
        <f t="shared" si="12"/>
        <v>75</v>
      </c>
      <c r="E821" s="2">
        <v>45</v>
      </c>
      <c r="F821" s="2">
        <v>0.6</v>
      </c>
      <c r="G821" s="4">
        <v>45092</v>
      </c>
      <c r="H821" t="s">
        <v>104</v>
      </c>
      <c r="I821" t="s">
        <v>931</v>
      </c>
      <c r="J821" s="2">
        <v>0</v>
      </c>
    </row>
    <row r="822" spans="1:10" x14ac:dyDescent="0.2">
      <c r="A822" t="s">
        <v>651</v>
      </c>
      <c r="B822" t="s">
        <v>15</v>
      </c>
      <c r="C822" t="s">
        <v>138</v>
      </c>
      <c r="D822" s="2">
        <f t="shared" si="12"/>
        <v>0</v>
      </c>
      <c r="E822" s="2">
        <v>0</v>
      </c>
      <c r="F822" s="2">
        <v>0</v>
      </c>
      <c r="G822" s="4">
        <v>45092</v>
      </c>
      <c r="H822" t="s">
        <v>104</v>
      </c>
      <c r="I822" t="s">
        <v>13</v>
      </c>
      <c r="J822" s="2">
        <v>0</v>
      </c>
    </row>
    <row r="823" spans="1:10" x14ac:dyDescent="0.2">
      <c r="A823" t="s">
        <v>932</v>
      </c>
      <c r="B823" t="s">
        <v>572</v>
      </c>
      <c r="C823" t="s">
        <v>42</v>
      </c>
      <c r="D823" s="2">
        <f t="shared" si="12"/>
        <v>0</v>
      </c>
      <c r="E823" s="2">
        <v>0</v>
      </c>
      <c r="F823" s="2">
        <v>0</v>
      </c>
      <c r="G823" s="4">
        <v>45092</v>
      </c>
      <c r="H823" t="s">
        <v>12</v>
      </c>
      <c r="I823" t="s">
        <v>13</v>
      </c>
      <c r="J823" s="2">
        <v>0</v>
      </c>
    </row>
    <row r="824" spans="1:10" x14ac:dyDescent="0.2">
      <c r="A824" t="s">
        <v>853</v>
      </c>
      <c r="B824" t="s">
        <v>49</v>
      </c>
      <c r="C824" t="s">
        <v>50</v>
      </c>
      <c r="D824" s="2">
        <f t="shared" si="12"/>
        <v>0</v>
      </c>
      <c r="E824" s="2">
        <v>0</v>
      </c>
      <c r="F824" s="2">
        <v>0.9</v>
      </c>
      <c r="G824" s="4">
        <v>45092</v>
      </c>
      <c r="H824" t="s">
        <v>94</v>
      </c>
      <c r="I824" t="s">
        <v>4</v>
      </c>
      <c r="J824" s="2">
        <v>17</v>
      </c>
    </row>
    <row r="825" spans="1:10" x14ac:dyDescent="0.2">
      <c r="A825" t="s">
        <v>933</v>
      </c>
      <c r="B825" t="s">
        <v>15</v>
      </c>
      <c r="C825" t="s">
        <v>138</v>
      </c>
      <c r="D825" s="2">
        <f t="shared" si="12"/>
        <v>900</v>
      </c>
      <c r="E825" s="2">
        <v>900</v>
      </c>
      <c r="F825" s="2">
        <v>1</v>
      </c>
      <c r="G825" s="4">
        <v>45091</v>
      </c>
      <c r="H825" t="s">
        <v>24</v>
      </c>
      <c r="I825" t="s">
        <v>13</v>
      </c>
      <c r="J825" s="2">
        <v>84</v>
      </c>
    </row>
    <row r="826" spans="1:10" x14ac:dyDescent="0.2">
      <c r="A826" t="s">
        <v>492</v>
      </c>
      <c r="B826" t="s">
        <v>22</v>
      </c>
      <c r="C826" t="s">
        <v>16</v>
      </c>
      <c r="D826" s="2">
        <f t="shared" si="12"/>
        <v>1857</v>
      </c>
      <c r="E826" s="2">
        <v>130</v>
      </c>
      <c r="F826" s="2">
        <v>7.0000000000000007E-2</v>
      </c>
      <c r="G826" s="4">
        <v>45091</v>
      </c>
      <c r="H826" t="s">
        <v>17</v>
      </c>
      <c r="I826" t="s">
        <v>13</v>
      </c>
      <c r="J826" s="2">
        <v>455.2</v>
      </c>
    </row>
    <row r="827" spans="1:10" x14ac:dyDescent="0.2">
      <c r="A827" t="s">
        <v>934</v>
      </c>
      <c r="B827" t="s">
        <v>60</v>
      </c>
      <c r="C827" t="s">
        <v>20</v>
      </c>
      <c r="D827" s="2">
        <f t="shared" si="12"/>
        <v>425</v>
      </c>
      <c r="E827" s="2">
        <v>102</v>
      </c>
      <c r="F827" s="2">
        <v>0.24</v>
      </c>
      <c r="G827" s="4">
        <v>45091</v>
      </c>
      <c r="H827" t="s">
        <v>17</v>
      </c>
      <c r="I827" t="s">
        <v>13</v>
      </c>
      <c r="J827" s="2">
        <v>340</v>
      </c>
    </row>
    <row r="828" spans="1:10" x14ac:dyDescent="0.2">
      <c r="A828" t="s">
        <v>935</v>
      </c>
      <c r="B828" t="s">
        <v>22</v>
      </c>
      <c r="C828" t="s">
        <v>33</v>
      </c>
      <c r="D828" s="2">
        <f t="shared" si="12"/>
        <v>736</v>
      </c>
      <c r="E828" s="2">
        <v>81</v>
      </c>
      <c r="F828" s="2">
        <v>0.11</v>
      </c>
      <c r="G828" s="4">
        <v>45091</v>
      </c>
      <c r="H828" t="s">
        <v>17</v>
      </c>
      <c r="I828" t="s">
        <v>13</v>
      </c>
      <c r="J828" s="2">
        <v>184</v>
      </c>
    </row>
    <row r="829" spans="1:10" x14ac:dyDescent="0.2">
      <c r="A829" t="s">
        <v>936</v>
      </c>
      <c r="B829" t="s">
        <v>153</v>
      </c>
      <c r="C829" t="s">
        <v>2</v>
      </c>
      <c r="D829" s="2">
        <f t="shared" si="12"/>
        <v>0</v>
      </c>
      <c r="E829" s="2">
        <v>80</v>
      </c>
      <c r="F829" s="2">
        <v>0</v>
      </c>
      <c r="G829" s="4">
        <v>45091</v>
      </c>
      <c r="H829" t="s">
        <v>3</v>
      </c>
      <c r="I829" t="s">
        <v>4</v>
      </c>
      <c r="J829" s="2">
        <v>111</v>
      </c>
    </row>
    <row r="830" spans="1:10" x14ac:dyDescent="0.2">
      <c r="A830" t="s">
        <v>613</v>
      </c>
      <c r="B830" t="s">
        <v>15</v>
      </c>
      <c r="C830" t="s">
        <v>86</v>
      </c>
      <c r="D830" s="2">
        <f t="shared" si="12"/>
        <v>0</v>
      </c>
      <c r="E830" s="2">
        <v>0</v>
      </c>
      <c r="F830" s="2">
        <v>0.18</v>
      </c>
      <c r="G830" s="4">
        <v>45091</v>
      </c>
      <c r="H830" t="s">
        <v>24</v>
      </c>
      <c r="I830" t="s">
        <v>13</v>
      </c>
      <c r="J830" s="2">
        <v>50</v>
      </c>
    </row>
    <row r="831" spans="1:10" x14ac:dyDescent="0.2">
      <c r="A831" t="s">
        <v>937</v>
      </c>
      <c r="B831" t="s">
        <v>15</v>
      </c>
      <c r="C831" t="s">
        <v>55</v>
      </c>
      <c r="D831" s="2">
        <f t="shared" si="12"/>
        <v>0</v>
      </c>
      <c r="E831" s="2">
        <v>211</v>
      </c>
      <c r="F831" s="2">
        <v>0</v>
      </c>
      <c r="G831" s="4">
        <v>45090</v>
      </c>
      <c r="H831" t="s">
        <v>17</v>
      </c>
      <c r="I831" t="s">
        <v>13</v>
      </c>
      <c r="J831" s="2">
        <v>900</v>
      </c>
    </row>
    <row r="832" spans="1:10" x14ac:dyDescent="0.2">
      <c r="A832" t="s">
        <v>938</v>
      </c>
      <c r="B832" t="s">
        <v>622</v>
      </c>
      <c r="C832" t="s">
        <v>78</v>
      </c>
      <c r="D832" s="2">
        <f t="shared" si="12"/>
        <v>0</v>
      </c>
      <c r="E832" s="2">
        <v>8</v>
      </c>
      <c r="F832" s="2">
        <v>0</v>
      </c>
      <c r="G832" s="4">
        <v>45090</v>
      </c>
      <c r="H832" t="s">
        <v>40</v>
      </c>
      <c r="I832" t="s">
        <v>13</v>
      </c>
      <c r="J832" s="2">
        <v>119</v>
      </c>
    </row>
    <row r="833" spans="1:10" x14ac:dyDescent="0.2">
      <c r="A833" t="s">
        <v>939</v>
      </c>
      <c r="B833" t="s">
        <v>209</v>
      </c>
      <c r="C833" t="s">
        <v>2</v>
      </c>
      <c r="D833" s="2">
        <f t="shared" si="12"/>
        <v>0</v>
      </c>
      <c r="E833" s="2">
        <v>0</v>
      </c>
      <c r="F833" s="2">
        <v>0</v>
      </c>
      <c r="G833" s="4">
        <v>45090</v>
      </c>
      <c r="H833" t="s">
        <v>17</v>
      </c>
      <c r="I833" t="s">
        <v>210</v>
      </c>
      <c r="J833" s="2">
        <v>468</v>
      </c>
    </row>
    <row r="834" spans="1:10" x14ac:dyDescent="0.2">
      <c r="A834" t="s">
        <v>940</v>
      </c>
      <c r="B834" t="s">
        <v>15</v>
      </c>
      <c r="C834" t="s">
        <v>33</v>
      </c>
      <c r="D834" s="2">
        <f t="shared" ref="D834:D897" si="13">IF(F834&lt;&gt;0, FLOOR(E834/F834, 1), 0)</f>
        <v>2666</v>
      </c>
      <c r="E834" s="2">
        <v>400</v>
      </c>
      <c r="F834" s="2">
        <v>0.15</v>
      </c>
      <c r="G834" s="4">
        <v>45089</v>
      </c>
      <c r="H834" t="s">
        <v>12</v>
      </c>
      <c r="I834" t="s">
        <v>13</v>
      </c>
      <c r="J834" s="2">
        <v>284</v>
      </c>
    </row>
    <row r="835" spans="1:10" x14ac:dyDescent="0.2">
      <c r="A835" t="s">
        <v>941</v>
      </c>
      <c r="B835" t="s">
        <v>6</v>
      </c>
      <c r="C835" t="s">
        <v>86</v>
      </c>
      <c r="D835" s="2">
        <f t="shared" si="13"/>
        <v>882</v>
      </c>
      <c r="E835" s="2">
        <v>150</v>
      </c>
      <c r="F835" s="2">
        <v>0.17</v>
      </c>
      <c r="G835" s="4">
        <v>45089</v>
      </c>
      <c r="H835" t="s">
        <v>509</v>
      </c>
      <c r="I835" t="s">
        <v>8</v>
      </c>
      <c r="J835" s="2">
        <v>529</v>
      </c>
    </row>
    <row r="836" spans="1:10" x14ac:dyDescent="0.2">
      <c r="A836" t="s">
        <v>942</v>
      </c>
      <c r="B836" t="s">
        <v>622</v>
      </c>
      <c r="C836" t="s">
        <v>261</v>
      </c>
      <c r="D836" s="2">
        <f t="shared" si="13"/>
        <v>833</v>
      </c>
      <c r="E836" s="2">
        <v>100</v>
      </c>
      <c r="F836" s="2">
        <v>0.12</v>
      </c>
      <c r="G836" s="4">
        <v>45089</v>
      </c>
      <c r="H836" t="s">
        <v>107</v>
      </c>
      <c r="I836" t="s">
        <v>13</v>
      </c>
      <c r="J836" s="2">
        <v>469</v>
      </c>
    </row>
    <row r="837" spans="1:10" x14ac:dyDescent="0.2">
      <c r="A837" t="s">
        <v>943</v>
      </c>
      <c r="B837" t="s">
        <v>15</v>
      </c>
      <c r="C837" t="s">
        <v>50</v>
      </c>
      <c r="D837" s="2">
        <f t="shared" si="13"/>
        <v>2000</v>
      </c>
      <c r="E837" s="2">
        <v>80</v>
      </c>
      <c r="F837" s="2">
        <v>0.04</v>
      </c>
      <c r="G837" s="4">
        <v>45089</v>
      </c>
      <c r="H837" t="s">
        <v>17</v>
      </c>
      <c r="I837" t="s">
        <v>13</v>
      </c>
      <c r="J837" s="2">
        <v>227</v>
      </c>
    </row>
    <row r="838" spans="1:10" x14ac:dyDescent="0.2">
      <c r="A838" t="s">
        <v>944</v>
      </c>
      <c r="B838" t="s">
        <v>60</v>
      </c>
      <c r="C838" t="s">
        <v>130</v>
      </c>
      <c r="D838" s="2">
        <f t="shared" si="13"/>
        <v>0</v>
      </c>
      <c r="E838" s="2">
        <v>0</v>
      </c>
      <c r="F838" s="2">
        <v>1</v>
      </c>
      <c r="G838" s="4">
        <v>45089</v>
      </c>
      <c r="H838" t="s">
        <v>89</v>
      </c>
      <c r="I838" t="s">
        <v>13</v>
      </c>
      <c r="J838" s="2">
        <v>4</v>
      </c>
    </row>
    <row r="839" spans="1:10" x14ac:dyDescent="0.2">
      <c r="A839" t="s">
        <v>945</v>
      </c>
      <c r="B839" t="s">
        <v>15</v>
      </c>
      <c r="C839" t="s">
        <v>138</v>
      </c>
      <c r="D839" s="2">
        <f t="shared" si="13"/>
        <v>200</v>
      </c>
      <c r="E839" s="2">
        <v>80</v>
      </c>
      <c r="F839" s="2">
        <v>0.4</v>
      </c>
      <c r="G839" s="4">
        <v>45088</v>
      </c>
      <c r="H839" t="s">
        <v>3</v>
      </c>
      <c r="I839" t="s">
        <v>13</v>
      </c>
      <c r="J839" s="2">
        <v>253</v>
      </c>
    </row>
    <row r="840" spans="1:10" x14ac:dyDescent="0.2">
      <c r="A840" t="s">
        <v>946</v>
      </c>
      <c r="B840" t="s">
        <v>109</v>
      </c>
      <c r="C840" t="s">
        <v>16</v>
      </c>
      <c r="D840" s="2">
        <f t="shared" si="13"/>
        <v>0</v>
      </c>
      <c r="E840" s="2">
        <v>0</v>
      </c>
      <c r="F840" s="2">
        <v>1</v>
      </c>
      <c r="G840" s="4">
        <v>45088</v>
      </c>
      <c r="H840" t="s">
        <v>3</v>
      </c>
      <c r="I840" t="s">
        <v>109</v>
      </c>
      <c r="J840" s="2">
        <v>0</v>
      </c>
    </row>
    <row r="841" spans="1:10" x14ac:dyDescent="0.2">
      <c r="A841" t="s">
        <v>947</v>
      </c>
      <c r="B841" t="s">
        <v>588</v>
      </c>
      <c r="C841" t="s">
        <v>50</v>
      </c>
      <c r="D841" s="2">
        <f t="shared" si="13"/>
        <v>365</v>
      </c>
      <c r="E841" s="2">
        <v>128</v>
      </c>
      <c r="F841" s="2">
        <v>0.35</v>
      </c>
      <c r="G841" s="4">
        <v>45086</v>
      </c>
      <c r="H841" t="s">
        <v>24</v>
      </c>
      <c r="I841" t="s">
        <v>589</v>
      </c>
      <c r="J841" s="2">
        <v>40</v>
      </c>
    </row>
    <row r="842" spans="1:10" x14ac:dyDescent="0.2">
      <c r="A842" t="s">
        <v>752</v>
      </c>
      <c r="B842" t="s">
        <v>15</v>
      </c>
      <c r="C842" t="s">
        <v>42</v>
      </c>
      <c r="D842" s="2">
        <f t="shared" si="13"/>
        <v>833</v>
      </c>
      <c r="E842" s="2">
        <v>75</v>
      </c>
      <c r="F842" s="2">
        <v>0.09</v>
      </c>
      <c r="G842" s="4">
        <v>45086</v>
      </c>
      <c r="H842" t="s">
        <v>17</v>
      </c>
      <c r="I842" t="s">
        <v>13</v>
      </c>
      <c r="J842" s="2">
        <v>1100</v>
      </c>
    </row>
    <row r="843" spans="1:10" x14ac:dyDescent="0.2">
      <c r="A843" t="s">
        <v>948</v>
      </c>
      <c r="B843" t="s">
        <v>317</v>
      </c>
      <c r="C843" t="s">
        <v>78</v>
      </c>
      <c r="D843" s="2">
        <f t="shared" si="13"/>
        <v>600</v>
      </c>
      <c r="E843" s="2">
        <v>60</v>
      </c>
      <c r="F843" s="2">
        <v>0.1</v>
      </c>
      <c r="G843" s="4">
        <v>45086</v>
      </c>
      <c r="H843" t="s">
        <v>43</v>
      </c>
      <c r="I843" t="s">
        <v>13</v>
      </c>
      <c r="J843" s="2">
        <v>288</v>
      </c>
    </row>
    <row r="844" spans="1:10" x14ac:dyDescent="0.2">
      <c r="A844" t="s">
        <v>365</v>
      </c>
      <c r="B844" t="s">
        <v>332</v>
      </c>
      <c r="C844" t="s">
        <v>86</v>
      </c>
      <c r="D844" s="2">
        <f t="shared" si="13"/>
        <v>0</v>
      </c>
      <c r="E844" s="2">
        <v>186</v>
      </c>
      <c r="F844" s="2">
        <v>0</v>
      </c>
      <c r="G844" s="4">
        <v>45085</v>
      </c>
      <c r="H844" t="s">
        <v>40</v>
      </c>
      <c r="I844" t="s">
        <v>13</v>
      </c>
      <c r="J844" s="2">
        <v>229</v>
      </c>
    </row>
    <row r="845" spans="1:10" x14ac:dyDescent="0.2">
      <c r="A845" t="s">
        <v>949</v>
      </c>
      <c r="B845" t="s">
        <v>22</v>
      </c>
      <c r="C845" t="s">
        <v>42</v>
      </c>
      <c r="D845" s="2">
        <f t="shared" si="13"/>
        <v>1291</v>
      </c>
      <c r="E845" s="2">
        <v>155</v>
      </c>
      <c r="F845" s="2">
        <v>0.12</v>
      </c>
      <c r="G845" s="4">
        <v>45085</v>
      </c>
      <c r="H845" t="s">
        <v>53</v>
      </c>
      <c r="I845" t="s">
        <v>13</v>
      </c>
      <c r="J845" s="2">
        <v>891</v>
      </c>
    </row>
    <row r="846" spans="1:10" x14ac:dyDescent="0.2">
      <c r="A846" t="s">
        <v>950</v>
      </c>
      <c r="B846" t="s">
        <v>74</v>
      </c>
      <c r="C846" t="s">
        <v>231</v>
      </c>
      <c r="D846" s="2">
        <f t="shared" si="13"/>
        <v>933</v>
      </c>
      <c r="E846" s="2">
        <v>140</v>
      </c>
      <c r="F846" s="2">
        <v>0.15</v>
      </c>
      <c r="G846" s="4">
        <v>45085</v>
      </c>
      <c r="H846" t="s">
        <v>107</v>
      </c>
      <c r="I846" t="s">
        <v>13</v>
      </c>
      <c r="J846" s="2">
        <v>644</v>
      </c>
    </row>
    <row r="847" spans="1:10" x14ac:dyDescent="0.2">
      <c r="A847" t="s">
        <v>951</v>
      </c>
      <c r="B847" t="s">
        <v>15</v>
      </c>
      <c r="C847" t="s">
        <v>141</v>
      </c>
      <c r="D847" s="2">
        <f t="shared" si="13"/>
        <v>0</v>
      </c>
      <c r="E847" s="2">
        <v>0</v>
      </c>
      <c r="F847" s="2">
        <v>0</v>
      </c>
      <c r="G847" s="4">
        <v>45085</v>
      </c>
      <c r="H847" t="s">
        <v>43</v>
      </c>
      <c r="I847" t="s">
        <v>13</v>
      </c>
      <c r="J847" s="2">
        <v>805</v>
      </c>
    </row>
    <row r="848" spans="1:10" x14ac:dyDescent="0.2">
      <c r="A848" t="s">
        <v>952</v>
      </c>
      <c r="B848" t="s">
        <v>15</v>
      </c>
      <c r="C848" t="s">
        <v>136</v>
      </c>
      <c r="D848" s="2">
        <f t="shared" si="13"/>
        <v>0</v>
      </c>
      <c r="E848" s="2">
        <v>0</v>
      </c>
      <c r="F848" s="2">
        <v>0</v>
      </c>
      <c r="G848" s="4">
        <v>45085</v>
      </c>
      <c r="H848" t="s">
        <v>17</v>
      </c>
      <c r="I848" t="s">
        <v>13</v>
      </c>
      <c r="J848" s="2">
        <v>484</v>
      </c>
    </row>
    <row r="849" spans="1:10" x14ac:dyDescent="0.2">
      <c r="A849" t="s">
        <v>953</v>
      </c>
      <c r="B849" t="s">
        <v>15</v>
      </c>
      <c r="C849" t="s">
        <v>78</v>
      </c>
      <c r="D849" s="2">
        <f t="shared" si="13"/>
        <v>0</v>
      </c>
      <c r="E849" s="2">
        <v>0</v>
      </c>
      <c r="F849" s="2">
        <v>1</v>
      </c>
      <c r="G849" s="4">
        <v>45085</v>
      </c>
      <c r="H849" t="s">
        <v>89</v>
      </c>
      <c r="I849" t="s">
        <v>13</v>
      </c>
      <c r="J849" s="2">
        <v>7</v>
      </c>
    </row>
    <row r="850" spans="1:10" x14ac:dyDescent="0.2">
      <c r="A850" t="s">
        <v>82</v>
      </c>
      <c r="B850" t="s">
        <v>49</v>
      </c>
      <c r="C850" t="s">
        <v>50</v>
      </c>
      <c r="D850" s="2">
        <f t="shared" si="13"/>
        <v>0</v>
      </c>
      <c r="E850" s="2">
        <v>1000</v>
      </c>
      <c r="F850" s="2">
        <v>0</v>
      </c>
      <c r="G850" s="4">
        <v>45084</v>
      </c>
      <c r="H850" t="s">
        <v>83</v>
      </c>
      <c r="I850" t="s">
        <v>4</v>
      </c>
      <c r="J850" s="2">
        <v>5500</v>
      </c>
    </row>
    <row r="851" spans="1:10" x14ac:dyDescent="0.2">
      <c r="A851" t="s">
        <v>954</v>
      </c>
      <c r="B851" t="s">
        <v>588</v>
      </c>
      <c r="C851" t="s">
        <v>86</v>
      </c>
      <c r="D851" s="2">
        <f t="shared" si="13"/>
        <v>0</v>
      </c>
      <c r="E851" s="2">
        <v>296</v>
      </c>
      <c r="F851" s="2">
        <v>0</v>
      </c>
      <c r="G851" s="4">
        <v>45084</v>
      </c>
      <c r="H851" t="s">
        <v>17</v>
      </c>
      <c r="I851" t="s">
        <v>589</v>
      </c>
      <c r="J851" s="2">
        <v>4100</v>
      </c>
    </row>
    <row r="852" spans="1:10" x14ac:dyDescent="0.2">
      <c r="A852" t="s">
        <v>955</v>
      </c>
      <c r="B852" t="s">
        <v>15</v>
      </c>
      <c r="C852" t="s">
        <v>141</v>
      </c>
      <c r="D852" s="2">
        <f t="shared" si="13"/>
        <v>0</v>
      </c>
      <c r="E852" s="2">
        <v>79</v>
      </c>
      <c r="F852" s="2">
        <v>0</v>
      </c>
      <c r="G852" s="4">
        <v>45084</v>
      </c>
      <c r="H852" t="s">
        <v>12</v>
      </c>
      <c r="I852" t="s">
        <v>13</v>
      </c>
      <c r="J852" s="2">
        <v>340</v>
      </c>
    </row>
    <row r="853" spans="1:10" x14ac:dyDescent="0.2">
      <c r="A853" t="s">
        <v>956</v>
      </c>
      <c r="B853" t="s">
        <v>22</v>
      </c>
      <c r="C853" t="s">
        <v>42</v>
      </c>
      <c r="D853" s="2">
        <f t="shared" si="13"/>
        <v>0</v>
      </c>
      <c r="E853" s="2">
        <v>39</v>
      </c>
      <c r="F853" s="2">
        <v>0</v>
      </c>
      <c r="G853" s="4">
        <v>45084</v>
      </c>
      <c r="H853" t="s">
        <v>12</v>
      </c>
      <c r="I853" t="s">
        <v>13</v>
      </c>
      <c r="J853" s="2">
        <v>324</v>
      </c>
    </row>
    <row r="854" spans="1:10" x14ac:dyDescent="0.2">
      <c r="A854" t="s">
        <v>668</v>
      </c>
      <c r="B854" t="s">
        <v>22</v>
      </c>
      <c r="C854" t="s">
        <v>98</v>
      </c>
      <c r="D854" s="2">
        <f t="shared" si="13"/>
        <v>0</v>
      </c>
      <c r="E854" s="2">
        <v>0</v>
      </c>
      <c r="F854" s="2">
        <v>0</v>
      </c>
      <c r="G854" s="4">
        <v>45084</v>
      </c>
      <c r="H854" t="s">
        <v>3</v>
      </c>
      <c r="I854" t="s">
        <v>13</v>
      </c>
      <c r="J854" s="2">
        <v>905</v>
      </c>
    </row>
    <row r="855" spans="1:10" x14ac:dyDescent="0.2">
      <c r="A855" t="s">
        <v>957</v>
      </c>
      <c r="B855" t="s">
        <v>15</v>
      </c>
      <c r="C855" t="s">
        <v>80</v>
      </c>
      <c r="D855" s="2">
        <f t="shared" si="13"/>
        <v>0</v>
      </c>
      <c r="E855" s="2">
        <v>0</v>
      </c>
      <c r="F855" s="2">
        <v>0.08</v>
      </c>
      <c r="G855" s="4">
        <v>45084</v>
      </c>
      <c r="H855" t="s">
        <v>17</v>
      </c>
      <c r="I855" t="s">
        <v>13</v>
      </c>
      <c r="J855" s="2">
        <v>349</v>
      </c>
    </row>
    <row r="856" spans="1:10" x14ac:dyDescent="0.2">
      <c r="A856" t="s">
        <v>958</v>
      </c>
      <c r="B856" t="s">
        <v>281</v>
      </c>
      <c r="C856" t="s">
        <v>489</v>
      </c>
      <c r="D856" s="2">
        <f t="shared" si="13"/>
        <v>0</v>
      </c>
      <c r="E856" s="2">
        <v>0</v>
      </c>
      <c r="F856" s="2">
        <v>0</v>
      </c>
      <c r="G856" s="4">
        <v>45084</v>
      </c>
      <c r="H856" t="s">
        <v>53</v>
      </c>
      <c r="I856" t="s">
        <v>13</v>
      </c>
      <c r="J856" s="2">
        <v>233</v>
      </c>
    </row>
    <row r="857" spans="1:10" x14ac:dyDescent="0.2">
      <c r="A857" t="s">
        <v>959</v>
      </c>
      <c r="B857" t="s">
        <v>15</v>
      </c>
      <c r="C857" t="s">
        <v>112</v>
      </c>
      <c r="D857" s="2">
        <f t="shared" si="13"/>
        <v>0</v>
      </c>
      <c r="E857" s="2">
        <v>196</v>
      </c>
      <c r="F857" s="2">
        <v>0</v>
      </c>
      <c r="G857" s="4">
        <v>45083</v>
      </c>
      <c r="H857" t="s">
        <v>17</v>
      </c>
      <c r="I857" t="s">
        <v>13</v>
      </c>
      <c r="J857" s="2">
        <v>0</v>
      </c>
    </row>
    <row r="858" spans="1:10" x14ac:dyDescent="0.2">
      <c r="A858" t="s">
        <v>147</v>
      </c>
      <c r="B858" t="s">
        <v>148</v>
      </c>
      <c r="C858" t="s">
        <v>80</v>
      </c>
      <c r="D858" s="2">
        <f t="shared" si="13"/>
        <v>1116</v>
      </c>
      <c r="E858" s="2">
        <v>134</v>
      </c>
      <c r="F858" s="2">
        <v>0.12</v>
      </c>
      <c r="G858" s="4">
        <v>45083</v>
      </c>
      <c r="H858" t="s">
        <v>17</v>
      </c>
      <c r="I858" t="s">
        <v>13</v>
      </c>
      <c r="J858" s="2">
        <v>462</v>
      </c>
    </row>
    <row r="859" spans="1:10" x14ac:dyDescent="0.2">
      <c r="A859" t="s">
        <v>960</v>
      </c>
      <c r="B859" t="s">
        <v>15</v>
      </c>
      <c r="C859" t="s">
        <v>16</v>
      </c>
      <c r="D859" s="2">
        <f t="shared" si="13"/>
        <v>1800</v>
      </c>
      <c r="E859" s="2">
        <v>90</v>
      </c>
      <c r="F859" s="2">
        <v>0.05</v>
      </c>
      <c r="G859" s="4">
        <v>45083</v>
      </c>
      <c r="H859" t="s">
        <v>107</v>
      </c>
      <c r="I859" t="s">
        <v>13</v>
      </c>
      <c r="J859" s="2">
        <v>1300</v>
      </c>
    </row>
    <row r="860" spans="1:10" x14ac:dyDescent="0.2">
      <c r="A860" t="s">
        <v>961</v>
      </c>
      <c r="B860" t="s">
        <v>761</v>
      </c>
      <c r="C860" t="s">
        <v>16</v>
      </c>
      <c r="D860" s="2">
        <f t="shared" si="13"/>
        <v>222</v>
      </c>
      <c r="E860" s="2">
        <v>60</v>
      </c>
      <c r="F860" s="2">
        <v>0.27</v>
      </c>
      <c r="G860" s="4">
        <v>45083</v>
      </c>
      <c r="H860" t="s">
        <v>3</v>
      </c>
      <c r="I860" t="s">
        <v>178</v>
      </c>
      <c r="J860" s="2">
        <v>165</v>
      </c>
    </row>
    <row r="861" spans="1:10" x14ac:dyDescent="0.2">
      <c r="A861" t="s">
        <v>962</v>
      </c>
      <c r="B861" t="s">
        <v>226</v>
      </c>
      <c r="C861" t="s">
        <v>78</v>
      </c>
      <c r="D861" s="2">
        <f t="shared" si="13"/>
        <v>555</v>
      </c>
      <c r="E861" s="2">
        <v>50</v>
      </c>
      <c r="F861" s="2">
        <v>0.09</v>
      </c>
      <c r="G861" s="4">
        <v>45083</v>
      </c>
      <c r="H861" t="s">
        <v>53</v>
      </c>
      <c r="I861" t="s">
        <v>13</v>
      </c>
      <c r="J861" s="2">
        <v>364</v>
      </c>
    </row>
    <row r="862" spans="1:10" x14ac:dyDescent="0.2">
      <c r="A862" t="s">
        <v>376</v>
      </c>
      <c r="B862" t="s">
        <v>15</v>
      </c>
      <c r="C862" t="s">
        <v>11</v>
      </c>
      <c r="D862" s="2">
        <f t="shared" si="13"/>
        <v>0</v>
      </c>
      <c r="E862" s="2">
        <v>50</v>
      </c>
      <c r="F862" s="2">
        <v>0</v>
      </c>
      <c r="G862" s="4">
        <v>45083</v>
      </c>
      <c r="H862" t="s">
        <v>17</v>
      </c>
      <c r="I862" t="s">
        <v>13</v>
      </c>
      <c r="J862" s="2">
        <v>1300</v>
      </c>
    </row>
    <row r="863" spans="1:10" x14ac:dyDescent="0.2">
      <c r="A863" t="s">
        <v>963</v>
      </c>
      <c r="B863" t="s">
        <v>708</v>
      </c>
      <c r="C863" t="s">
        <v>138</v>
      </c>
      <c r="D863" s="2">
        <f t="shared" si="13"/>
        <v>0</v>
      </c>
      <c r="E863" s="2">
        <v>6</v>
      </c>
      <c r="F863" s="2">
        <v>0</v>
      </c>
      <c r="G863" s="4">
        <v>45083</v>
      </c>
      <c r="H863" t="s">
        <v>89</v>
      </c>
      <c r="I863" t="s">
        <v>709</v>
      </c>
      <c r="J863" s="2">
        <v>23</v>
      </c>
    </row>
    <row r="864" spans="1:10" x14ac:dyDescent="0.2">
      <c r="A864" t="s">
        <v>964</v>
      </c>
      <c r="B864" t="s">
        <v>22</v>
      </c>
      <c r="C864" t="s">
        <v>42</v>
      </c>
      <c r="D864" s="2">
        <f t="shared" si="13"/>
        <v>0</v>
      </c>
      <c r="E864" s="2">
        <v>0</v>
      </c>
      <c r="F864" s="2">
        <v>1</v>
      </c>
      <c r="G864" s="4">
        <v>45083</v>
      </c>
      <c r="H864" t="s">
        <v>3</v>
      </c>
      <c r="I864" t="s">
        <v>13</v>
      </c>
      <c r="J864" s="2">
        <v>0</v>
      </c>
    </row>
    <row r="865" spans="1:10" x14ac:dyDescent="0.2">
      <c r="A865" t="s">
        <v>452</v>
      </c>
      <c r="B865" t="s">
        <v>191</v>
      </c>
      <c r="C865" t="s">
        <v>130</v>
      </c>
      <c r="D865" s="2">
        <f t="shared" si="13"/>
        <v>10000</v>
      </c>
      <c r="E865" s="2">
        <v>200</v>
      </c>
      <c r="F865" s="2">
        <v>0.02</v>
      </c>
      <c r="G865" s="4">
        <v>45082</v>
      </c>
      <c r="H865" t="s">
        <v>17</v>
      </c>
      <c r="I865" t="s">
        <v>195</v>
      </c>
      <c r="J865" s="2">
        <v>2100</v>
      </c>
    </row>
    <row r="866" spans="1:10" x14ac:dyDescent="0.2">
      <c r="A866" t="s">
        <v>965</v>
      </c>
      <c r="B866" t="s">
        <v>966</v>
      </c>
      <c r="C866" t="s">
        <v>86</v>
      </c>
      <c r="D866" s="2">
        <f t="shared" si="13"/>
        <v>0</v>
      </c>
      <c r="E866" s="2">
        <v>0</v>
      </c>
      <c r="F866" s="2">
        <v>0</v>
      </c>
      <c r="G866" s="4">
        <v>45082</v>
      </c>
      <c r="H866" t="s">
        <v>94</v>
      </c>
      <c r="I866" t="s">
        <v>13</v>
      </c>
      <c r="J866" s="2">
        <v>19</v>
      </c>
    </row>
    <row r="867" spans="1:10" x14ac:dyDescent="0.2">
      <c r="A867" t="s">
        <v>423</v>
      </c>
      <c r="B867" t="s">
        <v>74</v>
      </c>
      <c r="C867" t="s">
        <v>98</v>
      </c>
      <c r="D867" s="2">
        <f t="shared" si="13"/>
        <v>0</v>
      </c>
      <c r="E867" s="2">
        <v>0</v>
      </c>
      <c r="F867" s="2">
        <v>0</v>
      </c>
      <c r="G867" s="4">
        <v>45082</v>
      </c>
      <c r="H867" t="s">
        <v>40</v>
      </c>
      <c r="I867" t="s">
        <v>13</v>
      </c>
      <c r="J867" s="2">
        <v>310</v>
      </c>
    </row>
    <row r="868" spans="1:10" x14ac:dyDescent="0.2">
      <c r="A868" t="s">
        <v>967</v>
      </c>
      <c r="B868" t="s">
        <v>281</v>
      </c>
      <c r="C868" t="s">
        <v>33</v>
      </c>
      <c r="D868" s="2">
        <f t="shared" si="13"/>
        <v>0</v>
      </c>
      <c r="E868" s="2">
        <v>0</v>
      </c>
      <c r="F868" s="2">
        <v>0.05</v>
      </c>
      <c r="G868" s="4">
        <v>45080</v>
      </c>
      <c r="H868" t="s">
        <v>40</v>
      </c>
      <c r="I868" t="s">
        <v>13</v>
      </c>
      <c r="J868" s="2">
        <v>274</v>
      </c>
    </row>
    <row r="869" spans="1:10" x14ac:dyDescent="0.2">
      <c r="A869" t="s">
        <v>968</v>
      </c>
      <c r="B869" t="s">
        <v>62</v>
      </c>
      <c r="C869" t="s">
        <v>231</v>
      </c>
      <c r="D869" s="2">
        <f t="shared" si="13"/>
        <v>4000</v>
      </c>
      <c r="E869" s="2">
        <v>120</v>
      </c>
      <c r="F869" s="2">
        <v>0.03</v>
      </c>
      <c r="G869" s="4">
        <v>45079</v>
      </c>
      <c r="H869" t="s">
        <v>17</v>
      </c>
      <c r="I869" t="s">
        <v>13</v>
      </c>
      <c r="J869" s="2">
        <v>7</v>
      </c>
    </row>
    <row r="870" spans="1:10" x14ac:dyDescent="0.2">
      <c r="A870" t="s">
        <v>969</v>
      </c>
      <c r="B870" t="s">
        <v>970</v>
      </c>
      <c r="C870" t="s">
        <v>11</v>
      </c>
      <c r="D870" s="2">
        <f t="shared" si="13"/>
        <v>0</v>
      </c>
      <c r="E870" s="2">
        <v>90</v>
      </c>
      <c r="F870" s="2">
        <v>0</v>
      </c>
      <c r="G870" s="4">
        <v>45079</v>
      </c>
      <c r="H870" t="s">
        <v>43</v>
      </c>
      <c r="I870" t="s">
        <v>210</v>
      </c>
      <c r="J870" s="2">
        <v>307</v>
      </c>
    </row>
    <row r="871" spans="1:10" x14ac:dyDescent="0.2">
      <c r="A871" t="s">
        <v>971</v>
      </c>
      <c r="B871" t="s">
        <v>15</v>
      </c>
      <c r="C871" t="s">
        <v>33</v>
      </c>
      <c r="D871" s="2">
        <f t="shared" si="13"/>
        <v>0</v>
      </c>
      <c r="E871" s="2">
        <v>0</v>
      </c>
      <c r="F871" s="2">
        <v>1</v>
      </c>
      <c r="G871" s="4">
        <v>45079</v>
      </c>
      <c r="H871" t="s">
        <v>3</v>
      </c>
      <c r="I871" t="s">
        <v>13</v>
      </c>
      <c r="J871" s="2">
        <v>423</v>
      </c>
    </row>
    <row r="872" spans="1:10" x14ac:dyDescent="0.2">
      <c r="A872" t="s">
        <v>972</v>
      </c>
      <c r="B872" t="s">
        <v>22</v>
      </c>
      <c r="C872" t="s">
        <v>86</v>
      </c>
      <c r="D872" s="2">
        <f t="shared" si="13"/>
        <v>400</v>
      </c>
      <c r="E872" s="2">
        <v>280</v>
      </c>
      <c r="F872" s="2">
        <v>0.7</v>
      </c>
      <c r="G872" s="4">
        <v>45078</v>
      </c>
      <c r="H872" t="s">
        <v>104</v>
      </c>
      <c r="I872" t="s">
        <v>13</v>
      </c>
      <c r="J872" s="2">
        <v>0</v>
      </c>
    </row>
    <row r="873" spans="1:10" x14ac:dyDescent="0.2">
      <c r="A873" t="s">
        <v>973</v>
      </c>
      <c r="B873" t="s">
        <v>15</v>
      </c>
      <c r="C873" t="s">
        <v>261</v>
      </c>
      <c r="D873" s="2">
        <f t="shared" si="13"/>
        <v>0</v>
      </c>
      <c r="E873" s="2">
        <v>170</v>
      </c>
      <c r="F873" s="2">
        <v>0</v>
      </c>
      <c r="G873" s="4">
        <v>45078</v>
      </c>
      <c r="H873" t="s">
        <v>40</v>
      </c>
      <c r="I873" t="s">
        <v>13</v>
      </c>
      <c r="J873" s="2">
        <v>192</v>
      </c>
    </row>
    <row r="874" spans="1:10" x14ac:dyDescent="0.2">
      <c r="A874" t="s">
        <v>974</v>
      </c>
      <c r="B874" t="s">
        <v>1</v>
      </c>
      <c r="C874" t="s">
        <v>42</v>
      </c>
      <c r="D874" s="2">
        <f t="shared" si="13"/>
        <v>0</v>
      </c>
      <c r="E874" s="2">
        <v>160</v>
      </c>
      <c r="F874" s="2">
        <v>0</v>
      </c>
      <c r="G874" s="4">
        <v>45078</v>
      </c>
      <c r="H874" t="s">
        <v>24</v>
      </c>
      <c r="I874" t="s">
        <v>4</v>
      </c>
      <c r="J874" s="2">
        <v>9</v>
      </c>
    </row>
    <row r="875" spans="1:10" x14ac:dyDescent="0.2">
      <c r="A875" t="s">
        <v>975</v>
      </c>
      <c r="B875" t="s">
        <v>22</v>
      </c>
      <c r="C875" t="s">
        <v>29</v>
      </c>
      <c r="D875" s="2">
        <f t="shared" si="13"/>
        <v>900</v>
      </c>
      <c r="E875" s="2">
        <v>90</v>
      </c>
      <c r="F875" s="2">
        <v>0.1</v>
      </c>
      <c r="G875" s="4">
        <v>45078</v>
      </c>
      <c r="H875" t="s">
        <v>17</v>
      </c>
      <c r="I875" t="s">
        <v>13</v>
      </c>
      <c r="J875" s="2">
        <v>394</v>
      </c>
    </row>
    <row r="876" spans="1:10" x14ac:dyDescent="0.2">
      <c r="A876" t="s">
        <v>976</v>
      </c>
      <c r="B876" t="s">
        <v>15</v>
      </c>
      <c r="C876" t="s">
        <v>39</v>
      </c>
      <c r="D876" s="2">
        <f t="shared" si="13"/>
        <v>0</v>
      </c>
      <c r="E876" s="2">
        <v>0</v>
      </c>
      <c r="F876" s="2">
        <v>0</v>
      </c>
      <c r="G876" s="4">
        <v>45078</v>
      </c>
      <c r="H876" t="s">
        <v>24</v>
      </c>
      <c r="I876" t="s">
        <v>13</v>
      </c>
      <c r="J876" s="2">
        <v>141</v>
      </c>
    </row>
    <row r="877" spans="1:10" x14ac:dyDescent="0.2">
      <c r="A877" t="s">
        <v>977</v>
      </c>
      <c r="B877" t="s">
        <v>209</v>
      </c>
      <c r="C877" t="s">
        <v>52</v>
      </c>
      <c r="D877" s="2">
        <f t="shared" si="13"/>
        <v>0</v>
      </c>
      <c r="E877" s="2">
        <v>0</v>
      </c>
      <c r="F877" s="2">
        <v>0.1</v>
      </c>
      <c r="G877" s="4">
        <v>45078</v>
      </c>
      <c r="H877" t="s">
        <v>40</v>
      </c>
      <c r="I877" t="s">
        <v>210</v>
      </c>
      <c r="J877" s="2">
        <v>332</v>
      </c>
    </row>
    <row r="878" spans="1:10" x14ac:dyDescent="0.2">
      <c r="A878" t="s">
        <v>978</v>
      </c>
      <c r="B878" t="s">
        <v>22</v>
      </c>
      <c r="C878" t="s">
        <v>11</v>
      </c>
      <c r="D878" s="2">
        <f t="shared" si="13"/>
        <v>0</v>
      </c>
      <c r="E878" s="2">
        <v>0</v>
      </c>
      <c r="F878" s="2">
        <v>0</v>
      </c>
      <c r="G878" s="4">
        <v>45078</v>
      </c>
      <c r="H878" t="s">
        <v>3</v>
      </c>
      <c r="I878" t="s">
        <v>13</v>
      </c>
      <c r="J878" s="2">
        <v>0</v>
      </c>
    </row>
    <row r="879" spans="1:10" x14ac:dyDescent="0.2">
      <c r="A879" t="s">
        <v>979</v>
      </c>
      <c r="B879" t="s">
        <v>15</v>
      </c>
      <c r="C879" t="s">
        <v>78</v>
      </c>
      <c r="D879" s="2">
        <f t="shared" si="13"/>
        <v>0</v>
      </c>
      <c r="E879" s="2">
        <v>0</v>
      </c>
      <c r="F879" s="2">
        <v>0.05</v>
      </c>
      <c r="G879" s="4">
        <v>45078</v>
      </c>
      <c r="H879" t="s">
        <v>17</v>
      </c>
      <c r="I879" t="s">
        <v>13</v>
      </c>
      <c r="J879" s="2">
        <v>696</v>
      </c>
    </row>
    <row r="880" spans="1:10" x14ac:dyDescent="0.2">
      <c r="A880" t="s">
        <v>980</v>
      </c>
      <c r="B880" t="s">
        <v>22</v>
      </c>
      <c r="C880" t="s">
        <v>86</v>
      </c>
      <c r="D880" s="2">
        <f t="shared" si="13"/>
        <v>0</v>
      </c>
      <c r="E880" s="2">
        <v>0</v>
      </c>
      <c r="F880" s="2">
        <v>0.19</v>
      </c>
      <c r="G880" s="4">
        <v>45078</v>
      </c>
      <c r="H880" t="s">
        <v>53</v>
      </c>
      <c r="I880" t="s">
        <v>13</v>
      </c>
      <c r="J880" s="2">
        <v>161</v>
      </c>
    </row>
    <row r="881" spans="1:10" x14ac:dyDescent="0.2">
      <c r="A881" t="s">
        <v>981</v>
      </c>
      <c r="B881" t="s">
        <v>15</v>
      </c>
      <c r="C881" t="s">
        <v>136</v>
      </c>
      <c r="D881" s="2">
        <f t="shared" si="13"/>
        <v>4000</v>
      </c>
      <c r="E881" s="2">
        <v>320</v>
      </c>
      <c r="F881" s="2">
        <v>0.08</v>
      </c>
      <c r="G881" s="4">
        <v>45077</v>
      </c>
      <c r="H881" t="s">
        <v>12</v>
      </c>
      <c r="I881" t="s">
        <v>13</v>
      </c>
      <c r="J881" s="2">
        <v>85</v>
      </c>
    </row>
    <row r="882" spans="1:10" x14ac:dyDescent="0.2">
      <c r="A882" t="s">
        <v>982</v>
      </c>
      <c r="B882" t="s">
        <v>60</v>
      </c>
      <c r="C882" t="s">
        <v>125</v>
      </c>
      <c r="D882" s="2">
        <f t="shared" si="13"/>
        <v>1350</v>
      </c>
      <c r="E882" s="2">
        <v>270</v>
      </c>
      <c r="F882" s="2">
        <v>0.2</v>
      </c>
      <c r="G882" s="4">
        <v>45077</v>
      </c>
      <c r="H882" t="s">
        <v>17</v>
      </c>
      <c r="I882" t="s">
        <v>13</v>
      </c>
      <c r="J882" s="2">
        <v>769</v>
      </c>
    </row>
    <row r="883" spans="1:10" x14ac:dyDescent="0.2">
      <c r="A883" t="s">
        <v>341</v>
      </c>
      <c r="B883" t="s">
        <v>106</v>
      </c>
      <c r="C883" t="s">
        <v>11</v>
      </c>
      <c r="D883" s="2">
        <f t="shared" si="13"/>
        <v>400</v>
      </c>
      <c r="E883" s="2">
        <v>100</v>
      </c>
      <c r="F883" s="2">
        <v>0.25</v>
      </c>
      <c r="G883" s="4">
        <v>45077</v>
      </c>
      <c r="H883" t="s">
        <v>24</v>
      </c>
      <c r="I883" t="s">
        <v>13</v>
      </c>
      <c r="J883" s="2">
        <v>216</v>
      </c>
    </row>
    <row r="884" spans="1:10" x14ac:dyDescent="0.2">
      <c r="A884" t="s">
        <v>476</v>
      </c>
      <c r="B884" t="s">
        <v>209</v>
      </c>
      <c r="C884" t="s">
        <v>98</v>
      </c>
      <c r="D884" s="2">
        <f t="shared" si="13"/>
        <v>0</v>
      </c>
      <c r="E884" s="2">
        <v>60</v>
      </c>
      <c r="F884" s="2">
        <v>0</v>
      </c>
      <c r="G884" s="4">
        <v>45077</v>
      </c>
      <c r="H884" t="s">
        <v>3</v>
      </c>
      <c r="I884" t="s">
        <v>210</v>
      </c>
      <c r="J884" s="2">
        <v>214</v>
      </c>
    </row>
    <row r="885" spans="1:10" x14ac:dyDescent="0.2">
      <c r="A885" t="s">
        <v>983</v>
      </c>
      <c r="B885" t="s">
        <v>15</v>
      </c>
      <c r="C885" t="s">
        <v>80</v>
      </c>
      <c r="D885" s="2">
        <f t="shared" si="13"/>
        <v>133</v>
      </c>
      <c r="E885" s="2">
        <v>40</v>
      </c>
      <c r="F885" s="2">
        <v>0.3</v>
      </c>
      <c r="G885" s="4">
        <v>45077</v>
      </c>
      <c r="H885" t="s">
        <v>53</v>
      </c>
      <c r="I885" t="s">
        <v>13</v>
      </c>
      <c r="J885" s="2">
        <v>173</v>
      </c>
    </row>
    <row r="886" spans="1:10" x14ac:dyDescent="0.2">
      <c r="A886" t="s">
        <v>202</v>
      </c>
      <c r="B886" t="s">
        <v>22</v>
      </c>
      <c r="C886" t="s">
        <v>2</v>
      </c>
      <c r="D886" s="2">
        <f t="shared" si="13"/>
        <v>275</v>
      </c>
      <c r="E886" s="2">
        <v>22</v>
      </c>
      <c r="F886" s="2">
        <v>0.08</v>
      </c>
      <c r="G886" s="4">
        <v>45077</v>
      </c>
      <c r="H886" t="s">
        <v>53</v>
      </c>
      <c r="I886" t="s">
        <v>13</v>
      </c>
      <c r="J886" s="2">
        <v>181</v>
      </c>
    </row>
    <row r="887" spans="1:10" x14ac:dyDescent="0.2">
      <c r="A887" t="s">
        <v>984</v>
      </c>
      <c r="B887" t="s">
        <v>209</v>
      </c>
      <c r="C887" t="s">
        <v>86</v>
      </c>
      <c r="D887" s="2">
        <f t="shared" si="13"/>
        <v>600</v>
      </c>
      <c r="E887" s="2">
        <v>120</v>
      </c>
      <c r="F887" s="2">
        <v>0.2</v>
      </c>
      <c r="G887" s="4">
        <v>45076</v>
      </c>
      <c r="H887" t="s">
        <v>53</v>
      </c>
      <c r="I887" t="s">
        <v>210</v>
      </c>
      <c r="J887" s="2">
        <v>330</v>
      </c>
    </row>
    <row r="888" spans="1:10" x14ac:dyDescent="0.2">
      <c r="A888" t="s">
        <v>985</v>
      </c>
      <c r="B888" t="s">
        <v>49</v>
      </c>
      <c r="C888" t="s">
        <v>2</v>
      </c>
      <c r="D888" s="2">
        <f t="shared" si="13"/>
        <v>0</v>
      </c>
      <c r="E888" s="2">
        <v>30</v>
      </c>
      <c r="F888" s="2">
        <v>0</v>
      </c>
      <c r="G888" s="4">
        <v>45076</v>
      </c>
      <c r="H888" t="s">
        <v>3</v>
      </c>
      <c r="I888" t="s">
        <v>4</v>
      </c>
      <c r="J888" s="2">
        <v>254</v>
      </c>
    </row>
    <row r="889" spans="1:10" x14ac:dyDescent="0.2">
      <c r="A889" t="s">
        <v>986</v>
      </c>
      <c r="B889" t="s">
        <v>15</v>
      </c>
      <c r="C889" t="s">
        <v>86</v>
      </c>
      <c r="D889" s="2">
        <f t="shared" si="13"/>
        <v>0</v>
      </c>
      <c r="E889" s="2">
        <v>0</v>
      </c>
      <c r="F889" s="2">
        <v>0</v>
      </c>
      <c r="G889" s="4">
        <v>45076</v>
      </c>
      <c r="H889" t="s">
        <v>12</v>
      </c>
      <c r="I889" t="s">
        <v>13</v>
      </c>
      <c r="J889" s="2">
        <v>219</v>
      </c>
    </row>
    <row r="890" spans="1:10" x14ac:dyDescent="0.2">
      <c r="A890" t="s">
        <v>987</v>
      </c>
      <c r="B890" t="s">
        <v>109</v>
      </c>
      <c r="C890" t="s">
        <v>138</v>
      </c>
      <c r="D890" s="2">
        <f t="shared" si="13"/>
        <v>0</v>
      </c>
      <c r="E890" s="2">
        <v>0</v>
      </c>
      <c r="F890" s="2">
        <v>0</v>
      </c>
      <c r="G890" s="4">
        <v>45076</v>
      </c>
      <c r="H890" t="s">
        <v>24</v>
      </c>
      <c r="I890" t="s">
        <v>109</v>
      </c>
      <c r="J890" s="2">
        <v>88</v>
      </c>
    </row>
    <row r="891" spans="1:10" x14ac:dyDescent="0.2">
      <c r="A891" t="s">
        <v>988</v>
      </c>
      <c r="B891" t="s">
        <v>60</v>
      </c>
      <c r="C891" t="s">
        <v>80</v>
      </c>
      <c r="D891" s="2">
        <f t="shared" si="13"/>
        <v>0</v>
      </c>
      <c r="E891" s="2">
        <v>0</v>
      </c>
      <c r="F891" s="2">
        <v>0</v>
      </c>
      <c r="G891" s="4">
        <v>45076</v>
      </c>
      <c r="H891" t="s">
        <v>3</v>
      </c>
      <c r="I891" t="s">
        <v>13</v>
      </c>
      <c r="J891" s="2">
        <v>109</v>
      </c>
    </row>
    <row r="892" spans="1:10" x14ac:dyDescent="0.2">
      <c r="A892" t="s">
        <v>650</v>
      </c>
      <c r="B892" t="s">
        <v>281</v>
      </c>
      <c r="C892" t="s">
        <v>162</v>
      </c>
      <c r="D892" s="2">
        <f t="shared" si="13"/>
        <v>1171</v>
      </c>
      <c r="E892" s="2">
        <v>164</v>
      </c>
      <c r="F892" s="2">
        <v>0.14000000000000001</v>
      </c>
      <c r="G892" s="4">
        <v>45075</v>
      </c>
      <c r="H892" t="s">
        <v>107</v>
      </c>
      <c r="I892" t="s">
        <v>13</v>
      </c>
      <c r="J892" s="2">
        <v>224</v>
      </c>
    </row>
    <row r="893" spans="1:10" x14ac:dyDescent="0.2">
      <c r="A893" t="s">
        <v>647</v>
      </c>
      <c r="B893" t="s">
        <v>222</v>
      </c>
      <c r="C893" t="s">
        <v>39</v>
      </c>
      <c r="D893" s="2">
        <f t="shared" si="13"/>
        <v>1300</v>
      </c>
      <c r="E893" s="2">
        <v>130</v>
      </c>
      <c r="F893" s="2">
        <v>0.1</v>
      </c>
      <c r="G893" s="4">
        <v>45072</v>
      </c>
      <c r="H893" t="s">
        <v>3</v>
      </c>
      <c r="I893" t="s">
        <v>13</v>
      </c>
      <c r="J893" s="2">
        <v>817</v>
      </c>
    </row>
    <row r="894" spans="1:10" x14ac:dyDescent="0.2">
      <c r="A894" t="s">
        <v>989</v>
      </c>
      <c r="B894" t="s">
        <v>22</v>
      </c>
      <c r="C894" t="s">
        <v>125</v>
      </c>
      <c r="D894" s="2">
        <f t="shared" si="13"/>
        <v>530</v>
      </c>
      <c r="E894" s="2">
        <v>53</v>
      </c>
      <c r="F894" s="2">
        <v>0.1</v>
      </c>
      <c r="G894" s="4">
        <v>45072</v>
      </c>
      <c r="H894" t="s">
        <v>17</v>
      </c>
      <c r="I894" t="s">
        <v>13</v>
      </c>
      <c r="J894" s="2">
        <v>0</v>
      </c>
    </row>
    <row r="895" spans="1:10" x14ac:dyDescent="0.2">
      <c r="A895" t="s">
        <v>990</v>
      </c>
      <c r="B895" t="s">
        <v>6</v>
      </c>
      <c r="C895" t="s">
        <v>42</v>
      </c>
      <c r="D895" s="2">
        <f t="shared" si="13"/>
        <v>0</v>
      </c>
      <c r="E895" s="2">
        <v>180</v>
      </c>
      <c r="F895" s="2">
        <v>0</v>
      </c>
      <c r="G895" s="4">
        <v>45071</v>
      </c>
      <c r="H895" t="s">
        <v>83</v>
      </c>
      <c r="I895" t="s">
        <v>8</v>
      </c>
      <c r="J895" s="2">
        <v>292</v>
      </c>
    </row>
    <row r="896" spans="1:10" x14ac:dyDescent="0.2">
      <c r="A896" t="s">
        <v>113</v>
      </c>
      <c r="B896" t="s">
        <v>49</v>
      </c>
      <c r="C896" t="s">
        <v>29</v>
      </c>
      <c r="D896" s="2">
        <f t="shared" si="13"/>
        <v>250</v>
      </c>
      <c r="E896" s="2">
        <v>75</v>
      </c>
      <c r="F896" s="2">
        <v>0.3</v>
      </c>
      <c r="G896" s="4">
        <v>45071</v>
      </c>
      <c r="H896" t="s">
        <v>24</v>
      </c>
      <c r="I896" t="s">
        <v>4</v>
      </c>
      <c r="J896" s="2">
        <v>50</v>
      </c>
    </row>
    <row r="897" spans="1:10" x14ac:dyDescent="0.2">
      <c r="A897" t="s">
        <v>991</v>
      </c>
      <c r="B897" t="s">
        <v>343</v>
      </c>
      <c r="C897" t="s">
        <v>33</v>
      </c>
      <c r="D897" s="2">
        <f t="shared" si="13"/>
        <v>0</v>
      </c>
      <c r="E897" s="2">
        <v>35</v>
      </c>
      <c r="F897" s="2">
        <v>0</v>
      </c>
      <c r="G897" s="4">
        <v>45071</v>
      </c>
      <c r="H897" t="s">
        <v>89</v>
      </c>
      <c r="I897" t="s">
        <v>210</v>
      </c>
      <c r="J897" s="2">
        <v>12</v>
      </c>
    </row>
    <row r="898" spans="1:10" x14ac:dyDescent="0.2">
      <c r="A898" t="s">
        <v>416</v>
      </c>
      <c r="B898" t="s">
        <v>28</v>
      </c>
      <c r="C898" t="s">
        <v>130</v>
      </c>
      <c r="D898" s="2">
        <f t="shared" ref="D898:D961" si="14">IF(F898&lt;&gt;0, FLOOR(E898/F898, 1), 0)</f>
        <v>0</v>
      </c>
      <c r="E898" s="2">
        <v>13</v>
      </c>
      <c r="F898" s="2">
        <v>0</v>
      </c>
      <c r="G898" s="4">
        <v>45071</v>
      </c>
      <c r="H898" t="s">
        <v>40</v>
      </c>
      <c r="I898" t="s">
        <v>30</v>
      </c>
      <c r="J898" s="2">
        <v>22</v>
      </c>
    </row>
    <row r="899" spans="1:10" x14ac:dyDescent="0.2">
      <c r="A899" t="s">
        <v>992</v>
      </c>
      <c r="B899" t="s">
        <v>15</v>
      </c>
      <c r="C899" t="s">
        <v>16</v>
      </c>
      <c r="D899" s="2">
        <f t="shared" si="14"/>
        <v>0</v>
      </c>
      <c r="E899" s="2">
        <v>0</v>
      </c>
      <c r="F899" s="2">
        <v>0.12</v>
      </c>
      <c r="G899" s="4">
        <v>45071</v>
      </c>
      <c r="H899" t="s">
        <v>12</v>
      </c>
      <c r="I899" t="s">
        <v>13</v>
      </c>
      <c r="J899" s="2">
        <v>244</v>
      </c>
    </row>
    <row r="900" spans="1:10" x14ac:dyDescent="0.2">
      <c r="A900" t="s">
        <v>993</v>
      </c>
      <c r="B900" t="s">
        <v>281</v>
      </c>
      <c r="C900" t="s">
        <v>50</v>
      </c>
      <c r="D900" s="2">
        <f t="shared" si="14"/>
        <v>1433</v>
      </c>
      <c r="E900" s="2">
        <v>172</v>
      </c>
      <c r="F900" s="2">
        <v>0.12</v>
      </c>
      <c r="G900" s="4">
        <v>45070</v>
      </c>
      <c r="H900" t="s">
        <v>107</v>
      </c>
      <c r="I900" t="s">
        <v>13</v>
      </c>
      <c r="J900" s="2">
        <v>643</v>
      </c>
    </row>
    <row r="901" spans="1:10" x14ac:dyDescent="0.2">
      <c r="A901" t="s">
        <v>994</v>
      </c>
      <c r="B901" t="s">
        <v>995</v>
      </c>
      <c r="C901" t="s">
        <v>29</v>
      </c>
      <c r="D901" s="2">
        <f t="shared" si="14"/>
        <v>1090</v>
      </c>
      <c r="E901" s="2">
        <v>120</v>
      </c>
      <c r="F901" s="2">
        <v>0.11</v>
      </c>
      <c r="G901" s="4">
        <v>45070</v>
      </c>
      <c r="H901" t="s">
        <v>12</v>
      </c>
      <c r="I901" t="s">
        <v>13</v>
      </c>
      <c r="J901" s="2">
        <v>0</v>
      </c>
    </row>
    <row r="902" spans="1:10" x14ac:dyDescent="0.2">
      <c r="A902" t="s">
        <v>996</v>
      </c>
      <c r="B902" t="s">
        <v>209</v>
      </c>
      <c r="C902" t="s">
        <v>33</v>
      </c>
      <c r="D902" s="2">
        <f t="shared" si="14"/>
        <v>625</v>
      </c>
      <c r="E902" s="2">
        <v>100</v>
      </c>
      <c r="F902" s="2">
        <v>0.16</v>
      </c>
      <c r="G902" s="4">
        <v>45070</v>
      </c>
      <c r="H902" t="s">
        <v>24</v>
      </c>
      <c r="I902" t="s">
        <v>210</v>
      </c>
      <c r="J902" s="2">
        <v>1000</v>
      </c>
    </row>
    <row r="903" spans="1:10" x14ac:dyDescent="0.2">
      <c r="A903" t="s">
        <v>937</v>
      </c>
      <c r="B903" t="s">
        <v>997</v>
      </c>
      <c r="C903" t="s">
        <v>55</v>
      </c>
      <c r="D903" s="2">
        <f t="shared" si="14"/>
        <v>857</v>
      </c>
      <c r="E903" s="2">
        <v>60</v>
      </c>
      <c r="F903" s="2">
        <v>7.0000000000000007E-2</v>
      </c>
      <c r="G903" s="4">
        <v>45070</v>
      </c>
      <c r="H903" t="s">
        <v>17</v>
      </c>
      <c r="I903" t="s">
        <v>95</v>
      </c>
      <c r="J903" s="2">
        <v>900</v>
      </c>
    </row>
    <row r="904" spans="1:10" x14ac:dyDescent="0.2">
      <c r="A904" t="s">
        <v>998</v>
      </c>
      <c r="B904" t="s">
        <v>999</v>
      </c>
      <c r="C904" t="s">
        <v>141</v>
      </c>
      <c r="D904" s="2">
        <f t="shared" si="14"/>
        <v>0</v>
      </c>
      <c r="E904" s="2">
        <v>0</v>
      </c>
      <c r="F904" s="2">
        <v>7.0000000000000007E-2</v>
      </c>
      <c r="G904" s="4">
        <v>45070</v>
      </c>
      <c r="H904" t="s">
        <v>104</v>
      </c>
      <c r="I904" t="s">
        <v>118</v>
      </c>
      <c r="J904" s="2">
        <v>0</v>
      </c>
    </row>
    <row r="905" spans="1:10" x14ac:dyDescent="0.2">
      <c r="A905" t="s">
        <v>1000</v>
      </c>
      <c r="B905" t="s">
        <v>181</v>
      </c>
      <c r="C905" t="s">
        <v>50</v>
      </c>
      <c r="D905" s="2">
        <f t="shared" si="14"/>
        <v>0</v>
      </c>
      <c r="E905" s="2">
        <v>0</v>
      </c>
      <c r="F905" s="2">
        <v>0.3</v>
      </c>
      <c r="G905" s="4">
        <v>45070</v>
      </c>
      <c r="H905" t="s">
        <v>53</v>
      </c>
      <c r="I905" t="s">
        <v>182</v>
      </c>
      <c r="J905" s="2">
        <v>148</v>
      </c>
    </row>
    <row r="906" spans="1:10" x14ac:dyDescent="0.2">
      <c r="A906" t="s">
        <v>1001</v>
      </c>
      <c r="B906" t="s">
        <v>460</v>
      </c>
      <c r="C906" t="s">
        <v>33</v>
      </c>
      <c r="D906" s="2">
        <f t="shared" si="14"/>
        <v>0</v>
      </c>
      <c r="E906" s="2">
        <v>1000</v>
      </c>
      <c r="F906" s="2">
        <v>0</v>
      </c>
      <c r="G906" s="4">
        <v>45069</v>
      </c>
      <c r="H906" t="s">
        <v>104</v>
      </c>
      <c r="I906" t="s">
        <v>4</v>
      </c>
      <c r="J906" s="2">
        <v>0</v>
      </c>
    </row>
    <row r="907" spans="1:10" x14ac:dyDescent="0.2">
      <c r="A907" t="s">
        <v>581</v>
      </c>
      <c r="B907" t="s">
        <v>408</v>
      </c>
      <c r="C907" t="s">
        <v>55</v>
      </c>
      <c r="D907" s="2">
        <f t="shared" si="14"/>
        <v>0</v>
      </c>
      <c r="E907" s="2">
        <v>30</v>
      </c>
      <c r="F907" s="2">
        <v>0</v>
      </c>
      <c r="G907" s="4">
        <v>45069</v>
      </c>
      <c r="H907" t="s">
        <v>17</v>
      </c>
      <c r="I907" t="s">
        <v>95</v>
      </c>
      <c r="J907" s="2">
        <v>0</v>
      </c>
    </row>
    <row r="908" spans="1:10" x14ac:dyDescent="0.2">
      <c r="A908" t="s">
        <v>1002</v>
      </c>
      <c r="B908" t="s">
        <v>209</v>
      </c>
      <c r="C908" t="s">
        <v>16</v>
      </c>
      <c r="D908" s="2">
        <f t="shared" si="14"/>
        <v>0</v>
      </c>
      <c r="E908" s="2">
        <v>0</v>
      </c>
      <c r="F908" s="2">
        <v>0.08</v>
      </c>
      <c r="G908" s="4">
        <v>45069</v>
      </c>
      <c r="H908" t="s">
        <v>3</v>
      </c>
      <c r="I908" t="s">
        <v>210</v>
      </c>
      <c r="J908" s="2">
        <v>542</v>
      </c>
    </row>
    <row r="909" spans="1:10" x14ac:dyDescent="0.2">
      <c r="A909" t="s">
        <v>1003</v>
      </c>
      <c r="B909" t="s">
        <v>6</v>
      </c>
      <c r="C909" t="s">
        <v>86</v>
      </c>
      <c r="D909" s="2">
        <f t="shared" si="14"/>
        <v>0</v>
      </c>
      <c r="E909" s="2">
        <v>0</v>
      </c>
      <c r="F909" s="2">
        <v>0</v>
      </c>
      <c r="G909" s="4">
        <v>45069</v>
      </c>
      <c r="H909" t="s">
        <v>53</v>
      </c>
      <c r="I909" t="s">
        <v>13</v>
      </c>
      <c r="J909" s="2">
        <v>119</v>
      </c>
    </row>
    <row r="910" spans="1:10" x14ac:dyDescent="0.2">
      <c r="A910" t="s">
        <v>726</v>
      </c>
      <c r="B910" t="s">
        <v>276</v>
      </c>
      <c r="C910" t="s">
        <v>98</v>
      </c>
      <c r="D910" s="2">
        <f t="shared" si="14"/>
        <v>0</v>
      </c>
      <c r="E910" s="2">
        <v>62</v>
      </c>
      <c r="F910" s="2">
        <v>0</v>
      </c>
      <c r="G910" s="4">
        <v>45068</v>
      </c>
      <c r="H910" t="s">
        <v>17</v>
      </c>
      <c r="I910" t="s">
        <v>13</v>
      </c>
      <c r="J910" s="2">
        <v>30</v>
      </c>
    </row>
    <row r="911" spans="1:10" x14ac:dyDescent="0.2">
      <c r="A911" t="s">
        <v>1004</v>
      </c>
      <c r="B911" t="s">
        <v>60</v>
      </c>
      <c r="C911" t="s">
        <v>86</v>
      </c>
      <c r="D911" s="2">
        <f t="shared" si="14"/>
        <v>0</v>
      </c>
      <c r="E911" s="2">
        <v>0</v>
      </c>
      <c r="F911" s="2">
        <v>1</v>
      </c>
      <c r="G911" s="4">
        <v>45068</v>
      </c>
      <c r="H911" t="s">
        <v>94</v>
      </c>
      <c r="I911" t="s">
        <v>13</v>
      </c>
      <c r="J911" s="2">
        <v>20</v>
      </c>
    </row>
    <row r="912" spans="1:10" x14ac:dyDescent="0.2">
      <c r="A912" t="s">
        <v>1005</v>
      </c>
      <c r="B912" t="s">
        <v>1006</v>
      </c>
      <c r="C912" t="s">
        <v>42</v>
      </c>
      <c r="D912" s="2">
        <f t="shared" si="14"/>
        <v>0</v>
      </c>
      <c r="E912" s="2">
        <v>0</v>
      </c>
      <c r="F912" s="2">
        <v>1</v>
      </c>
      <c r="G912" s="4">
        <v>45068</v>
      </c>
      <c r="H912" t="s">
        <v>3</v>
      </c>
      <c r="I912" t="s">
        <v>13</v>
      </c>
      <c r="J912" s="2">
        <v>0</v>
      </c>
    </row>
    <row r="913" spans="1:10" x14ac:dyDescent="0.2">
      <c r="A913" t="s">
        <v>1007</v>
      </c>
      <c r="B913" t="s">
        <v>106</v>
      </c>
      <c r="C913" t="s">
        <v>112</v>
      </c>
      <c r="D913" s="2">
        <f t="shared" si="14"/>
        <v>0</v>
      </c>
      <c r="E913" s="2">
        <v>0</v>
      </c>
      <c r="F913" s="2">
        <v>0</v>
      </c>
      <c r="G913" s="4">
        <v>45068</v>
      </c>
      <c r="H913" t="s">
        <v>24</v>
      </c>
      <c r="I913" t="s">
        <v>13</v>
      </c>
      <c r="J913" s="2">
        <v>30</v>
      </c>
    </row>
    <row r="914" spans="1:10" x14ac:dyDescent="0.2">
      <c r="A914" t="s">
        <v>1008</v>
      </c>
      <c r="B914" t="s">
        <v>106</v>
      </c>
      <c r="C914" t="s">
        <v>42</v>
      </c>
      <c r="D914" s="2">
        <f t="shared" si="14"/>
        <v>0</v>
      </c>
      <c r="E914" s="2">
        <v>0</v>
      </c>
      <c r="F914" s="2">
        <v>0</v>
      </c>
      <c r="G914" s="4">
        <v>45066</v>
      </c>
      <c r="H914" t="s">
        <v>12</v>
      </c>
      <c r="I914" t="s">
        <v>13</v>
      </c>
      <c r="J914" s="2">
        <v>0</v>
      </c>
    </row>
    <row r="915" spans="1:10" x14ac:dyDescent="0.2">
      <c r="A915" t="s">
        <v>1009</v>
      </c>
      <c r="B915" t="s">
        <v>209</v>
      </c>
      <c r="C915" t="s">
        <v>86</v>
      </c>
      <c r="D915" s="2">
        <f t="shared" si="14"/>
        <v>0</v>
      </c>
      <c r="E915" s="2">
        <v>30</v>
      </c>
      <c r="F915" s="2">
        <v>0</v>
      </c>
      <c r="G915" s="4">
        <v>45065</v>
      </c>
      <c r="H915" t="s">
        <v>24</v>
      </c>
      <c r="I915" t="s">
        <v>210</v>
      </c>
      <c r="J915" s="2">
        <v>150</v>
      </c>
    </row>
    <row r="916" spans="1:10" x14ac:dyDescent="0.2">
      <c r="A916" t="s">
        <v>1010</v>
      </c>
      <c r="B916" t="s">
        <v>317</v>
      </c>
      <c r="C916" t="s">
        <v>86</v>
      </c>
      <c r="D916" s="2">
        <f t="shared" si="14"/>
        <v>450</v>
      </c>
      <c r="E916" s="2">
        <v>63</v>
      </c>
      <c r="F916" s="2">
        <v>0.14000000000000001</v>
      </c>
      <c r="G916" s="4">
        <v>45064</v>
      </c>
      <c r="H916" t="s">
        <v>53</v>
      </c>
      <c r="I916" t="s">
        <v>13</v>
      </c>
      <c r="J916" s="2">
        <v>621</v>
      </c>
    </row>
    <row r="917" spans="1:10" x14ac:dyDescent="0.2">
      <c r="A917" t="s">
        <v>1011</v>
      </c>
      <c r="B917" t="s">
        <v>15</v>
      </c>
      <c r="C917" t="s">
        <v>231</v>
      </c>
      <c r="D917" s="2">
        <f t="shared" si="14"/>
        <v>0</v>
      </c>
      <c r="E917" s="2">
        <v>0</v>
      </c>
      <c r="F917" s="2">
        <v>0</v>
      </c>
      <c r="G917" s="4">
        <v>45064</v>
      </c>
      <c r="H917" t="s">
        <v>94</v>
      </c>
      <c r="I917" t="s">
        <v>13</v>
      </c>
      <c r="J917" s="2">
        <v>17</v>
      </c>
    </row>
    <row r="918" spans="1:10" x14ac:dyDescent="0.2">
      <c r="A918" t="s">
        <v>1012</v>
      </c>
      <c r="B918" t="s">
        <v>239</v>
      </c>
      <c r="C918" t="s">
        <v>141</v>
      </c>
      <c r="D918" s="2">
        <f t="shared" si="14"/>
        <v>0</v>
      </c>
      <c r="E918" s="2">
        <v>0</v>
      </c>
      <c r="F918" s="2">
        <v>0.15</v>
      </c>
      <c r="G918" s="4">
        <v>45064</v>
      </c>
      <c r="H918" t="s">
        <v>53</v>
      </c>
      <c r="I918" t="s">
        <v>13</v>
      </c>
      <c r="J918" s="2">
        <v>414</v>
      </c>
    </row>
    <row r="919" spans="1:10" x14ac:dyDescent="0.2">
      <c r="A919" t="s">
        <v>1013</v>
      </c>
      <c r="B919" t="s">
        <v>93</v>
      </c>
      <c r="C919" t="s">
        <v>11</v>
      </c>
      <c r="D919" s="2">
        <f t="shared" si="14"/>
        <v>0</v>
      </c>
      <c r="E919" s="2">
        <v>0</v>
      </c>
      <c r="F919" s="2">
        <v>1</v>
      </c>
      <c r="G919" s="4">
        <v>45064</v>
      </c>
      <c r="H919" t="s">
        <v>89</v>
      </c>
      <c r="I919" t="s">
        <v>95</v>
      </c>
      <c r="J919" s="2">
        <v>15</v>
      </c>
    </row>
    <row r="920" spans="1:10" x14ac:dyDescent="0.2">
      <c r="A920" t="s">
        <v>1014</v>
      </c>
      <c r="B920" t="s">
        <v>281</v>
      </c>
      <c r="C920" t="s">
        <v>33</v>
      </c>
      <c r="D920" s="2">
        <f t="shared" si="14"/>
        <v>0</v>
      </c>
      <c r="E920" s="2">
        <v>0</v>
      </c>
      <c r="F920" s="2">
        <v>0</v>
      </c>
      <c r="G920" s="4">
        <v>45064</v>
      </c>
      <c r="H920" t="s">
        <v>40</v>
      </c>
      <c r="I920" t="s">
        <v>13</v>
      </c>
      <c r="J920" s="2">
        <v>150</v>
      </c>
    </row>
    <row r="921" spans="1:10" x14ac:dyDescent="0.2">
      <c r="A921" t="s">
        <v>453</v>
      </c>
      <c r="B921" t="s">
        <v>115</v>
      </c>
      <c r="C921" t="s">
        <v>20</v>
      </c>
      <c r="D921" s="2">
        <f t="shared" si="14"/>
        <v>0</v>
      </c>
      <c r="E921" s="2">
        <v>0</v>
      </c>
      <c r="F921" s="2">
        <v>0.3</v>
      </c>
      <c r="G921" s="4">
        <v>45064</v>
      </c>
      <c r="H921" t="s">
        <v>17</v>
      </c>
      <c r="I921" t="s">
        <v>13</v>
      </c>
      <c r="J921" s="2">
        <v>648</v>
      </c>
    </row>
    <row r="922" spans="1:10" x14ac:dyDescent="0.2">
      <c r="A922" t="s">
        <v>126</v>
      </c>
      <c r="B922" t="s">
        <v>22</v>
      </c>
      <c r="C922" t="s">
        <v>86</v>
      </c>
      <c r="D922" s="2">
        <f t="shared" si="14"/>
        <v>400</v>
      </c>
      <c r="E922" s="2">
        <v>40</v>
      </c>
      <c r="F922" s="2">
        <v>0.1</v>
      </c>
      <c r="G922" s="4">
        <v>45063</v>
      </c>
      <c r="H922" t="s">
        <v>3</v>
      </c>
      <c r="I922" t="s">
        <v>13</v>
      </c>
      <c r="J922" s="2">
        <v>480</v>
      </c>
    </row>
    <row r="923" spans="1:10" x14ac:dyDescent="0.2">
      <c r="A923" t="s">
        <v>1015</v>
      </c>
      <c r="B923" t="s">
        <v>725</v>
      </c>
      <c r="C923" t="s">
        <v>11</v>
      </c>
      <c r="D923" s="2">
        <f t="shared" si="14"/>
        <v>0</v>
      </c>
      <c r="E923" s="2">
        <v>0</v>
      </c>
      <c r="F923" s="2">
        <v>0.4</v>
      </c>
      <c r="G923" s="4">
        <v>45063</v>
      </c>
      <c r="H923" t="s">
        <v>83</v>
      </c>
      <c r="I923" t="s">
        <v>13</v>
      </c>
      <c r="J923" s="2">
        <v>425</v>
      </c>
    </row>
    <row r="924" spans="1:10" x14ac:dyDescent="0.2">
      <c r="A924" t="s">
        <v>932</v>
      </c>
      <c r="B924" t="s">
        <v>572</v>
      </c>
      <c r="C924" t="s">
        <v>42</v>
      </c>
      <c r="D924" s="2">
        <f t="shared" si="14"/>
        <v>27272</v>
      </c>
      <c r="E924" s="2">
        <v>3000</v>
      </c>
      <c r="F924" s="2">
        <v>0.11</v>
      </c>
      <c r="G924" s="4">
        <v>45062</v>
      </c>
      <c r="H924" t="s">
        <v>12</v>
      </c>
      <c r="I924" t="s">
        <v>13</v>
      </c>
      <c r="J924" s="2">
        <v>0</v>
      </c>
    </row>
    <row r="925" spans="1:10" x14ac:dyDescent="0.2">
      <c r="A925" t="s">
        <v>461</v>
      </c>
      <c r="B925" t="s">
        <v>6</v>
      </c>
      <c r="C925" t="s">
        <v>86</v>
      </c>
      <c r="D925" s="2">
        <f t="shared" si="14"/>
        <v>1615</v>
      </c>
      <c r="E925" s="2">
        <v>420</v>
      </c>
      <c r="F925" s="2">
        <v>0.26</v>
      </c>
      <c r="G925" s="4">
        <v>45062</v>
      </c>
      <c r="H925" t="s">
        <v>43</v>
      </c>
      <c r="I925" t="s">
        <v>8</v>
      </c>
      <c r="J925" s="2">
        <v>700</v>
      </c>
    </row>
    <row r="926" spans="1:10" x14ac:dyDescent="0.2">
      <c r="A926" t="s">
        <v>1016</v>
      </c>
      <c r="B926" t="s">
        <v>22</v>
      </c>
      <c r="C926" t="s">
        <v>86</v>
      </c>
      <c r="D926" s="2">
        <f t="shared" si="14"/>
        <v>1500</v>
      </c>
      <c r="E926" s="2">
        <v>45</v>
      </c>
      <c r="F926" s="2">
        <v>0.03</v>
      </c>
      <c r="G926" s="4">
        <v>45062</v>
      </c>
      <c r="H926" t="s">
        <v>17</v>
      </c>
      <c r="I926" t="s">
        <v>13</v>
      </c>
      <c r="J926" s="2">
        <v>481</v>
      </c>
    </row>
    <row r="927" spans="1:10" x14ac:dyDescent="0.2">
      <c r="A927" t="s">
        <v>1017</v>
      </c>
      <c r="B927" t="s">
        <v>1018</v>
      </c>
      <c r="C927" t="s">
        <v>39</v>
      </c>
      <c r="D927" s="2">
        <f t="shared" si="14"/>
        <v>0</v>
      </c>
      <c r="E927" s="2">
        <v>0</v>
      </c>
      <c r="F927" s="2">
        <v>0</v>
      </c>
      <c r="G927" s="4">
        <v>45062</v>
      </c>
      <c r="H927" t="s">
        <v>3</v>
      </c>
      <c r="I927" t="s">
        <v>13</v>
      </c>
      <c r="J927" s="2">
        <v>7</v>
      </c>
    </row>
    <row r="928" spans="1:10" x14ac:dyDescent="0.2">
      <c r="A928" t="s">
        <v>1019</v>
      </c>
      <c r="B928" t="s">
        <v>588</v>
      </c>
      <c r="C928" t="s">
        <v>86</v>
      </c>
      <c r="D928" s="2">
        <f t="shared" si="14"/>
        <v>0</v>
      </c>
      <c r="E928" s="2">
        <v>0</v>
      </c>
      <c r="F928" s="2">
        <v>0.85</v>
      </c>
      <c r="G928" s="4">
        <v>45062</v>
      </c>
      <c r="H928" t="s">
        <v>94</v>
      </c>
      <c r="I928" t="s">
        <v>589</v>
      </c>
      <c r="J928" s="2">
        <v>20</v>
      </c>
    </row>
    <row r="929" spans="1:10" x14ac:dyDescent="0.2">
      <c r="A929" t="s">
        <v>1020</v>
      </c>
      <c r="B929" t="s">
        <v>15</v>
      </c>
      <c r="C929" t="s">
        <v>33</v>
      </c>
      <c r="D929" s="2">
        <f t="shared" si="14"/>
        <v>0</v>
      </c>
      <c r="E929" s="2">
        <v>0</v>
      </c>
      <c r="F929" s="2">
        <v>1</v>
      </c>
      <c r="G929" s="4">
        <v>45059</v>
      </c>
      <c r="H929" t="s">
        <v>3</v>
      </c>
      <c r="I929" t="s">
        <v>13</v>
      </c>
      <c r="J929" s="2">
        <v>30</v>
      </c>
    </row>
    <row r="930" spans="1:10" x14ac:dyDescent="0.2">
      <c r="A930" t="s">
        <v>1021</v>
      </c>
      <c r="B930" t="s">
        <v>15</v>
      </c>
      <c r="C930" t="s">
        <v>20</v>
      </c>
      <c r="D930" s="2">
        <f t="shared" si="14"/>
        <v>1133</v>
      </c>
      <c r="E930" s="2">
        <v>340</v>
      </c>
      <c r="F930" s="2">
        <v>0.3</v>
      </c>
      <c r="G930" s="4">
        <v>45058</v>
      </c>
      <c r="H930" t="s">
        <v>53</v>
      </c>
      <c r="I930" t="s">
        <v>13</v>
      </c>
      <c r="J930" s="2">
        <v>2100</v>
      </c>
    </row>
    <row r="931" spans="1:10" x14ac:dyDescent="0.2">
      <c r="A931" t="s">
        <v>1022</v>
      </c>
      <c r="B931" t="s">
        <v>1023</v>
      </c>
      <c r="C931" t="s">
        <v>20</v>
      </c>
      <c r="D931" s="2">
        <f t="shared" si="14"/>
        <v>0</v>
      </c>
      <c r="E931" s="2">
        <v>172</v>
      </c>
      <c r="F931" s="2">
        <v>0</v>
      </c>
      <c r="G931" s="4">
        <v>45058</v>
      </c>
      <c r="H931" t="s">
        <v>17</v>
      </c>
      <c r="I931" t="s">
        <v>495</v>
      </c>
      <c r="J931" s="2">
        <v>30</v>
      </c>
    </row>
    <row r="932" spans="1:10" x14ac:dyDescent="0.2">
      <c r="A932" t="s">
        <v>1024</v>
      </c>
      <c r="B932" t="s">
        <v>49</v>
      </c>
      <c r="C932" t="s">
        <v>86</v>
      </c>
      <c r="D932" s="2">
        <f t="shared" si="14"/>
        <v>457</v>
      </c>
      <c r="E932" s="2">
        <v>160</v>
      </c>
      <c r="F932" s="2">
        <v>0.35</v>
      </c>
      <c r="G932" s="4">
        <v>45058</v>
      </c>
      <c r="H932" t="s">
        <v>12</v>
      </c>
      <c r="I932" t="s">
        <v>4</v>
      </c>
      <c r="J932" s="2">
        <v>21</v>
      </c>
    </row>
    <row r="933" spans="1:10" x14ac:dyDescent="0.2">
      <c r="A933" t="s">
        <v>1025</v>
      </c>
      <c r="B933" t="s">
        <v>1026</v>
      </c>
      <c r="C933" t="s">
        <v>2</v>
      </c>
      <c r="D933" s="2">
        <f t="shared" si="14"/>
        <v>239</v>
      </c>
      <c r="E933" s="2">
        <v>79</v>
      </c>
      <c r="F933" s="2">
        <v>0.33</v>
      </c>
      <c r="G933" s="4">
        <v>45058</v>
      </c>
      <c r="H933" t="s">
        <v>3</v>
      </c>
      <c r="I933" t="s">
        <v>13</v>
      </c>
      <c r="J933" s="2">
        <v>0</v>
      </c>
    </row>
    <row r="934" spans="1:10" x14ac:dyDescent="0.2">
      <c r="A934" t="s">
        <v>1027</v>
      </c>
      <c r="B934" t="s">
        <v>460</v>
      </c>
      <c r="C934" t="s">
        <v>42</v>
      </c>
      <c r="D934" s="2">
        <f t="shared" si="14"/>
        <v>0</v>
      </c>
      <c r="E934" s="2">
        <v>20</v>
      </c>
      <c r="F934" s="2">
        <v>0</v>
      </c>
      <c r="G934" s="4">
        <v>45058</v>
      </c>
      <c r="H934" t="s">
        <v>40</v>
      </c>
      <c r="I934" t="s">
        <v>4</v>
      </c>
      <c r="J934" s="2">
        <v>87</v>
      </c>
    </row>
    <row r="935" spans="1:10" x14ac:dyDescent="0.2">
      <c r="A935" t="s">
        <v>1028</v>
      </c>
      <c r="B935" t="s">
        <v>15</v>
      </c>
      <c r="C935" t="s">
        <v>559</v>
      </c>
      <c r="D935" s="2">
        <f t="shared" si="14"/>
        <v>0</v>
      </c>
      <c r="E935" s="2">
        <v>0</v>
      </c>
      <c r="F935" s="2">
        <v>0.1</v>
      </c>
      <c r="G935" s="4">
        <v>45058</v>
      </c>
      <c r="H935" t="s">
        <v>53</v>
      </c>
      <c r="I935" t="s">
        <v>13</v>
      </c>
      <c r="J935" s="2">
        <v>298</v>
      </c>
    </row>
    <row r="936" spans="1:10" x14ac:dyDescent="0.2">
      <c r="A936" t="s">
        <v>1029</v>
      </c>
      <c r="B936" t="s">
        <v>22</v>
      </c>
      <c r="C936" t="s">
        <v>138</v>
      </c>
      <c r="D936" s="2">
        <f t="shared" si="14"/>
        <v>0</v>
      </c>
      <c r="E936" s="2">
        <v>0</v>
      </c>
      <c r="F936" s="2">
        <v>1</v>
      </c>
      <c r="G936" s="4">
        <v>45058</v>
      </c>
      <c r="H936" t="s">
        <v>94</v>
      </c>
      <c r="I936" t="s">
        <v>13</v>
      </c>
      <c r="J936" s="2">
        <v>43</v>
      </c>
    </row>
    <row r="937" spans="1:10" x14ac:dyDescent="0.2">
      <c r="A937" t="s">
        <v>45</v>
      </c>
      <c r="B937" t="s">
        <v>46</v>
      </c>
      <c r="C937" t="s">
        <v>33</v>
      </c>
      <c r="D937" s="2">
        <f t="shared" si="14"/>
        <v>2272</v>
      </c>
      <c r="E937" s="2">
        <v>250</v>
      </c>
      <c r="F937" s="2">
        <v>0.11</v>
      </c>
      <c r="G937" s="4">
        <v>45057</v>
      </c>
      <c r="H937" t="s">
        <v>12</v>
      </c>
      <c r="I937" t="s">
        <v>47</v>
      </c>
      <c r="J937" s="2">
        <v>31</v>
      </c>
    </row>
    <row r="938" spans="1:10" x14ac:dyDescent="0.2">
      <c r="A938" t="s">
        <v>1030</v>
      </c>
      <c r="B938" t="s">
        <v>15</v>
      </c>
      <c r="C938" t="s">
        <v>86</v>
      </c>
      <c r="D938" s="2">
        <f t="shared" si="14"/>
        <v>0</v>
      </c>
      <c r="E938" s="2">
        <v>97</v>
      </c>
      <c r="F938" s="2">
        <v>0</v>
      </c>
      <c r="G938" s="4">
        <v>45057</v>
      </c>
      <c r="H938" t="s">
        <v>43</v>
      </c>
      <c r="I938" t="s">
        <v>13</v>
      </c>
      <c r="J938" s="2">
        <v>992</v>
      </c>
    </row>
    <row r="939" spans="1:10" x14ac:dyDescent="0.2">
      <c r="A939" t="s">
        <v>1031</v>
      </c>
      <c r="B939" t="s">
        <v>26</v>
      </c>
      <c r="C939" t="s">
        <v>559</v>
      </c>
      <c r="D939" s="2">
        <f t="shared" si="14"/>
        <v>0</v>
      </c>
      <c r="E939" s="2">
        <v>0</v>
      </c>
      <c r="F939" s="2">
        <v>0.08</v>
      </c>
      <c r="G939" s="4">
        <v>45057</v>
      </c>
      <c r="H939" t="s">
        <v>17</v>
      </c>
      <c r="I939" t="s">
        <v>13</v>
      </c>
      <c r="J939" s="2">
        <v>233</v>
      </c>
    </row>
    <row r="940" spans="1:10" x14ac:dyDescent="0.2">
      <c r="A940" t="s">
        <v>286</v>
      </c>
      <c r="B940" t="s">
        <v>74</v>
      </c>
      <c r="C940" t="s">
        <v>11</v>
      </c>
      <c r="D940" s="2">
        <f t="shared" si="14"/>
        <v>0</v>
      </c>
      <c r="E940" s="2">
        <v>158</v>
      </c>
      <c r="F940" s="2">
        <v>0</v>
      </c>
      <c r="G940" s="4">
        <v>45056</v>
      </c>
      <c r="H940" t="s">
        <v>17</v>
      </c>
      <c r="I940" t="s">
        <v>13</v>
      </c>
      <c r="J940" s="2">
        <v>1</v>
      </c>
    </row>
    <row r="941" spans="1:10" x14ac:dyDescent="0.2">
      <c r="A941" t="s">
        <v>1032</v>
      </c>
      <c r="B941" t="s">
        <v>761</v>
      </c>
      <c r="C941" t="s">
        <v>2</v>
      </c>
      <c r="D941" s="2">
        <f t="shared" si="14"/>
        <v>304</v>
      </c>
      <c r="E941" s="2">
        <v>70</v>
      </c>
      <c r="F941" s="2">
        <v>0.23</v>
      </c>
      <c r="G941" s="4">
        <v>45056</v>
      </c>
      <c r="H941" t="s">
        <v>17</v>
      </c>
      <c r="I941" t="s">
        <v>178</v>
      </c>
      <c r="J941" s="2">
        <v>55</v>
      </c>
    </row>
    <row r="942" spans="1:10" x14ac:dyDescent="0.2">
      <c r="A942" t="s">
        <v>1033</v>
      </c>
      <c r="B942" t="s">
        <v>22</v>
      </c>
      <c r="C942" t="s">
        <v>11</v>
      </c>
      <c r="D942" s="2">
        <f t="shared" si="14"/>
        <v>1000</v>
      </c>
      <c r="E942" s="2">
        <v>60</v>
      </c>
      <c r="F942" s="2">
        <v>0.06</v>
      </c>
      <c r="G942" s="4">
        <v>45056</v>
      </c>
      <c r="H942" t="s">
        <v>17</v>
      </c>
      <c r="I942" t="s">
        <v>13</v>
      </c>
      <c r="J942" s="2">
        <v>235</v>
      </c>
    </row>
    <row r="943" spans="1:10" x14ac:dyDescent="0.2">
      <c r="A943" t="s">
        <v>576</v>
      </c>
      <c r="B943" t="s">
        <v>22</v>
      </c>
      <c r="C943" t="s">
        <v>125</v>
      </c>
      <c r="D943" s="2">
        <f t="shared" si="14"/>
        <v>580</v>
      </c>
      <c r="E943" s="2">
        <v>58</v>
      </c>
      <c r="F943" s="2">
        <v>0.1</v>
      </c>
      <c r="G943" s="4">
        <v>45056</v>
      </c>
      <c r="H943" t="s">
        <v>12</v>
      </c>
      <c r="I943" t="s">
        <v>13</v>
      </c>
      <c r="J943" s="2">
        <v>153</v>
      </c>
    </row>
    <row r="944" spans="1:10" x14ac:dyDescent="0.2">
      <c r="A944" t="s">
        <v>1034</v>
      </c>
      <c r="B944" t="s">
        <v>106</v>
      </c>
      <c r="C944" t="s">
        <v>78</v>
      </c>
      <c r="D944" s="2">
        <f t="shared" si="14"/>
        <v>9666</v>
      </c>
      <c r="E944" s="2">
        <v>290</v>
      </c>
      <c r="F944" s="2">
        <v>0.03</v>
      </c>
      <c r="G944" s="4">
        <v>45055</v>
      </c>
      <c r="H944" t="s">
        <v>17</v>
      </c>
      <c r="I944" t="s">
        <v>13</v>
      </c>
      <c r="J944" s="2">
        <v>35</v>
      </c>
    </row>
    <row r="945" spans="1:10" x14ac:dyDescent="0.2">
      <c r="A945" t="s">
        <v>1035</v>
      </c>
      <c r="B945" t="s">
        <v>226</v>
      </c>
      <c r="C945" t="s">
        <v>78</v>
      </c>
      <c r="D945" s="2">
        <f t="shared" si="14"/>
        <v>714</v>
      </c>
      <c r="E945" s="2">
        <v>100</v>
      </c>
      <c r="F945" s="2">
        <v>0.14000000000000001</v>
      </c>
      <c r="G945" s="4">
        <v>45055</v>
      </c>
      <c r="H945" t="s">
        <v>12</v>
      </c>
      <c r="I945" t="s">
        <v>13</v>
      </c>
      <c r="J945" s="2">
        <v>154</v>
      </c>
    </row>
    <row r="946" spans="1:10" x14ac:dyDescent="0.2">
      <c r="A946" t="s">
        <v>831</v>
      </c>
      <c r="B946" t="s">
        <v>93</v>
      </c>
      <c r="C946" t="s">
        <v>11</v>
      </c>
      <c r="D946" s="2">
        <f t="shared" si="14"/>
        <v>1333</v>
      </c>
      <c r="E946" s="2">
        <v>80</v>
      </c>
      <c r="F946" s="2">
        <v>0.06</v>
      </c>
      <c r="G946" s="4">
        <v>45055</v>
      </c>
      <c r="H946" t="s">
        <v>17</v>
      </c>
      <c r="I946" t="s">
        <v>95</v>
      </c>
      <c r="J946" s="2">
        <v>91</v>
      </c>
    </row>
    <row r="947" spans="1:10" x14ac:dyDescent="0.2">
      <c r="A947" t="s">
        <v>874</v>
      </c>
      <c r="B947" t="s">
        <v>22</v>
      </c>
      <c r="C947" t="s">
        <v>130</v>
      </c>
      <c r="D947" s="2">
        <f t="shared" si="14"/>
        <v>0</v>
      </c>
      <c r="E947" s="2">
        <v>0</v>
      </c>
      <c r="F947" s="2">
        <v>0</v>
      </c>
      <c r="G947" s="4">
        <v>45055</v>
      </c>
      <c r="H947" t="s">
        <v>3</v>
      </c>
      <c r="I947" t="s">
        <v>13</v>
      </c>
      <c r="J947" s="2">
        <v>32</v>
      </c>
    </row>
    <row r="948" spans="1:10" x14ac:dyDescent="0.2">
      <c r="A948" t="s">
        <v>1036</v>
      </c>
      <c r="B948" t="s">
        <v>15</v>
      </c>
      <c r="C948" t="s">
        <v>86</v>
      </c>
      <c r="D948" s="2">
        <f t="shared" si="14"/>
        <v>0</v>
      </c>
      <c r="E948" s="2">
        <v>0</v>
      </c>
      <c r="F948" s="2">
        <v>0.15</v>
      </c>
      <c r="G948" s="4">
        <v>45055</v>
      </c>
      <c r="H948" t="s">
        <v>17</v>
      </c>
      <c r="I948" t="s">
        <v>13</v>
      </c>
      <c r="J948" s="2">
        <v>530</v>
      </c>
    </row>
    <row r="949" spans="1:10" x14ac:dyDescent="0.2">
      <c r="A949" t="s">
        <v>569</v>
      </c>
      <c r="B949" t="s">
        <v>15</v>
      </c>
      <c r="C949" t="s">
        <v>125</v>
      </c>
      <c r="D949" s="2">
        <f t="shared" si="14"/>
        <v>17900</v>
      </c>
      <c r="E949" s="2">
        <v>716</v>
      </c>
      <c r="F949" s="2">
        <v>0.04</v>
      </c>
      <c r="G949" s="4">
        <v>45054</v>
      </c>
      <c r="H949" t="s">
        <v>12</v>
      </c>
      <c r="I949" t="s">
        <v>13</v>
      </c>
      <c r="J949" s="2">
        <v>154</v>
      </c>
    </row>
    <row r="950" spans="1:10" x14ac:dyDescent="0.2">
      <c r="A950" t="s">
        <v>699</v>
      </c>
      <c r="B950" t="s">
        <v>49</v>
      </c>
      <c r="C950" t="s">
        <v>50</v>
      </c>
      <c r="D950" s="2">
        <f t="shared" si="14"/>
        <v>0</v>
      </c>
      <c r="E950" s="2">
        <v>100</v>
      </c>
      <c r="F950" s="2">
        <v>0</v>
      </c>
      <c r="G950" s="4">
        <v>45054</v>
      </c>
      <c r="H950" t="s">
        <v>3</v>
      </c>
      <c r="I950" t="s">
        <v>4</v>
      </c>
      <c r="J950" s="2">
        <v>121</v>
      </c>
    </row>
    <row r="951" spans="1:10" x14ac:dyDescent="0.2">
      <c r="A951" t="s">
        <v>1037</v>
      </c>
      <c r="B951" t="s">
        <v>93</v>
      </c>
      <c r="C951" t="s">
        <v>42</v>
      </c>
      <c r="D951" s="2">
        <f t="shared" si="14"/>
        <v>116</v>
      </c>
      <c r="E951" s="2">
        <v>70</v>
      </c>
      <c r="F951" s="2">
        <v>0.6</v>
      </c>
      <c r="G951" s="4">
        <v>45054</v>
      </c>
      <c r="H951" t="s">
        <v>53</v>
      </c>
      <c r="I951" t="s">
        <v>95</v>
      </c>
      <c r="J951" s="2">
        <v>0</v>
      </c>
    </row>
    <row r="952" spans="1:10" x14ac:dyDescent="0.2">
      <c r="A952" t="s">
        <v>1038</v>
      </c>
      <c r="B952" t="s">
        <v>22</v>
      </c>
      <c r="C952" t="s">
        <v>86</v>
      </c>
      <c r="D952" s="2">
        <f t="shared" si="14"/>
        <v>0</v>
      </c>
      <c r="E952" s="2">
        <v>5</v>
      </c>
      <c r="F952" s="2">
        <v>0</v>
      </c>
      <c r="G952" s="4">
        <v>45054</v>
      </c>
      <c r="H952" t="s">
        <v>89</v>
      </c>
      <c r="I952" t="s">
        <v>13</v>
      </c>
      <c r="J952" s="2">
        <v>11</v>
      </c>
    </row>
    <row r="953" spans="1:10" x14ac:dyDescent="0.2">
      <c r="A953" t="s">
        <v>1039</v>
      </c>
      <c r="B953" t="s">
        <v>1040</v>
      </c>
      <c r="C953" t="s">
        <v>138</v>
      </c>
      <c r="D953" s="2">
        <f t="shared" si="14"/>
        <v>0</v>
      </c>
      <c r="E953" s="2">
        <v>0</v>
      </c>
      <c r="F953" s="2">
        <v>1</v>
      </c>
      <c r="G953" s="4">
        <v>45054</v>
      </c>
      <c r="H953" t="s">
        <v>3</v>
      </c>
      <c r="I953" t="s">
        <v>178</v>
      </c>
      <c r="J953" s="2">
        <v>27</v>
      </c>
    </row>
    <row r="954" spans="1:10" x14ac:dyDescent="0.2">
      <c r="A954" t="s">
        <v>1041</v>
      </c>
      <c r="B954" t="s">
        <v>15</v>
      </c>
      <c r="C954" t="s">
        <v>42</v>
      </c>
      <c r="D954" s="2">
        <f t="shared" si="14"/>
        <v>1080</v>
      </c>
      <c r="E954" s="2">
        <v>270</v>
      </c>
      <c r="F954" s="2">
        <v>0.25</v>
      </c>
      <c r="G954" s="4">
        <v>45051</v>
      </c>
      <c r="H954" t="s">
        <v>17</v>
      </c>
      <c r="I954" t="s">
        <v>13</v>
      </c>
      <c r="J954" s="2">
        <v>503</v>
      </c>
    </row>
    <row r="955" spans="1:10" x14ac:dyDescent="0.2">
      <c r="A955" t="s">
        <v>1042</v>
      </c>
      <c r="B955" t="s">
        <v>49</v>
      </c>
      <c r="C955" t="s">
        <v>2</v>
      </c>
      <c r="D955" s="2">
        <f t="shared" si="14"/>
        <v>1673</v>
      </c>
      <c r="E955" s="2">
        <v>251</v>
      </c>
      <c r="F955" s="2">
        <v>0.15</v>
      </c>
      <c r="G955" s="4">
        <v>45051</v>
      </c>
      <c r="H955" t="s">
        <v>107</v>
      </c>
      <c r="I955" t="s">
        <v>4</v>
      </c>
      <c r="J955" s="2">
        <v>1100</v>
      </c>
    </row>
    <row r="956" spans="1:10" x14ac:dyDescent="0.2">
      <c r="A956" t="s">
        <v>1043</v>
      </c>
      <c r="B956" t="s">
        <v>49</v>
      </c>
      <c r="C956" t="s">
        <v>50</v>
      </c>
      <c r="D956" s="2">
        <f t="shared" si="14"/>
        <v>0</v>
      </c>
      <c r="E956" s="2">
        <v>70</v>
      </c>
      <c r="F956" s="2">
        <v>0</v>
      </c>
      <c r="G956" s="4">
        <v>45051</v>
      </c>
      <c r="H956" t="s">
        <v>24</v>
      </c>
      <c r="I956" t="s">
        <v>4</v>
      </c>
      <c r="J956" s="2">
        <v>118</v>
      </c>
    </row>
    <row r="957" spans="1:10" x14ac:dyDescent="0.2">
      <c r="A957" t="s">
        <v>1044</v>
      </c>
      <c r="B957" t="s">
        <v>26</v>
      </c>
      <c r="C957" t="s">
        <v>86</v>
      </c>
      <c r="D957" s="2">
        <f t="shared" si="14"/>
        <v>0</v>
      </c>
      <c r="E957" s="2">
        <v>0</v>
      </c>
      <c r="F957" s="2">
        <v>0.33</v>
      </c>
      <c r="G957" s="4">
        <v>45051</v>
      </c>
      <c r="H957" t="s">
        <v>24</v>
      </c>
      <c r="I957" t="s">
        <v>13</v>
      </c>
      <c r="J957" s="2">
        <v>45</v>
      </c>
    </row>
    <row r="958" spans="1:10" x14ac:dyDescent="0.2">
      <c r="A958" t="s">
        <v>1045</v>
      </c>
      <c r="B958" t="s">
        <v>1046</v>
      </c>
      <c r="C958" t="s">
        <v>2</v>
      </c>
      <c r="D958" s="2">
        <f t="shared" si="14"/>
        <v>11500</v>
      </c>
      <c r="E958" s="2">
        <v>2300</v>
      </c>
      <c r="F958" s="2">
        <v>0.2</v>
      </c>
      <c r="G958" s="4">
        <v>45050</v>
      </c>
      <c r="H958" t="s">
        <v>17</v>
      </c>
      <c r="I958" t="s">
        <v>63</v>
      </c>
      <c r="J958" s="2">
        <v>122</v>
      </c>
    </row>
    <row r="959" spans="1:10" x14ac:dyDescent="0.2">
      <c r="A959" t="s">
        <v>1047</v>
      </c>
      <c r="B959" t="s">
        <v>322</v>
      </c>
      <c r="C959" t="s">
        <v>162</v>
      </c>
      <c r="D959" s="2">
        <f t="shared" si="14"/>
        <v>7333</v>
      </c>
      <c r="E959" s="2">
        <v>1100</v>
      </c>
      <c r="F959" s="2">
        <v>0.15</v>
      </c>
      <c r="G959" s="4">
        <v>45050</v>
      </c>
      <c r="H959" t="s">
        <v>17</v>
      </c>
      <c r="I959" t="s">
        <v>13</v>
      </c>
      <c r="J959" s="2">
        <v>1700</v>
      </c>
    </row>
    <row r="960" spans="1:10" x14ac:dyDescent="0.2">
      <c r="A960" t="s">
        <v>1048</v>
      </c>
      <c r="B960" t="s">
        <v>26</v>
      </c>
      <c r="C960" t="s">
        <v>29</v>
      </c>
      <c r="D960" s="2">
        <f t="shared" si="14"/>
        <v>90</v>
      </c>
      <c r="E960" s="2">
        <v>90</v>
      </c>
      <c r="F960" s="2">
        <v>1</v>
      </c>
      <c r="G960" s="4">
        <v>45050</v>
      </c>
      <c r="H960" t="s">
        <v>3</v>
      </c>
      <c r="I960" t="s">
        <v>13</v>
      </c>
      <c r="J960" s="2">
        <v>0</v>
      </c>
    </row>
    <row r="961" spans="1:10" x14ac:dyDescent="0.2">
      <c r="A961" t="s">
        <v>1049</v>
      </c>
      <c r="B961" t="s">
        <v>60</v>
      </c>
      <c r="C961" t="s">
        <v>138</v>
      </c>
      <c r="D961" s="2">
        <f t="shared" si="14"/>
        <v>90</v>
      </c>
      <c r="E961" s="2">
        <v>30</v>
      </c>
      <c r="F961" s="2">
        <v>0.33</v>
      </c>
      <c r="G961" s="4">
        <v>45050</v>
      </c>
      <c r="H961" t="s">
        <v>24</v>
      </c>
      <c r="I961" t="s">
        <v>13</v>
      </c>
      <c r="J961" s="2">
        <v>205</v>
      </c>
    </row>
    <row r="962" spans="1:10" x14ac:dyDescent="0.2">
      <c r="A962" t="s">
        <v>1050</v>
      </c>
      <c r="B962" t="s">
        <v>93</v>
      </c>
      <c r="C962" t="s">
        <v>86</v>
      </c>
      <c r="D962" s="2">
        <f t="shared" ref="D962:D1025" si="15">IF(F962&lt;&gt;0, FLOOR(E962/F962, 1), 0)</f>
        <v>300</v>
      </c>
      <c r="E962" s="2">
        <v>30</v>
      </c>
      <c r="F962" s="2">
        <v>0.1</v>
      </c>
      <c r="G962" s="4">
        <v>45050</v>
      </c>
      <c r="H962" t="s">
        <v>3</v>
      </c>
      <c r="I962" t="s">
        <v>95</v>
      </c>
      <c r="J962" s="2">
        <v>100</v>
      </c>
    </row>
    <row r="963" spans="1:10" x14ac:dyDescent="0.2">
      <c r="A963" t="s">
        <v>1051</v>
      </c>
      <c r="B963" t="s">
        <v>93</v>
      </c>
      <c r="C963" t="s">
        <v>2</v>
      </c>
      <c r="D963" s="2">
        <f t="shared" si="15"/>
        <v>71</v>
      </c>
      <c r="E963" s="2">
        <v>20</v>
      </c>
      <c r="F963" s="2">
        <v>0.28000000000000003</v>
      </c>
      <c r="G963" s="4">
        <v>45050</v>
      </c>
      <c r="H963" t="s">
        <v>94</v>
      </c>
      <c r="I963" t="s">
        <v>95</v>
      </c>
      <c r="J963" s="2">
        <v>34</v>
      </c>
    </row>
    <row r="964" spans="1:10" x14ac:dyDescent="0.2">
      <c r="A964" t="s">
        <v>1052</v>
      </c>
      <c r="B964" t="s">
        <v>6</v>
      </c>
      <c r="C964" t="s">
        <v>141</v>
      </c>
      <c r="D964" s="2">
        <f t="shared" si="15"/>
        <v>0</v>
      </c>
      <c r="E964" s="2">
        <v>0</v>
      </c>
      <c r="F964" s="2">
        <v>0.14000000000000001</v>
      </c>
      <c r="G964" s="4">
        <v>45050</v>
      </c>
      <c r="H964" t="s">
        <v>40</v>
      </c>
      <c r="I964" t="s">
        <v>8</v>
      </c>
      <c r="J964" s="2">
        <v>70</v>
      </c>
    </row>
    <row r="965" spans="1:10" x14ac:dyDescent="0.2">
      <c r="A965" t="s">
        <v>376</v>
      </c>
      <c r="B965" t="s">
        <v>15</v>
      </c>
      <c r="C965" t="s">
        <v>11</v>
      </c>
      <c r="D965" s="2">
        <f t="shared" si="15"/>
        <v>7500</v>
      </c>
      <c r="E965" s="2">
        <v>600</v>
      </c>
      <c r="F965" s="2">
        <v>0.08</v>
      </c>
      <c r="G965" s="4">
        <v>45049</v>
      </c>
      <c r="H965" t="s">
        <v>17</v>
      </c>
      <c r="I965" t="s">
        <v>13</v>
      </c>
      <c r="J965" s="2">
        <v>1300</v>
      </c>
    </row>
    <row r="966" spans="1:10" x14ac:dyDescent="0.2">
      <c r="A966" t="s">
        <v>1053</v>
      </c>
      <c r="B966" t="s">
        <v>15</v>
      </c>
      <c r="C966" t="s">
        <v>11</v>
      </c>
      <c r="D966" s="2">
        <f t="shared" si="15"/>
        <v>913</v>
      </c>
      <c r="E966" s="2">
        <v>137</v>
      </c>
      <c r="F966" s="2">
        <v>0.15</v>
      </c>
      <c r="G966" s="4">
        <v>45049</v>
      </c>
      <c r="H966" t="s">
        <v>17</v>
      </c>
      <c r="I966" t="s">
        <v>13</v>
      </c>
      <c r="J966" s="2">
        <v>168</v>
      </c>
    </row>
    <row r="967" spans="1:10" x14ac:dyDescent="0.2">
      <c r="A967" t="s">
        <v>1054</v>
      </c>
      <c r="B967" t="s">
        <v>314</v>
      </c>
      <c r="C967" t="s">
        <v>20</v>
      </c>
      <c r="D967" s="2">
        <f t="shared" si="15"/>
        <v>0</v>
      </c>
      <c r="E967" s="2">
        <v>100</v>
      </c>
      <c r="F967" s="2">
        <v>0</v>
      </c>
      <c r="G967" s="4">
        <v>45049</v>
      </c>
      <c r="H967" t="s">
        <v>509</v>
      </c>
      <c r="I967" t="s">
        <v>315</v>
      </c>
      <c r="J967" s="2">
        <v>1300</v>
      </c>
    </row>
    <row r="968" spans="1:10" x14ac:dyDescent="0.2">
      <c r="A968" t="s">
        <v>1055</v>
      </c>
      <c r="B968" t="s">
        <v>106</v>
      </c>
      <c r="C968" t="s">
        <v>29</v>
      </c>
      <c r="D968" s="2">
        <f t="shared" si="15"/>
        <v>700</v>
      </c>
      <c r="E968" s="2">
        <v>70</v>
      </c>
      <c r="F968" s="2">
        <v>0.1</v>
      </c>
      <c r="G968" s="4">
        <v>45049</v>
      </c>
      <c r="H968" t="s">
        <v>17</v>
      </c>
      <c r="I968" t="s">
        <v>13</v>
      </c>
      <c r="J968" s="2">
        <v>145</v>
      </c>
    </row>
    <row r="969" spans="1:10" x14ac:dyDescent="0.2">
      <c r="A969" t="s">
        <v>1056</v>
      </c>
      <c r="B969" t="s">
        <v>93</v>
      </c>
      <c r="C969" t="s">
        <v>42</v>
      </c>
      <c r="D969" s="2">
        <f t="shared" si="15"/>
        <v>212</v>
      </c>
      <c r="E969" s="2">
        <v>70</v>
      </c>
      <c r="F969" s="2">
        <v>0.33</v>
      </c>
      <c r="G969" s="4">
        <v>45049</v>
      </c>
      <c r="H969" t="s">
        <v>53</v>
      </c>
      <c r="I969" t="s">
        <v>13</v>
      </c>
      <c r="J969" s="2">
        <v>185</v>
      </c>
    </row>
    <row r="970" spans="1:10" x14ac:dyDescent="0.2">
      <c r="A970" t="s">
        <v>1057</v>
      </c>
      <c r="B970" t="s">
        <v>15</v>
      </c>
      <c r="C970" t="s">
        <v>11</v>
      </c>
      <c r="D970" s="2">
        <f t="shared" si="15"/>
        <v>0</v>
      </c>
      <c r="E970" s="2">
        <v>27</v>
      </c>
      <c r="F970" s="2">
        <v>0</v>
      </c>
      <c r="G970" s="4">
        <v>45049</v>
      </c>
      <c r="H970" t="s">
        <v>12</v>
      </c>
      <c r="I970" t="s">
        <v>13</v>
      </c>
      <c r="J970" s="2">
        <v>974</v>
      </c>
    </row>
    <row r="971" spans="1:10" x14ac:dyDescent="0.2">
      <c r="A971" t="s">
        <v>1058</v>
      </c>
      <c r="B971" t="s">
        <v>22</v>
      </c>
      <c r="C971" t="s">
        <v>130</v>
      </c>
      <c r="D971" s="2">
        <f t="shared" si="15"/>
        <v>169</v>
      </c>
      <c r="E971" s="2">
        <v>22</v>
      </c>
      <c r="F971" s="2">
        <v>0.13</v>
      </c>
      <c r="G971" s="4">
        <v>45049</v>
      </c>
      <c r="H971" t="s">
        <v>40</v>
      </c>
      <c r="I971" t="s">
        <v>13</v>
      </c>
      <c r="J971" s="2">
        <v>28</v>
      </c>
    </row>
    <row r="972" spans="1:10" x14ac:dyDescent="0.2">
      <c r="A972" t="s">
        <v>1059</v>
      </c>
      <c r="B972" t="s">
        <v>15</v>
      </c>
      <c r="C972" t="s">
        <v>42</v>
      </c>
      <c r="D972" s="2">
        <f t="shared" si="15"/>
        <v>0</v>
      </c>
      <c r="E972" s="2">
        <v>0</v>
      </c>
      <c r="F972" s="2">
        <v>0.2</v>
      </c>
      <c r="G972" s="4">
        <v>45049</v>
      </c>
      <c r="H972" t="s">
        <v>40</v>
      </c>
      <c r="I972" t="s">
        <v>13</v>
      </c>
      <c r="J972" s="2">
        <v>212</v>
      </c>
    </row>
    <row r="973" spans="1:10" x14ac:dyDescent="0.2">
      <c r="A973" t="s">
        <v>1060</v>
      </c>
      <c r="B973" t="s">
        <v>148</v>
      </c>
      <c r="C973" t="s">
        <v>78</v>
      </c>
      <c r="D973" s="2">
        <f t="shared" si="15"/>
        <v>384</v>
      </c>
      <c r="E973" s="2">
        <v>50</v>
      </c>
      <c r="F973" s="2">
        <v>0.13</v>
      </c>
      <c r="G973" s="4">
        <v>45048</v>
      </c>
      <c r="H973" t="s">
        <v>24</v>
      </c>
      <c r="I973" t="s">
        <v>13</v>
      </c>
      <c r="J973" s="2">
        <v>146</v>
      </c>
    </row>
    <row r="974" spans="1:10" x14ac:dyDescent="0.2">
      <c r="A974" t="s">
        <v>1061</v>
      </c>
      <c r="B974" t="s">
        <v>177</v>
      </c>
      <c r="C974" t="s">
        <v>20</v>
      </c>
      <c r="D974" s="2">
        <f t="shared" si="15"/>
        <v>337</v>
      </c>
      <c r="E974" s="2">
        <v>27</v>
      </c>
      <c r="F974" s="2">
        <v>0.08</v>
      </c>
      <c r="G974" s="4">
        <v>45048</v>
      </c>
      <c r="H974" t="s">
        <v>24</v>
      </c>
      <c r="I974" t="s">
        <v>178</v>
      </c>
      <c r="J974" s="2">
        <v>105</v>
      </c>
    </row>
    <row r="975" spans="1:10" x14ac:dyDescent="0.2">
      <c r="A975" t="s">
        <v>1062</v>
      </c>
      <c r="B975" t="s">
        <v>28</v>
      </c>
      <c r="C975" t="s">
        <v>141</v>
      </c>
      <c r="D975" s="2">
        <f t="shared" si="15"/>
        <v>0</v>
      </c>
      <c r="E975" s="2">
        <v>0</v>
      </c>
      <c r="F975" s="2">
        <v>1</v>
      </c>
      <c r="G975" s="4">
        <v>45048</v>
      </c>
      <c r="H975" t="s">
        <v>89</v>
      </c>
      <c r="I975" t="s">
        <v>30</v>
      </c>
      <c r="J975" s="2">
        <v>0</v>
      </c>
    </row>
    <row r="976" spans="1:10" x14ac:dyDescent="0.2">
      <c r="A976" t="s">
        <v>839</v>
      </c>
      <c r="B976" t="s">
        <v>622</v>
      </c>
      <c r="C976" t="s">
        <v>141</v>
      </c>
      <c r="D976" s="2">
        <f t="shared" si="15"/>
        <v>0</v>
      </c>
      <c r="E976" s="2">
        <v>250</v>
      </c>
      <c r="F976" s="2">
        <v>0</v>
      </c>
      <c r="G976" s="4">
        <v>45047</v>
      </c>
      <c r="H976" t="s">
        <v>3</v>
      </c>
      <c r="I976" t="s">
        <v>13</v>
      </c>
      <c r="J976" s="2">
        <v>0</v>
      </c>
    </row>
    <row r="977" spans="1:10" x14ac:dyDescent="0.2">
      <c r="A977" t="s">
        <v>1063</v>
      </c>
      <c r="B977" t="s">
        <v>22</v>
      </c>
      <c r="C977" t="s">
        <v>98</v>
      </c>
      <c r="D977" s="2">
        <f t="shared" si="15"/>
        <v>0</v>
      </c>
      <c r="E977" s="2">
        <v>34</v>
      </c>
      <c r="F977" s="2">
        <v>0</v>
      </c>
      <c r="G977" s="4">
        <v>45047</v>
      </c>
      <c r="H977" t="s">
        <v>24</v>
      </c>
      <c r="I977" t="s">
        <v>13</v>
      </c>
      <c r="J977" s="2">
        <v>114</v>
      </c>
    </row>
    <row r="978" spans="1:10" x14ac:dyDescent="0.2">
      <c r="A978" t="s">
        <v>1064</v>
      </c>
      <c r="B978" t="s">
        <v>460</v>
      </c>
      <c r="C978" t="s">
        <v>42</v>
      </c>
      <c r="D978" s="2">
        <f t="shared" si="15"/>
        <v>0</v>
      </c>
      <c r="E978" s="2">
        <v>0</v>
      </c>
      <c r="F978" s="2">
        <v>0</v>
      </c>
      <c r="G978" s="4">
        <v>45047</v>
      </c>
      <c r="H978" t="s">
        <v>3</v>
      </c>
      <c r="I978" t="s">
        <v>4</v>
      </c>
      <c r="J978" s="2">
        <v>1600</v>
      </c>
    </row>
    <row r="979" spans="1:10" x14ac:dyDescent="0.2">
      <c r="A979" t="s">
        <v>1065</v>
      </c>
      <c r="B979" t="s">
        <v>49</v>
      </c>
      <c r="C979" t="s">
        <v>50</v>
      </c>
      <c r="D979" s="2">
        <f t="shared" si="15"/>
        <v>0</v>
      </c>
      <c r="E979" s="2">
        <v>150</v>
      </c>
      <c r="F979" s="2">
        <v>0</v>
      </c>
      <c r="G979" s="4">
        <v>45046</v>
      </c>
      <c r="H979" t="s">
        <v>89</v>
      </c>
      <c r="I979" t="s">
        <v>4</v>
      </c>
      <c r="J979" s="2">
        <v>2</v>
      </c>
    </row>
    <row r="980" spans="1:10" x14ac:dyDescent="0.2">
      <c r="A980" t="s">
        <v>1066</v>
      </c>
      <c r="B980" t="s">
        <v>1</v>
      </c>
      <c r="C980" t="s">
        <v>141</v>
      </c>
      <c r="D980" s="2">
        <f t="shared" si="15"/>
        <v>0</v>
      </c>
      <c r="E980" s="2">
        <v>177</v>
      </c>
      <c r="F980" s="2">
        <v>0</v>
      </c>
      <c r="G980" s="4">
        <v>45045</v>
      </c>
      <c r="H980" t="s">
        <v>3</v>
      </c>
      <c r="I980" t="s">
        <v>4</v>
      </c>
      <c r="J980" s="2">
        <v>0</v>
      </c>
    </row>
    <row r="981" spans="1:10" x14ac:dyDescent="0.2">
      <c r="A981" t="s">
        <v>245</v>
      </c>
      <c r="B981" t="s">
        <v>115</v>
      </c>
      <c r="C981" t="s">
        <v>42</v>
      </c>
      <c r="D981" s="2">
        <f t="shared" si="15"/>
        <v>1086</v>
      </c>
      <c r="E981" s="2">
        <v>326</v>
      </c>
      <c r="F981" s="2">
        <v>0.3</v>
      </c>
      <c r="G981" s="4">
        <v>45044</v>
      </c>
      <c r="H981" t="s">
        <v>17</v>
      </c>
      <c r="I981" t="s">
        <v>13</v>
      </c>
      <c r="J981" s="2">
        <v>899</v>
      </c>
    </row>
    <row r="982" spans="1:10" x14ac:dyDescent="0.2">
      <c r="A982" t="s">
        <v>618</v>
      </c>
      <c r="B982" t="s">
        <v>209</v>
      </c>
      <c r="C982" t="s">
        <v>86</v>
      </c>
      <c r="D982" s="2">
        <f t="shared" si="15"/>
        <v>1775</v>
      </c>
      <c r="E982" s="2">
        <v>71</v>
      </c>
      <c r="F982" s="2">
        <v>0.04</v>
      </c>
      <c r="G982" s="4">
        <v>45044</v>
      </c>
      <c r="H982" t="s">
        <v>43</v>
      </c>
      <c r="I982" t="s">
        <v>13</v>
      </c>
      <c r="J982" s="2">
        <v>1700</v>
      </c>
    </row>
    <row r="983" spans="1:10" x14ac:dyDescent="0.2">
      <c r="A983" t="s">
        <v>1067</v>
      </c>
      <c r="B983" t="s">
        <v>106</v>
      </c>
      <c r="C983" t="s">
        <v>42</v>
      </c>
      <c r="D983" s="2">
        <f t="shared" si="15"/>
        <v>0</v>
      </c>
      <c r="E983" s="2">
        <v>28</v>
      </c>
      <c r="F983" s="2">
        <v>0</v>
      </c>
      <c r="G983" s="4">
        <v>45044</v>
      </c>
      <c r="H983" t="s">
        <v>24</v>
      </c>
      <c r="I983" t="s">
        <v>13</v>
      </c>
      <c r="J983" s="2">
        <v>94</v>
      </c>
    </row>
    <row r="984" spans="1:10" x14ac:dyDescent="0.2">
      <c r="A984" t="s">
        <v>1068</v>
      </c>
      <c r="B984" t="s">
        <v>60</v>
      </c>
      <c r="C984" t="s">
        <v>16</v>
      </c>
      <c r="D984" s="2">
        <f t="shared" si="15"/>
        <v>0</v>
      </c>
      <c r="E984" s="2">
        <v>0</v>
      </c>
      <c r="F984" s="2">
        <v>1</v>
      </c>
      <c r="G984" s="4">
        <v>45044</v>
      </c>
      <c r="H984" t="s">
        <v>94</v>
      </c>
      <c r="I984" t="s">
        <v>13</v>
      </c>
      <c r="J984" s="2">
        <v>15</v>
      </c>
    </row>
    <row r="985" spans="1:10" x14ac:dyDescent="0.2">
      <c r="A985" t="s">
        <v>1069</v>
      </c>
      <c r="B985" t="s">
        <v>761</v>
      </c>
      <c r="C985" t="s">
        <v>33</v>
      </c>
      <c r="D985" s="2">
        <f t="shared" si="15"/>
        <v>0</v>
      </c>
      <c r="E985" s="2">
        <v>0</v>
      </c>
      <c r="F985" s="2">
        <v>1</v>
      </c>
      <c r="G985" s="4">
        <v>45044</v>
      </c>
      <c r="H985" t="s">
        <v>3</v>
      </c>
      <c r="I985" t="s">
        <v>178</v>
      </c>
      <c r="J985" s="2">
        <v>0</v>
      </c>
    </row>
    <row r="986" spans="1:10" x14ac:dyDescent="0.2">
      <c r="A986" t="s">
        <v>1070</v>
      </c>
      <c r="B986" t="s">
        <v>15</v>
      </c>
      <c r="C986" t="s">
        <v>11</v>
      </c>
      <c r="D986" s="2">
        <f t="shared" si="15"/>
        <v>3125</v>
      </c>
      <c r="E986" s="2">
        <v>500</v>
      </c>
      <c r="F986" s="2">
        <v>0.16</v>
      </c>
      <c r="G986" s="4">
        <v>45043</v>
      </c>
      <c r="H986" t="s">
        <v>17</v>
      </c>
      <c r="I986" t="s">
        <v>13</v>
      </c>
      <c r="J986" s="2">
        <v>1700</v>
      </c>
    </row>
    <row r="987" spans="1:10" x14ac:dyDescent="0.2">
      <c r="A987" t="s">
        <v>1071</v>
      </c>
      <c r="B987" t="s">
        <v>60</v>
      </c>
      <c r="C987" t="s">
        <v>141</v>
      </c>
      <c r="D987" s="2">
        <f t="shared" si="15"/>
        <v>2909</v>
      </c>
      <c r="E987" s="2">
        <v>320</v>
      </c>
      <c r="F987" s="2">
        <v>0.11</v>
      </c>
      <c r="G987" s="4">
        <v>45043</v>
      </c>
      <c r="H987" t="s">
        <v>17</v>
      </c>
      <c r="I987" t="s">
        <v>13</v>
      </c>
      <c r="J987" s="2">
        <v>613</v>
      </c>
    </row>
    <row r="988" spans="1:10" x14ac:dyDescent="0.2">
      <c r="A988" t="s">
        <v>304</v>
      </c>
      <c r="B988" t="s">
        <v>22</v>
      </c>
      <c r="C988" t="s">
        <v>20</v>
      </c>
      <c r="D988" s="2">
        <f t="shared" si="15"/>
        <v>1090</v>
      </c>
      <c r="E988" s="2">
        <v>120</v>
      </c>
      <c r="F988" s="2">
        <v>0.11</v>
      </c>
      <c r="G988" s="4">
        <v>45043</v>
      </c>
      <c r="H988" t="s">
        <v>17</v>
      </c>
      <c r="I988" t="s">
        <v>13</v>
      </c>
      <c r="J988" s="2">
        <v>1300</v>
      </c>
    </row>
    <row r="989" spans="1:10" x14ac:dyDescent="0.2">
      <c r="A989" t="s">
        <v>1072</v>
      </c>
      <c r="B989" t="s">
        <v>22</v>
      </c>
      <c r="C989" t="s">
        <v>125</v>
      </c>
      <c r="D989" s="2">
        <f t="shared" si="15"/>
        <v>833</v>
      </c>
      <c r="E989" s="2">
        <v>100</v>
      </c>
      <c r="F989" s="2">
        <v>0.12</v>
      </c>
      <c r="G989" s="4">
        <v>45043</v>
      </c>
      <c r="H989" t="s">
        <v>83</v>
      </c>
      <c r="I989" t="s">
        <v>13</v>
      </c>
      <c r="J989" s="2">
        <v>110</v>
      </c>
    </row>
    <row r="990" spans="1:10" x14ac:dyDescent="0.2">
      <c r="A990" t="s">
        <v>1073</v>
      </c>
      <c r="B990" t="s">
        <v>317</v>
      </c>
      <c r="C990" t="s">
        <v>141</v>
      </c>
      <c r="D990" s="2">
        <f t="shared" si="15"/>
        <v>0</v>
      </c>
      <c r="E990" s="2">
        <v>90</v>
      </c>
      <c r="F990" s="2">
        <v>0</v>
      </c>
      <c r="G990" s="4">
        <v>45043</v>
      </c>
      <c r="H990" t="s">
        <v>24</v>
      </c>
      <c r="I990" t="s">
        <v>13</v>
      </c>
      <c r="J990" s="2">
        <v>150</v>
      </c>
    </row>
    <row r="991" spans="1:10" x14ac:dyDescent="0.2">
      <c r="A991" t="s">
        <v>1074</v>
      </c>
      <c r="B991" t="s">
        <v>281</v>
      </c>
      <c r="C991" t="s">
        <v>52</v>
      </c>
      <c r="D991" s="2">
        <f t="shared" si="15"/>
        <v>0</v>
      </c>
      <c r="E991" s="2">
        <v>85</v>
      </c>
      <c r="F991" s="2">
        <v>0</v>
      </c>
      <c r="G991" s="4">
        <v>45043</v>
      </c>
      <c r="H991" t="s">
        <v>12</v>
      </c>
      <c r="I991" t="s">
        <v>13</v>
      </c>
      <c r="J991" s="2">
        <v>30</v>
      </c>
    </row>
    <row r="992" spans="1:10" x14ac:dyDescent="0.2">
      <c r="A992" t="s">
        <v>1075</v>
      </c>
      <c r="B992" t="s">
        <v>1040</v>
      </c>
      <c r="C992" t="s">
        <v>80</v>
      </c>
      <c r="D992" s="2">
        <f t="shared" si="15"/>
        <v>312</v>
      </c>
      <c r="E992" s="2">
        <v>50</v>
      </c>
      <c r="F992" s="2">
        <v>0.16</v>
      </c>
      <c r="G992" s="4">
        <v>45043</v>
      </c>
      <c r="H992" t="s">
        <v>17</v>
      </c>
      <c r="I992" t="s">
        <v>178</v>
      </c>
      <c r="J992" s="2">
        <v>98</v>
      </c>
    </row>
    <row r="993" spans="1:10" x14ac:dyDescent="0.2">
      <c r="A993" t="s">
        <v>1076</v>
      </c>
      <c r="B993" t="s">
        <v>177</v>
      </c>
      <c r="C993" t="s">
        <v>2</v>
      </c>
      <c r="D993" s="2">
        <f t="shared" si="15"/>
        <v>225</v>
      </c>
      <c r="E993" s="2">
        <v>45</v>
      </c>
      <c r="F993" s="2">
        <v>0.2</v>
      </c>
      <c r="G993" s="4">
        <v>45043</v>
      </c>
      <c r="H993" t="s">
        <v>40</v>
      </c>
      <c r="I993" t="s">
        <v>178</v>
      </c>
      <c r="J993" s="2">
        <v>26</v>
      </c>
    </row>
    <row r="994" spans="1:10" x14ac:dyDescent="0.2">
      <c r="A994" t="s">
        <v>354</v>
      </c>
      <c r="B994" t="s">
        <v>22</v>
      </c>
      <c r="C994" t="s">
        <v>11</v>
      </c>
      <c r="D994" s="2">
        <f t="shared" si="15"/>
        <v>307</v>
      </c>
      <c r="E994" s="2">
        <v>43</v>
      </c>
      <c r="F994" s="2">
        <v>0.14000000000000001</v>
      </c>
      <c r="G994" s="4">
        <v>45043</v>
      </c>
      <c r="H994" t="s">
        <v>24</v>
      </c>
      <c r="I994" t="s">
        <v>13</v>
      </c>
      <c r="J994" s="2">
        <v>140</v>
      </c>
    </row>
    <row r="995" spans="1:10" x14ac:dyDescent="0.2">
      <c r="A995" t="s">
        <v>1077</v>
      </c>
      <c r="B995" t="s">
        <v>49</v>
      </c>
      <c r="C995" t="s">
        <v>86</v>
      </c>
      <c r="D995" s="2">
        <f t="shared" si="15"/>
        <v>100</v>
      </c>
      <c r="E995" s="2">
        <v>29</v>
      </c>
      <c r="F995" s="2">
        <v>0.28999999999999998</v>
      </c>
      <c r="G995" s="4">
        <v>45043</v>
      </c>
      <c r="H995" t="s">
        <v>89</v>
      </c>
      <c r="I995" t="s">
        <v>4</v>
      </c>
      <c r="J995" s="2">
        <v>5</v>
      </c>
    </row>
    <row r="996" spans="1:10" x14ac:dyDescent="0.2">
      <c r="A996" t="s">
        <v>1078</v>
      </c>
      <c r="B996" t="s">
        <v>15</v>
      </c>
      <c r="C996" t="s">
        <v>16</v>
      </c>
      <c r="D996" s="2">
        <f t="shared" si="15"/>
        <v>0</v>
      </c>
      <c r="E996" s="2">
        <v>0</v>
      </c>
      <c r="F996" s="2">
        <v>0.5</v>
      </c>
      <c r="G996" s="4">
        <v>45043</v>
      </c>
      <c r="H996" t="s">
        <v>40</v>
      </c>
      <c r="I996" t="s">
        <v>13</v>
      </c>
      <c r="J996" s="2">
        <v>110</v>
      </c>
    </row>
    <row r="997" spans="1:10" x14ac:dyDescent="0.2">
      <c r="A997" t="s">
        <v>1079</v>
      </c>
      <c r="B997" t="s">
        <v>109</v>
      </c>
      <c r="C997" t="s">
        <v>33</v>
      </c>
      <c r="D997" s="2">
        <f t="shared" si="15"/>
        <v>0</v>
      </c>
      <c r="E997" s="2">
        <v>0</v>
      </c>
      <c r="F997" s="2">
        <v>0.25</v>
      </c>
      <c r="G997" s="4">
        <v>45043</v>
      </c>
      <c r="H997" t="s">
        <v>24</v>
      </c>
      <c r="I997" t="s">
        <v>109</v>
      </c>
      <c r="J997" s="2">
        <v>9</v>
      </c>
    </row>
    <row r="998" spans="1:10" x14ac:dyDescent="0.2">
      <c r="A998" t="s">
        <v>1080</v>
      </c>
      <c r="B998" t="s">
        <v>401</v>
      </c>
      <c r="C998" t="s">
        <v>50</v>
      </c>
      <c r="D998" s="2">
        <f t="shared" si="15"/>
        <v>0</v>
      </c>
      <c r="E998" s="2">
        <v>300</v>
      </c>
      <c r="F998" s="2">
        <v>0</v>
      </c>
      <c r="G998" s="4">
        <v>45042</v>
      </c>
      <c r="H998" t="s">
        <v>3</v>
      </c>
      <c r="I998" t="s">
        <v>4</v>
      </c>
      <c r="J998" s="2">
        <v>0</v>
      </c>
    </row>
    <row r="999" spans="1:10" x14ac:dyDescent="0.2">
      <c r="A999" t="s">
        <v>1081</v>
      </c>
      <c r="B999" t="s">
        <v>22</v>
      </c>
      <c r="C999" t="s">
        <v>86</v>
      </c>
      <c r="D999" s="2">
        <f t="shared" si="15"/>
        <v>90</v>
      </c>
      <c r="E999" s="2">
        <v>30</v>
      </c>
      <c r="F999" s="2">
        <v>0.33</v>
      </c>
      <c r="G999" s="4">
        <v>45042</v>
      </c>
      <c r="H999" t="s">
        <v>24</v>
      </c>
      <c r="I999" t="s">
        <v>13</v>
      </c>
      <c r="J999" s="2">
        <v>79</v>
      </c>
    </row>
    <row r="1000" spans="1:10" x14ac:dyDescent="0.2">
      <c r="A1000" t="s">
        <v>1082</v>
      </c>
      <c r="B1000" t="s">
        <v>70</v>
      </c>
      <c r="C1000" t="s">
        <v>277</v>
      </c>
      <c r="D1000" s="2">
        <f t="shared" si="15"/>
        <v>0</v>
      </c>
      <c r="E1000" s="2">
        <v>0</v>
      </c>
      <c r="F1000" s="2">
        <v>1</v>
      </c>
      <c r="G1000" s="4">
        <v>45042</v>
      </c>
      <c r="H1000" t="s">
        <v>24</v>
      </c>
      <c r="I1000" t="s">
        <v>63</v>
      </c>
      <c r="J1000" s="2">
        <v>163</v>
      </c>
    </row>
    <row r="1001" spans="1:10" x14ac:dyDescent="0.2">
      <c r="A1001" t="s">
        <v>830</v>
      </c>
      <c r="B1001" t="s">
        <v>170</v>
      </c>
      <c r="C1001" t="s">
        <v>50</v>
      </c>
      <c r="D1001" s="2">
        <f t="shared" si="15"/>
        <v>0</v>
      </c>
      <c r="E1001" s="2">
        <v>400</v>
      </c>
      <c r="F1001" s="2">
        <v>0</v>
      </c>
      <c r="G1001" s="4">
        <v>45041</v>
      </c>
      <c r="H1001" t="s">
        <v>94</v>
      </c>
      <c r="I1001" t="s">
        <v>4</v>
      </c>
      <c r="J1001" s="2">
        <v>17</v>
      </c>
    </row>
    <row r="1002" spans="1:10" x14ac:dyDescent="0.2">
      <c r="A1002" t="s">
        <v>1083</v>
      </c>
      <c r="B1002" t="s">
        <v>15</v>
      </c>
      <c r="C1002" t="s">
        <v>86</v>
      </c>
      <c r="D1002" s="2">
        <f t="shared" si="15"/>
        <v>230</v>
      </c>
      <c r="E1002" s="2">
        <v>115</v>
      </c>
      <c r="F1002" s="2">
        <v>0.5</v>
      </c>
      <c r="G1002" s="4">
        <v>45041</v>
      </c>
      <c r="H1002" t="s">
        <v>53</v>
      </c>
      <c r="I1002" t="s">
        <v>13</v>
      </c>
      <c r="J1002" s="2">
        <v>272</v>
      </c>
    </row>
    <row r="1003" spans="1:10" x14ac:dyDescent="0.2">
      <c r="A1003" t="s">
        <v>1083</v>
      </c>
      <c r="B1003" t="s">
        <v>15</v>
      </c>
      <c r="C1003" t="s">
        <v>86</v>
      </c>
      <c r="D1003" s="2">
        <f t="shared" si="15"/>
        <v>233</v>
      </c>
      <c r="E1003" s="2">
        <v>70</v>
      </c>
      <c r="F1003" s="2">
        <v>0.3</v>
      </c>
      <c r="G1003" s="4">
        <v>45041</v>
      </c>
      <c r="H1003" t="s">
        <v>53</v>
      </c>
      <c r="I1003" t="s">
        <v>13</v>
      </c>
      <c r="J1003" s="2">
        <v>272</v>
      </c>
    </row>
    <row r="1004" spans="1:10" x14ac:dyDescent="0.2">
      <c r="A1004" t="s">
        <v>996</v>
      </c>
      <c r="B1004" t="s">
        <v>209</v>
      </c>
      <c r="C1004" t="s">
        <v>33</v>
      </c>
      <c r="D1004" s="2">
        <f t="shared" si="15"/>
        <v>20000</v>
      </c>
      <c r="E1004" s="2">
        <v>8000</v>
      </c>
      <c r="F1004" s="2">
        <v>0.4</v>
      </c>
      <c r="G1004" s="4">
        <v>45040</v>
      </c>
      <c r="H1004" t="s">
        <v>24</v>
      </c>
      <c r="I1004" t="s">
        <v>210</v>
      </c>
      <c r="J1004" s="2">
        <v>1000</v>
      </c>
    </row>
    <row r="1005" spans="1:10" x14ac:dyDescent="0.2">
      <c r="A1005" t="s">
        <v>1084</v>
      </c>
      <c r="B1005" t="s">
        <v>622</v>
      </c>
      <c r="C1005" t="s">
        <v>11</v>
      </c>
      <c r="D1005" s="2">
        <f t="shared" si="15"/>
        <v>19000</v>
      </c>
      <c r="E1005" s="2">
        <v>760</v>
      </c>
      <c r="F1005" s="2">
        <v>0.04</v>
      </c>
      <c r="G1005" s="4">
        <v>45040</v>
      </c>
      <c r="H1005" t="s">
        <v>12</v>
      </c>
      <c r="I1005" t="s">
        <v>13</v>
      </c>
      <c r="J1005" s="2">
        <v>0</v>
      </c>
    </row>
    <row r="1006" spans="1:10" x14ac:dyDescent="0.2">
      <c r="A1006" t="s">
        <v>1085</v>
      </c>
      <c r="B1006" t="s">
        <v>15</v>
      </c>
      <c r="C1006" t="s">
        <v>80</v>
      </c>
      <c r="D1006" s="2">
        <f t="shared" si="15"/>
        <v>307</v>
      </c>
      <c r="E1006" s="2">
        <v>40</v>
      </c>
      <c r="F1006" s="2">
        <v>0.13</v>
      </c>
      <c r="G1006" s="4">
        <v>45040</v>
      </c>
      <c r="H1006" t="s">
        <v>43</v>
      </c>
      <c r="I1006" t="s">
        <v>13</v>
      </c>
      <c r="J1006" s="2">
        <v>337</v>
      </c>
    </row>
    <row r="1007" spans="1:10" x14ac:dyDescent="0.2">
      <c r="A1007" t="s">
        <v>1086</v>
      </c>
      <c r="B1007" t="s">
        <v>15</v>
      </c>
      <c r="C1007" t="s">
        <v>20</v>
      </c>
      <c r="D1007" s="2">
        <f t="shared" si="15"/>
        <v>4123</v>
      </c>
      <c r="E1007" s="2">
        <v>1072</v>
      </c>
      <c r="F1007" s="2">
        <v>0.26</v>
      </c>
      <c r="G1007" s="4">
        <v>45037</v>
      </c>
      <c r="H1007" t="s">
        <v>17</v>
      </c>
      <c r="I1007" t="s">
        <v>13</v>
      </c>
      <c r="J1007" s="2">
        <v>4900</v>
      </c>
    </row>
    <row r="1008" spans="1:10" x14ac:dyDescent="0.2">
      <c r="A1008" t="s">
        <v>1087</v>
      </c>
      <c r="B1008" t="s">
        <v>15</v>
      </c>
      <c r="C1008" t="s">
        <v>11</v>
      </c>
      <c r="D1008" s="2">
        <f t="shared" si="15"/>
        <v>822</v>
      </c>
      <c r="E1008" s="2">
        <v>74</v>
      </c>
      <c r="F1008" s="2">
        <v>0.09</v>
      </c>
      <c r="G1008" s="4">
        <v>45037</v>
      </c>
      <c r="H1008" t="s">
        <v>107</v>
      </c>
      <c r="I1008" t="s">
        <v>13</v>
      </c>
      <c r="J1008" s="2">
        <v>411</v>
      </c>
    </row>
    <row r="1009" spans="1:10" x14ac:dyDescent="0.2">
      <c r="A1009" t="s">
        <v>806</v>
      </c>
      <c r="B1009" t="s">
        <v>463</v>
      </c>
      <c r="C1009" t="s">
        <v>50</v>
      </c>
      <c r="D1009" s="2">
        <f t="shared" si="15"/>
        <v>0</v>
      </c>
      <c r="E1009" s="2">
        <v>0</v>
      </c>
      <c r="F1009" s="2">
        <v>0</v>
      </c>
      <c r="G1009" s="4">
        <v>45037</v>
      </c>
      <c r="H1009" t="s">
        <v>12</v>
      </c>
      <c r="I1009" t="s">
        <v>13</v>
      </c>
      <c r="J1009" s="2">
        <v>192</v>
      </c>
    </row>
    <row r="1010" spans="1:10" x14ac:dyDescent="0.2">
      <c r="A1010" t="s">
        <v>179</v>
      </c>
      <c r="B1010" t="s">
        <v>22</v>
      </c>
      <c r="C1010" t="s">
        <v>130</v>
      </c>
      <c r="D1010" s="2">
        <f t="shared" si="15"/>
        <v>1200</v>
      </c>
      <c r="E1010" s="2">
        <v>180</v>
      </c>
      <c r="F1010" s="2">
        <v>0.15</v>
      </c>
      <c r="G1010" s="4">
        <v>45036</v>
      </c>
      <c r="H1010" t="s">
        <v>17</v>
      </c>
      <c r="I1010" t="s">
        <v>13</v>
      </c>
      <c r="J1010" s="2">
        <v>696</v>
      </c>
    </row>
    <row r="1011" spans="1:10" x14ac:dyDescent="0.2">
      <c r="A1011" t="s">
        <v>1088</v>
      </c>
      <c r="B1011" t="s">
        <v>49</v>
      </c>
      <c r="C1011" t="s">
        <v>16</v>
      </c>
      <c r="D1011" s="2">
        <f t="shared" si="15"/>
        <v>260</v>
      </c>
      <c r="E1011" s="2">
        <v>78</v>
      </c>
      <c r="F1011" s="2">
        <v>0.3</v>
      </c>
      <c r="G1011" s="4">
        <v>45036</v>
      </c>
      <c r="H1011" t="s">
        <v>24</v>
      </c>
      <c r="I1011" t="s">
        <v>4</v>
      </c>
      <c r="J1011" s="2">
        <v>50</v>
      </c>
    </row>
    <row r="1012" spans="1:10" x14ac:dyDescent="0.2">
      <c r="A1012" t="s">
        <v>1089</v>
      </c>
      <c r="B1012" t="s">
        <v>49</v>
      </c>
      <c r="C1012" t="s">
        <v>86</v>
      </c>
      <c r="D1012" s="2">
        <f t="shared" si="15"/>
        <v>0</v>
      </c>
      <c r="E1012" s="2">
        <v>47</v>
      </c>
      <c r="F1012" s="2">
        <v>0</v>
      </c>
      <c r="G1012" s="4">
        <v>45036</v>
      </c>
      <c r="H1012" t="s">
        <v>53</v>
      </c>
      <c r="I1012" t="s">
        <v>4</v>
      </c>
      <c r="J1012" s="2">
        <v>190</v>
      </c>
    </row>
    <row r="1013" spans="1:10" x14ac:dyDescent="0.2">
      <c r="A1013" t="s">
        <v>1090</v>
      </c>
      <c r="B1013" t="s">
        <v>22</v>
      </c>
      <c r="C1013" t="s">
        <v>52</v>
      </c>
      <c r="D1013" s="2">
        <f t="shared" si="15"/>
        <v>291</v>
      </c>
      <c r="E1013" s="2">
        <v>35</v>
      </c>
      <c r="F1013" s="2">
        <v>0.12</v>
      </c>
      <c r="G1013" s="4">
        <v>45036</v>
      </c>
      <c r="H1013" t="s">
        <v>53</v>
      </c>
      <c r="I1013" t="s">
        <v>13</v>
      </c>
      <c r="J1013" s="2">
        <v>192</v>
      </c>
    </row>
    <row r="1014" spans="1:10" x14ac:dyDescent="0.2">
      <c r="A1014" t="s">
        <v>1091</v>
      </c>
      <c r="B1014" t="s">
        <v>22</v>
      </c>
      <c r="C1014" t="s">
        <v>130</v>
      </c>
      <c r="D1014" s="2">
        <f t="shared" si="15"/>
        <v>0</v>
      </c>
      <c r="E1014" s="2">
        <v>0</v>
      </c>
      <c r="F1014" s="2">
        <v>0.1</v>
      </c>
      <c r="G1014" s="4">
        <v>45036</v>
      </c>
      <c r="H1014" t="s">
        <v>3</v>
      </c>
      <c r="I1014" t="s">
        <v>13</v>
      </c>
      <c r="J1014" s="2">
        <v>0</v>
      </c>
    </row>
    <row r="1015" spans="1:10" x14ac:dyDescent="0.2">
      <c r="A1015" t="s">
        <v>1092</v>
      </c>
      <c r="B1015" t="s">
        <v>761</v>
      </c>
      <c r="C1015" t="s">
        <v>86</v>
      </c>
      <c r="D1015" s="2">
        <f t="shared" si="15"/>
        <v>0</v>
      </c>
      <c r="E1015" s="2">
        <v>0</v>
      </c>
      <c r="F1015" s="2">
        <v>0.1</v>
      </c>
      <c r="G1015" s="4">
        <v>45036</v>
      </c>
      <c r="H1015" t="s">
        <v>3</v>
      </c>
      <c r="I1015" t="s">
        <v>178</v>
      </c>
      <c r="J1015" s="2">
        <v>0</v>
      </c>
    </row>
    <row r="1016" spans="1:10" x14ac:dyDescent="0.2">
      <c r="A1016" t="s">
        <v>1093</v>
      </c>
      <c r="B1016" t="s">
        <v>622</v>
      </c>
      <c r="C1016" t="s">
        <v>55</v>
      </c>
      <c r="D1016" s="2">
        <f t="shared" si="15"/>
        <v>0</v>
      </c>
      <c r="E1016" s="2">
        <v>0</v>
      </c>
      <c r="F1016" s="2">
        <v>0</v>
      </c>
      <c r="G1016" s="4">
        <v>45036</v>
      </c>
      <c r="H1016" t="s">
        <v>17</v>
      </c>
      <c r="I1016" t="s">
        <v>13</v>
      </c>
      <c r="J1016" s="2">
        <v>850</v>
      </c>
    </row>
    <row r="1017" spans="1:10" x14ac:dyDescent="0.2">
      <c r="A1017" t="s">
        <v>523</v>
      </c>
      <c r="B1017" t="s">
        <v>74</v>
      </c>
      <c r="C1017" t="s">
        <v>78</v>
      </c>
      <c r="D1017" s="2">
        <f t="shared" si="15"/>
        <v>6922</v>
      </c>
      <c r="E1017" s="2">
        <v>623</v>
      </c>
      <c r="F1017" s="2">
        <v>0.09</v>
      </c>
      <c r="G1017" s="4">
        <v>45035</v>
      </c>
      <c r="H1017" t="s">
        <v>17</v>
      </c>
      <c r="I1017" t="s">
        <v>13</v>
      </c>
      <c r="J1017" s="2">
        <v>0</v>
      </c>
    </row>
    <row r="1018" spans="1:10" x14ac:dyDescent="0.2">
      <c r="A1018" t="s">
        <v>1094</v>
      </c>
      <c r="B1018" t="s">
        <v>15</v>
      </c>
      <c r="C1018" t="s">
        <v>11</v>
      </c>
      <c r="D1018" s="2">
        <f t="shared" si="15"/>
        <v>1120</v>
      </c>
      <c r="E1018" s="2">
        <v>112</v>
      </c>
      <c r="F1018" s="2">
        <v>0.1</v>
      </c>
      <c r="G1018" s="4">
        <v>45035</v>
      </c>
      <c r="H1018" t="s">
        <v>17</v>
      </c>
      <c r="I1018" t="s">
        <v>13</v>
      </c>
      <c r="J1018" s="2">
        <v>307</v>
      </c>
    </row>
    <row r="1019" spans="1:10" x14ac:dyDescent="0.2">
      <c r="A1019" t="s">
        <v>1095</v>
      </c>
      <c r="B1019" t="s">
        <v>15</v>
      </c>
      <c r="C1019" t="s">
        <v>98</v>
      </c>
      <c r="D1019" s="2">
        <f t="shared" si="15"/>
        <v>2545</v>
      </c>
      <c r="E1019" s="2">
        <v>560</v>
      </c>
      <c r="F1019" s="2">
        <v>0.22</v>
      </c>
      <c r="G1019" s="4">
        <v>45034</v>
      </c>
      <c r="H1019" t="s">
        <v>17</v>
      </c>
      <c r="I1019" t="s">
        <v>13</v>
      </c>
      <c r="J1019" s="2">
        <v>1900</v>
      </c>
    </row>
    <row r="1020" spans="1:10" x14ac:dyDescent="0.2">
      <c r="A1020" t="s">
        <v>1096</v>
      </c>
      <c r="B1020" t="s">
        <v>1097</v>
      </c>
      <c r="C1020" t="s">
        <v>2</v>
      </c>
      <c r="D1020" s="2">
        <f t="shared" si="15"/>
        <v>3400</v>
      </c>
      <c r="E1020" s="2">
        <v>340</v>
      </c>
      <c r="F1020" s="2">
        <v>0.1</v>
      </c>
      <c r="G1020" s="4">
        <v>45034</v>
      </c>
      <c r="H1020" t="s">
        <v>3</v>
      </c>
      <c r="I1020" t="s">
        <v>1098</v>
      </c>
      <c r="J1020" s="2">
        <v>0</v>
      </c>
    </row>
    <row r="1021" spans="1:10" x14ac:dyDescent="0.2">
      <c r="A1021" t="s">
        <v>1099</v>
      </c>
      <c r="B1021" t="s">
        <v>761</v>
      </c>
      <c r="C1021" t="s">
        <v>52</v>
      </c>
      <c r="D1021" s="2">
        <f t="shared" si="15"/>
        <v>1000</v>
      </c>
      <c r="E1021" s="2">
        <v>90</v>
      </c>
      <c r="F1021" s="2">
        <v>0.09</v>
      </c>
      <c r="G1021" s="4">
        <v>45034</v>
      </c>
      <c r="H1021" t="s">
        <v>107</v>
      </c>
      <c r="I1021" t="s">
        <v>178</v>
      </c>
      <c r="J1021" s="2">
        <v>257</v>
      </c>
    </row>
    <row r="1022" spans="1:10" x14ac:dyDescent="0.2">
      <c r="A1022" t="s">
        <v>1100</v>
      </c>
      <c r="B1022" t="s">
        <v>15</v>
      </c>
      <c r="C1022" t="s">
        <v>138</v>
      </c>
      <c r="D1022" s="2">
        <f t="shared" si="15"/>
        <v>177</v>
      </c>
      <c r="E1022" s="2">
        <v>16</v>
      </c>
      <c r="F1022" s="2">
        <v>0.09</v>
      </c>
      <c r="G1022" s="4">
        <v>45034</v>
      </c>
      <c r="H1022" t="s">
        <v>24</v>
      </c>
      <c r="I1022" t="s">
        <v>13</v>
      </c>
      <c r="J1022" s="2">
        <v>149</v>
      </c>
    </row>
    <row r="1023" spans="1:10" x14ac:dyDescent="0.2">
      <c r="A1023" t="s">
        <v>1101</v>
      </c>
      <c r="B1023" t="s">
        <v>177</v>
      </c>
      <c r="C1023" t="s">
        <v>33</v>
      </c>
      <c r="D1023" s="2">
        <f t="shared" si="15"/>
        <v>0</v>
      </c>
      <c r="E1023" s="2">
        <v>0</v>
      </c>
      <c r="F1023" s="2">
        <v>1</v>
      </c>
      <c r="G1023" s="4">
        <v>45034</v>
      </c>
      <c r="H1023" t="s">
        <v>89</v>
      </c>
      <c r="I1023" t="s">
        <v>178</v>
      </c>
      <c r="J1023" s="2">
        <v>3</v>
      </c>
    </row>
    <row r="1024" spans="1:10" x14ac:dyDescent="0.2">
      <c r="A1024" t="s">
        <v>1102</v>
      </c>
      <c r="B1024" t="s">
        <v>1103</v>
      </c>
      <c r="C1024" t="s">
        <v>16</v>
      </c>
      <c r="D1024" s="2">
        <f t="shared" si="15"/>
        <v>480</v>
      </c>
      <c r="E1024" s="2">
        <v>120</v>
      </c>
      <c r="F1024" s="2">
        <v>0.25</v>
      </c>
      <c r="G1024" s="4">
        <v>45033</v>
      </c>
      <c r="H1024" t="s">
        <v>89</v>
      </c>
      <c r="I1024" t="s">
        <v>182</v>
      </c>
      <c r="J1024" s="2">
        <v>0</v>
      </c>
    </row>
    <row r="1025" spans="1:10" x14ac:dyDescent="0.2">
      <c r="A1025" t="s">
        <v>681</v>
      </c>
      <c r="B1025" t="s">
        <v>222</v>
      </c>
      <c r="C1025" t="s">
        <v>86</v>
      </c>
      <c r="D1025" s="2">
        <f t="shared" si="15"/>
        <v>540</v>
      </c>
      <c r="E1025" s="2">
        <v>81</v>
      </c>
      <c r="F1025" s="2">
        <v>0.15</v>
      </c>
      <c r="G1025" s="4">
        <v>45033</v>
      </c>
      <c r="H1025" t="s">
        <v>53</v>
      </c>
      <c r="I1025" t="s">
        <v>13</v>
      </c>
      <c r="J1025" s="2">
        <v>304</v>
      </c>
    </row>
    <row r="1026" spans="1:10" x14ac:dyDescent="0.2">
      <c r="A1026" t="s">
        <v>652</v>
      </c>
      <c r="B1026" t="s">
        <v>70</v>
      </c>
      <c r="C1026" t="s">
        <v>50</v>
      </c>
      <c r="D1026" s="2">
        <f t="shared" ref="D1026:D1089" si="16">IF(F1026&lt;&gt;0, FLOOR(E1026/F1026, 1), 0)</f>
        <v>2700</v>
      </c>
      <c r="E1026" s="2">
        <v>81</v>
      </c>
      <c r="F1026" s="2">
        <v>0.03</v>
      </c>
      <c r="G1026" s="4">
        <v>45033</v>
      </c>
      <c r="H1026" t="s">
        <v>53</v>
      </c>
      <c r="I1026" t="s">
        <v>63</v>
      </c>
      <c r="J1026" s="2">
        <v>389</v>
      </c>
    </row>
    <row r="1027" spans="1:10" x14ac:dyDescent="0.2">
      <c r="A1027" t="s">
        <v>1104</v>
      </c>
      <c r="B1027" t="s">
        <v>28</v>
      </c>
      <c r="C1027" t="s">
        <v>33</v>
      </c>
      <c r="D1027" s="2">
        <f t="shared" si="16"/>
        <v>68</v>
      </c>
      <c r="E1027" s="2">
        <v>17</v>
      </c>
      <c r="F1027" s="2">
        <v>0.25</v>
      </c>
      <c r="G1027" s="4">
        <v>45033</v>
      </c>
      <c r="H1027" t="s">
        <v>53</v>
      </c>
      <c r="I1027" t="s">
        <v>30</v>
      </c>
      <c r="J1027" s="2">
        <v>579</v>
      </c>
    </row>
    <row r="1028" spans="1:10" x14ac:dyDescent="0.2">
      <c r="A1028" t="s">
        <v>771</v>
      </c>
      <c r="B1028" t="s">
        <v>49</v>
      </c>
      <c r="C1028" t="s">
        <v>86</v>
      </c>
      <c r="D1028" s="2">
        <f t="shared" si="16"/>
        <v>0</v>
      </c>
      <c r="E1028" s="2">
        <v>0</v>
      </c>
      <c r="F1028" s="2">
        <v>0</v>
      </c>
      <c r="G1028" s="4">
        <v>45033</v>
      </c>
      <c r="H1028" t="s">
        <v>94</v>
      </c>
      <c r="I1028" t="s">
        <v>4</v>
      </c>
      <c r="J1028" s="2">
        <v>42</v>
      </c>
    </row>
    <row r="1029" spans="1:10" x14ac:dyDescent="0.2">
      <c r="A1029" t="s">
        <v>1105</v>
      </c>
      <c r="B1029" t="s">
        <v>1106</v>
      </c>
      <c r="C1029" t="s">
        <v>130</v>
      </c>
      <c r="D1029" s="2">
        <f t="shared" si="16"/>
        <v>0</v>
      </c>
      <c r="E1029" s="2">
        <v>0</v>
      </c>
      <c r="F1029" s="2">
        <v>0</v>
      </c>
      <c r="G1029" s="4">
        <v>45033</v>
      </c>
      <c r="H1029" t="s">
        <v>40</v>
      </c>
      <c r="I1029" t="s">
        <v>1107</v>
      </c>
      <c r="J1029" s="2">
        <v>94</v>
      </c>
    </row>
    <row r="1030" spans="1:10" x14ac:dyDescent="0.2">
      <c r="A1030" t="s">
        <v>1108</v>
      </c>
      <c r="B1030" t="s">
        <v>1109</v>
      </c>
      <c r="C1030" t="s">
        <v>11</v>
      </c>
      <c r="D1030" s="2">
        <f t="shared" si="16"/>
        <v>0</v>
      </c>
      <c r="E1030" s="2">
        <v>0</v>
      </c>
      <c r="F1030" s="2">
        <v>0.15</v>
      </c>
      <c r="G1030" s="4">
        <v>45033</v>
      </c>
      <c r="H1030" t="s">
        <v>24</v>
      </c>
      <c r="I1030" t="s">
        <v>532</v>
      </c>
      <c r="J1030" s="2">
        <v>0</v>
      </c>
    </row>
    <row r="1031" spans="1:10" x14ac:dyDescent="0.2">
      <c r="A1031" t="s">
        <v>1110</v>
      </c>
      <c r="B1031" t="s">
        <v>93</v>
      </c>
      <c r="C1031" t="s">
        <v>78</v>
      </c>
      <c r="D1031" s="2">
        <f t="shared" si="16"/>
        <v>0</v>
      </c>
      <c r="E1031" s="2">
        <v>0</v>
      </c>
      <c r="F1031" s="2">
        <v>1</v>
      </c>
      <c r="G1031" s="4">
        <v>45032</v>
      </c>
      <c r="H1031" t="s">
        <v>3</v>
      </c>
      <c r="I1031" t="s">
        <v>95</v>
      </c>
      <c r="J1031" s="2">
        <v>0</v>
      </c>
    </row>
    <row r="1032" spans="1:10" x14ac:dyDescent="0.2">
      <c r="A1032" t="s">
        <v>1111</v>
      </c>
      <c r="B1032" t="s">
        <v>15</v>
      </c>
      <c r="C1032" t="s">
        <v>86</v>
      </c>
      <c r="D1032" s="2">
        <f t="shared" si="16"/>
        <v>375</v>
      </c>
      <c r="E1032" s="2">
        <v>75</v>
      </c>
      <c r="F1032" s="2">
        <v>0.2</v>
      </c>
      <c r="G1032" s="4">
        <v>45030</v>
      </c>
      <c r="H1032" t="s">
        <v>40</v>
      </c>
      <c r="I1032" t="s">
        <v>13</v>
      </c>
      <c r="J1032" s="2">
        <v>85</v>
      </c>
    </row>
    <row r="1033" spans="1:10" x14ac:dyDescent="0.2">
      <c r="A1033" t="s">
        <v>1112</v>
      </c>
      <c r="B1033" t="s">
        <v>22</v>
      </c>
      <c r="C1033" t="s">
        <v>138</v>
      </c>
      <c r="D1033" s="2">
        <f t="shared" si="16"/>
        <v>100</v>
      </c>
      <c r="E1033" s="2">
        <v>17</v>
      </c>
      <c r="F1033" s="2">
        <v>0.17</v>
      </c>
      <c r="G1033" s="4">
        <v>45030</v>
      </c>
      <c r="H1033" t="s">
        <v>94</v>
      </c>
      <c r="I1033" t="s">
        <v>13</v>
      </c>
      <c r="J1033" s="2">
        <v>18</v>
      </c>
    </row>
    <row r="1034" spans="1:10" x14ac:dyDescent="0.2">
      <c r="A1034" t="s">
        <v>1113</v>
      </c>
      <c r="B1034" t="s">
        <v>22</v>
      </c>
      <c r="C1034" t="s">
        <v>42</v>
      </c>
      <c r="D1034" s="2">
        <f t="shared" si="16"/>
        <v>0</v>
      </c>
      <c r="E1034" s="2">
        <v>0</v>
      </c>
      <c r="F1034" s="2">
        <v>0.18</v>
      </c>
      <c r="G1034" s="4">
        <v>45030</v>
      </c>
      <c r="H1034" t="s">
        <v>24</v>
      </c>
      <c r="I1034" t="s">
        <v>13</v>
      </c>
      <c r="J1034" s="2">
        <v>127</v>
      </c>
    </row>
    <row r="1035" spans="1:10" x14ac:dyDescent="0.2">
      <c r="A1035" t="s">
        <v>1114</v>
      </c>
      <c r="B1035" t="s">
        <v>28</v>
      </c>
      <c r="C1035" t="s">
        <v>50</v>
      </c>
      <c r="D1035" s="2">
        <f t="shared" si="16"/>
        <v>0</v>
      </c>
      <c r="E1035" s="2">
        <v>0</v>
      </c>
      <c r="F1035" s="2">
        <v>0.25</v>
      </c>
      <c r="G1035" s="4">
        <v>45030</v>
      </c>
      <c r="H1035" t="s">
        <v>40</v>
      </c>
      <c r="I1035" t="s">
        <v>30</v>
      </c>
      <c r="J1035" s="2">
        <v>150</v>
      </c>
    </row>
    <row r="1036" spans="1:10" x14ac:dyDescent="0.2">
      <c r="A1036" t="s">
        <v>1115</v>
      </c>
      <c r="B1036" t="s">
        <v>314</v>
      </c>
      <c r="C1036" t="s">
        <v>33</v>
      </c>
      <c r="D1036" s="2">
        <f t="shared" si="16"/>
        <v>0</v>
      </c>
      <c r="E1036" s="2">
        <v>0</v>
      </c>
      <c r="F1036" s="2">
        <v>0</v>
      </c>
      <c r="G1036" s="4">
        <v>45030</v>
      </c>
      <c r="H1036" t="s">
        <v>40</v>
      </c>
      <c r="I1036" t="s">
        <v>315</v>
      </c>
      <c r="J1036" s="2">
        <v>139</v>
      </c>
    </row>
    <row r="1037" spans="1:10" x14ac:dyDescent="0.2">
      <c r="A1037" t="s">
        <v>1116</v>
      </c>
      <c r="B1037" t="s">
        <v>106</v>
      </c>
      <c r="C1037" t="s">
        <v>78</v>
      </c>
      <c r="D1037" s="2">
        <f t="shared" si="16"/>
        <v>0</v>
      </c>
      <c r="E1037" s="2">
        <v>128</v>
      </c>
      <c r="F1037" s="2">
        <v>0</v>
      </c>
      <c r="G1037" s="4">
        <v>45029</v>
      </c>
      <c r="H1037" t="s">
        <v>107</v>
      </c>
      <c r="I1037" t="s">
        <v>13</v>
      </c>
      <c r="J1037" s="2">
        <v>849</v>
      </c>
    </row>
    <row r="1038" spans="1:10" x14ac:dyDescent="0.2">
      <c r="A1038" t="s">
        <v>1117</v>
      </c>
      <c r="B1038" t="s">
        <v>1118</v>
      </c>
      <c r="C1038" t="s">
        <v>141</v>
      </c>
      <c r="D1038" s="2">
        <f t="shared" si="16"/>
        <v>250</v>
      </c>
      <c r="E1038" s="2">
        <v>100</v>
      </c>
      <c r="F1038" s="2">
        <v>0.4</v>
      </c>
      <c r="G1038" s="4">
        <v>45029</v>
      </c>
      <c r="H1038" t="s">
        <v>40</v>
      </c>
      <c r="I1038" t="s">
        <v>13</v>
      </c>
      <c r="J1038" s="2">
        <v>282</v>
      </c>
    </row>
    <row r="1039" spans="1:10" x14ac:dyDescent="0.2">
      <c r="A1039" t="s">
        <v>1119</v>
      </c>
      <c r="B1039" t="s">
        <v>49</v>
      </c>
      <c r="C1039" t="s">
        <v>130</v>
      </c>
      <c r="D1039" s="2">
        <f t="shared" si="16"/>
        <v>0</v>
      </c>
      <c r="E1039" s="2">
        <v>0</v>
      </c>
      <c r="F1039" s="2">
        <v>1</v>
      </c>
      <c r="G1039" s="4">
        <v>45029</v>
      </c>
      <c r="H1039" t="s">
        <v>89</v>
      </c>
      <c r="I1039" t="s">
        <v>4</v>
      </c>
      <c r="J1039" s="2">
        <v>0</v>
      </c>
    </row>
    <row r="1040" spans="1:10" x14ac:dyDescent="0.2">
      <c r="A1040" t="s">
        <v>1120</v>
      </c>
      <c r="B1040" t="s">
        <v>6</v>
      </c>
      <c r="C1040" t="s">
        <v>162</v>
      </c>
      <c r="D1040" s="2">
        <f t="shared" si="16"/>
        <v>0</v>
      </c>
      <c r="E1040" s="2">
        <v>0</v>
      </c>
      <c r="F1040" s="2">
        <v>1</v>
      </c>
      <c r="G1040" s="4">
        <v>45029</v>
      </c>
      <c r="H1040" t="s">
        <v>94</v>
      </c>
      <c r="I1040" t="s">
        <v>8</v>
      </c>
      <c r="J1040" s="2">
        <v>20</v>
      </c>
    </row>
    <row r="1041" spans="1:10" x14ac:dyDescent="0.2">
      <c r="A1041" t="s">
        <v>1121</v>
      </c>
      <c r="B1041" t="s">
        <v>88</v>
      </c>
      <c r="C1041" t="s">
        <v>138</v>
      </c>
      <c r="D1041" s="2">
        <f t="shared" si="16"/>
        <v>0</v>
      </c>
      <c r="E1041" s="2">
        <v>0</v>
      </c>
      <c r="F1041" s="2">
        <v>1</v>
      </c>
      <c r="G1041" s="4">
        <v>45029</v>
      </c>
      <c r="H1041" t="s">
        <v>3</v>
      </c>
      <c r="I1041" t="s">
        <v>90</v>
      </c>
      <c r="J1041" s="2">
        <v>0</v>
      </c>
    </row>
    <row r="1042" spans="1:10" x14ac:dyDescent="0.2">
      <c r="A1042" t="s">
        <v>1122</v>
      </c>
      <c r="B1042" t="s">
        <v>222</v>
      </c>
      <c r="C1042" t="s">
        <v>231</v>
      </c>
      <c r="D1042" s="2">
        <f t="shared" si="16"/>
        <v>0</v>
      </c>
      <c r="E1042" s="2">
        <v>0</v>
      </c>
      <c r="F1042" s="2">
        <v>0</v>
      </c>
      <c r="G1042" s="4">
        <v>45029</v>
      </c>
      <c r="H1042" t="s">
        <v>83</v>
      </c>
      <c r="I1042" t="s">
        <v>13</v>
      </c>
      <c r="J1042" s="2">
        <v>59</v>
      </c>
    </row>
    <row r="1043" spans="1:10" x14ac:dyDescent="0.2">
      <c r="A1043" t="s">
        <v>526</v>
      </c>
      <c r="B1043" t="s">
        <v>115</v>
      </c>
      <c r="C1043" t="s">
        <v>11</v>
      </c>
      <c r="D1043" s="2">
        <f t="shared" si="16"/>
        <v>7500</v>
      </c>
      <c r="E1043" s="2">
        <v>300</v>
      </c>
      <c r="F1043" s="2">
        <v>0.04</v>
      </c>
      <c r="G1043" s="4">
        <v>45028</v>
      </c>
      <c r="H1043" t="s">
        <v>17</v>
      </c>
      <c r="I1043" t="s">
        <v>13</v>
      </c>
      <c r="J1043" s="2">
        <v>366</v>
      </c>
    </row>
    <row r="1044" spans="1:10" x14ac:dyDescent="0.2">
      <c r="A1044" t="s">
        <v>1123</v>
      </c>
      <c r="B1044" t="s">
        <v>60</v>
      </c>
      <c r="C1044" t="s">
        <v>42</v>
      </c>
      <c r="D1044" s="2">
        <f t="shared" si="16"/>
        <v>0</v>
      </c>
      <c r="E1044" s="2">
        <v>140</v>
      </c>
      <c r="F1044" s="2">
        <v>0</v>
      </c>
      <c r="G1044" s="4">
        <v>45028</v>
      </c>
      <c r="H1044" t="s">
        <v>17</v>
      </c>
      <c r="I1044" t="s">
        <v>13</v>
      </c>
      <c r="J1044" s="2">
        <v>347</v>
      </c>
    </row>
    <row r="1045" spans="1:10" x14ac:dyDescent="0.2">
      <c r="A1045" t="s">
        <v>1124</v>
      </c>
      <c r="B1045" t="s">
        <v>15</v>
      </c>
      <c r="C1045" t="s">
        <v>42</v>
      </c>
      <c r="D1045" s="2">
        <f t="shared" si="16"/>
        <v>0</v>
      </c>
      <c r="E1045" s="2">
        <v>59</v>
      </c>
      <c r="F1045" s="2">
        <v>0</v>
      </c>
      <c r="G1045" s="4">
        <v>45028</v>
      </c>
      <c r="H1045" t="s">
        <v>17</v>
      </c>
      <c r="I1045" t="s">
        <v>13</v>
      </c>
      <c r="J1045" s="2">
        <v>5900</v>
      </c>
    </row>
    <row r="1046" spans="1:10" x14ac:dyDescent="0.2">
      <c r="A1046" t="s">
        <v>1125</v>
      </c>
      <c r="B1046" t="s">
        <v>177</v>
      </c>
      <c r="C1046" t="s">
        <v>33</v>
      </c>
      <c r="D1046" s="2">
        <f t="shared" si="16"/>
        <v>400</v>
      </c>
      <c r="E1046" s="2">
        <v>400</v>
      </c>
      <c r="F1046" s="2">
        <v>1</v>
      </c>
      <c r="G1046" s="4">
        <v>45027</v>
      </c>
      <c r="H1046" t="s">
        <v>94</v>
      </c>
      <c r="I1046" t="s">
        <v>178</v>
      </c>
      <c r="J1046" s="2">
        <v>86</v>
      </c>
    </row>
    <row r="1047" spans="1:10" x14ac:dyDescent="0.2">
      <c r="A1047" t="s">
        <v>1126</v>
      </c>
      <c r="B1047" t="s">
        <v>74</v>
      </c>
      <c r="C1047" t="s">
        <v>98</v>
      </c>
      <c r="D1047" s="2">
        <f t="shared" si="16"/>
        <v>5025</v>
      </c>
      <c r="E1047" s="2">
        <v>201</v>
      </c>
      <c r="F1047" s="2">
        <v>0.04</v>
      </c>
      <c r="G1047" s="4">
        <v>45027</v>
      </c>
      <c r="H1047" t="s">
        <v>17</v>
      </c>
      <c r="I1047" t="s">
        <v>13</v>
      </c>
      <c r="J1047" s="2">
        <v>320</v>
      </c>
    </row>
    <row r="1048" spans="1:10" x14ac:dyDescent="0.2">
      <c r="A1048" t="s">
        <v>1127</v>
      </c>
      <c r="B1048" t="s">
        <v>6</v>
      </c>
      <c r="C1048" t="s">
        <v>29</v>
      </c>
      <c r="D1048" s="2">
        <f t="shared" si="16"/>
        <v>200</v>
      </c>
      <c r="E1048" s="2">
        <v>80</v>
      </c>
      <c r="F1048" s="2">
        <v>0.4</v>
      </c>
      <c r="G1048" s="4">
        <v>45027</v>
      </c>
      <c r="H1048" t="s">
        <v>40</v>
      </c>
      <c r="I1048" t="s">
        <v>8</v>
      </c>
      <c r="J1048" s="2">
        <v>105</v>
      </c>
    </row>
    <row r="1049" spans="1:10" x14ac:dyDescent="0.2">
      <c r="A1049" t="s">
        <v>1128</v>
      </c>
      <c r="B1049" t="s">
        <v>46</v>
      </c>
      <c r="C1049" t="s">
        <v>42</v>
      </c>
      <c r="D1049" s="2">
        <f t="shared" si="16"/>
        <v>180</v>
      </c>
      <c r="E1049" s="2">
        <v>45</v>
      </c>
      <c r="F1049" s="2">
        <v>0.25</v>
      </c>
      <c r="G1049" s="4">
        <v>45027</v>
      </c>
      <c r="H1049" t="s">
        <v>3</v>
      </c>
      <c r="I1049" t="s">
        <v>47</v>
      </c>
      <c r="J1049" s="2">
        <v>19</v>
      </c>
    </row>
    <row r="1050" spans="1:10" x14ac:dyDescent="0.2">
      <c r="A1050" t="s">
        <v>1129</v>
      </c>
      <c r="B1050" t="s">
        <v>1130</v>
      </c>
      <c r="C1050" t="s">
        <v>29</v>
      </c>
      <c r="D1050" s="2">
        <f t="shared" si="16"/>
        <v>0</v>
      </c>
      <c r="E1050" s="2">
        <v>0</v>
      </c>
      <c r="F1050" s="2">
        <v>0</v>
      </c>
      <c r="G1050" s="4">
        <v>45027</v>
      </c>
      <c r="H1050" t="s">
        <v>17</v>
      </c>
      <c r="I1050" t="s">
        <v>13</v>
      </c>
      <c r="J1050" s="2">
        <v>0</v>
      </c>
    </row>
    <row r="1051" spans="1:10" x14ac:dyDescent="0.2">
      <c r="A1051" t="s">
        <v>1131</v>
      </c>
      <c r="B1051" t="s">
        <v>1</v>
      </c>
      <c r="C1051" t="s">
        <v>20</v>
      </c>
      <c r="D1051" s="2">
        <f t="shared" si="16"/>
        <v>0</v>
      </c>
      <c r="E1051" s="2">
        <v>0</v>
      </c>
      <c r="F1051" s="2">
        <v>0.1</v>
      </c>
      <c r="G1051" s="4">
        <v>45027</v>
      </c>
      <c r="H1051" t="s">
        <v>40</v>
      </c>
      <c r="I1051" t="s">
        <v>4</v>
      </c>
      <c r="J1051" s="2">
        <v>92</v>
      </c>
    </row>
    <row r="1052" spans="1:10" x14ac:dyDescent="0.2">
      <c r="A1052" t="s">
        <v>1132</v>
      </c>
      <c r="B1052" t="s">
        <v>15</v>
      </c>
      <c r="C1052" t="s">
        <v>50</v>
      </c>
      <c r="D1052" s="2">
        <f t="shared" si="16"/>
        <v>0</v>
      </c>
      <c r="E1052" s="2">
        <v>0</v>
      </c>
      <c r="F1052" s="2">
        <v>0</v>
      </c>
      <c r="G1052" s="4">
        <v>45027</v>
      </c>
      <c r="H1052" t="s">
        <v>24</v>
      </c>
      <c r="I1052" t="s">
        <v>13</v>
      </c>
      <c r="J1052" s="2">
        <v>81</v>
      </c>
    </row>
    <row r="1053" spans="1:10" x14ac:dyDescent="0.2">
      <c r="A1053" t="s">
        <v>119</v>
      </c>
      <c r="B1053" t="s">
        <v>115</v>
      </c>
      <c r="C1053" t="s">
        <v>39</v>
      </c>
      <c r="D1053" s="2">
        <f t="shared" si="16"/>
        <v>562</v>
      </c>
      <c r="E1053" s="2">
        <v>45</v>
      </c>
      <c r="F1053" s="2">
        <v>0.08</v>
      </c>
      <c r="G1053" s="4">
        <v>45026</v>
      </c>
      <c r="H1053" t="s">
        <v>53</v>
      </c>
      <c r="I1053" t="s">
        <v>13</v>
      </c>
      <c r="J1053" s="2">
        <v>399</v>
      </c>
    </row>
    <row r="1054" spans="1:10" x14ac:dyDescent="0.2">
      <c r="A1054" t="s">
        <v>1133</v>
      </c>
      <c r="B1054" t="s">
        <v>74</v>
      </c>
      <c r="C1054" t="s">
        <v>65</v>
      </c>
      <c r="D1054" s="2">
        <f t="shared" si="16"/>
        <v>27</v>
      </c>
      <c r="E1054" s="2">
        <v>10</v>
      </c>
      <c r="F1054" s="2">
        <v>0.37</v>
      </c>
      <c r="G1054" s="4">
        <v>45026</v>
      </c>
      <c r="H1054" t="s">
        <v>3</v>
      </c>
      <c r="I1054" t="s">
        <v>13</v>
      </c>
      <c r="J1054" s="2">
        <v>13</v>
      </c>
    </row>
    <row r="1055" spans="1:10" x14ac:dyDescent="0.2">
      <c r="A1055" t="s">
        <v>1134</v>
      </c>
      <c r="B1055" t="s">
        <v>49</v>
      </c>
      <c r="C1055" t="s">
        <v>86</v>
      </c>
      <c r="D1055" s="2">
        <f t="shared" si="16"/>
        <v>600</v>
      </c>
      <c r="E1055" s="2">
        <v>150</v>
      </c>
      <c r="F1055" s="2">
        <v>0.25</v>
      </c>
      <c r="G1055" s="4">
        <v>45025</v>
      </c>
      <c r="H1055" t="s">
        <v>24</v>
      </c>
      <c r="I1055" t="s">
        <v>4</v>
      </c>
      <c r="J1055" s="2">
        <v>71</v>
      </c>
    </row>
    <row r="1056" spans="1:10" x14ac:dyDescent="0.2">
      <c r="A1056" t="s">
        <v>1135</v>
      </c>
      <c r="B1056" t="s">
        <v>49</v>
      </c>
      <c r="C1056" t="s">
        <v>42</v>
      </c>
      <c r="D1056" s="2">
        <f t="shared" si="16"/>
        <v>0</v>
      </c>
      <c r="E1056" s="2">
        <v>41</v>
      </c>
      <c r="F1056" s="2">
        <v>0</v>
      </c>
      <c r="G1056" s="4">
        <v>45024</v>
      </c>
      <c r="H1056" t="s">
        <v>53</v>
      </c>
      <c r="I1056" t="s">
        <v>4</v>
      </c>
      <c r="J1056" s="2">
        <v>222</v>
      </c>
    </row>
    <row r="1057" spans="1:10" x14ac:dyDescent="0.2">
      <c r="A1057" t="s">
        <v>1136</v>
      </c>
      <c r="B1057" t="s">
        <v>106</v>
      </c>
      <c r="C1057" t="s">
        <v>42</v>
      </c>
      <c r="D1057" s="2">
        <f t="shared" si="16"/>
        <v>184</v>
      </c>
      <c r="E1057" s="2">
        <v>170</v>
      </c>
      <c r="F1057" s="2">
        <v>0.92</v>
      </c>
      <c r="G1057" s="4">
        <v>45023</v>
      </c>
      <c r="H1057" t="s">
        <v>17</v>
      </c>
      <c r="I1057" t="s">
        <v>13</v>
      </c>
      <c r="J1057" s="2">
        <v>409</v>
      </c>
    </row>
    <row r="1058" spans="1:10" x14ac:dyDescent="0.2">
      <c r="A1058" t="s">
        <v>1137</v>
      </c>
      <c r="B1058" t="s">
        <v>198</v>
      </c>
      <c r="C1058" t="s">
        <v>42</v>
      </c>
      <c r="D1058" s="2">
        <f t="shared" si="16"/>
        <v>0</v>
      </c>
      <c r="E1058" s="2">
        <v>100</v>
      </c>
      <c r="F1058" s="2">
        <v>0</v>
      </c>
      <c r="G1058" s="4">
        <v>45023</v>
      </c>
      <c r="H1058" t="s">
        <v>40</v>
      </c>
      <c r="I1058" t="s">
        <v>13</v>
      </c>
      <c r="J1058" s="2">
        <v>138</v>
      </c>
    </row>
    <row r="1059" spans="1:10" x14ac:dyDescent="0.2">
      <c r="A1059" t="s">
        <v>444</v>
      </c>
      <c r="B1059" t="s">
        <v>49</v>
      </c>
      <c r="C1059" t="s">
        <v>86</v>
      </c>
      <c r="D1059" s="2">
        <f t="shared" si="16"/>
        <v>500</v>
      </c>
      <c r="E1059" s="2">
        <v>100</v>
      </c>
      <c r="F1059" s="2">
        <v>0.2</v>
      </c>
      <c r="G1059" s="4">
        <v>45023</v>
      </c>
      <c r="H1059" t="s">
        <v>40</v>
      </c>
      <c r="I1059" t="s">
        <v>4</v>
      </c>
      <c r="J1059" s="2">
        <v>120</v>
      </c>
    </row>
    <row r="1060" spans="1:10" x14ac:dyDescent="0.2">
      <c r="A1060" t="s">
        <v>1138</v>
      </c>
      <c r="B1060" t="s">
        <v>62</v>
      </c>
      <c r="C1060" t="s">
        <v>78</v>
      </c>
      <c r="D1060" s="2">
        <f t="shared" si="16"/>
        <v>800</v>
      </c>
      <c r="E1060" s="2">
        <v>40</v>
      </c>
      <c r="F1060" s="2">
        <v>0.05</v>
      </c>
      <c r="G1060" s="4">
        <v>45022</v>
      </c>
      <c r="H1060" t="s">
        <v>17</v>
      </c>
      <c r="I1060" t="s">
        <v>63</v>
      </c>
      <c r="J1060" s="2">
        <v>0</v>
      </c>
    </row>
    <row r="1061" spans="1:10" x14ac:dyDescent="0.2">
      <c r="A1061" t="s">
        <v>1139</v>
      </c>
      <c r="B1061" t="s">
        <v>209</v>
      </c>
      <c r="C1061" t="s">
        <v>20</v>
      </c>
      <c r="D1061" s="2">
        <f t="shared" si="16"/>
        <v>16</v>
      </c>
      <c r="E1061" s="2">
        <v>16</v>
      </c>
      <c r="F1061" s="2">
        <v>1</v>
      </c>
      <c r="G1061" s="4">
        <v>45022</v>
      </c>
      <c r="H1061" t="s">
        <v>89</v>
      </c>
      <c r="I1061" t="s">
        <v>210</v>
      </c>
      <c r="J1061" s="2">
        <v>0</v>
      </c>
    </row>
    <row r="1062" spans="1:10" x14ac:dyDescent="0.2">
      <c r="A1062" t="s">
        <v>626</v>
      </c>
      <c r="B1062" t="s">
        <v>49</v>
      </c>
      <c r="C1062" t="s">
        <v>33</v>
      </c>
      <c r="D1062" s="2">
        <f t="shared" si="16"/>
        <v>1000</v>
      </c>
      <c r="E1062" s="2">
        <v>300</v>
      </c>
      <c r="F1062" s="2">
        <v>0.3</v>
      </c>
      <c r="G1062" s="4">
        <v>45021</v>
      </c>
      <c r="H1062" t="s">
        <v>3</v>
      </c>
      <c r="I1062" t="s">
        <v>4</v>
      </c>
      <c r="J1062" s="2">
        <v>382</v>
      </c>
    </row>
    <row r="1063" spans="1:10" x14ac:dyDescent="0.2">
      <c r="A1063" t="s">
        <v>1140</v>
      </c>
      <c r="B1063" t="s">
        <v>15</v>
      </c>
      <c r="C1063" t="s">
        <v>141</v>
      </c>
      <c r="D1063" s="2">
        <f t="shared" si="16"/>
        <v>761</v>
      </c>
      <c r="E1063" s="2">
        <v>99</v>
      </c>
      <c r="F1063" s="2">
        <v>0.13</v>
      </c>
      <c r="G1063" s="4">
        <v>45021</v>
      </c>
      <c r="H1063" t="s">
        <v>17</v>
      </c>
      <c r="I1063" t="s">
        <v>13</v>
      </c>
      <c r="J1063" s="2">
        <v>311</v>
      </c>
    </row>
    <row r="1064" spans="1:10" x14ac:dyDescent="0.2">
      <c r="A1064" t="s">
        <v>674</v>
      </c>
      <c r="B1064" t="s">
        <v>70</v>
      </c>
      <c r="C1064" t="s">
        <v>125</v>
      </c>
      <c r="D1064" s="2">
        <f t="shared" si="16"/>
        <v>477</v>
      </c>
      <c r="E1064" s="2">
        <v>86</v>
      </c>
      <c r="F1064" s="2">
        <v>0.18</v>
      </c>
      <c r="G1064" s="4">
        <v>45021</v>
      </c>
      <c r="H1064" t="s">
        <v>24</v>
      </c>
      <c r="I1064" t="s">
        <v>63</v>
      </c>
      <c r="J1064" s="2">
        <v>150</v>
      </c>
    </row>
    <row r="1065" spans="1:10" x14ac:dyDescent="0.2">
      <c r="A1065" t="s">
        <v>1141</v>
      </c>
      <c r="B1065" t="s">
        <v>153</v>
      </c>
      <c r="C1065" t="s">
        <v>2</v>
      </c>
      <c r="D1065" s="2">
        <f t="shared" si="16"/>
        <v>1500</v>
      </c>
      <c r="E1065" s="2">
        <v>600</v>
      </c>
      <c r="F1065" s="2">
        <v>0.4</v>
      </c>
      <c r="G1065" s="4">
        <v>45020</v>
      </c>
      <c r="H1065" t="s">
        <v>24</v>
      </c>
      <c r="I1065" t="s">
        <v>4</v>
      </c>
      <c r="J1065" s="2">
        <v>0</v>
      </c>
    </row>
    <row r="1066" spans="1:10" x14ac:dyDescent="0.2">
      <c r="A1066" t="s">
        <v>1142</v>
      </c>
      <c r="B1066" t="s">
        <v>106</v>
      </c>
      <c r="C1066" t="s">
        <v>42</v>
      </c>
      <c r="D1066" s="2">
        <f t="shared" si="16"/>
        <v>0</v>
      </c>
      <c r="E1066" s="2">
        <v>135</v>
      </c>
      <c r="F1066" s="2">
        <v>0</v>
      </c>
      <c r="G1066" s="4">
        <v>45020</v>
      </c>
      <c r="H1066" t="s">
        <v>12</v>
      </c>
      <c r="I1066" t="s">
        <v>13</v>
      </c>
      <c r="J1066" s="2">
        <v>96</v>
      </c>
    </row>
    <row r="1067" spans="1:10" x14ac:dyDescent="0.2">
      <c r="A1067" t="s">
        <v>176</v>
      </c>
      <c r="B1067" t="s">
        <v>177</v>
      </c>
      <c r="C1067" t="s">
        <v>2</v>
      </c>
      <c r="D1067" s="2">
        <f t="shared" si="16"/>
        <v>0</v>
      </c>
      <c r="E1067" s="2">
        <v>40</v>
      </c>
      <c r="F1067" s="2">
        <v>0</v>
      </c>
      <c r="G1067" s="4">
        <v>45020</v>
      </c>
      <c r="H1067" t="s">
        <v>3</v>
      </c>
      <c r="I1067" t="s">
        <v>178</v>
      </c>
      <c r="J1067" s="2">
        <v>30</v>
      </c>
    </row>
    <row r="1068" spans="1:10" x14ac:dyDescent="0.2">
      <c r="A1068" t="s">
        <v>1143</v>
      </c>
      <c r="B1068" t="s">
        <v>22</v>
      </c>
      <c r="C1068" t="s">
        <v>86</v>
      </c>
      <c r="D1068" s="2">
        <f t="shared" si="16"/>
        <v>75</v>
      </c>
      <c r="E1068" s="2">
        <v>15</v>
      </c>
      <c r="F1068" s="2">
        <v>0.2</v>
      </c>
      <c r="G1068" s="4">
        <v>45020</v>
      </c>
      <c r="H1068" t="s">
        <v>24</v>
      </c>
      <c r="I1068" t="s">
        <v>13</v>
      </c>
      <c r="J1068" s="2">
        <v>37</v>
      </c>
    </row>
    <row r="1069" spans="1:10" x14ac:dyDescent="0.2">
      <c r="A1069" t="s">
        <v>1144</v>
      </c>
      <c r="B1069" t="s">
        <v>788</v>
      </c>
      <c r="C1069" t="s">
        <v>2</v>
      </c>
      <c r="D1069" s="2">
        <f t="shared" si="16"/>
        <v>0</v>
      </c>
      <c r="E1069" s="2">
        <v>0</v>
      </c>
      <c r="F1069" s="2">
        <v>0</v>
      </c>
      <c r="G1069" s="4">
        <v>45020</v>
      </c>
      <c r="H1069" t="s">
        <v>83</v>
      </c>
      <c r="I1069" t="s">
        <v>789</v>
      </c>
      <c r="J1069" s="2">
        <v>0</v>
      </c>
    </row>
    <row r="1070" spans="1:10" x14ac:dyDescent="0.2">
      <c r="A1070" t="s">
        <v>1145</v>
      </c>
      <c r="B1070" t="s">
        <v>1146</v>
      </c>
      <c r="C1070" t="s">
        <v>11</v>
      </c>
      <c r="D1070" s="2">
        <f t="shared" si="16"/>
        <v>5000</v>
      </c>
      <c r="E1070" s="2">
        <v>1000</v>
      </c>
      <c r="F1070" s="2">
        <v>0.2</v>
      </c>
      <c r="G1070" s="4">
        <v>45019</v>
      </c>
      <c r="H1070" t="s">
        <v>12</v>
      </c>
      <c r="I1070" t="s">
        <v>13</v>
      </c>
      <c r="J1070" s="2">
        <v>0</v>
      </c>
    </row>
    <row r="1071" spans="1:10" x14ac:dyDescent="0.2">
      <c r="A1071" t="s">
        <v>1147</v>
      </c>
      <c r="B1071" t="s">
        <v>15</v>
      </c>
      <c r="C1071" t="s">
        <v>11</v>
      </c>
      <c r="D1071" s="2">
        <f t="shared" si="16"/>
        <v>739</v>
      </c>
      <c r="E1071" s="2">
        <v>170</v>
      </c>
      <c r="F1071" s="2">
        <v>0.23</v>
      </c>
      <c r="G1071" s="4">
        <v>45019</v>
      </c>
      <c r="H1071" t="s">
        <v>17</v>
      </c>
      <c r="I1071" t="s">
        <v>13</v>
      </c>
      <c r="J1071" s="2">
        <v>2300</v>
      </c>
    </row>
    <row r="1072" spans="1:10" x14ac:dyDescent="0.2">
      <c r="A1072" t="s">
        <v>1148</v>
      </c>
      <c r="B1072" t="s">
        <v>15</v>
      </c>
      <c r="C1072" t="s">
        <v>86</v>
      </c>
      <c r="D1072" s="2">
        <f t="shared" si="16"/>
        <v>436</v>
      </c>
      <c r="E1072" s="2">
        <v>48</v>
      </c>
      <c r="F1072" s="2">
        <v>0.11</v>
      </c>
      <c r="G1072" s="4">
        <v>45019</v>
      </c>
      <c r="H1072" t="s">
        <v>43</v>
      </c>
      <c r="I1072" t="s">
        <v>13</v>
      </c>
      <c r="J1072" s="2">
        <v>339</v>
      </c>
    </row>
    <row r="1073" spans="1:10" x14ac:dyDescent="0.2">
      <c r="A1073" t="s">
        <v>124</v>
      </c>
      <c r="B1073" t="s">
        <v>74</v>
      </c>
      <c r="C1073" t="s">
        <v>125</v>
      </c>
      <c r="D1073" s="2">
        <f t="shared" si="16"/>
        <v>125</v>
      </c>
      <c r="E1073" s="2">
        <v>15</v>
      </c>
      <c r="F1073" s="2">
        <v>0.12</v>
      </c>
      <c r="G1073" s="4">
        <v>45019</v>
      </c>
      <c r="H1073" t="s">
        <v>3</v>
      </c>
      <c r="I1073" t="s">
        <v>13</v>
      </c>
      <c r="J1073" s="2">
        <v>42</v>
      </c>
    </row>
    <row r="1074" spans="1:10" x14ac:dyDescent="0.2">
      <c r="A1074" t="s">
        <v>66</v>
      </c>
      <c r="B1074" t="s">
        <v>15</v>
      </c>
      <c r="C1074" t="s">
        <v>2</v>
      </c>
      <c r="D1074" s="2">
        <f t="shared" si="16"/>
        <v>0</v>
      </c>
      <c r="E1074" s="2">
        <v>0</v>
      </c>
      <c r="F1074" s="2">
        <v>0</v>
      </c>
      <c r="G1074" s="4">
        <v>45019</v>
      </c>
      <c r="H1074" t="s">
        <v>17</v>
      </c>
      <c r="I1074" t="s">
        <v>13</v>
      </c>
      <c r="J1074" s="2">
        <v>6200</v>
      </c>
    </row>
    <row r="1075" spans="1:10" x14ac:dyDescent="0.2">
      <c r="A1075" t="s">
        <v>412</v>
      </c>
      <c r="B1075" t="s">
        <v>6</v>
      </c>
      <c r="C1075" t="s">
        <v>86</v>
      </c>
      <c r="D1075" s="2">
        <f t="shared" si="16"/>
        <v>0</v>
      </c>
      <c r="E1075" s="2">
        <v>0</v>
      </c>
      <c r="F1075" s="2">
        <v>0</v>
      </c>
      <c r="G1075" s="4">
        <v>45019</v>
      </c>
      <c r="H1075" t="s">
        <v>53</v>
      </c>
      <c r="I1075" t="s">
        <v>8</v>
      </c>
      <c r="J1075" s="2">
        <v>1800</v>
      </c>
    </row>
    <row r="1076" spans="1:10" x14ac:dyDescent="0.2">
      <c r="A1076" t="s">
        <v>1149</v>
      </c>
      <c r="B1076" t="s">
        <v>1150</v>
      </c>
      <c r="C1076" t="s">
        <v>50</v>
      </c>
      <c r="D1076" s="2">
        <f t="shared" si="16"/>
        <v>197</v>
      </c>
      <c r="E1076" s="2">
        <v>89</v>
      </c>
      <c r="F1076" s="2">
        <v>0.45</v>
      </c>
      <c r="G1076" s="4">
        <v>45016</v>
      </c>
      <c r="H1076" t="s">
        <v>53</v>
      </c>
      <c r="I1076" t="s">
        <v>34</v>
      </c>
      <c r="J1076" s="2">
        <v>130</v>
      </c>
    </row>
    <row r="1077" spans="1:10" x14ac:dyDescent="0.2">
      <c r="A1077" t="s">
        <v>1151</v>
      </c>
      <c r="B1077" t="s">
        <v>15</v>
      </c>
      <c r="C1077" t="s">
        <v>141</v>
      </c>
      <c r="D1077" s="2">
        <f t="shared" si="16"/>
        <v>0</v>
      </c>
      <c r="E1077" s="2">
        <v>0</v>
      </c>
      <c r="F1077" s="2">
        <v>0</v>
      </c>
      <c r="G1077" s="4">
        <v>45016</v>
      </c>
      <c r="H1077" t="s">
        <v>24</v>
      </c>
      <c r="I1077" t="s">
        <v>13</v>
      </c>
      <c r="J1077" s="2">
        <v>181</v>
      </c>
    </row>
    <row r="1078" spans="1:10" x14ac:dyDescent="0.2">
      <c r="A1078" t="s">
        <v>1152</v>
      </c>
      <c r="B1078" t="s">
        <v>521</v>
      </c>
      <c r="C1078" t="s">
        <v>130</v>
      </c>
      <c r="D1078" s="2">
        <f t="shared" si="16"/>
        <v>0</v>
      </c>
      <c r="E1078" s="2">
        <v>200</v>
      </c>
      <c r="F1078" s="2">
        <v>0</v>
      </c>
      <c r="G1078" s="4">
        <v>45015</v>
      </c>
      <c r="H1078" t="s">
        <v>12</v>
      </c>
      <c r="I1078" t="s">
        <v>118</v>
      </c>
      <c r="J1078" s="2">
        <v>683</v>
      </c>
    </row>
    <row r="1079" spans="1:10" x14ac:dyDescent="0.2">
      <c r="A1079" t="s">
        <v>666</v>
      </c>
      <c r="B1079" t="s">
        <v>15</v>
      </c>
      <c r="C1079" t="s">
        <v>130</v>
      </c>
      <c r="D1079" s="2">
        <f t="shared" si="16"/>
        <v>3333</v>
      </c>
      <c r="E1079" s="2">
        <v>200</v>
      </c>
      <c r="F1079" s="2">
        <v>0.06</v>
      </c>
      <c r="G1079" s="4">
        <v>45015</v>
      </c>
      <c r="H1079" t="s">
        <v>17</v>
      </c>
      <c r="I1079" t="s">
        <v>13</v>
      </c>
      <c r="J1079" s="2">
        <v>208</v>
      </c>
    </row>
    <row r="1080" spans="1:10" x14ac:dyDescent="0.2">
      <c r="A1080" t="s">
        <v>1153</v>
      </c>
      <c r="B1080" t="s">
        <v>662</v>
      </c>
      <c r="C1080" t="s">
        <v>86</v>
      </c>
      <c r="D1080" s="2">
        <f t="shared" si="16"/>
        <v>1153</v>
      </c>
      <c r="E1080" s="2">
        <v>150</v>
      </c>
      <c r="F1080" s="2">
        <v>0.13</v>
      </c>
      <c r="G1080" s="4">
        <v>45015</v>
      </c>
      <c r="H1080" t="s">
        <v>17</v>
      </c>
      <c r="I1080" t="s">
        <v>13</v>
      </c>
      <c r="J1080" s="2">
        <v>0</v>
      </c>
    </row>
    <row r="1081" spans="1:10" x14ac:dyDescent="0.2">
      <c r="A1081" t="s">
        <v>1154</v>
      </c>
      <c r="B1081" t="s">
        <v>153</v>
      </c>
      <c r="C1081" t="s">
        <v>16</v>
      </c>
      <c r="D1081" s="2">
        <f t="shared" si="16"/>
        <v>133</v>
      </c>
      <c r="E1081" s="2">
        <v>100</v>
      </c>
      <c r="F1081" s="2">
        <v>0.75</v>
      </c>
      <c r="G1081" s="4">
        <v>45015</v>
      </c>
      <c r="H1081" t="s">
        <v>24</v>
      </c>
      <c r="I1081" t="s">
        <v>4</v>
      </c>
      <c r="J1081" s="2">
        <v>50</v>
      </c>
    </row>
    <row r="1082" spans="1:10" x14ac:dyDescent="0.2">
      <c r="A1082" t="s">
        <v>1155</v>
      </c>
      <c r="B1082" t="s">
        <v>26</v>
      </c>
      <c r="C1082" t="s">
        <v>86</v>
      </c>
      <c r="D1082" s="2">
        <f t="shared" si="16"/>
        <v>76</v>
      </c>
      <c r="E1082" s="2">
        <v>19</v>
      </c>
      <c r="F1082" s="2">
        <v>0.25</v>
      </c>
      <c r="G1082" s="4">
        <v>45015</v>
      </c>
      <c r="H1082" t="s">
        <v>94</v>
      </c>
      <c r="I1082" t="s">
        <v>13</v>
      </c>
      <c r="J1082" s="2">
        <v>24</v>
      </c>
    </row>
    <row r="1083" spans="1:10" x14ac:dyDescent="0.2">
      <c r="A1083" t="s">
        <v>1156</v>
      </c>
      <c r="B1083" t="s">
        <v>239</v>
      </c>
      <c r="C1083" t="s">
        <v>231</v>
      </c>
      <c r="D1083" s="2">
        <f t="shared" si="16"/>
        <v>113</v>
      </c>
      <c r="E1083" s="2">
        <v>17</v>
      </c>
      <c r="F1083" s="2">
        <v>0.15</v>
      </c>
      <c r="G1083" s="4">
        <v>45015</v>
      </c>
      <c r="H1083" t="s">
        <v>40</v>
      </c>
      <c r="I1083" t="s">
        <v>13</v>
      </c>
      <c r="J1083" s="2">
        <v>116</v>
      </c>
    </row>
    <row r="1084" spans="1:10" x14ac:dyDescent="0.2">
      <c r="A1084" t="s">
        <v>452</v>
      </c>
      <c r="B1084" t="s">
        <v>191</v>
      </c>
      <c r="C1084" t="s">
        <v>130</v>
      </c>
      <c r="D1084" s="2">
        <f t="shared" si="16"/>
        <v>0</v>
      </c>
      <c r="E1084" s="2">
        <v>15</v>
      </c>
      <c r="F1084" s="2">
        <v>0</v>
      </c>
      <c r="G1084" s="4">
        <v>45015</v>
      </c>
      <c r="H1084" t="s">
        <v>17</v>
      </c>
      <c r="I1084" t="s">
        <v>195</v>
      </c>
      <c r="J1084" s="2">
        <v>2100</v>
      </c>
    </row>
    <row r="1085" spans="1:10" x14ac:dyDescent="0.2">
      <c r="A1085" t="s">
        <v>1157</v>
      </c>
      <c r="B1085" t="s">
        <v>15</v>
      </c>
      <c r="C1085" t="s">
        <v>29</v>
      </c>
      <c r="D1085" s="2">
        <f t="shared" si="16"/>
        <v>0</v>
      </c>
      <c r="E1085" s="2">
        <v>0</v>
      </c>
      <c r="F1085" s="2">
        <v>0.17</v>
      </c>
      <c r="G1085" s="4">
        <v>45015</v>
      </c>
      <c r="H1085" t="s">
        <v>3</v>
      </c>
      <c r="I1085" t="s">
        <v>13</v>
      </c>
      <c r="J1085" s="2">
        <v>0</v>
      </c>
    </row>
    <row r="1086" spans="1:10" x14ac:dyDescent="0.2">
      <c r="A1086" t="s">
        <v>1158</v>
      </c>
      <c r="B1086" t="s">
        <v>109</v>
      </c>
      <c r="C1086" t="s">
        <v>86</v>
      </c>
      <c r="D1086" s="2">
        <f t="shared" si="16"/>
        <v>0</v>
      </c>
      <c r="E1086" s="2">
        <v>0</v>
      </c>
      <c r="F1086" s="2">
        <v>0</v>
      </c>
      <c r="G1086" s="4">
        <v>45015</v>
      </c>
      <c r="H1086" t="s">
        <v>3</v>
      </c>
      <c r="I1086" t="s">
        <v>109</v>
      </c>
      <c r="J1086" s="2">
        <v>44</v>
      </c>
    </row>
    <row r="1087" spans="1:10" x14ac:dyDescent="0.2">
      <c r="A1087" t="s">
        <v>1159</v>
      </c>
      <c r="B1087" t="s">
        <v>109</v>
      </c>
      <c r="C1087" t="s">
        <v>125</v>
      </c>
      <c r="D1087" s="2">
        <f t="shared" si="16"/>
        <v>0</v>
      </c>
      <c r="E1087" s="2">
        <v>0</v>
      </c>
      <c r="F1087" s="2">
        <v>0.9</v>
      </c>
      <c r="G1087" s="4">
        <v>45015</v>
      </c>
      <c r="H1087" t="s">
        <v>12</v>
      </c>
      <c r="I1087" t="s">
        <v>109</v>
      </c>
      <c r="J1087" s="2">
        <v>0</v>
      </c>
    </row>
    <row r="1088" spans="1:10" x14ac:dyDescent="0.2">
      <c r="A1088" t="s">
        <v>1160</v>
      </c>
      <c r="B1088" t="s">
        <v>22</v>
      </c>
      <c r="C1088" t="s">
        <v>80</v>
      </c>
      <c r="D1088" s="2">
        <f t="shared" si="16"/>
        <v>0</v>
      </c>
      <c r="E1088" s="2">
        <v>0</v>
      </c>
      <c r="F1088" s="2">
        <v>0</v>
      </c>
      <c r="G1088" s="4">
        <v>45015</v>
      </c>
      <c r="H1088" t="s">
        <v>17</v>
      </c>
      <c r="I1088" t="s">
        <v>13</v>
      </c>
      <c r="J1088" s="2">
        <v>0</v>
      </c>
    </row>
    <row r="1089" spans="1:10" x14ac:dyDescent="0.2">
      <c r="A1089" t="s">
        <v>1161</v>
      </c>
      <c r="B1089" t="s">
        <v>1162</v>
      </c>
      <c r="C1089" t="s">
        <v>39</v>
      </c>
      <c r="D1089" s="2">
        <f t="shared" si="16"/>
        <v>0</v>
      </c>
      <c r="E1089" s="2">
        <v>0</v>
      </c>
      <c r="F1089" s="2">
        <v>0.15</v>
      </c>
      <c r="G1089" s="4">
        <v>45015</v>
      </c>
      <c r="H1089" t="s">
        <v>40</v>
      </c>
      <c r="I1089" t="s">
        <v>887</v>
      </c>
      <c r="J1089" s="2">
        <v>0</v>
      </c>
    </row>
    <row r="1090" spans="1:10" x14ac:dyDescent="0.2">
      <c r="A1090" t="s">
        <v>1163</v>
      </c>
      <c r="B1090" t="s">
        <v>49</v>
      </c>
      <c r="C1090" t="s">
        <v>50</v>
      </c>
      <c r="D1090" s="2">
        <f t="shared" ref="D1090:D1153" si="17">IF(F1090&lt;&gt;0, FLOOR(E1090/F1090, 1), 0)</f>
        <v>0</v>
      </c>
      <c r="E1090" s="2">
        <v>0</v>
      </c>
      <c r="F1090" s="2">
        <v>0.12</v>
      </c>
      <c r="G1090" s="4">
        <v>45015</v>
      </c>
      <c r="H1090" t="s">
        <v>346</v>
      </c>
      <c r="I1090" t="s">
        <v>4</v>
      </c>
      <c r="J1090" s="2">
        <v>838</v>
      </c>
    </row>
    <row r="1091" spans="1:10" x14ac:dyDescent="0.2">
      <c r="A1091" t="s">
        <v>1164</v>
      </c>
      <c r="B1091" t="s">
        <v>332</v>
      </c>
      <c r="C1091" t="s">
        <v>42</v>
      </c>
      <c r="D1091" s="2">
        <f t="shared" si="17"/>
        <v>0</v>
      </c>
      <c r="E1091" s="2">
        <v>800</v>
      </c>
      <c r="F1091" s="2">
        <v>0</v>
      </c>
      <c r="G1091" s="4">
        <v>45014</v>
      </c>
      <c r="H1091" t="s">
        <v>12</v>
      </c>
      <c r="I1091" t="s">
        <v>13</v>
      </c>
      <c r="J1091" s="2">
        <v>5</v>
      </c>
    </row>
    <row r="1092" spans="1:10" x14ac:dyDescent="0.2">
      <c r="A1092" t="s">
        <v>160</v>
      </c>
      <c r="B1092" t="s">
        <v>15</v>
      </c>
      <c r="C1092" t="s">
        <v>16</v>
      </c>
      <c r="D1092" s="2">
        <f t="shared" si="17"/>
        <v>13000</v>
      </c>
      <c r="E1092" s="2">
        <v>780</v>
      </c>
      <c r="F1092" s="2">
        <v>0.06</v>
      </c>
      <c r="G1092" s="4">
        <v>45014</v>
      </c>
      <c r="H1092" t="s">
        <v>17</v>
      </c>
      <c r="I1092" t="s">
        <v>13</v>
      </c>
      <c r="J1092" s="2">
        <v>2</v>
      </c>
    </row>
    <row r="1093" spans="1:10" x14ac:dyDescent="0.2">
      <c r="A1093" t="s">
        <v>1165</v>
      </c>
      <c r="B1093" t="s">
        <v>15</v>
      </c>
      <c r="C1093" t="s">
        <v>55</v>
      </c>
      <c r="D1093" s="2">
        <f t="shared" si="17"/>
        <v>0</v>
      </c>
      <c r="E1093" s="2">
        <v>480</v>
      </c>
      <c r="F1093" s="2">
        <v>0</v>
      </c>
      <c r="G1093" s="4">
        <v>45014</v>
      </c>
      <c r="H1093" t="s">
        <v>17</v>
      </c>
      <c r="I1093" t="s">
        <v>13</v>
      </c>
      <c r="J1093" s="2">
        <v>0</v>
      </c>
    </row>
    <row r="1094" spans="1:10" x14ac:dyDescent="0.2">
      <c r="A1094" t="s">
        <v>234</v>
      </c>
      <c r="B1094" t="s">
        <v>106</v>
      </c>
      <c r="C1094" t="s">
        <v>2</v>
      </c>
      <c r="D1094" s="2">
        <f t="shared" si="17"/>
        <v>0</v>
      </c>
      <c r="E1094" s="2">
        <v>100</v>
      </c>
      <c r="F1094" s="2">
        <v>0</v>
      </c>
      <c r="G1094" s="4">
        <v>45014</v>
      </c>
      <c r="H1094" t="s">
        <v>12</v>
      </c>
      <c r="I1094" t="s">
        <v>13</v>
      </c>
      <c r="J1094" s="2">
        <v>119</v>
      </c>
    </row>
    <row r="1095" spans="1:10" x14ac:dyDescent="0.2">
      <c r="A1095" t="s">
        <v>1166</v>
      </c>
      <c r="B1095" t="s">
        <v>1167</v>
      </c>
      <c r="C1095" t="s">
        <v>42</v>
      </c>
      <c r="D1095" s="2">
        <f t="shared" si="17"/>
        <v>82</v>
      </c>
      <c r="E1095" s="2">
        <v>23</v>
      </c>
      <c r="F1095" s="2">
        <v>0.28000000000000003</v>
      </c>
      <c r="G1095" s="4">
        <v>45014</v>
      </c>
      <c r="H1095" t="s">
        <v>17</v>
      </c>
      <c r="I1095" t="s">
        <v>13</v>
      </c>
      <c r="J1095" s="2">
        <v>59</v>
      </c>
    </row>
    <row r="1096" spans="1:10" x14ac:dyDescent="0.2">
      <c r="A1096" t="s">
        <v>1168</v>
      </c>
      <c r="B1096" t="s">
        <v>308</v>
      </c>
      <c r="C1096" t="s">
        <v>11</v>
      </c>
      <c r="D1096" s="2">
        <f t="shared" si="17"/>
        <v>0</v>
      </c>
      <c r="E1096" s="2">
        <v>0</v>
      </c>
      <c r="F1096" s="2">
        <v>0.25</v>
      </c>
      <c r="G1096" s="4">
        <v>45014</v>
      </c>
      <c r="H1096" t="s">
        <v>24</v>
      </c>
      <c r="I1096" t="s">
        <v>309</v>
      </c>
      <c r="J1096" s="2">
        <v>37</v>
      </c>
    </row>
    <row r="1097" spans="1:10" x14ac:dyDescent="0.2">
      <c r="A1097" t="s">
        <v>1169</v>
      </c>
      <c r="B1097" t="s">
        <v>88</v>
      </c>
      <c r="C1097" t="s">
        <v>86</v>
      </c>
      <c r="D1097" s="2">
        <f t="shared" si="17"/>
        <v>0</v>
      </c>
      <c r="E1097" s="2">
        <v>0</v>
      </c>
      <c r="F1097" s="2">
        <v>0</v>
      </c>
      <c r="G1097" s="4">
        <v>45014</v>
      </c>
      <c r="H1097" t="s">
        <v>89</v>
      </c>
      <c r="I1097" t="s">
        <v>90</v>
      </c>
      <c r="J1097" s="2">
        <v>9</v>
      </c>
    </row>
    <row r="1098" spans="1:10" x14ac:dyDescent="0.2">
      <c r="A1098" t="s">
        <v>599</v>
      </c>
      <c r="B1098" t="s">
        <v>15</v>
      </c>
      <c r="C1098" t="s">
        <v>20</v>
      </c>
      <c r="D1098" s="2">
        <f t="shared" si="17"/>
        <v>0</v>
      </c>
      <c r="E1098" s="2">
        <v>0</v>
      </c>
      <c r="F1098" s="2">
        <v>0.3</v>
      </c>
      <c r="G1098" s="4">
        <v>45014</v>
      </c>
      <c r="H1098" t="s">
        <v>17</v>
      </c>
      <c r="I1098" t="s">
        <v>13</v>
      </c>
      <c r="J1098" s="2">
        <v>504</v>
      </c>
    </row>
    <row r="1099" spans="1:10" x14ac:dyDescent="0.2">
      <c r="A1099" t="s">
        <v>1170</v>
      </c>
      <c r="B1099" t="s">
        <v>15</v>
      </c>
      <c r="C1099" t="s">
        <v>20</v>
      </c>
      <c r="D1099" s="2">
        <f t="shared" si="17"/>
        <v>7222</v>
      </c>
      <c r="E1099" s="2">
        <v>1300</v>
      </c>
      <c r="F1099" s="2">
        <v>0.18</v>
      </c>
      <c r="G1099" s="4">
        <v>45013</v>
      </c>
      <c r="H1099" t="s">
        <v>17</v>
      </c>
      <c r="I1099" t="s">
        <v>13</v>
      </c>
      <c r="J1099" s="2">
        <v>8300</v>
      </c>
    </row>
    <row r="1100" spans="1:10" x14ac:dyDescent="0.2">
      <c r="A1100" t="s">
        <v>1171</v>
      </c>
      <c r="B1100" t="s">
        <v>74</v>
      </c>
      <c r="C1100" t="s">
        <v>2</v>
      </c>
      <c r="D1100" s="2">
        <f t="shared" si="17"/>
        <v>0</v>
      </c>
      <c r="E1100" s="2">
        <v>119</v>
      </c>
      <c r="F1100" s="2">
        <v>0</v>
      </c>
      <c r="G1100" s="4">
        <v>45013</v>
      </c>
      <c r="H1100" t="s">
        <v>12</v>
      </c>
      <c r="I1100" t="s">
        <v>13</v>
      </c>
      <c r="J1100" s="2">
        <v>62</v>
      </c>
    </row>
    <row r="1101" spans="1:10" x14ac:dyDescent="0.2">
      <c r="A1101" t="s">
        <v>1172</v>
      </c>
      <c r="B1101" t="s">
        <v>15</v>
      </c>
      <c r="C1101" t="s">
        <v>20</v>
      </c>
      <c r="D1101" s="2">
        <f t="shared" si="17"/>
        <v>139</v>
      </c>
      <c r="E1101" s="2">
        <v>46</v>
      </c>
      <c r="F1101" s="2">
        <v>0.33</v>
      </c>
      <c r="G1101" s="4">
        <v>45013</v>
      </c>
      <c r="H1101" t="s">
        <v>17</v>
      </c>
      <c r="I1101" t="s">
        <v>13</v>
      </c>
      <c r="J1101" s="2">
        <v>314</v>
      </c>
    </row>
    <row r="1102" spans="1:10" x14ac:dyDescent="0.2">
      <c r="A1102" t="s">
        <v>1173</v>
      </c>
      <c r="B1102" t="s">
        <v>1174</v>
      </c>
      <c r="C1102" t="s">
        <v>141</v>
      </c>
      <c r="D1102" s="2">
        <f t="shared" si="17"/>
        <v>0</v>
      </c>
      <c r="E1102" s="2">
        <v>275</v>
      </c>
      <c r="F1102" s="2">
        <v>0</v>
      </c>
      <c r="G1102" s="4">
        <v>45012</v>
      </c>
      <c r="H1102" t="s">
        <v>12</v>
      </c>
      <c r="I1102" t="s">
        <v>13</v>
      </c>
      <c r="J1102" s="2">
        <v>17</v>
      </c>
    </row>
    <row r="1103" spans="1:10" x14ac:dyDescent="0.2">
      <c r="A1103" t="s">
        <v>1175</v>
      </c>
      <c r="B1103" t="s">
        <v>15</v>
      </c>
      <c r="C1103" t="s">
        <v>42</v>
      </c>
      <c r="D1103" s="2">
        <f t="shared" si="17"/>
        <v>0</v>
      </c>
      <c r="E1103" s="2">
        <v>0</v>
      </c>
      <c r="F1103" s="2">
        <v>0.35</v>
      </c>
      <c r="G1103" s="4">
        <v>45012</v>
      </c>
      <c r="H1103" t="s">
        <v>17</v>
      </c>
      <c r="I1103" t="s">
        <v>13</v>
      </c>
      <c r="J1103" s="2">
        <v>143</v>
      </c>
    </row>
    <row r="1104" spans="1:10" x14ac:dyDescent="0.2">
      <c r="A1104" t="s">
        <v>1176</v>
      </c>
      <c r="B1104" t="s">
        <v>60</v>
      </c>
      <c r="C1104" t="s">
        <v>86</v>
      </c>
      <c r="D1104" s="2">
        <f t="shared" si="17"/>
        <v>0</v>
      </c>
      <c r="E1104" s="2">
        <v>170</v>
      </c>
      <c r="F1104" s="2">
        <v>0</v>
      </c>
      <c r="G1104" s="4">
        <v>45009</v>
      </c>
      <c r="H1104" t="s">
        <v>3</v>
      </c>
      <c r="I1104" t="s">
        <v>13</v>
      </c>
      <c r="J1104" s="2">
        <v>250</v>
      </c>
    </row>
    <row r="1105" spans="1:10" x14ac:dyDescent="0.2">
      <c r="A1105" t="s">
        <v>1177</v>
      </c>
      <c r="B1105" t="s">
        <v>1178</v>
      </c>
      <c r="C1105" t="s">
        <v>16</v>
      </c>
      <c r="D1105" s="2">
        <f t="shared" si="17"/>
        <v>0</v>
      </c>
      <c r="E1105" s="2">
        <v>0</v>
      </c>
      <c r="F1105" s="2">
        <v>0</v>
      </c>
      <c r="G1105" s="4">
        <v>45009</v>
      </c>
      <c r="H1105" t="s">
        <v>12</v>
      </c>
      <c r="I1105" t="s">
        <v>13</v>
      </c>
      <c r="J1105" s="2">
        <v>0</v>
      </c>
    </row>
    <row r="1106" spans="1:10" x14ac:dyDescent="0.2">
      <c r="A1106" t="s">
        <v>1179</v>
      </c>
      <c r="B1106" t="s">
        <v>28</v>
      </c>
      <c r="C1106" t="s">
        <v>2</v>
      </c>
      <c r="D1106" s="2">
        <f t="shared" si="17"/>
        <v>0</v>
      </c>
      <c r="E1106" s="2">
        <v>500</v>
      </c>
      <c r="F1106" s="2">
        <v>0</v>
      </c>
      <c r="G1106" s="4">
        <v>45008</v>
      </c>
      <c r="H1106" t="s">
        <v>17</v>
      </c>
      <c r="I1106" t="s">
        <v>30</v>
      </c>
      <c r="J1106" s="2">
        <v>300</v>
      </c>
    </row>
    <row r="1107" spans="1:10" x14ac:dyDescent="0.2">
      <c r="A1107" t="s">
        <v>331</v>
      </c>
      <c r="B1107" t="s">
        <v>332</v>
      </c>
      <c r="C1107" t="s">
        <v>141</v>
      </c>
      <c r="D1107" s="2">
        <f t="shared" si="17"/>
        <v>0</v>
      </c>
      <c r="E1107" s="2">
        <v>200</v>
      </c>
      <c r="F1107" s="2">
        <v>0</v>
      </c>
      <c r="G1107" s="4">
        <v>45008</v>
      </c>
      <c r="H1107" t="s">
        <v>12</v>
      </c>
      <c r="I1107" t="s">
        <v>13</v>
      </c>
      <c r="J1107" s="2">
        <v>500</v>
      </c>
    </row>
    <row r="1108" spans="1:10" x14ac:dyDescent="0.2">
      <c r="A1108" t="s">
        <v>31</v>
      </c>
      <c r="B1108" t="s">
        <v>32</v>
      </c>
      <c r="C1108" t="s">
        <v>33</v>
      </c>
      <c r="D1108" s="2">
        <f t="shared" si="17"/>
        <v>0</v>
      </c>
      <c r="E1108" s="2">
        <v>140</v>
      </c>
      <c r="F1108" s="2">
        <v>0</v>
      </c>
      <c r="G1108" s="4">
        <v>45008</v>
      </c>
      <c r="H1108" t="s">
        <v>12</v>
      </c>
      <c r="I1108" t="s">
        <v>34</v>
      </c>
      <c r="J1108" s="2">
        <v>1200</v>
      </c>
    </row>
    <row r="1109" spans="1:10" x14ac:dyDescent="0.2">
      <c r="A1109" t="s">
        <v>1180</v>
      </c>
      <c r="B1109" t="s">
        <v>1181</v>
      </c>
      <c r="C1109" t="s">
        <v>2</v>
      </c>
      <c r="D1109" s="2">
        <f t="shared" si="17"/>
        <v>0</v>
      </c>
      <c r="E1109" s="2">
        <v>50</v>
      </c>
      <c r="F1109" s="2">
        <v>0</v>
      </c>
      <c r="G1109" s="4">
        <v>45008</v>
      </c>
      <c r="H1109" t="s">
        <v>3</v>
      </c>
      <c r="I1109" t="s">
        <v>1182</v>
      </c>
      <c r="J1109" s="2">
        <v>146</v>
      </c>
    </row>
    <row r="1110" spans="1:10" x14ac:dyDescent="0.2">
      <c r="A1110" t="s">
        <v>1183</v>
      </c>
      <c r="B1110" t="s">
        <v>28</v>
      </c>
      <c r="C1110" t="s">
        <v>11</v>
      </c>
      <c r="D1110" s="2">
        <f t="shared" si="17"/>
        <v>40</v>
      </c>
      <c r="E1110" s="2">
        <v>10</v>
      </c>
      <c r="F1110" s="2">
        <v>0.25</v>
      </c>
      <c r="G1110" s="4">
        <v>45008</v>
      </c>
      <c r="H1110" t="s">
        <v>94</v>
      </c>
      <c r="I1110" t="s">
        <v>30</v>
      </c>
      <c r="J1110" s="2">
        <v>15</v>
      </c>
    </row>
    <row r="1111" spans="1:10" x14ac:dyDescent="0.2">
      <c r="A1111" t="s">
        <v>1184</v>
      </c>
      <c r="B1111" t="s">
        <v>26</v>
      </c>
      <c r="C1111" t="s">
        <v>52</v>
      </c>
      <c r="D1111" s="2">
        <f t="shared" si="17"/>
        <v>14666</v>
      </c>
      <c r="E1111" s="2">
        <v>2200</v>
      </c>
      <c r="F1111" s="2">
        <v>0.15</v>
      </c>
      <c r="G1111" s="4">
        <v>45007</v>
      </c>
      <c r="H1111" t="s">
        <v>12</v>
      </c>
      <c r="I1111" t="s">
        <v>13</v>
      </c>
      <c r="J1111" s="2">
        <v>5</v>
      </c>
    </row>
    <row r="1112" spans="1:10" x14ac:dyDescent="0.2">
      <c r="A1112" t="s">
        <v>1185</v>
      </c>
      <c r="B1112" t="s">
        <v>1186</v>
      </c>
      <c r="C1112" t="s">
        <v>55</v>
      </c>
      <c r="D1112" s="2">
        <f t="shared" si="17"/>
        <v>0</v>
      </c>
      <c r="E1112" s="2">
        <v>300</v>
      </c>
      <c r="F1112" s="2">
        <v>0</v>
      </c>
      <c r="G1112" s="4">
        <v>45007</v>
      </c>
      <c r="H1112" t="s">
        <v>17</v>
      </c>
      <c r="I1112" t="s">
        <v>532</v>
      </c>
      <c r="J1112" s="2">
        <v>0</v>
      </c>
    </row>
    <row r="1113" spans="1:10" x14ac:dyDescent="0.2">
      <c r="A1113" t="s">
        <v>1187</v>
      </c>
      <c r="B1113" t="s">
        <v>15</v>
      </c>
      <c r="C1113" t="s">
        <v>52</v>
      </c>
      <c r="D1113" s="2">
        <f t="shared" si="17"/>
        <v>933</v>
      </c>
      <c r="E1113" s="2">
        <v>140</v>
      </c>
      <c r="F1113" s="2">
        <v>0.15</v>
      </c>
      <c r="G1113" s="4">
        <v>45007</v>
      </c>
      <c r="H1113" t="s">
        <v>12</v>
      </c>
      <c r="I1113" t="s">
        <v>13</v>
      </c>
      <c r="J1113" s="2">
        <v>204</v>
      </c>
    </row>
    <row r="1114" spans="1:10" x14ac:dyDescent="0.2">
      <c r="A1114" t="s">
        <v>1188</v>
      </c>
      <c r="B1114" t="s">
        <v>1189</v>
      </c>
      <c r="C1114" t="s">
        <v>20</v>
      </c>
      <c r="D1114" s="2">
        <f t="shared" si="17"/>
        <v>250</v>
      </c>
      <c r="E1114" s="2">
        <v>40</v>
      </c>
      <c r="F1114" s="2">
        <v>0.16</v>
      </c>
      <c r="G1114" s="4">
        <v>45007</v>
      </c>
      <c r="H1114" t="s">
        <v>17</v>
      </c>
      <c r="I1114" t="s">
        <v>8</v>
      </c>
      <c r="J1114" s="2">
        <v>376</v>
      </c>
    </row>
    <row r="1115" spans="1:10" x14ac:dyDescent="0.2">
      <c r="A1115" t="s">
        <v>1190</v>
      </c>
      <c r="B1115" t="s">
        <v>6</v>
      </c>
      <c r="C1115" t="s">
        <v>138</v>
      </c>
      <c r="D1115" s="2">
        <f t="shared" si="17"/>
        <v>0</v>
      </c>
      <c r="E1115" s="2">
        <v>0</v>
      </c>
      <c r="F1115" s="2">
        <v>0.15</v>
      </c>
      <c r="G1115" s="4">
        <v>45007</v>
      </c>
      <c r="H1115" t="s">
        <v>40</v>
      </c>
      <c r="I1115" t="s">
        <v>8</v>
      </c>
      <c r="J1115" s="2">
        <v>281</v>
      </c>
    </row>
    <row r="1116" spans="1:10" x14ac:dyDescent="0.2">
      <c r="A1116" t="s">
        <v>1191</v>
      </c>
      <c r="B1116" t="s">
        <v>1046</v>
      </c>
      <c r="C1116" t="s">
        <v>141</v>
      </c>
      <c r="D1116" s="2">
        <f t="shared" si="17"/>
        <v>0</v>
      </c>
      <c r="E1116" s="2">
        <v>0</v>
      </c>
      <c r="F1116" s="2">
        <v>0</v>
      </c>
      <c r="G1116" s="4">
        <v>45007</v>
      </c>
      <c r="H1116" t="s">
        <v>24</v>
      </c>
      <c r="I1116" t="s">
        <v>63</v>
      </c>
      <c r="J1116" s="2">
        <v>80</v>
      </c>
    </row>
    <row r="1117" spans="1:10" x14ac:dyDescent="0.2">
      <c r="A1117" t="s">
        <v>1192</v>
      </c>
      <c r="B1117" t="s">
        <v>15</v>
      </c>
      <c r="C1117" t="s">
        <v>98</v>
      </c>
      <c r="D1117" s="2">
        <f t="shared" si="17"/>
        <v>0</v>
      </c>
      <c r="E1117" s="2">
        <v>0</v>
      </c>
      <c r="F1117" s="2">
        <v>0.27</v>
      </c>
      <c r="G1117" s="4">
        <v>45007</v>
      </c>
      <c r="H1117" t="s">
        <v>43</v>
      </c>
      <c r="I1117" t="s">
        <v>13</v>
      </c>
      <c r="J1117" s="2">
        <v>365</v>
      </c>
    </row>
    <row r="1118" spans="1:10" x14ac:dyDescent="0.2">
      <c r="A1118" t="s">
        <v>1193</v>
      </c>
      <c r="B1118" t="s">
        <v>6</v>
      </c>
      <c r="C1118" t="s">
        <v>33</v>
      </c>
      <c r="D1118" s="2">
        <f t="shared" si="17"/>
        <v>0</v>
      </c>
      <c r="E1118" s="2">
        <v>1700</v>
      </c>
      <c r="F1118" s="2">
        <v>0</v>
      </c>
      <c r="G1118" s="4">
        <v>45006</v>
      </c>
      <c r="H1118" t="s">
        <v>12</v>
      </c>
      <c r="I1118" t="s">
        <v>8</v>
      </c>
      <c r="J1118" s="2">
        <v>0</v>
      </c>
    </row>
    <row r="1119" spans="1:10" x14ac:dyDescent="0.2">
      <c r="A1119" t="s">
        <v>1194</v>
      </c>
      <c r="B1119" t="s">
        <v>15</v>
      </c>
      <c r="C1119" t="s">
        <v>55</v>
      </c>
      <c r="D1119" s="2">
        <f t="shared" si="17"/>
        <v>8000</v>
      </c>
      <c r="E1119" s="2">
        <v>320</v>
      </c>
      <c r="F1119" s="2">
        <v>0.04</v>
      </c>
      <c r="G1119" s="4">
        <v>45006</v>
      </c>
      <c r="H1119" t="s">
        <v>17</v>
      </c>
      <c r="I1119" t="s">
        <v>13</v>
      </c>
      <c r="J1119" s="2">
        <v>0</v>
      </c>
    </row>
    <row r="1120" spans="1:10" x14ac:dyDescent="0.2">
      <c r="A1120" t="s">
        <v>1195</v>
      </c>
      <c r="B1120" t="s">
        <v>36</v>
      </c>
      <c r="C1120" t="s">
        <v>52</v>
      </c>
      <c r="D1120" s="2">
        <f t="shared" si="17"/>
        <v>1300</v>
      </c>
      <c r="E1120" s="2">
        <v>130</v>
      </c>
      <c r="F1120" s="2">
        <v>0.1</v>
      </c>
      <c r="G1120" s="4">
        <v>45006</v>
      </c>
      <c r="H1120" t="s">
        <v>3</v>
      </c>
      <c r="I1120" t="s">
        <v>37</v>
      </c>
      <c r="J1120" s="2">
        <v>131</v>
      </c>
    </row>
    <row r="1121" spans="1:10" x14ac:dyDescent="0.2">
      <c r="A1121" t="s">
        <v>496</v>
      </c>
      <c r="B1121" t="s">
        <v>247</v>
      </c>
      <c r="C1121" t="s">
        <v>86</v>
      </c>
      <c r="D1121" s="2">
        <f t="shared" si="17"/>
        <v>800</v>
      </c>
      <c r="E1121" s="2">
        <v>80</v>
      </c>
      <c r="F1121" s="2">
        <v>0.1</v>
      </c>
      <c r="G1121" s="4">
        <v>45006</v>
      </c>
      <c r="H1121" t="s">
        <v>3</v>
      </c>
      <c r="I1121" t="s">
        <v>63</v>
      </c>
      <c r="J1121" s="2">
        <v>331</v>
      </c>
    </row>
    <row r="1122" spans="1:10" x14ac:dyDescent="0.2">
      <c r="A1122" t="s">
        <v>1196</v>
      </c>
      <c r="B1122" t="s">
        <v>343</v>
      </c>
      <c r="C1122" t="s">
        <v>52</v>
      </c>
      <c r="D1122" s="2">
        <f t="shared" si="17"/>
        <v>0</v>
      </c>
      <c r="E1122" s="2">
        <v>68</v>
      </c>
      <c r="F1122" s="2">
        <v>0</v>
      </c>
      <c r="G1122" s="4">
        <v>45006</v>
      </c>
      <c r="H1122" t="s">
        <v>94</v>
      </c>
      <c r="I1122" t="s">
        <v>210</v>
      </c>
      <c r="J1122" s="2">
        <v>0</v>
      </c>
    </row>
    <row r="1123" spans="1:10" x14ac:dyDescent="0.2">
      <c r="A1123" t="s">
        <v>1197</v>
      </c>
      <c r="B1123" t="s">
        <v>761</v>
      </c>
      <c r="C1123" t="s">
        <v>33</v>
      </c>
      <c r="D1123" s="2">
        <f t="shared" si="17"/>
        <v>0</v>
      </c>
      <c r="E1123" s="2">
        <v>40</v>
      </c>
      <c r="F1123" s="2">
        <v>0</v>
      </c>
      <c r="G1123" s="4">
        <v>45006</v>
      </c>
      <c r="H1123" t="s">
        <v>94</v>
      </c>
      <c r="I1123" t="s">
        <v>178</v>
      </c>
      <c r="J1123" s="2">
        <v>101</v>
      </c>
    </row>
    <row r="1124" spans="1:10" x14ac:dyDescent="0.2">
      <c r="A1124" t="s">
        <v>1198</v>
      </c>
      <c r="B1124" t="s">
        <v>49</v>
      </c>
      <c r="C1124" t="s">
        <v>86</v>
      </c>
      <c r="D1124" s="2">
        <f t="shared" si="17"/>
        <v>375</v>
      </c>
      <c r="E1124" s="2">
        <v>15</v>
      </c>
      <c r="F1124" s="2">
        <v>0.04</v>
      </c>
      <c r="G1124" s="4">
        <v>45006</v>
      </c>
      <c r="H1124" t="s">
        <v>40</v>
      </c>
      <c r="I1124" t="s">
        <v>4</v>
      </c>
      <c r="J1124" s="2">
        <v>62</v>
      </c>
    </row>
    <row r="1125" spans="1:10" x14ac:dyDescent="0.2">
      <c r="A1125" t="s">
        <v>168</v>
      </c>
      <c r="B1125" t="s">
        <v>74</v>
      </c>
      <c r="C1125" t="s">
        <v>162</v>
      </c>
      <c r="D1125" s="2">
        <f t="shared" si="17"/>
        <v>0</v>
      </c>
      <c r="E1125" s="2">
        <v>0</v>
      </c>
      <c r="F1125" s="2">
        <v>0</v>
      </c>
      <c r="G1125" s="4">
        <v>45006</v>
      </c>
      <c r="H1125" t="s">
        <v>17</v>
      </c>
      <c r="I1125" t="s">
        <v>13</v>
      </c>
      <c r="J1125" s="2">
        <v>3300</v>
      </c>
    </row>
    <row r="1126" spans="1:10" x14ac:dyDescent="0.2">
      <c r="A1126" t="s">
        <v>1199</v>
      </c>
      <c r="B1126" t="s">
        <v>177</v>
      </c>
      <c r="C1126" t="s">
        <v>16</v>
      </c>
      <c r="D1126" s="2">
        <f t="shared" si="17"/>
        <v>0</v>
      </c>
      <c r="E1126" s="2">
        <v>0</v>
      </c>
      <c r="F1126" s="2">
        <v>0</v>
      </c>
      <c r="G1126" s="4">
        <v>45006</v>
      </c>
      <c r="H1126" t="s">
        <v>94</v>
      </c>
      <c r="I1126" t="s">
        <v>178</v>
      </c>
      <c r="J1126" s="2">
        <v>17</v>
      </c>
    </row>
    <row r="1127" spans="1:10" x14ac:dyDescent="0.2">
      <c r="A1127" t="s">
        <v>1200</v>
      </c>
      <c r="B1127" t="s">
        <v>402</v>
      </c>
      <c r="C1127" t="s">
        <v>29</v>
      </c>
      <c r="D1127" s="2">
        <f t="shared" si="17"/>
        <v>0</v>
      </c>
      <c r="E1127" s="2">
        <v>0</v>
      </c>
      <c r="F1127" s="2">
        <v>0</v>
      </c>
      <c r="G1127" s="4">
        <v>45006</v>
      </c>
      <c r="H1127" t="s">
        <v>24</v>
      </c>
      <c r="I1127" t="s">
        <v>13</v>
      </c>
      <c r="J1127" s="2">
        <v>145</v>
      </c>
    </row>
    <row r="1128" spans="1:10" x14ac:dyDescent="0.2">
      <c r="A1128" t="s">
        <v>1201</v>
      </c>
      <c r="B1128" t="s">
        <v>788</v>
      </c>
      <c r="C1128" t="s">
        <v>86</v>
      </c>
      <c r="D1128" s="2">
        <f t="shared" si="17"/>
        <v>0</v>
      </c>
      <c r="E1128" s="2">
        <v>0</v>
      </c>
      <c r="F1128" s="2">
        <v>0.1</v>
      </c>
      <c r="G1128" s="4">
        <v>45006</v>
      </c>
      <c r="H1128" t="s">
        <v>17</v>
      </c>
      <c r="I1128" t="s">
        <v>789</v>
      </c>
      <c r="J1128" s="2">
        <v>130</v>
      </c>
    </row>
    <row r="1129" spans="1:10" x14ac:dyDescent="0.2">
      <c r="A1129" t="s">
        <v>73</v>
      </c>
      <c r="B1129" t="s">
        <v>74</v>
      </c>
      <c r="C1129" t="s">
        <v>2</v>
      </c>
      <c r="D1129" s="2">
        <f t="shared" si="17"/>
        <v>0</v>
      </c>
      <c r="E1129" s="2">
        <v>9000</v>
      </c>
      <c r="F1129" s="2">
        <v>0</v>
      </c>
      <c r="G1129" s="4">
        <v>45005</v>
      </c>
      <c r="H1129" t="s">
        <v>17</v>
      </c>
      <c r="I1129" t="s">
        <v>13</v>
      </c>
      <c r="J1129" s="2">
        <v>108</v>
      </c>
    </row>
    <row r="1130" spans="1:10" x14ac:dyDescent="0.2">
      <c r="A1130" t="s">
        <v>1202</v>
      </c>
      <c r="B1130" t="s">
        <v>1203</v>
      </c>
      <c r="C1130" t="s">
        <v>16</v>
      </c>
      <c r="D1130" s="2">
        <f t="shared" si="17"/>
        <v>0</v>
      </c>
      <c r="E1130" s="2">
        <v>0</v>
      </c>
      <c r="F1130" s="2">
        <v>0.1</v>
      </c>
      <c r="G1130" s="4">
        <v>45005</v>
      </c>
      <c r="H1130" t="s">
        <v>40</v>
      </c>
      <c r="I1130" t="s">
        <v>182</v>
      </c>
      <c r="J1130" s="2">
        <v>57</v>
      </c>
    </row>
    <row r="1131" spans="1:10" x14ac:dyDescent="0.2">
      <c r="A1131" t="s">
        <v>1204</v>
      </c>
      <c r="B1131" t="s">
        <v>49</v>
      </c>
      <c r="C1131" t="s">
        <v>2</v>
      </c>
      <c r="D1131" s="2">
        <f t="shared" si="17"/>
        <v>5000</v>
      </c>
      <c r="E1131" s="2">
        <v>100</v>
      </c>
      <c r="F1131" s="2">
        <v>0.02</v>
      </c>
      <c r="G1131" s="4">
        <v>45002</v>
      </c>
      <c r="H1131" t="s">
        <v>107</v>
      </c>
      <c r="I1131" t="s">
        <v>4</v>
      </c>
      <c r="J1131" s="2">
        <v>431</v>
      </c>
    </row>
    <row r="1132" spans="1:10" x14ac:dyDescent="0.2">
      <c r="A1132" t="s">
        <v>1205</v>
      </c>
      <c r="B1132" t="s">
        <v>561</v>
      </c>
      <c r="C1132" t="s">
        <v>11</v>
      </c>
      <c r="D1132" s="2">
        <f t="shared" si="17"/>
        <v>200</v>
      </c>
      <c r="E1132" s="2">
        <v>50</v>
      </c>
      <c r="F1132" s="2">
        <v>0.25</v>
      </c>
      <c r="G1132" s="4">
        <v>45002</v>
      </c>
      <c r="H1132" t="s">
        <v>40</v>
      </c>
      <c r="I1132" t="s">
        <v>63</v>
      </c>
      <c r="J1132" s="2">
        <v>148</v>
      </c>
    </row>
    <row r="1133" spans="1:10" x14ac:dyDescent="0.2">
      <c r="A1133" t="s">
        <v>1206</v>
      </c>
      <c r="B1133" t="s">
        <v>368</v>
      </c>
      <c r="C1133" t="s">
        <v>98</v>
      </c>
      <c r="D1133" s="2">
        <f t="shared" si="17"/>
        <v>0</v>
      </c>
      <c r="E1133" s="2">
        <v>0</v>
      </c>
      <c r="F1133" s="2">
        <v>0</v>
      </c>
      <c r="G1133" s="4">
        <v>45002</v>
      </c>
      <c r="H1133" t="s">
        <v>3</v>
      </c>
      <c r="I1133" t="s">
        <v>13</v>
      </c>
      <c r="J1133" s="2">
        <v>23</v>
      </c>
    </row>
    <row r="1134" spans="1:10" x14ac:dyDescent="0.2">
      <c r="A1134" t="s">
        <v>952</v>
      </c>
      <c r="B1134" t="s">
        <v>15</v>
      </c>
      <c r="C1134" t="s">
        <v>136</v>
      </c>
      <c r="D1134" s="2">
        <f t="shared" si="17"/>
        <v>5700</v>
      </c>
      <c r="E1134" s="2">
        <v>114</v>
      </c>
      <c r="F1134" s="2">
        <v>0.02</v>
      </c>
      <c r="G1134" s="4">
        <v>45001</v>
      </c>
      <c r="H1134" t="s">
        <v>17</v>
      </c>
      <c r="I1134" t="s">
        <v>13</v>
      </c>
      <c r="J1134" s="2">
        <v>484</v>
      </c>
    </row>
    <row r="1135" spans="1:10" x14ac:dyDescent="0.2">
      <c r="A1135" t="s">
        <v>959</v>
      </c>
      <c r="B1135" t="s">
        <v>15</v>
      </c>
      <c r="C1135" t="s">
        <v>112</v>
      </c>
      <c r="D1135" s="2">
        <f t="shared" si="17"/>
        <v>0</v>
      </c>
      <c r="E1135" s="2">
        <v>108</v>
      </c>
      <c r="F1135" s="2">
        <v>0</v>
      </c>
      <c r="G1135" s="4">
        <v>45001</v>
      </c>
      <c r="H1135" t="s">
        <v>17</v>
      </c>
      <c r="I1135" t="s">
        <v>13</v>
      </c>
      <c r="J1135" s="2">
        <v>0</v>
      </c>
    </row>
    <row r="1136" spans="1:10" x14ac:dyDescent="0.2">
      <c r="A1136" t="s">
        <v>1207</v>
      </c>
      <c r="B1136" t="s">
        <v>1208</v>
      </c>
      <c r="C1136" t="s">
        <v>244</v>
      </c>
      <c r="D1136" s="2">
        <f t="shared" si="17"/>
        <v>250</v>
      </c>
      <c r="E1136" s="2">
        <v>70</v>
      </c>
      <c r="F1136" s="2">
        <v>0.28000000000000003</v>
      </c>
      <c r="G1136" s="4">
        <v>45001</v>
      </c>
      <c r="H1136" t="s">
        <v>12</v>
      </c>
      <c r="I1136" t="s">
        <v>309</v>
      </c>
      <c r="J1136" s="2">
        <v>0</v>
      </c>
    </row>
    <row r="1137" spans="1:10" x14ac:dyDescent="0.2">
      <c r="A1137" t="s">
        <v>448</v>
      </c>
      <c r="B1137" t="s">
        <v>15</v>
      </c>
      <c r="C1137" t="s">
        <v>50</v>
      </c>
      <c r="D1137" s="2">
        <f t="shared" si="17"/>
        <v>280</v>
      </c>
      <c r="E1137" s="2">
        <v>42</v>
      </c>
      <c r="F1137" s="2">
        <v>0.15</v>
      </c>
      <c r="G1137" s="4">
        <v>45001</v>
      </c>
      <c r="H1137" t="s">
        <v>40</v>
      </c>
      <c r="I1137" t="s">
        <v>13</v>
      </c>
      <c r="J1137" s="2">
        <v>477</v>
      </c>
    </row>
    <row r="1138" spans="1:10" x14ac:dyDescent="0.2">
      <c r="A1138" t="s">
        <v>1209</v>
      </c>
      <c r="B1138" t="s">
        <v>74</v>
      </c>
      <c r="C1138" t="s">
        <v>2</v>
      </c>
      <c r="D1138" s="2">
        <f t="shared" si="17"/>
        <v>190</v>
      </c>
      <c r="E1138" s="2">
        <v>40</v>
      </c>
      <c r="F1138" s="2">
        <v>0.21</v>
      </c>
      <c r="G1138" s="4">
        <v>45001</v>
      </c>
      <c r="H1138" t="s">
        <v>17</v>
      </c>
      <c r="I1138" t="s">
        <v>13</v>
      </c>
      <c r="J1138" s="2">
        <v>71</v>
      </c>
    </row>
    <row r="1139" spans="1:10" x14ac:dyDescent="0.2">
      <c r="A1139" t="s">
        <v>1210</v>
      </c>
      <c r="B1139" t="s">
        <v>188</v>
      </c>
      <c r="C1139" t="s">
        <v>52</v>
      </c>
      <c r="D1139" s="2">
        <f t="shared" si="17"/>
        <v>0</v>
      </c>
      <c r="E1139" s="2">
        <v>0</v>
      </c>
      <c r="F1139" s="2">
        <v>0</v>
      </c>
      <c r="G1139" s="4">
        <v>45001</v>
      </c>
      <c r="H1139" t="s">
        <v>24</v>
      </c>
      <c r="I1139" t="s">
        <v>13</v>
      </c>
      <c r="J1139" s="2">
        <v>31</v>
      </c>
    </row>
    <row r="1140" spans="1:10" x14ac:dyDescent="0.2">
      <c r="A1140" t="s">
        <v>1211</v>
      </c>
      <c r="B1140" t="s">
        <v>106</v>
      </c>
      <c r="C1140" t="s">
        <v>29</v>
      </c>
      <c r="D1140" s="2">
        <f t="shared" si="17"/>
        <v>0</v>
      </c>
      <c r="E1140" s="2">
        <v>140</v>
      </c>
      <c r="F1140" s="2">
        <v>0</v>
      </c>
      <c r="G1140" s="4">
        <v>45000</v>
      </c>
      <c r="H1140" t="s">
        <v>3</v>
      </c>
      <c r="I1140" t="s">
        <v>13</v>
      </c>
      <c r="J1140" s="2">
        <v>778</v>
      </c>
    </row>
    <row r="1141" spans="1:10" x14ac:dyDescent="0.2">
      <c r="A1141" t="s">
        <v>851</v>
      </c>
      <c r="B1141" t="s">
        <v>49</v>
      </c>
      <c r="C1141" t="s">
        <v>2</v>
      </c>
      <c r="D1141" s="2">
        <f t="shared" si="17"/>
        <v>186</v>
      </c>
      <c r="E1141" s="2">
        <v>56</v>
      </c>
      <c r="F1141" s="2">
        <v>0.3</v>
      </c>
      <c r="G1141" s="4">
        <v>45000</v>
      </c>
      <c r="H1141" t="s">
        <v>94</v>
      </c>
      <c r="I1141" t="s">
        <v>4</v>
      </c>
      <c r="J1141" s="2">
        <v>17</v>
      </c>
    </row>
    <row r="1142" spans="1:10" x14ac:dyDescent="0.2">
      <c r="A1142" t="s">
        <v>1212</v>
      </c>
      <c r="B1142" t="s">
        <v>22</v>
      </c>
      <c r="C1142" t="s">
        <v>2</v>
      </c>
      <c r="D1142" s="2">
        <f t="shared" si="17"/>
        <v>128</v>
      </c>
      <c r="E1142" s="2">
        <v>32</v>
      </c>
      <c r="F1142" s="2">
        <v>0.25</v>
      </c>
      <c r="G1142" s="4">
        <v>45000</v>
      </c>
      <c r="H1142" t="s">
        <v>17</v>
      </c>
      <c r="I1142" t="s">
        <v>13</v>
      </c>
      <c r="J1142" s="2">
        <v>365</v>
      </c>
    </row>
    <row r="1143" spans="1:10" x14ac:dyDescent="0.2">
      <c r="A1143" t="s">
        <v>954</v>
      </c>
      <c r="B1143" t="s">
        <v>588</v>
      </c>
      <c r="C1143" t="s">
        <v>86</v>
      </c>
      <c r="D1143" s="2">
        <f t="shared" si="17"/>
        <v>0</v>
      </c>
      <c r="E1143" s="2">
        <v>30</v>
      </c>
      <c r="F1143" s="2">
        <v>0</v>
      </c>
      <c r="G1143" s="4">
        <v>45000</v>
      </c>
      <c r="H1143" t="s">
        <v>17</v>
      </c>
      <c r="I1143" t="s">
        <v>589</v>
      </c>
      <c r="J1143" s="2">
        <v>4100</v>
      </c>
    </row>
    <row r="1144" spans="1:10" x14ac:dyDescent="0.2">
      <c r="A1144" t="s">
        <v>1213</v>
      </c>
      <c r="B1144" t="s">
        <v>788</v>
      </c>
      <c r="C1144" t="s">
        <v>86</v>
      </c>
      <c r="D1144" s="2">
        <f t="shared" si="17"/>
        <v>83</v>
      </c>
      <c r="E1144" s="2">
        <v>25</v>
      </c>
      <c r="F1144" s="2">
        <v>0.3</v>
      </c>
      <c r="G1144" s="4">
        <v>45000</v>
      </c>
      <c r="H1144" t="s">
        <v>24</v>
      </c>
      <c r="I1144" t="s">
        <v>789</v>
      </c>
      <c r="J1144" s="2">
        <v>24</v>
      </c>
    </row>
    <row r="1145" spans="1:10" x14ac:dyDescent="0.2">
      <c r="A1145" t="s">
        <v>1214</v>
      </c>
      <c r="B1145" t="s">
        <v>106</v>
      </c>
      <c r="C1145" t="s">
        <v>98</v>
      </c>
      <c r="D1145" s="2">
        <f t="shared" si="17"/>
        <v>0</v>
      </c>
      <c r="E1145" s="2">
        <v>0</v>
      </c>
      <c r="F1145" s="2">
        <v>0</v>
      </c>
      <c r="G1145" s="4">
        <v>45000</v>
      </c>
      <c r="H1145" t="s">
        <v>3</v>
      </c>
      <c r="I1145" t="s">
        <v>13</v>
      </c>
      <c r="J1145" s="2">
        <v>172</v>
      </c>
    </row>
    <row r="1146" spans="1:10" x14ac:dyDescent="0.2">
      <c r="A1146" t="s">
        <v>139</v>
      </c>
      <c r="B1146" t="s">
        <v>15</v>
      </c>
      <c r="C1146" t="s">
        <v>16</v>
      </c>
      <c r="D1146" s="2">
        <f t="shared" si="17"/>
        <v>0</v>
      </c>
      <c r="E1146" s="2">
        <v>10000</v>
      </c>
      <c r="F1146" s="2">
        <v>0</v>
      </c>
      <c r="G1146" s="4">
        <v>44999</v>
      </c>
      <c r="H1146" t="s">
        <v>17</v>
      </c>
      <c r="I1146" t="s">
        <v>13</v>
      </c>
      <c r="J1146" s="2">
        <v>26000</v>
      </c>
    </row>
    <row r="1147" spans="1:10" x14ac:dyDescent="0.2">
      <c r="A1147" t="s">
        <v>1215</v>
      </c>
      <c r="B1147" t="s">
        <v>1216</v>
      </c>
      <c r="C1147" t="s">
        <v>2</v>
      </c>
      <c r="D1147" s="2">
        <f t="shared" si="17"/>
        <v>1000</v>
      </c>
      <c r="E1147" s="2">
        <v>100</v>
      </c>
      <c r="F1147" s="2">
        <v>0.1</v>
      </c>
      <c r="G1147" s="4">
        <v>44999</v>
      </c>
      <c r="H1147" t="s">
        <v>43</v>
      </c>
      <c r="I1147" t="s">
        <v>13</v>
      </c>
      <c r="J1147" s="2">
        <v>581</v>
      </c>
    </row>
    <row r="1148" spans="1:10" x14ac:dyDescent="0.2">
      <c r="A1148" t="s">
        <v>1217</v>
      </c>
      <c r="B1148" t="s">
        <v>15</v>
      </c>
      <c r="C1148" t="s">
        <v>138</v>
      </c>
      <c r="D1148" s="2">
        <f t="shared" si="17"/>
        <v>375</v>
      </c>
      <c r="E1148" s="2">
        <v>75</v>
      </c>
      <c r="F1148" s="2">
        <v>0.2</v>
      </c>
      <c r="G1148" s="4">
        <v>44999</v>
      </c>
      <c r="H1148" t="s">
        <v>53</v>
      </c>
      <c r="I1148" t="s">
        <v>13</v>
      </c>
      <c r="J1148" s="2">
        <v>487</v>
      </c>
    </row>
    <row r="1149" spans="1:10" x14ac:dyDescent="0.2">
      <c r="A1149" t="s">
        <v>1218</v>
      </c>
      <c r="B1149" t="s">
        <v>1219</v>
      </c>
      <c r="C1149" t="s">
        <v>55</v>
      </c>
      <c r="D1149" s="2">
        <f t="shared" si="17"/>
        <v>357</v>
      </c>
      <c r="E1149" s="2">
        <v>50</v>
      </c>
      <c r="F1149" s="2">
        <v>0.14000000000000001</v>
      </c>
      <c r="G1149" s="4">
        <v>44999</v>
      </c>
      <c r="H1149" t="s">
        <v>40</v>
      </c>
      <c r="I1149" t="s">
        <v>63</v>
      </c>
      <c r="J1149" s="2">
        <v>106</v>
      </c>
    </row>
    <row r="1150" spans="1:10" x14ac:dyDescent="0.2">
      <c r="A1150" t="s">
        <v>1220</v>
      </c>
      <c r="B1150" t="s">
        <v>15</v>
      </c>
      <c r="C1150" t="s">
        <v>55</v>
      </c>
      <c r="D1150" s="2">
        <f t="shared" si="17"/>
        <v>0</v>
      </c>
      <c r="E1150" s="2">
        <v>30</v>
      </c>
      <c r="F1150" s="2">
        <v>0</v>
      </c>
      <c r="G1150" s="4">
        <v>44999</v>
      </c>
      <c r="H1150" t="s">
        <v>17</v>
      </c>
      <c r="I1150" t="s">
        <v>13</v>
      </c>
      <c r="J1150" s="2">
        <v>0</v>
      </c>
    </row>
    <row r="1151" spans="1:10" x14ac:dyDescent="0.2">
      <c r="A1151" t="s">
        <v>1221</v>
      </c>
      <c r="B1151" t="s">
        <v>294</v>
      </c>
      <c r="C1151" t="s">
        <v>86</v>
      </c>
      <c r="D1151" s="2">
        <f t="shared" si="17"/>
        <v>50</v>
      </c>
      <c r="E1151" s="2">
        <v>15</v>
      </c>
      <c r="F1151" s="2">
        <v>0.3</v>
      </c>
      <c r="G1151" s="4">
        <v>44999</v>
      </c>
      <c r="H1151" t="s">
        <v>94</v>
      </c>
      <c r="I1151" t="s">
        <v>13</v>
      </c>
      <c r="J1151" s="2">
        <v>16</v>
      </c>
    </row>
    <row r="1152" spans="1:10" x14ac:dyDescent="0.2">
      <c r="A1152" t="s">
        <v>1222</v>
      </c>
      <c r="B1152" t="s">
        <v>314</v>
      </c>
      <c r="C1152" t="s">
        <v>20</v>
      </c>
      <c r="D1152" s="2">
        <f t="shared" si="17"/>
        <v>0</v>
      </c>
      <c r="E1152" s="2">
        <v>600</v>
      </c>
      <c r="F1152" s="2">
        <v>0</v>
      </c>
      <c r="G1152" s="4">
        <v>44995</v>
      </c>
      <c r="H1152" t="s">
        <v>17</v>
      </c>
      <c r="I1152" t="s">
        <v>315</v>
      </c>
      <c r="J1152" s="2">
        <v>1300</v>
      </c>
    </row>
    <row r="1153" spans="1:10" x14ac:dyDescent="0.2">
      <c r="A1153" t="s">
        <v>1223</v>
      </c>
      <c r="B1153" t="s">
        <v>328</v>
      </c>
      <c r="C1153" t="s">
        <v>16</v>
      </c>
      <c r="D1153" s="2">
        <f t="shared" si="17"/>
        <v>0</v>
      </c>
      <c r="E1153" s="2">
        <v>80</v>
      </c>
      <c r="F1153" s="2">
        <v>0</v>
      </c>
      <c r="G1153" s="4">
        <v>44995</v>
      </c>
      <c r="H1153" t="s">
        <v>3</v>
      </c>
      <c r="I1153" t="s">
        <v>329</v>
      </c>
      <c r="J1153" s="2">
        <v>0</v>
      </c>
    </row>
    <row r="1154" spans="1:10" x14ac:dyDescent="0.2">
      <c r="A1154" t="s">
        <v>1224</v>
      </c>
      <c r="B1154" t="s">
        <v>1225</v>
      </c>
      <c r="C1154" t="s">
        <v>86</v>
      </c>
      <c r="D1154" s="2">
        <f t="shared" ref="D1154:D1217" si="18">IF(F1154&lt;&gt;0, FLOOR(E1154/F1154, 1), 0)</f>
        <v>5333</v>
      </c>
      <c r="E1154" s="2">
        <v>800</v>
      </c>
      <c r="F1154" s="2">
        <v>0.15</v>
      </c>
      <c r="G1154" s="4">
        <v>44994</v>
      </c>
      <c r="H1154" t="s">
        <v>17</v>
      </c>
      <c r="I1154" t="s">
        <v>789</v>
      </c>
      <c r="J1154" s="2">
        <v>681</v>
      </c>
    </row>
    <row r="1155" spans="1:10" x14ac:dyDescent="0.2">
      <c r="A1155" t="s">
        <v>1226</v>
      </c>
      <c r="B1155" t="s">
        <v>314</v>
      </c>
      <c r="C1155" t="s">
        <v>33</v>
      </c>
      <c r="D1155" s="2">
        <f t="shared" si="18"/>
        <v>0</v>
      </c>
      <c r="E1155" s="2">
        <v>200</v>
      </c>
      <c r="F1155" s="2">
        <v>0</v>
      </c>
      <c r="G1155" s="4">
        <v>44994</v>
      </c>
      <c r="H1155" t="s">
        <v>3</v>
      </c>
      <c r="I1155" t="s">
        <v>315</v>
      </c>
      <c r="J1155" s="2">
        <v>0</v>
      </c>
    </row>
    <row r="1156" spans="1:10" x14ac:dyDescent="0.2">
      <c r="A1156" t="s">
        <v>1227</v>
      </c>
      <c r="B1156" t="s">
        <v>239</v>
      </c>
      <c r="C1156" t="s">
        <v>33</v>
      </c>
      <c r="D1156" s="2">
        <f t="shared" si="18"/>
        <v>5000</v>
      </c>
      <c r="E1156" s="2">
        <v>100</v>
      </c>
      <c r="F1156" s="2">
        <v>0.02</v>
      </c>
      <c r="G1156" s="4">
        <v>44994</v>
      </c>
      <c r="H1156" t="s">
        <v>346</v>
      </c>
      <c r="I1156" t="s">
        <v>13</v>
      </c>
      <c r="J1156" s="2">
        <v>3400</v>
      </c>
    </row>
    <row r="1157" spans="1:10" x14ac:dyDescent="0.2">
      <c r="A1157" t="s">
        <v>1228</v>
      </c>
      <c r="B1157" t="s">
        <v>247</v>
      </c>
      <c r="C1157" t="s">
        <v>86</v>
      </c>
      <c r="D1157" s="2">
        <f t="shared" si="18"/>
        <v>0</v>
      </c>
      <c r="E1157" s="2">
        <v>50</v>
      </c>
      <c r="F1157" s="2">
        <v>0</v>
      </c>
      <c r="G1157" s="4">
        <v>44994</v>
      </c>
      <c r="H1157" t="s">
        <v>12</v>
      </c>
      <c r="I1157" t="s">
        <v>63</v>
      </c>
      <c r="J1157" s="2">
        <v>79</v>
      </c>
    </row>
    <row r="1158" spans="1:10" x14ac:dyDescent="0.2">
      <c r="A1158" t="s">
        <v>1229</v>
      </c>
      <c r="B1158" t="s">
        <v>22</v>
      </c>
      <c r="C1158" t="s">
        <v>130</v>
      </c>
      <c r="D1158" s="2">
        <f t="shared" si="18"/>
        <v>0</v>
      </c>
      <c r="E1158" s="2">
        <v>40</v>
      </c>
      <c r="F1158" s="2">
        <v>0</v>
      </c>
      <c r="G1158" s="4">
        <v>44994</v>
      </c>
      <c r="H1158" t="s">
        <v>12</v>
      </c>
      <c r="I1158" t="s">
        <v>13</v>
      </c>
      <c r="J1158" s="2">
        <v>0</v>
      </c>
    </row>
    <row r="1159" spans="1:10" x14ac:dyDescent="0.2">
      <c r="A1159" t="s">
        <v>1210</v>
      </c>
      <c r="B1159" t="s">
        <v>188</v>
      </c>
      <c r="C1159" t="s">
        <v>52</v>
      </c>
      <c r="D1159" s="2">
        <f t="shared" si="18"/>
        <v>0</v>
      </c>
      <c r="E1159" s="2">
        <v>0</v>
      </c>
      <c r="F1159" s="2">
        <v>0</v>
      </c>
      <c r="G1159" s="4">
        <v>44994</v>
      </c>
      <c r="H1159" t="s">
        <v>24</v>
      </c>
      <c r="I1159" t="s">
        <v>13</v>
      </c>
      <c r="J1159" s="2">
        <v>31</v>
      </c>
    </row>
    <row r="1160" spans="1:10" x14ac:dyDescent="0.2">
      <c r="A1160" t="s">
        <v>1230</v>
      </c>
      <c r="B1160" t="s">
        <v>74</v>
      </c>
      <c r="C1160" t="s">
        <v>42</v>
      </c>
      <c r="D1160" s="2">
        <f t="shared" si="18"/>
        <v>0</v>
      </c>
      <c r="E1160" s="2">
        <v>0</v>
      </c>
      <c r="F1160" s="2">
        <v>0.7</v>
      </c>
      <c r="G1160" s="4">
        <v>44994</v>
      </c>
      <c r="H1160" t="s">
        <v>17</v>
      </c>
      <c r="I1160" t="s">
        <v>13</v>
      </c>
      <c r="J1160" s="2">
        <v>157</v>
      </c>
    </row>
    <row r="1161" spans="1:10" x14ac:dyDescent="0.2">
      <c r="A1161" t="s">
        <v>1231</v>
      </c>
      <c r="B1161" t="s">
        <v>60</v>
      </c>
      <c r="C1161" t="s">
        <v>50</v>
      </c>
      <c r="D1161" s="2">
        <f t="shared" si="18"/>
        <v>0</v>
      </c>
      <c r="E1161" s="2">
        <v>0</v>
      </c>
      <c r="F1161" s="2">
        <v>1</v>
      </c>
      <c r="G1161" s="4">
        <v>44994</v>
      </c>
      <c r="H1161" t="s">
        <v>94</v>
      </c>
      <c r="I1161" t="s">
        <v>13</v>
      </c>
      <c r="J1161" s="2">
        <v>0</v>
      </c>
    </row>
    <row r="1162" spans="1:10" x14ac:dyDescent="0.2">
      <c r="A1162" t="s">
        <v>272</v>
      </c>
      <c r="B1162" t="s">
        <v>247</v>
      </c>
      <c r="C1162" t="s">
        <v>130</v>
      </c>
      <c r="D1162" s="2">
        <f t="shared" si="18"/>
        <v>280</v>
      </c>
      <c r="E1162" s="2">
        <v>42</v>
      </c>
      <c r="F1162" s="2">
        <v>0.15</v>
      </c>
      <c r="G1162" s="4">
        <v>44993</v>
      </c>
      <c r="H1162" t="s">
        <v>12</v>
      </c>
      <c r="I1162" t="s">
        <v>63</v>
      </c>
      <c r="J1162" s="2">
        <v>117</v>
      </c>
    </row>
    <row r="1163" spans="1:10" x14ac:dyDescent="0.2">
      <c r="A1163" t="s">
        <v>1232</v>
      </c>
      <c r="B1163" t="s">
        <v>106</v>
      </c>
      <c r="C1163" t="s">
        <v>141</v>
      </c>
      <c r="D1163" s="2">
        <f t="shared" si="18"/>
        <v>0</v>
      </c>
      <c r="E1163" s="2">
        <v>0</v>
      </c>
      <c r="F1163" s="2">
        <v>0.15</v>
      </c>
      <c r="G1163" s="4">
        <v>44993</v>
      </c>
      <c r="H1163" t="s">
        <v>24</v>
      </c>
      <c r="I1163" t="s">
        <v>13</v>
      </c>
      <c r="J1163" s="2">
        <v>52</v>
      </c>
    </row>
    <row r="1164" spans="1:10" x14ac:dyDescent="0.2">
      <c r="A1164" t="s">
        <v>152</v>
      </c>
      <c r="B1164" t="s">
        <v>153</v>
      </c>
      <c r="C1164" t="s">
        <v>42</v>
      </c>
      <c r="D1164" s="2">
        <f t="shared" si="18"/>
        <v>2000</v>
      </c>
      <c r="E1164" s="2">
        <v>300</v>
      </c>
      <c r="F1164" s="2">
        <v>0.15</v>
      </c>
      <c r="G1164" s="4">
        <v>44992</v>
      </c>
      <c r="H1164" t="s">
        <v>43</v>
      </c>
      <c r="I1164" t="s">
        <v>4</v>
      </c>
      <c r="J1164" s="2">
        <v>177</v>
      </c>
    </row>
    <row r="1165" spans="1:10" x14ac:dyDescent="0.2">
      <c r="A1165" t="s">
        <v>243</v>
      </c>
      <c r="B1165" t="s">
        <v>60</v>
      </c>
      <c r="C1165" t="s">
        <v>244</v>
      </c>
      <c r="D1165" s="2">
        <f t="shared" si="18"/>
        <v>533</v>
      </c>
      <c r="E1165" s="2">
        <v>80</v>
      </c>
      <c r="F1165" s="2">
        <v>0.15</v>
      </c>
      <c r="G1165" s="4">
        <v>44992</v>
      </c>
      <c r="H1165" t="s">
        <v>40</v>
      </c>
      <c r="I1165" t="s">
        <v>13</v>
      </c>
      <c r="J1165" s="2">
        <v>619</v>
      </c>
    </row>
    <row r="1166" spans="1:10" x14ac:dyDescent="0.2">
      <c r="A1166" t="s">
        <v>1233</v>
      </c>
      <c r="B1166" t="s">
        <v>22</v>
      </c>
      <c r="C1166" t="s">
        <v>86</v>
      </c>
      <c r="D1166" s="2">
        <f t="shared" si="18"/>
        <v>0</v>
      </c>
      <c r="E1166" s="2">
        <v>0</v>
      </c>
      <c r="F1166" s="2">
        <v>1</v>
      </c>
      <c r="G1166" s="4">
        <v>44992</v>
      </c>
      <c r="H1166" t="s">
        <v>94</v>
      </c>
      <c r="I1166" t="s">
        <v>13</v>
      </c>
      <c r="J1166" s="2">
        <v>18</v>
      </c>
    </row>
    <row r="1167" spans="1:10" x14ac:dyDescent="0.2">
      <c r="A1167" t="s">
        <v>1234</v>
      </c>
      <c r="B1167" t="s">
        <v>6</v>
      </c>
      <c r="C1167" t="s">
        <v>138</v>
      </c>
      <c r="D1167" s="2">
        <f t="shared" si="18"/>
        <v>0</v>
      </c>
      <c r="E1167" s="2">
        <v>0</v>
      </c>
      <c r="F1167" s="2">
        <v>0.25</v>
      </c>
      <c r="G1167" s="4">
        <v>44992</v>
      </c>
      <c r="H1167" t="s">
        <v>3</v>
      </c>
      <c r="I1167" t="s">
        <v>8</v>
      </c>
      <c r="J1167" s="2">
        <v>6</v>
      </c>
    </row>
    <row r="1168" spans="1:10" x14ac:dyDescent="0.2">
      <c r="A1168" t="s">
        <v>1235</v>
      </c>
      <c r="B1168" t="s">
        <v>22</v>
      </c>
      <c r="C1168" t="s">
        <v>16</v>
      </c>
      <c r="D1168" s="2">
        <f t="shared" si="18"/>
        <v>0</v>
      </c>
      <c r="E1168" s="2">
        <v>0</v>
      </c>
      <c r="F1168" s="2">
        <v>0</v>
      </c>
      <c r="G1168" s="4">
        <v>44992</v>
      </c>
      <c r="H1168" t="s">
        <v>17</v>
      </c>
      <c r="I1168" t="s">
        <v>13</v>
      </c>
      <c r="J1168" s="2">
        <v>2700</v>
      </c>
    </row>
    <row r="1169" spans="1:10" x14ac:dyDescent="0.2">
      <c r="A1169" t="s">
        <v>438</v>
      </c>
      <c r="B1169" t="s">
        <v>74</v>
      </c>
      <c r="C1169" t="s">
        <v>2</v>
      </c>
      <c r="D1169" s="2">
        <f t="shared" si="18"/>
        <v>0</v>
      </c>
      <c r="E1169" s="2">
        <v>0</v>
      </c>
      <c r="F1169" s="2">
        <v>0</v>
      </c>
      <c r="G1169" s="4">
        <v>44992</v>
      </c>
      <c r="H1169" t="s">
        <v>12</v>
      </c>
      <c r="I1169" t="s">
        <v>13</v>
      </c>
      <c r="J1169" s="2">
        <v>194</v>
      </c>
    </row>
    <row r="1170" spans="1:10" x14ac:dyDescent="0.2">
      <c r="A1170" t="s">
        <v>1236</v>
      </c>
      <c r="B1170" t="s">
        <v>177</v>
      </c>
      <c r="C1170" t="s">
        <v>11</v>
      </c>
      <c r="D1170" s="2">
        <f t="shared" si="18"/>
        <v>10000</v>
      </c>
      <c r="E1170" s="2">
        <v>500</v>
      </c>
      <c r="F1170" s="2">
        <v>0.05</v>
      </c>
      <c r="G1170" s="4">
        <v>44991</v>
      </c>
      <c r="H1170" t="s">
        <v>17</v>
      </c>
      <c r="I1170" t="s">
        <v>178</v>
      </c>
      <c r="J1170" s="2">
        <v>210</v>
      </c>
    </row>
    <row r="1171" spans="1:10" x14ac:dyDescent="0.2">
      <c r="A1171" t="s">
        <v>212</v>
      </c>
      <c r="B1171" t="s">
        <v>22</v>
      </c>
      <c r="C1171" t="s">
        <v>130</v>
      </c>
      <c r="D1171" s="2">
        <f t="shared" si="18"/>
        <v>5937</v>
      </c>
      <c r="E1171" s="2">
        <v>475</v>
      </c>
      <c r="F1171" s="2">
        <v>0.08</v>
      </c>
      <c r="G1171" s="4">
        <v>44991</v>
      </c>
      <c r="H1171" t="s">
        <v>17</v>
      </c>
      <c r="I1171" t="s">
        <v>13</v>
      </c>
      <c r="J1171" s="2">
        <v>525</v>
      </c>
    </row>
    <row r="1172" spans="1:10" x14ac:dyDescent="0.2">
      <c r="A1172" t="s">
        <v>474</v>
      </c>
      <c r="B1172" t="s">
        <v>475</v>
      </c>
      <c r="C1172" t="s">
        <v>2</v>
      </c>
      <c r="D1172" s="2">
        <f t="shared" si="18"/>
        <v>0</v>
      </c>
      <c r="E1172" s="2">
        <v>400</v>
      </c>
      <c r="F1172" s="2">
        <v>0</v>
      </c>
      <c r="G1172" s="4">
        <v>44991</v>
      </c>
      <c r="H1172" t="s">
        <v>24</v>
      </c>
      <c r="I1172" t="s">
        <v>90</v>
      </c>
      <c r="J1172" s="2">
        <v>16</v>
      </c>
    </row>
    <row r="1173" spans="1:10" x14ac:dyDescent="0.2">
      <c r="A1173" t="s">
        <v>1237</v>
      </c>
      <c r="B1173" t="s">
        <v>77</v>
      </c>
      <c r="C1173" t="s">
        <v>52</v>
      </c>
      <c r="D1173" s="2">
        <f t="shared" si="18"/>
        <v>0</v>
      </c>
      <c r="E1173" s="2">
        <v>265</v>
      </c>
      <c r="F1173" s="2">
        <v>0</v>
      </c>
      <c r="G1173" s="4">
        <v>44991</v>
      </c>
      <c r="H1173" t="s">
        <v>3</v>
      </c>
      <c r="I1173" t="s">
        <v>13</v>
      </c>
      <c r="J1173" s="2">
        <v>0</v>
      </c>
    </row>
    <row r="1174" spans="1:10" x14ac:dyDescent="0.2">
      <c r="A1174" t="s">
        <v>1238</v>
      </c>
      <c r="B1174" t="s">
        <v>460</v>
      </c>
      <c r="C1174" t="s">
        <v>50</v>
      </c>
      <c r="D1174" s="2">
        <f t="shared" si="18"/>
        <v>0</v>
      </c>
      <c r="E1174" s="2">
        <v>120</v>
      </c>
      <c r="F1174" s="2">
        <v>0</v>
      </c>
      <c r="G1174" s="4">
        <v>44991</v>
      </c>
      <c r="H1174" t="s">
        <v>3</v>
      </c>
      <c r="I1174" t="s">
        <v>4</v>
      </c>
      <c r="J1174" s="2">
        <v>631</v>
      </c>
    </row>
    <row r="1175" spans="1:10" x14ac:dyDescent="0.2">
      <c r="A1175" t="s">
        <v>1239</v>
      </c>
      <c r="B1175" t="s">
        <v>49</v>
      </c>
      <c r="C1175" t="s">
        <v>2</v>
      </c>
      <c r="D1175" s="2">
        <f t="shared" si="18"/>
        <v>0</v>
      </c>
      <c r="E1175" s="2">
        <v>30</v>
      </c>
      <c r="F1175" s="2">
        <v>0</v>
      </c>
      <c r="G1175" s="4">
        <v>44991</v>
      </c>
      <c r="H1175" t="s">
        <v>43</v>
      </c>
      <c r="I1175" t="s">
        <v>4</v>
      </c>
      <c r="J1175" s="2">
        <v>116</v>
      </c>
    </row>
    <row r="1176" spans="1:10" x14ac:dyDescent="0.2">
      <c r="A1176" t="s">
        <v>1240</v>
      </c>
      <c r="B1176" t="s">
        <v>28</v>
      </c>
      <c r="C1176" t="s">
        <v>2</v>
      </c>
      <c r="D1176" s="2">
        <f t="shared" si="18"/>
        <v>0</v>
      </c>
      <c r="E1176" s="2">
        <v>0</v>
      </c>
      <c r="F1176" s="2">
        <v>0</v>
      </c>
      <c r="G1176" s="4">
        <v>44991</v>
      </c>
      <c r="H1176" t="s">
        <v>40</v>
      </c>
      <c r="I1176" t="s">
        <v>30</v>
      </c>
      <c r="J1176" s="2">
        <v>365</v>
      </c>
    </row>
    <row r="1177" spans="1:10" x14ac:dyDescent="0.2">
      <c r="A1177" t="s">
        <v>1241</v>
      </c>
      <c r="B1177" t="s">
        <v>1242</v>
      </c>
      <c r="C1177" t="s">
        <v>52</v>
      </c>
      <c r="D1177" s="2">
        <f t="shared" si="18"/>
        <v>0</v>
      </c>
      <c r="E1177" s="2">
        <v>13</v>
      </c>
      <c r="F1177" s="2">
        <v>0</v>
      </c>
      <c r="G1177" s="4">
        <v>44989</v>
      </c>
      <c r="H1177" t="s">
        <v>12</v>
      </c>
      <c r="I1177" t="s">
        <v>182</v>
      </c>
      <c r="J1177" s="2">
        <v>0</v>
      </c>
    </row>
    <row r="1178" spans="1:10" x14ac:dyDescent="0.2">
      <c r="A1178" t="s">
        <v>1243</v>
      </c>
      <c r="B1178" t="s">
        <v>588</v>
      </c>
      <c r="C1178" t="s">
        <v>98</v>
      </c>
      <c r="D1178" s="2">
        <f t="shared" si="18"/>
        <v>2266</v>
      </c>
      <c r="E1178" s="2">
        <v>340</v>
      </c>
      <c r="F1178" s="2">
        <v>0.15</v>
      </c>
      <c r="G1178" s="4">
        <v>44988</v>
      </c>
      <c r="H1178" t="s">
        <v>3</v>
      </c>
      <c r="I1178" t="s">
        <v>589</v>
      </c>
      <c r="J1178" s="2">
        <v>788</v>
      </c>
    </row>
    <row r="1179" spans="1:10" x14ac:dyDescent="0.2">
      <c r="A1179" t="s">
        <v>1244</v>
      </c>
      <c r="B1179" t="s">
        <v>15</v>
      </c>
      <c r="C1179" t="s">
        <v>20</v>
      </c>
      <c r="D1179" s="2">
        <f t="shared" si="18"/>
        <v>328</v>
      </c>
      <c r="E1179" s="2">
        <v>230</v>
      </c>
      <c r="F1179" s="2">
        <v>0.7</v>
      </c>
      <c r="G1179" s="4">
        <v>44988</v>
      </c>
      <c r="H1179" t="s">
        <v>17</v>
      </c>
      <c r="I1179" t="s">
        <v>13</v>
      </c>
      <c r="J1179" s="2">
        <v>317</v>
      </c>
    </row>
    <row r="1180" spans="1:10" x14ac:dyDescent="0.2">
      <c r="A1180" t="s">
        <v>1245</v>
      </c>
      <c r="B1180" t="s">
        <v>177</v>
      </c>
      <c r="C1180" t="s">
        <v>98</v>
      </c>
      <c r="D1180" s="2">
        <f t="shared" si="18"/>
        <v>0</v>
      </c>
      <c r="E1180" s="2">
        <v>100</v>
      </c>
      <c r="F1180" s="2">
        <v>0</v>
      </c>
      <c r="G1180" s="4">
        <v>44988</v>
      </c>
      <c r="H1180" t="s">
        <v>3</v>
      </c>
      <c r="I1180" t="s">
        <v>178</v>
      </c>
      <c r="J1180" s="2">
        <v>59</v>
      </c>
    </row>
    <row r="1181" spans="1:10" x14ac:dyDescent="0.2">
      <c r="A1181" t="s">
        <v>1246</v>
      </c>
      <c r="B1181" t="s">
        <v>15</v>
      </c>
      <c r="C1181" t="s">
        <v>29</v>
      </c>
      <c r="D1181" s="2">
        <f t="shared" si="18"/>
        <v>0</v>
      </c>
      <c r="E1181" s="2">
        <v>63</v>
      </c>
      <c r="F1181" s="2">
        <v>0</v>
      </c>
      <c r="G1181" s="4">
        <v>44988</v>
      </c>
      <c r="H1181" t="s">
        <v>12</v>
      </c>
      <c r="I1181" t="s">
        <v>13</v>
      </c>
      <c r="J1181" s="2">
        <v>152</v>
      </c>
    </row>
    <row r="1182" spans="1:10" x14ac:dyDescent="0.2">
      <c r="A1182" t="s">
        <v>1247</v>
      </c>
      <c r="B1182" t="s">
        <v>15</v>
      </c>
      <c r="C1182" t="s">
        <v>162</v>
      </c>
      <c r="D1182" s="2">
        <f t="shared" si="18"/>
        <v>0</v>
      </c>
      <c r="E1182" s="2">
        <v>30</v>
      </c>
      <c r="F1182" s="2">
        <v>0</v>
      </c>
      <c r="G1182" s="4">
        <v>44988</v>
      </c>
      <c r="H1182" t="s">
        <v>17</v>
      </c>
      <c r="I1182" t="s">
        <v>13</v>
      </c>
      <c r="J1182" s="2">
        <v>6400</v>
      </c>
    </row>
    <row r="1183" spans="1:10" x14ac:dyDescent="0.2">
      <c r="A1183" t="s">
        <v>1248</v>
      </c>
      <c r="B1183" t="s">
        <v>74</v>
      </c>
      <c r="C1183" t="s">
        <v>42</v>
      </c>
      <c r="D1183" s="2">
        <f t="shared" si="18"/>
        <v>0</v>
      </c>
      <c r="E1183" s="2">
        <v>0</v>
      </c>
      <c r="F1183" s="2">
        <v>0</v>
      </c>
      <c r="G1183" s="4">
        <v>44988</v>
      </c>
      <c r="H1183" t="s">
        <v>17</v>
      </c>
      <c r="I1183" t="s">
        <v>13</v>
      </c>
      <c r="J1183" s="2">
        <v>458</v>
      </c>
    </row>
    <row r="1184" spans="1:10" x14ac:dyDescent="0.2">
      <c r="A1184" t="s">
        <v>257</v>
      </c>
      <c r="B1184" t="s">
        <v>106</v>
      </c>
      <c r="C1184" t="s">
        <v>11</v>
      </c>
      <c r="D1184" s="2">
        <f t="shared" si="18"/>
        <v>0</v>
      </c>
      <c r="E1184" s="2">
        <v>0</v>
      </c>
      <c r="F1184" s="2">
        <v>0</v>
      </c>
      <c r="G1184" s="4">
        <v>44988</v>
      </c>
      <c r="H1184" t="s">
        <v>107</v>
      </c>
      <c r="I1184" t="s">
        <v>13</v>
      </c>
      <c r="J1184" s="2">
        <v>1200</v>
      </c>
    </row>
    <row r="1185" spans="1:10" x14ac:dyDescent="0.2">
      <c r="A1185" t="s">
        <v>1249</v>
      </c>
      <c r="B1185" t="s">
        <v>15</v>
      </c>
      <c r="C1185" t="s">
        <v>78</v>
      </c>
      <c r="D1185" s="2">
        <f t="shared" si="18"/>
        <v>5900</v>
      </c>
      <c r="E1185" s="2">
        <v>177</v>
      </c>
      <c r="F1185" s="2">
        <v>0.03</v>
      </c>
      <c r="G1185" s="4">
        <v>44987</v>
      </c>
      <c r="H1185" t="s">
        <v>17</v>
      </c>
      <c r="I1185" t="s">
        <v>13</v>
      </c>
      <c r="J1185" s="2">
        <v>148</v>
      </c>
    </row>
    <row r="1186" spans="1:10" x14ac:dyDescent="0.2">
      <c r="A1186" t="s">
        <v>1250</v>
      </c>
      <c r="B1186" t="s">
        <v>15</v>
      </c>
      <c r="C1186" t="s">
        <v>50</v>
      </c>
      <c r="D1186" s="2">
        <f t="shared" si="18"/>
        <v>0</v>
      </c>
      <c r="E1186" s="2">
        <v>79</v>
      </c>
      <c r="F1186" s="2">
        <v>0</v>
      </c>
      <c r="G1186" s="4">
        <v>44987</v>
      </c>
      <c r="H1186" t="s">
        <v>43</v>
      </c>
      <c r="I1186" t="s">
        <v>13</v>
      </c>
      <c r="J1186" s="2">
        <v>461</v>
      </c>
    </row>
    <row r="1187" spans="1:10" x14ac:dyDescent="0.2">
      <c r="A1187" t="s">
        <v>1251</v>
      </c>
      <c r="B1187" t="s">
        <v>1252</v>
      </c>
      <c r="C1187" t="s">
        <v>33</v>
      </c>
      <c r="D1187" s="2">
        <f t="shared" si="18"/>
        <v>0</v>
      </c>
      <c r="E1187" s="2">
        <v>50</v>
      </c>
      <c r="F1187" s="2">
        <v>0</v>
      </c>
      <c r="G1187" s="4">
        <v>44987</v>
      </c>
      <c r="H1187" t="s">
        <v>12</v>
      </c>
      <c r="I1187" t="s">
        <v>589</v>
      </c>
      <c r="J1187" s="2">
        <v>0</v>
      </c>
    </row>
    <row r="1188" spans="1:10" x14ac:dyDescent="0.2">
      <c r="A1188" t="s">
        <v>1253</v>
      </c>
      <c r="B1188" t="s">
        <v>85</v>
      </c>
      <c r="C1188" t="s">
        <v>244</v>
      </c>
      <c r="D1188" s="2">
        <f t="shared" si="18"/>
        <v>272</v>
      </c>
      <c r="E1188" s="2">
        <v>30</v>
      </c>
      <c r="F1188" s="2">
        <v>0.11</v>
      </c>
      <c r="G1188" s="4">
        <v>44987</v>
      </c>
      <c r="H1188" t="s">
        <v>94</v>
      </c>
      <c r="I1188" t="s">
        <v>4</v>
      </c>
      <c r="J1188" s="2">
        <v>13</v>
      </c>
    </row>
    <row r="1189" spans="1:10" x14ac:dyDescent="0.2">
      <c r="A1189" t="s">
        <v>1254</v>
      </c>
      <c r="B1189" t="s">
        <v>15</v>
      </c>
      <c r="C1189" t="s">
        <v>130</v>
      </c>
      <c r="D1189" s="2">
        <f t="shared" si="18"/>
        <v>120</v>
      </c>
      <c r="E1189" s="2">
        <v>12</v>
      </c>
      <c r="F1189" s="2">
        <v>0.1</v>
      </c>
      <c r="G1189" s="4">
        <v>44987</v>
      </c>
      <c r="H1189" t="s">
        <v>12</v>
      </c>
      <c r="I1189" t="s">
        <v>13</v>
      </c>
      <c r="J1189" s="2">
        <v>20</v>
      </c>
    </row>
    <row r="1190" spans="1:10" x14ac:dyDescent="0.2">
      <c r="A1190" t="s">
        <v>1255</v>
      </c>
      <c r="B1190" t="s">
        <v>586</v>
      </c>
      <c r="C1190" t="s">
        <v>86</v>
      </c>
      <c r="D1190" s="2">
        <f t="shared" si="18"/>
        <v>0</v>
      </c>
      <c r="E1190" s="2">
        <v>0</v>
      </c>
      <c r="F1190" s="2">
        <v>0.1</v>
      </c>
      <c r="G1190" s="4">
        <v>44987</v>
      </c>
      <c r="H1190" t="s">
        <v>3</v>
      </c>
      <c r="I1190" t="s">
        <v>532</v>
      </c>
      <c r="J1190" s="2">
        <v>0</v>
      </c>
    </row>
    <row r="1191" spans="1:10" x14ac:dyDescent="0.2">
      <c r="A1191" t="s">
        <v>377</v>
      </c>
      <c r="B1191" t="s">
        <v>49</v>
      </c>
      <c r="C1191" t="s">
        <v>2</v>
      </c>
      <c r="D1191" s="2">
        <f t="shared" si="18"/>
        <v>0</v>
      </c>
      <c r="E1191" s="2">
        <v>0</v>
      </c>
      <c r="F1191" s="2">
        <v>0</v>
      </c>
      <c r="G1191" s="4">
        <v>44987</v>
      </c>
      <c r="H1191" t="s">
        <v>12</v>
      </c>
      <c r="I1191" t="s">
        <v>4</v>
      </c>
      <c r="J1191" s="2">
        <v>12900</v>
      </c>
    </row>
    <row r="1192" spans="1:10" x14ac:dyDescent="0.2">
      <c r="A1192" t="s">
        <v>1256</v>
      </c>
      <c r="B1192" t="s">
        <v>60</v>
      </c>
      <c r="C1192" t="s">
        <v>16</v>
      </c>
      <c r="D1192" s="2">
        <f t="shared" si="18"/>
        <v>0</v>
      </c>
      <c r="E1192" s="2">
        <v>0</v>
      </c>
      <c r="F1192" s="2">
        <v>1</v>
      </c>
      <c r="G1192" s="4">
        <v>44987</v>
      </c>
      <c r="H1192" t="s">
        <v>12</v>
      </c>
      <c r="I1192" t="s">
        <v>13</v>
      </c>
      <c r="J1192" s="2">
        <v>0</v>
      </c>
    </row>
    <row r="1193" spans="1:10" x14ac:dyDescent="0.2">
      <c r="A1193" t="s">
        <v>529</v>
      </c>
      <c r="B1193" t="s">
        <v>22</v>
      </c>
      <c r="C1193" t="s">
        <v>98</v>
      </c>
      <c r="D1193" s="2">
        <f t="shared" si="18"/>
        <v>0</v>
      </c>
      <c r="E1193" s="2">
        <v>0</v>
      </c>
      <c r="F1193" s="2">
        <v>0</v>
      </c>
      <c r="G1193" s="4">
        <v>44987</v>
      </c>
      <c r="H1193" t="s">
        <v>53</v>
      </c>
      <c r="I1193" t="s">
        <v>13</v>
      </c>
      <c r="J1193" s="2">
        <v>472</v>
      </c>
    </row>
    <row r="1194" spans="1:10" x14ac:dyDescent="0.2">
      <c r="A1194" t="s">
        <v>1257</v>
      </c>
      <c r="B1194" t="s">
        <v>913</v>
      </c>
      <c r="C1194" t="s">
        <v>39</v>
      </c>
      <c r="D1194" s="2">
        <f t="shared" si="18"/>
        <v>0</v>
      </c>
      <c r="E1194" s="2">
        <v>0</v>
      </c>
      <c r="F1194" s="2">
        <v>0</v>
      </c>
      <c r="G1194" s="4">
        <v>44987</v>
      </c>
      <c r="H1194" t="s">
        <v>12</v>
      </c>
      <c r="I1194" t="s">
        <v>13</v>
      </c>
      <c r="J1194" s="2">
        <v>0</v>
      </c>
    </row>
    <row r="1195" spans="1:10" x14ac:dyDescent="0.2">
      <c r="A1195" t="s">
        <v>748</v>
      </c>
      <c r="B1195" t="s">
        <v>222</v>
      </c>
      <c r="C1195" t="s">
        <v>11</v>
      </c>
      <c r="D1195" s="2">
        <f t="shared" si="18"/>
        <v>12500</v>
      </c>
      <c r="E1195" s="2">
        <v>500</v>
      </c>
      <c r="F1195" s="2">
        <v>0.04</v>
      </c>
      <c r="G1195" s="4">
        <v>44986</v>
      </c>
      <c r="H1195" t="s">
        <v>17</v>
      </c>
      <c r="I1195" t="s">
        <v>13</v>
      </c>
      <c r="J1195" s="2">
        <v>748</v>
      </c>
    </row>
    <row r="1196" spans="1:10" x14ac:dyDescent="0.2">
      <c r="A1196" t="s">
        <v>1258</v>
      </c>
      <c r="B1196" t="s">
        <v>588</v>
      </c>
      <c r="C1196" t="s">
        <v>33</v>
      </c>
      <c r="D1196" s="2">
        <f t="shared" si="18"/>
        <v>5916</v>
      </c>
      <c r="E1196" s="2">
        <v>355</v>
      </c>
      <c r="F1196" s="2">
        <v>0.06</v>
      </c>
      <c r="G1196" s="4">
        <v>44986</v>
      </c>
      <c r="H1196" t="s">
        <v>104</v>
      </c>
      <c r="I1196" t="s">
        <v>589</v>
      </c>
      <c r="J1196" s="2">
        <v>2100</v>
      </c>
    </row>
    <row r="1197" spans="1:10" x14ac:dyDescent="0.2">
      <c r="A1197" t="s">
        <v>1259</v>
      </c>
      <c r="B1197" t="s">
        <v>15</v>
      </c>
      <c r="C1197" t="s">
        <v>42</v>
      </c>
      <c r="D1197" s="2">
        <f t="shared" si="18"/>
        <v>0</v>
      </c>
      <c r="E1197" s="2">
        <v>300</v>
      </c>
      <c r="F1197" s="2">
        <v>0</v>
      </c>
      <c r="G1197" s="4">
        <v>44986</v>
      </c>
      <c r="H1197" t="s">
        <v>43</v>
      </c>
      <c r="I1197" t="s">
        <v>13</v>
      </c>
      <c r="J1197" s="2">
        <v>482</v>
      </c>
    </row>
    <row r="1198" spans="1:10" x14ac:dyDescent="0.2">
      <c r="A1198" t="s">
        <v>568</v>
      </c>
      <c r="B1198" t="s">
        <v>15</v>
      </c>
      <c r="C1198" t="s">
        <v>20</v>
      </c>
      <c r="D1198" s="2">
        <f t="shared" si="18"/>
        <v>2612</v>
      </c>
      <c r="E1198" s="2">
        <v>209</v>
      </c>
      <c r="F1198" s="2">
        <v>0.08</v>
      </c>
      <c r="G1198" s="4">
        <v>44986</v>
      </c>
      <c r="H1198" t="s">
        <v>104</v>
      </c>
      <c r="I1198" t="s">
        <v>13</v>
      </c>
      <c r="J1198" s="2">
        <v>5500</v>
      </c>
    </row>
    <row r="1199" spans="1:10" x14ac:dyDescent="0.2">
      <c r="A1199" t="s">
        <v>1260</v>
      </c>
      <c r="B1199" t="s">
        <v>28</v>
      </c>
      <c r="C1199" t="s">
        <v>52</v>
      </c>
      <c r="D1199" s="2">
        <f t="shared" si="18"/>
        <v>1000</v>
      </c>
      <c r="E1199" s="2">
        <v>200</v>
      </c>
      <c r="F1199" s="2">
        <v>0.2</v>
      </c>
      <c r="G1199" s="4">
        <v>44986</v>
      </c>
      <c r="H1199" t="s">
        <v>43</v>
      </c>
      <c r="I1199" t="s">
        <v>30</v>
      </c>
      <c r="J1199" s="2">
        <v>495</v>
      </c>
    </row>
    <row r="1200" spans="1:10" x14ac:dyDescent="0.2">
      <c r="A1200" t="s">
        <v>1261</v>
      </c>
      <c r="B1200" t="s">
        <v>15</v>
      </c>
      <c r="C1200" t="s">
        <v>136</v>
      </c>
      <c r="D1200" s="2">
        <f t="shared" si="18"/>
        <v>0</v>
      </c>
      <c r="E1200" s="2">
        <v>200</v>
      </c>
      <c r="F1200" s="2">
        <v>0</v>
      </c>
      <c r="G1200" s="4">
        <v>44986</v>
      </c>
      <c r="H1200" t="s">
        <v>40</v>
      </c>
      <c r="I1200" t="s">
        <v>13</v>
      </c>
      <c r="J1200" s="2">
        <v>102</v>
      </c>
    </row>
    <row r="1201" spans="1:10" x14ac:dyDescent="0.2">
      <c r="A1201" t="s">
        <v>193</v>
      </c>
      <c r="B1201" t="s">
        <v>15</v>
      </c>
      <c r="C1201" t="s">
        <v>162</v>
      </c>
      <c r="D1201" s="2">
        <f t="shared" si="18"/>
        <v>714</v>
      </c>
      <c r="E1201" s="2">
        <v>100</v>
      </c>
      <c r="F1201" s="2">
        <v>0.14000000000000001</v>
      </c>
      <c r="G1201" s="4">
        <v>44986</v>
      </c>
      <c r="H1201" t="s">
        <v>17</v>
      </c>
      <c r="I1201" t="s">
        <v>13</v>
      </c>
      <c r="J1201" s="2">
        <v>839</v>
      </c>
    </row>
    <row r="1202" spans="1:10" x14ac:dyDescent="0.2">
      <c r="A1202" t="s">
        <v>1262</v>
      </c>
      <c r="B1202" t="s">
        <v>74</v>
      </c>
      <c r="C1202" t="s">
        <v>138</v>
      </c>
      <c r="D1202" s="2">
        <f t="shared" si="18"/>
        <v>0</v>
      </c>
      <c r="E1202" s="2">
        <v>0</v>
      </c>
      <c r="F1202" s="2">
        <v>0.5</v>
      </c>
      <c r="G1202" s="4">
        <v>44986</v>
      </c>
      <c r="H1202" t="s">
        <v>94</v>
      </c>
      <c r="I1202" t="s">
        <v>13</v>
      </c>
      <c r="J1202" s="2">
        <v>70</v>
      </c>
    </row>
    <row r="1203" spans="1:10" x14ac:dyDescent="0.2">
      <c r="A1203" t="s">
        <v>160</v>
      </c>
      <c r="B1203" t="s">
        <v>1263</v>
      </c>
      <c r="C1203" t="s">
        <v>16</v>
      </c>
      <c r="D1203" s="2">
        <f t="shared" si="18"/>
        <v>0</v>
      </c>
      <c r="E1203" s="2">
        <v>200</v>
      </c>
      <c r="F1203" s="2">
        <v>0</v>
      </c>
      <c r="G1203" s="4">
        <v>44985</v>
      </c>
      <c r="H1203" t="s">
        <v>17</v>
      </c>
      <c r="I1203" t="s">
        <v>13</v>
      </c>
      <c r="J1203" s="2">
        <v>2</v>
      </c>
    </row>
    <row r="1204" spans="1:10" x14ac:dyDescent="0.2">
      <c r="A1204" t="s">
        <v>1264</v>
      </c>
      <c r="B1204" t="s">
        <v>15</v>
      </c>
      <c r="C1204" t="s">
        <v>16</v>
      </c>
      <c r="D1204" s="2">
        <f t="shared" si="18"/>
        <v>1000</v>
      </c>
      <c r="E1204" s="2">
        <v>80</v>
      </c>
      <c r="F1204" s="2">
        <v>0.08</v>
      </c>
      <c r="G1204" s="4">
        <v>44985</v>
      </c>
      <c r="H1204" t="s">
        <v>17</v>
      </c>
      <c r="I1204" t="s">
        <v>13</v>
      </c>
      <c r="J1204" s="2">
        <v>557</v>
      </c>
    </row>
    <row r="1205" spans="1:10" x14ac:dyDescent="0.2">
      <c r="A1205" t="s">
        <v>825</v>
      </c>
      <c r="B1205" t="s">
        <v>115</v>
      </c>
      <c r="C1205" t="s">
        <v>80</v>
      </c>
      <c r="D1205" s="2">
        <f t="shared" si="18"/>
        <v>0</v>
      </c>
      <c r="E1205" s="2">
        <v>10</v>
      </c>
      <c r="F1205" s="2">
        <v>0</v>
      </c>
      <c r="G1205" s="4">
        <v>44985</v>
      </c>
      <c r="H1205" t="s">
        <v>94</v>
      </c>
      <c r="I1205" t="s">
        <v>13</v>
      </c>
      <c r="J1205" s="2">
        <v>39</v>
      </c>
    </row>
    <row r="1206" spans="1:10" x14ac:dyDescent="0.2">
      <c r="A1206" t="s">
        <v>1265</v>
      </c>
      <c r="B1206" t="s">
        <v>49</v>
      </c>
      <c r="C1206" t="s">
        <v>50</v>
      </c>
      <c r="D1206" s="2">
        <f t="shared" si="18"/>
        <v>0</v>
      </c>
      <c r="E1206" s="2">
        <v>0</v>
      </c>
      <c r="F1206" s="2">
        <v>1</v>
      </c>
      <c r="G1206" s="4">
        <v>44985</v>
      </c>
      <c r="H1206" t="s">
        <v>3</v>
      </c>
      <c r="I1206" t="s">
        <v>4</v>
      </c>
      <c r="J1206" s="2">
        <v>0</v>
      </c>
    </row>
    <row r="1207" spans="1:10" x14ac:dyDescent="0.2">
      <c r="A1207" t="s">
        <v>386</v>
      </c>
      <c r="B1207" t="s">
        <v>60</v>
      </c>
      <c r="C1207" t="s">
        <v>86</v>
      </c>
      <c r="D1207" s="2">
        <f t="shared" si="18"/>
        <v>0</v>
      </c>
      <c r="E1207" s="2">
        <v>0</v>
      </c>
      <c r="F1207" s="2">
        <v>0.09</v>
      </c>
      <c r="G1207" s="4">
        <v>44985</v>
      </c>
      <c r="H1207" t="s">
        <v>17</v>
      </c>
      <c r="I1207" t="s">
        <v>13</v>
      </c>
      <c r="J1207" s="2">
        <v>485</v>
      </c>
    </row>
    <row r="1208" spans="1:10" x14ac:dyDescent="0.2">
      <c r="A1208" t="s">
        <v>616</v>
      </c>
      <c r="B1208" t="s">
        <v>297</v>
      </c>
      <c r="C1208" t="s">
        <v>20</v>
      </c>
      <c r="D1208" s="2">
        <f t="shared" si="18"/>
        <v>0</v>
      </c>
      <c r="E1208" s="2">
        <v>300</v>
      </c>
      <c r="F1208" s="2">
        <v>0</v>
      </c>
      <c r="G1208" s="4">
        <v>44984</v>
      </c>
      <c r="H1208" t="s">
        <v>17</v>
      </c>
      <c r="I1208" t="s">
        <v>210</v>
      </c>
      <c r="J1208" s="2">
        <v>126</v>
      </c>
    </row>
    <row r="1209" spans="1:10" x14ac:dyDescent="0.2">
      <c r="A1209" t="s">
        <v>1266</v>
      </c>
      <c r="B1209" t="s">
        <v>15</v>
      </c>
      <c r="C1209" t="s">
        <v>42</v>
      </c>
      <c r="D1209" s="2">
        <f t="shared" si="18"/>
        <v>1900</v>
      </c>
      <c r="E1209" s="2">
        <v>285</v>
      </c>
      <c r="F1209" s="2">
        <v>0.15</v>
      </c>
      <c r="G1209" s="4">
        <v>44984</v>
      </c>
      <c r="H1209" t="s">
        <v>40</v>
      </c>
      <c r="I1209" t="s">
        <v>13</v>
      </c>
      <c r="J1209" s="2">
        <v>462</v>
      </c>
    </row>
    <row r="1210" spans="1:10" x14ac:dyDescent="0.2">
      <c r="A1210" t="s">
        <v>1267</v>
      </c>
      <c r="B1210" t="s">
        <v>222</v>
      </c>
      <c r="C1210" t="s">
        <v>86</v>
      </c>
      <c r="D1210" s="2">
        <f t="shared" si="18"/>
        <v>520</v>
      </c>
      <c r="E1210" s="2">
        <v>130</v>
      </c>
      <c r="F1210" s="2">
        <v>0.25</v>
      </c>
      <c r="G1210" s="4">
        <v>44984</v>
      </c>
      <c r="H1210" t="s">
        <v>3</v>
      </c>
      <c r="I1210" t="s">
        <v>13</v>
      </c>
      <c r="J1210" s="2">
        <v>283</v>
      </c>
    </row>
    <row r="1211" spans="1:10" x14ac:dyDescent="0.2">
      <c r="A1211" t="s">
        <v>1268</v>
      </c>
      <c r="B1211" t="s">
        <v>281</v>
      </c>
      <c r="C1211" t="s">
        <v>141</v>
      </c>
      <c r="D1211" s="2">
        <f t="shared" si="18"/>
        <v>3750</v>
      </c>
      <c r="E1211" s="2">
        <v>75</v>
      </c>
      <c r="F1211" s="2">
        <v>0.02</v>
      </c>
      <c r="G1211" s="4">
        <v>44984</v>
      </c>
      <c r="H1211" t="s">
        <v>17</v>
      </c>
      <c r="I1211" t="s">
        <v>13</v>
      </c>
      <c r="J1211" s="2">
        <v>3000</v>
      </c>
    </row>
    <row r="1212" spans="1:10" x14ac:dyDescent="0.2">
      <c r="A1212" t="s">
        <v>639</v>
      </c>
      <c r="B1212" t="s">
        <v>74</v>
      </c>
      <c r="C1212" t="s">
        <v>231</v>
      </c>
      <c r="D1212" s="2">
        <f t="shared" si="18"/>
        <v>1000</v>
      </c>
      <c r="E1212" s="2">
        <v>70</v>
      </c>
      <c r="F1212" s="2">
        <v>7.0000000000000007E-2</v>
      </c>
      <c r="G1212" s="4">
        <v>44984</v>
      </c>
      <c r="H1212" t="s">
        <v>509</v>
      </c>
      <c r="I1212" t="s">
        <v>13</v>
      </c>
      <c r="J1212" s="2">
        <v>489</v>
      </c>
    </row>
    <row r="1213" spans="1:10" x14ac:dyDescent="0.2">
      <c r="A1213" t="s">
        <v>1269</v>
      </c>
      <c r="B1213" t="s">
        <v>15</v>
      </c>
      <c r="C1213" t="s">
        <v>78</v>
      </c>
      <c r="D1213" s="2">
        <f t="shared" si="18"/>
        <v>76</v>
      </c>
      <c r="E1213" s="2">
        <v>19</v>
      </c>
      <c r="F1213" s="2">
        <v>0.25</v>
      </c>
      <c r="G1213" s="4">
        <v>44984</v>
      </c>
      <c r="H1213" t="s">
        <v>24</v>
      </c>
      <c r="I1213" t="s">
        <v>13</v>
      </c>
      <c r="J1213" s="2">
        <v>126</v>
      </c>
    </row>
    <row r="1214" spans="1:10" x14ac:dyDescent="0.2">
      <c r="A1214" t="s">
        <v>1270</v>
      </c>
      <c r="B1214" t="s">
        <v>93</v>
      </c>
      <c r="C1214" t="s">
        <v>78</v>
      </c>
      <c r="D1214" s="2">
        <f t="shared" si="18"/>
        <v>0</v>
      </c>
      <c r="E1214" s="2">
        <v>40</v>
      </c>
      <c r="F1214" s="2">
        <v>0</v>
      </c>
      <c r="G1214" s="4">
        <v>44983</v>
      </c>
      <c r="H1214" t="s">
        <v>3</v>
      </c>
      <c r="I1214" t="s">
        <v>95</v>
      </c>
      <c r="J1214" s="2">
        <v>401</v>
      </c>
    </row>
    <row r="1215" spans="1:10" x14ac:dyDescent="0.2">
      <c r="A1215" t="s">
        <v>1271</v>
      </c>
      <c r="B1215" t="s">
        <v>15</v>
      </c>
      <c r="C1215" t="s">
        <v>16</v>
      </c>
      <c r="D1215" s="2">
        <f t="shared" si="18"/>
        <v>2000</v>
      </c>
      <c r="E1215" s="2">
        <v>200</v>
      </c>
      <c r="F1215" s="2">
        <v>0.1</v>
      </c>
      <c r="G1215" s="4">
        <v>44982</v>
      </c>
      <c r="H1215" t="s">
        <v>17</v>
      </c>
      <c r="I1215" t="s">
        <v>13</v>
      </c>
      <c r="J1215" s="2">
        <v>12900</v>
      </c>
    </row>
    <row r="1216" spans="1:10" x14ac:dyDescent="0.2">
      <c r="A1216" t="s">
        <v>1272</v>
      </c>
      <c r="B1216" t="s">
        <v>191</v>
      </c>
      <c r="C1216" t="s">
        <v>11</v>
      </c>
      <c r="D1216" s="2">
        <f t="shared" si="18"/>
        <v>106250</v>
      </c>
      <c r="E1216" s="2">
        <v>8500</v>
      </c>
      <c r="F1216" s="2">
        <v>0.08</v>
      </c>
      <c r="G1216" s="4">
        <v>44981</v>
      </c>
      <c r="H1216" t="s">
        <v>17</v>
      </c>
      <c r="I1216" t="s">
        <v>195</v>
      </c>
      <c r="J1216" s="2">
        <v>663</v>
      </c>
    </row>
    <row r="1217" spans="1:10" x14ac:dyDescent="0.2">
      <c r="A1217" t="s">
        <v>1273</v>
      </c>
      <c r="B1217" t="s">
        <v>49</v>
      </c>
      <c r="C1217" t="s">
        <v>11</v>
      </c>
      <c r="D1217" s="2">
        <f t="shared" si="18"/>
        <v>0</v>
      </c>
      <c r="E1217" s="2">
        <v>300</v>
      </c>
      <c r="F1217" s="2">
        <v>0</v>
      </c>
      <c r="G1217" s="4">
        <v>44981</v>
      </c>
      <c r="H1217" t="s">
        <v>104</v>
      </c>
      <c r="I1217" t="s">
        <v>4</v>
      </c>
      <c r="J1217" s="2">
        <v>1300</v>
      </c>
    </row>
    <row r="1218" spans="1:10" x14ac:dyDescent="0.2">
      <c r="A1218" t="s">
        <v>1274</v>
      </c>
      <c r="B1218" t="s">
        <v>15</v>
      </c>
      <c r="C1218" t="s">
        <v>20</v>
      </c>
      <c r="D1218" s="2">
        <f t="shared" ref="D1218:D1281" si="19">IF(F1218&lt;&gt;0, FLOOR(E1218/F1218, 1), 0)</f>
        <v>0</v>
      </c>
      <c r="E1218" s="2">
        <v>220</v>
      </c>
      <c r="F1218" s="2">
        <v>0</v>
      </c>
      <c r="G1218" s="4">
        <v>44981</v>
      </c>
      <c r="H1218" t="s">
        <v>12</v>
      </c>
      <c r="I1218" t="s">
        <v>13</v>
      </c>
      <c r="J1218" s="2">
        <v>575</v>
      </c>
    </row>
    <row r="1219" spans="1:10" x14ac:dyDescent="0.2">
      <c r="A1219" t="s">
        <v>1275</v>
      </c>
      <c r="B1219" t="s">
        <v>15</v>
      </c>
      <c r="C1219" t="s">
        <v>136</v>
      </c>
      <c r="D1219" s="2">
        <f t="shared" si="19"/>
        <v>0</v>
      </c>
      <c r="E1219" s="2">
        <v>59</v>
      </c>
      <c r="F1219" s="2">
        <v>0</v>
      </c>
      <c r="G1219" s="4">
        <v>44981</v>
      </c>
      <c r="H1219" t="s">
        <v>12</v>
      </c>
      <c r="I1219" t="s">
        <v>13</v>
      </c>
      <c r="J1219" s="2">
        <v>325</v>
      </c>
    </row>
    <row r="1220" spans="1:10" x14ac:dyDescent="0.2">
      <c r="A1220" t="s">
        <v>629</v>
      </c>
      <c r="B1220" t="s">
        <v>15</v>
      </c>
      <c r="C1220" t="s">
        <v>33</v>
      </c>
      <c r="D1220" s="2">
        <f t="shared" si="19"/>
        <v>0</v>
      </c>
      <c r="E1220" s="2">
        <v>40</v>
      </c>
      <c r="F1220" s="2">
        <v>0</v>
      </c>
      <c r="G1220" s="4">
        <v>44981</v>
      </c>
      <c r="H1220" t="s">
        <v>3</v>
      </c>
      <c r="I1220" t="s">
        <v>13</v>
      </c>
      <c r="J1220" s="2">
        <v>465</v>
      </c>
    </row>
    <row r="1221" spans="1:10" x14ac:dyDescent="0.2">
      <c r="A1221" t="s">
        <v>1276</v>
      </c>
      <c r="B1221" t="s">
        <v>15</v>
      </c>
      <c r="C1221" t="s">
        <v>42</v>
      </c>
      <c r="D1221" s="2">
        <f t="shared" si="19"/>
        <v>0</v>
      </c>
      <c r="E1221" s="2">
        <v>26</v>
      </c>
      <c r="F1221" s="2">
        <v>0</v>
      </c>
      <c r="G1221" s="4">
        <v>44981</v>
      </c>
      <c r="H1221" t="s">
        <v>17</v>
      </c>
      <c r="I1221" t="s">
        <v>13</v>
      </c>
      <c r="J1221" s="2">
        <v>132</v>
      </c>
    </row>
    <row r="1222" spans="1:10" x14ac:dyDescent="0.2">
      <c r="A1222" t="s">
        <v>1277</v>
      </c>
      <c r="B1222" t="s">
        <v>1278</v>
      </c>
      <c r="C1222" t="s">
        <v>86</v>
      </c>
      <c r="D1222" s="2">
        <f t="shared" si="19"/>
        <v>0</v>
      </c>
      <c r="E1222" s="2">
        <v>24</v>
      </c>
      <c r="F1222" s="2">
        <v>0</v>
      </c>
      <c r="G1222" s="4">
        <v>44981</v>
      </c>
      <c r="H1222" t="s">
        <v>53</v>
      </c>
      <c r="I1222" t="s">
        <v>13</v>
      </c>
      <c r="J1222" s="2">
        <v>263</v>
      </c>
    </row>
    <row r="1223" spans="1:10" x14ac:dyDescent="0.2">
      <c r="A1223" t="s">
        <v>1279</v>
      </c>
      <c r="B1223" t="s">
        <v>106</v>
      </c>
      <c r="C1223" t="s">
        <v>42</v>
      </c>
      <c r="D1223" s="2">
        <f t="shared" si="19"/>
        <v>0</v>
      </c>
      <c r="E1223" s="2">
        <v>0</v>
      </c>
      <c r="F1223" s="2">
        <v>0.18</v>
      </c>
      <c r="G1223" s="4">
        <v>44981</v>
      </c>
      <c r="H1223" t="s">
        <v>17</v>
      </c>
      <c r="I1223" t="s">
        <v>13</v>
      </c>
      <c r="J1223" s="2">
        <v>1900</v>
      </c>
    </row>
    <row r="1224" spans="1:10" x14ac:dyDescent="0.2">
      <c r="A1224" t="s">
        <v>1280</v>
      </c>
      <c r="B1224" t="s">
        <v>15</v>
      </c>
      <c r="C1224" t="s">
        <v>2</v>
      </c>
      <c r="D1224" s="2">
        <f t="shared" si="19"/>
        <v>0</v>
      </c>
      <c r="E1224" s="2">
        <v>0</v>
      </c>
      <c r="F1224" s="2">
        <v>0.02</v>
      </c>
      <c r="G1224" s="4">
        <v>44981</v>
      </c>
      <c r="H1224" t="s">
        <v>12</v>
      </c>
      <c r="I1224" t="s">
        <v>13</v>
      </c>
      <c r="J1224" s="2">
        <v>153</v>
      </c>
    </row>
    <row r="1225" spans="1:10" x14ac:dyDescent="0.2">
      <c r="A1225" t="s">
        <v>636</v>
      </c>
      <c r="B1225" t="s">
        <v>198</v>
      </c>
      <c r="C1225" t="s">
        <v>42</v>
      </c>
      <c r="D1225" s="2">
        <f t="shared" si="19"/>
        <v>2000</v>
      </c>
      <c r="E1225" s="2">
        <v>200</v>
      </c>
      <c r="F1225" s="2">
        <v>0.1</v>
      </c>
      <c r="G1225" s="4">
        <v>44980</v>
      </c>
      <c r="H1225" t="s">
        <v>12</v>
      </c>
      <c r="I1225" t="s">
        <v>13</v>
      </c>
      <c r="J1225" s="2">
        <v>0</v>
      </c>
    </row>
    <row r="1226" spans="1:10" x14ac:dyDescent="0.2">
      <c r="A1226" t="s">
        <v>1281</v>
      </c>
      <c r="B1226" t="s">
        <v>209</v>
      </c>
      <c r="C1226" t="s">
        <v>29</v>
      </c>
      <c r="D1226" s="2">
        <f t="shared" si="19"/>
        <v>468</v>
      </c>
      <c r="E1226" s="2">
        <v>150</v>
      </c>
      <c r="F1226" s="2">
        <v>0.32</v>
      </c>
      <c r="G1226" s="4">
        <v>44980</v>
      </c>
      <c r="H1226" t="s">
        <v>53</v>
      </c>
      <c r="I1226" t="s">
        <v>210</v>
      </c>
      <c r="J1226" s="2">
        <v>442</v>
      </c>
    </row>
    <row r="1227" spans="1:10" x14ac:dyDescent="0.2">
      <c r="A1227" t="s">
        <v>1282</v>
      </c>
      <c r="B1227" t="s">
        <v>177</v>
      </c>
      <c r="C1227" t="s">
        <v>2</v>
      </c>
      <c r="D1227" s="2">
        <f t="shared" si="19"/>
        <v>1150</v>
      </c>
      <c r="E1227" s="2">
        <v>69</v>
      </c>
      <c r="F1227" s="2">
        <v>0.06</v>
      </c>
      <c r="G1227" s="4">
        <v>44980</v>
      </c>
      <c r="H1227" t="s">
        <v>3</v>
      </c>
      <c r="I1227" t="s">
        <v>178</v>
      </c>
      <c r="J1227" s="2">
        <v>0</v>
      </c>
    </row>
    <row r="1228" spans="1:10" x14ac:dyDescent="0.2">
      <c r="A1228" t="s">
        <v>1283</v>
      </c>
      <c r="B1228" t="s">
        <v>60</v>
      </c>
      <c r="C1228" t="s">
        <v>20</v>
      </c>
      <c r="D1228" s="2">
        <f t="shared" si="19"/>
        <v>0</v>
      </c>
      <c r="E1228" s="2">
        <v>40</v>
      </c>
      <c r="F1228" s="2">
        <v>0</v>
      </c>
      <c r="G1228" s="4">
        <v>44980</v>
      </c>
      <c r="H1228" t="s">
        <v>17</v>
      </c>
      <c r="I1228" t="s">
        <v>13</v>
      </c>
      <c r="J1228" s="2">
        <v>400</v>
      </c>
    </row>
    <row r="1229" spans="1:10" x14ac:dyDescent="0.2">
      <c r="A1229" t="s">
        <v>1284</v>
      </c>
      <c r="B1229" t="s">
        <v>15</v>
      </c>
      <c r="C1229" t="s">
        <v>80</v>
      </c>
      <c r="D1229" s="2">
        <f t="shared" si="19"/>
        <v>0</v>
      </c>
      <c r="E1229" s="2">
        <v>40</v>
      </c>
      <c r="F1229" s="2">
        <v>0</v>
      </c>
      <c r="G1229" s="4">
        <v>44980</v>
      </c>
      <c r="H1229" t="s">
        <v>24</v>
      </c>
      <c r="I1229" t="s">
        <v>13</v>
      </c>
      <c r="J1229" s="2">
        <v>76</v>
      </c>
    </row>
    <row r="1230" spans="1:10" x14ac:dyDescent="0.2">
      <c r="A1230" t="s">
        <v>840</v>
      </c>
      <c r="B1230" t="s">
        <v>62</v>
      </c>
      <c r="C1230" t="s">
        <v>138</v>
      </c>
      <c r="D1230" s="2">
        <f t="shared" si="19"/>
        <v>0</v>
      </c>
      <c r="E1230" s="2">
        <v>0</v>
      </c>
      <c r="F1230" s="2">
        <v>0.2</v>
      </c>
      <c r="G1230" s="4">
        <v>44980</v>
      </c>
      <c r="H1230" t="s">
        <v>53</v>
      </c>
      <c r="I1230" t="s">
        <v>13</v>
      </c>
      <c r="J1230" s="2">
        <v>607</v>
      </c>
    </row>
    <row r="1231" spans="1:10" x14ac:dyDescent="0.2">
      <c r="A1231" t="s">
        <v>1285</v>
      </c>
      <c r="B1231" t="s">
        <v>22</v>
      </c>
      <c r="C1231" t="s">
        <v>138</v>
      </c>
      <c r="D1231" s="2">
        <f t="shared" si="19"/>
        <v>0</v>
      </c>
      <c r="E1231" s="2">
        <v>0</v>
      </c>
      <c r="F1231" s="2">
        <v>0.15</v>
      </c>
      <c r="G1231" s="4">
        <v>44980</v>
      </c>
      <c r="H1231" t="s">
        <v>24</v>
      </c>
      <c r="I1231" t="s">
        <v>13</v>
      </c>
      <c r="J1231" s="2">
        <v>61</v>
      </c>
    </row>
    <row r="1232" spans="1:10" x14ac:dyDescent="0.2">
      <c r="A1232" t="s">
        <v>1286</v>
      </c>
      <c r="B1232" t="s">
        <v>317</v>
      </c>
      <c r="C1232" t="s">
        <v>42</v>
      </c>
      <c r="D1232" s="2">
        <f t="shared" si="19"/>
        <v>0</v>
      </c>
      <c r="E1232" s="2">
        <v>0</v>
      </c>
      <c r="F1232" s="2">
        <v>0.13</v>
      </c>
      <c r="G1232" s="4">
        <v>44980</v>
      </c>
      <c r="H1232" t="s">
        <v>3</v>
      </c>
      <c r="I1232" t="s">
        <v>13</v>
      </c>
      <c r="J1232" s="2">
        <v>0</v>
      </c>
    </row>
    <row r="1233" spans="1:10" x14ac:dyDescent="0.2">
      <c r="A1233" t="s">
        <v>1287</v>
      </c>
      <c r="B1233" t="s">
        <v>6</v>
      </c>
      <c r="C1233" t="s">
        <v>130</v>
      </c>
      <c r="D1233" s="2">
        <f t="shared" si="19"/>
        <v>1666</v>
      </c>
      <c r="E1233" s="2">
        <v>200</v>
      </c>
      <c r="F1233" s="2">
        <v>0.12</v>
      </c>
      <c r="G1233" s="4">
        <v>44979</v>
      </c>
      <c r="H1233" t="s">
        <v>3</v>
      </c>
      <c r="I1233" t="s">
        <v>8</v>
      </c>
      <c r="J1233" s="2">
        <v>0</v>
      </c>
    </row>
    <row r="1234" spans="1:10" x14ac:dyDescent="0.2">
      <c r="A1234" t="s">
        <v>1288</v>
      </c>
      <c r="B1234" t="s">
        <v>1174</v>
      </c>
      <c r="C1234" t="s">
        <v>136</v>
      </c>
      <c r="D1234" s="2">
        <f t="shared" si="19"/>
        <v>0</v>
      </c>
      <c r="E1234" s="2">
        <v>186</v>
      </c>
      <c r="F1234" s="2">
        <v>0</v>
      </c>
      <c r="G1234" s="4">
        <v>44979</v>
      </c>
      <c r="H1234" t="s">
        <v>17</v>
      </c>
      <c r="I1234" t="s">
        <v>13</v>
      </c>
      <c r="J1234" s="2">
        <v>279</v>
      </c>
    </row>
    <row r="1235" spans="1:10" x14ac:dyDescent="0.2">
      <c r="A1235" t="s">
        <v>1289</v>
      </c>
      <c r="B1235" t="s">
        <v>483</v>
      </c>
      <c r="C1235" t="s">
        <v>42</v>
      </c>
      <c r="D1235" s="2">
        <f t="shared" si="19"/>
        <v>0</v>
      </c>
      <c r="E1235" s="2">
        <v>0</v>
      </c>
      <c r="F1235" s="2">
        <v>0</v>
      </c>
      <c r="G1235" s="4">
        <v>44979</v>
      </c>
      <c r="H1235" t="s">
        <v>40</v>
      </c>
      <c r="I1235" t="s">
        <v>13</v>
      </c>
      <c r="J1235" s="2">
        <v>155</v>
      </c>
    </row>
    <row r="1236" spans="1:10" x14ac:dyDescent="0.2">
      <c r="A1236" t="s">
        <v>1290</v>
      </c>
      <c r="B1236" t="s">
        <v>177</v>
      </c>
      <c r="C1236" t="s">
        <v>138</v>
      </c>
      <c r="D1236" s="2">
        <f t="shared" si="19"/>
        <v>0</v>
      </c>
      <c r="E1236" s="2">
        <v>0</v>
      </c>
      <c r="F1236" s="2">
        <v>0.11</v>
      </c>
      <c r="G1236" s="4">
        <v>44979</v>
      </c>
      <c r="H1236" t="s">
        <v>40</v>
      </c>
      <c r="I1236" t="s">
        <v>178</v>
      </c>
      <c r="J1236" s="2">
        <v>279</v>
      </c>
    </row>
    <row r="1237" spans="1:10" x14ac:dyDescent="0.2">
      <c r="A1237" t="s">
        <v>1291</v>
      </c>
      <c r="B1237" t="s">
        <v>106</v>
      </c>
      <c r="C1237" t="s">
        <v>42</v>
      </c>
      <c r="D1237" s="2">
        <f t="shared" si="19"/>
        <v>0</v>
      </c>
      <c r="E1237" s="2">
        <v>0</v>
      </c>
      <c r="F1237" s="2">
        <v>0.56999999999999995</v>
      </c>
      <c r="G1237" s="4">
        <v>44979</v>
      </c>
      <c r="H1237" t="s">
        <v>12</v>
      </c>
      <c r="I1237" t="s">
        <v>13</v>
      </c>
      <c r="J1237" s="2">
        <v>194</v>
      </c>
    </row>
    <row r="1238" spans="1:10" x14ac:dyDescent="0.2">
      <c r="A1238" t="s">
        <v>1292</v>
      </c>
      <c r="B1238" t="s">
        <v>132</v>
      </c>
      <c r="C1238" t="s">
        <v>20</v>
      </c>
      <c r="D1238" s="2">
        <f t="shared" si="19"/>
        <v>0</v>
      </c>
      <c r="E1238" s="2">
        <v>0</v>
      </c>
      <c r="F1238" s="2">
        <v>1</v>
      </c>
      <c r="G1238" s="4">
        <v>44979</v>
      </c>
      <c r="H1238" t="s">
        <v>89</v>
      </c>
      <c r="I1238" t="s">
        <v>13</v>
      </c>
      <c r="J1238" s="2">
        <v>57</v>
      </c>
    </row>
    <row r="1239" spans="1:10" x14ac:dyDescent="0.2">
      <c r="A1239" t="s">
        <v>1293</v>
      </c>
      <c r="B1239" t="s">
        <v>930</v>
      </c>
      <c r="C1239" t="s">
        <v>33</v>
      </c>
      <c r="D1239" s="2">
        <f t="shared" si="19"/>
        <v>500</v>
      </c>
      <c r="E1239" s="2">
        <v>350</v>
      </c>
      <c r="F1239" s="2">
        <v>0.7</v>
      </c>
      <c r="G1239" s="4">
        <v>44978</v>
      </c>
      <c r="H1239" t="s">
        <v>40</v>
      </c>
      <c r="I1239" t="s">
        <v>931</v>
      </c>
      <c r="J1239" s="2">
        <v>214</v>
      </c>
    </row>
    <row r="1240" spans="1:10" x14ac:dyDescent="0.2">
      <c r="A1240" t="s">
        <v>255</v>
      </c>
      <c r="B1240" t="s">
        <v>49</v>
      </c>
      <c r="C1240" t="s">
        <v>138</v>
      </c>
      <c r="D1240" s="2">
        <f t="shared" si="19"/>
        <v>500</v>
      </c>
      <c r="E1240" s="2">
        <v>100</v>
      </c>
      <c r="F1240" s="2">
        <v>0.2</v>
      </c>
      <c r="G1240" s="4">
        <v>44978</v>
      </c>
      <c r="H1240" t="s">
        <v>3</v>
      </c>
      <c r="I1240" t="s">
        <v>4</v>
      </c>
      <c r="J1240" s="2">
        <v>451</v>
      </c>
    </row>
    <row r="1241" spans="1:10" x14ac:dyDescent="0.2">
      <c r="A1241" t="s">
        <v>1294</v>
      </c>
      <c r="B1241" t="s">
        <v>328</v>
      </c>
      <c r="C1241" t="s">
        <v>130</v>
      </c>
      <c r="D1241" s="2">
        <f t="shared" si="19"/>
        <v>0</v>
      </c>
      <c r="E1241" s="2">
        <v>85</v>
      </c>
      <c r="F1241" s="2">
        <v>0</v>
      </c>
      <c r="G1241" s="4">
        <v>44978</v>
      </c>
      <c r="H1241" t="s">
        <v>3</v>
      </c>
      <c r="I1241" t="s">
        <v>329</v>
      </c>
      <c r="J1241" s="2">
        <v>26</v>
      </c>
    </row>
    <row r="1242" spans="1:10" x14ac:dyDescent="0.2">
      <c r="A1242" t="s">
        <v>1295</v>
      </c>
      <c r="B1242" t="s">
        <v>15</v>
      </c>
      <c r="C1242" t="s">
        <v>86</v>
      </c>
      <c r="D1242" s="2">
        <f t="shared" si="19"/>
        <v>0</v>
      </c>
      <c r="E1242" s="2">
        <v>50</v>
      </c>
      <c r="F1242" s="2">
        <v>0</v>
      </c>
      <c r="G1242" s="4">
        <v>44978</v>
      </c>
      <c r="H1242" t="s">
        <v>53</v>
      </c>
      <c r="I1242" t="s">
        <v>13</v>
      </c>
      <c r="J1242" s="2">
        <v>406</v>
      </c>
    </row>
    <row r="1243" spans="1:10" x14ac:dyDescent="0.2">
      <c r="A1243" t="s">
        <v>1296</v>
      </c>
      <c r="B1243" t="s">
        <v>222</v>
      </c>
      <c r="C1243" t="s">
        <v>29</v>
      </c>
      <c r="D1243" s="2">
        <f t="shared" si="19"/>
        <v>1000</v>
      </c>
      <c r="E1243" s="2">
        <v>40</v>
      </c>
      <c r="F1243" s="2">
        <v>0.04</v>
      </c>
      <c r="G1243" s="4">
        <v>44978</v>
      </c>
      <c r="H1243" t="s">
        <v>24</v>
      </c>
      <c r="I1243" t="s">
        <v>13</v>
      </c>
      <c r="J1243" s="2">
        <v>52</v>
      </c>
    </row>
    <row r="1244" spans="1:10" x14ac:dyDescent="0.2">
      <c r="A1244" t="s">
        <v>420</v>
      </c>
      <c r="B1244" t="s">
        <v>88</v>
      </c>
      <c r="C1244" t="s">
        <v>20</v>
      </c>
      <c r="D1244" s="2">
        <f t="shared" si="19"/>
        <v>0</v>
      </c>
      <c r="E1244" s="2">
        <v>17</v>
      </c>
      <c r="F1244" s="2">
        <v>0</v>
      </c>
      <c r="G1244" s="4">
        <v>44978</v>
      </c>
      <c r="H1244" t="s">
        <v>107</v>
      </c>
      <c r="I1244" t="s">
        <v>90</v>
      </c>
      <c r="J1244" s="2">
        <v>0</v>
      </c>
    </row>
    <row r="1245" spans="1:10" x14ac:dyDescent="0.2">
      <c r="A1245" t="s">
        <v>27</v>
      </c>
      <c r="B1245" t="s">
        <v>28</v>
      </c>
      <c r="C1245" t="s">
        <v>29</v>
      </c>
      <c r="D1245" s="2">
        <f t="shared" si="19"/>
        <v>0</v>
      </c>
      <c r="E1245" s="2">
        <v>0</v>
      </c>
      <c r="F1245" s="2">
        <v>0</v>
      </c>
      <c r="G1245" s="4">
        <v>44978</v>
      </c>
      <c r="H1245" t="s">
        <v>17</v>
      </c>
      <c r="I1245" t="s">
        <v>30</v>
      </c>
      <c r="J1245" s="2">
        <v>61</v>
      </c>
    </row>
    <row r="1246" spans="1:10" x14ac:dyDescent="0.2">
      <c r="A1246" t="s">
        <v>1297</v>
      </c>
      <c r="B1246" t="s">
        <v>60</v>
      </c>
      <c r="C1246" t="s">
        <v>98</v>
      </c>
      <c r="D1246" s="2">
        <f t="shared" si="19"/>
        <v>0</v>
      </c>
      <c r="E1246" s="2">
        <v>0</v>
      </c>
      <c r="F1246" s="2">
        <v>0</v>
      </c>
      <c r="G1246" s="4">
        <v>44978</v>
      </c>
      <c r="H1246" t="s">
        <v>40</v>
      </c>
      <c r="I1246" t="s">
        <v>13</v>
      </c>
      <c r="J1246" s="2">
        <v>121</v>
      </c>
    </row>
    <row r="1247" spans="1:10" x14ac:dyDescent="0.2">
      <c r="A1247" t="s">
        <v>939</v>
      </c>
      <c r="B1247" t="s">
        <v>209</v>
      </c>
      <c r="C1247" t="s">
        <v>2</v>
      </c>
      <c r="D1247" s="2">
        <f t="shared" si="19"/>
        <v>0</v>
      </c>
      <c r="E1247" s="2">
        <v>0</v>
      </c>
      <c r="F1247" s="2">
        <v>0</v>
      </c>
      <c r="G1247" s="4">
        <v>44978</v>
      </c>
      <c r="H1247" t="s">
        <v>17</v>
      </c>
      <c r="I1247" t="s">
        <v>210</v>
      </c>
      <c r="J1247" s="2">
        <v>467</v>
      </c>
    </row>
    <row r="1248" spans="1:10" x14ac:dyDescent="0.2">
      <c r="A1248" t="s">
        <v>1298</v>
      </c>
      <c r="B1248" t="s">
        <v>49</v>
      </c>
      <c r="C1248" t="s">
        <v>11</v>
      </c>
      <c r="D1248" s="2">
        <f t="shared" si="19"/>
        <v>666</v>
      </c>
      <c r="E1248" s="2">
        <v>200</v>
      </c>
      <c r="F1248" s="2">
        <v>0.3</v>
      </c>
      <c r="G1248" s="4">
        <v>44977</v>
      </c>
      <c r="H1248" t="s">
        <v>24</v>
      </c>
      <c r="I1248" t="s">
        <v>4</v>
      </c>
      <c r="J1248" s="2">
        <v>79</v>
      </c>
    </row>
    <row r="1249" spans="1:10" x14ac:dyDescent="0.2">
      <c r="A1249" t="s">
        <v>224</v>
      </c>
      <c r="B1249" t="s">
        <v>22</v>
      </c>
      <c r="C1249" t="s">
        <v>138</v>
      </c>
      <c r="D1249" s="2">
        <f t="shared" si="19"/>
        <v>600</v>
      </c>
      <c r="E1249" s="2">
        <v>30</v>
      </c>
      <c r="F1249" s="2">
        <v>0.05</v>
      </c>
      <c r="G1249" s="4">
        <v>44977</v>
      </c>
      <c r="H1249" t="s">
        <v>43</v>
      </c>
      <c r="I1249" t="s">
        <v>13</v>
      </c>
      <c r="J1249" s="2">
        <v>1000</v>
      </c>
    </row>
    <row r="1250" spans="1:10" x14ac:dyDescent="0.2">
      <c r="A1250" t="s">
        <v>1299</v>
      </c>
      <c r="B1250" t="s">
        <v>177</v>
      </c>
      <c r="C1250" t="s">
        <v>11</v>
      </c>
      <c r="D1250" s="2">
        <f t="shared" si="19"/>
        <v>28</v>
      </c>
      <c r="E1250" s="2">
        <v>8</v>
      </c>
      <c r="F1250" s="2">
        <v>0.28000000000000003</v>
      </c>
      <c r="G1250" s="4">
        <v>44977</v>
      </c>
      <c r="H1250" t="s">
        <v>89</v>
      </c>
      <c r="I1250" t="s">
        <v>178</v>
      </c>
      <c r="J1250" s="2">
        <v>10</v>
      </c>
    </row>
    <row r="1251" spans="1:10" x14ac:dyDescent="0.2">
      <c r="A1251" t="s">
        <v>1300</v>
      </c>
      <c r="B1251" t="s">
        <v>170</v>
      </c>
      <c r="C1251" t="s">
        <v>33</v>
      </c>
      <c r="D1251" s="2">
        <f t="shared" si="19"/>
        <v>0</v>
      </c>
      <c r="E1251" s="2">
        <v>0</v>
      </c>
      <c r="F1251" s="2">
        <v>1</v>
      </c>
      <c r="G1251" s="4">
        <v>44977</v>
      </c>
      <c r="H1251" t="s">
        <v>94</v>
      </c>
      <c r="I1251" t="s">
        <v>13</v>
      </c>
      <c r="J1251" s="2">
        <v>9</v>
      </c>
    </row>
    <row r="1252" spans="1:10" x14ac:dyDescent="0.2">
      <c r="A1252" t="s">
        <v>1301</v>
      </c>
      <c r="B1252" t="s">
        <v>93</v>
      </c>
      <c r="C1252" t="s">
        <v>55</v>
      </c>
      <c r="D1252" s="2">
        <f t="shared" si="19"/>
        <v>0</v>
      </c>
      <c r="E1252" s="2">
        <v>100</v>
      </c>
      <c r="F1252" s="2">
        <v>0</v>
      </c>
      <c r="G1252" s="4">
        <v>44976</v>
      </c>
      <c r="H1252" t="s">
        <v>17</v>
      </c>
      <c r="I1252" t="s">
        <v>95</v>
      </c>
      <c r="J1252" s="2">
        <v>4200</v>
      </c>
    </row>
    <row r="1253" spans="1:10" x14ac:dyDescent="0.2">
      <c r="A1253" t="s">
        <v>1302</v>
      </c>
      <c r="B1253" t="s">
        <v>913</v>
      </c>
      <c r="C1253" t="s">
        <v>55</v>
      </c>
      <c r="D1253" s="2">
        <f t="shared" si="19"/>
        <v>48000</v>
      </c>
      <c r="E1253" s="2">
        <v>2400</v>
      </c>
      <c r="F1253" s="2">
        <v>0.05</v>
      </c>
      <c r="G1253" s="4">
        <v>44974</v>
      </c>
      <c r="H1253" t="s">
        <v>17</v>
      </c>
      <c r="I1253" t="s">
        <v>13</v>
      </c>
      <c r="J1253" s="2">
        <v>50</v>
      </c>
    </row>
    <row r="1254" spans="1:10" x14ac:dyDescent="0.2">
      <c r="A1254" t="s">
        <v>1303</v>
      </c>
      <c r="B1254" t="s">
        <v>554</v>
      </c>
      <c r="C1254" t="s">
        <v>16</v>
      </c>
      <c r="D1254" s="2">
        <f t="shared" si="19"/>
        <v>0</v>
      </c>
      <c r="E1254" s="2">
        <v>300</v>
      </c>
      <c r="F1254" s="2">
        <v>0</v>
      </c>
      <c r="G1254" s="4">
        <v>44974</v>
      </c>
      <c r="H1254" t="s">
        <v>17</v>
      </c>
      <c r="I1254" t="s">
        <v>118</v>
      </c>
      <c r="J1254" s="2">
        <v>12600</v>
      </c>
    </row>
    <row r="1255" spans="1:10" x14ac:dyDescent="0.2">
      <c r="A1255" t="s">
        <v>858</v>
      </c>
      <c r="B1255" t="s">
        <v>15</v>
      </c>
      <c r="C1255" t="s">
        <v>16</v>
      </c>
      <c r="D1255" s="2">
        <f t="shared" si="19"/>
        <v>0</v>
      </c>
      <c r="E1255" s="2">
        <v>129</v>
      </c>
      <c r="F1255" s="2">
        <v>0</v>
      </c>
      <c r="G1255" s="4">
        <v>44974</v>
      </c>
      <c r="H1255" t="s">
        <v>12</v>
      </c>
      <c r="I1255" t="s">
        <v>13</v>
      </c>
      <c r="J1255" s="2">
        <v>290</v>
      </c>
    </row>
    <row r="1256" spans="1:10" x14ac:dyDescent="0.2">
      <c r="A1256" t="s">
        <v>120</v>
      </c>
      <c r="B1256" t="s">
        <v>15</v>
      </c>
      <c r="C1256" t="s">
        <v>86</v>
      </c>
      <c r="D1256" s="2">
        <f t="shared" si="19"/>
        <v>303</v>
      </c>
      <c r="E1256" s="2">
        <v>100</v>
      </c>
      <c r="F1256" s="2">
        <v>0.33</v>
      </c>
      <c r="G1256" s="4">
        <v>44974</v>
      </c>
      <c r="H1256" t="s">
        <v>40</v>
      </c>
      <c r="I1256" t="s">
        <v>13</v>
      </c>
      <c r="J1256" s="2">
        <v>302</v>
      </c>
    </row>
    <row r="1257" spans="1:10" x14ac:dyDescent="0.2">
      <c r="A1257" t="s">
        <v>1304</v>
      </c>
      <c r="B1257" t="s">
        <v>68</v>
      </c>
      <c r="C1257" t="s">
        <v>11</v>
      </c>
      <c r="D1257" s="2">
        <f t="shared" si="19"/>
        <v>0</v>
      </c>
      <c r="E1257" s="2">
        <v>0</v>
      </c>
      <c r="F1257" s="2">
        <v>0</v>
      </c>
      <c r="G1257" s="4">
        <v>44974</v>
      </c>
      <c r="H1257" t="s">
        <v>17</v>
      </c>
      <c r="I1257" t="s">
        <v>13</v>
      </c>
      <c r="J1257" s="2">
        <v>105</v>
      </c>
    </row>
    <row r="1258" spans="1:10" x14ac:dyDescent="0.2">
      <c r="A1258" t="s">
        <v>1305</v>
      </c>
      <c r="B1258" t="s">
        <v>15</v>
      </c>
      <c r="C1258" t="s">
        <v>138</v>
      </c>
      <c r="D1258" s="2">
        <f t="shared" si="19"/>
        <v>0</v>
      </c>
      <c r="E1258" s="2">
        <v>0</v>
      </c>
      <c r="F1258" s="2">
        <v>0</v>
      </c>
      <c r="G1258" s="4">
        <v>44974</v>
      </c>
      <c r="H1258" t="s">
        <v>3</v>
      </c>
      <c r="I1258" t="s">
        <v>13</v>
      </c>
      <c r="J1258" s="2">
        <v>0</v>
      </c>
    </row>
    <row r="1259" spans="1:10" x14ac:dyDescent="0.2">
      <c r="A1259" t="s">
        <v>230</v>
      </c>
      <c r="B1259" t="s">
        <v>15</v>
      </c>
      <c r="C1259" t="s">
        <v>231</v>
      </c>
      <c r="D1259" s="2">
        <f t="shared" si="19"/>
        <v>6800</v>
      </c>
      <c r="E1259" s="2">
        <v>680</v>
      </c>
      <c r="F1259" s="2">
        <v>0.1</v>
      </c>
      <c r="G1259" s="4">
        <v>44973</v>
      </c>
      <c r="H1259" t="s">
        <v>17</v>
      </c>
      <c r="I1259" t="s">
        <v>13</v>
      </c>
      <c r="J1259" s="2">
        <v>536</v>
      </c>
    </row>
    <row r="1260" spans="1:10" x14ac:dyDescent="0.2">
      <c r="A1260" t="s">
        <v>522</v>
      </c>
      <c r="B1260" t="s">
        <v>15</v>
      </c>
      <c r="C1260" t="s">
        <v>11</v>
      </c>
      <c r="D1260" s="2">
        <f t="shared" si="19"/>
        <v>2000</v>
      </c>
      <c r="E1260" s="2">
        <v>400</v>
      </c>
      <c r="F1260" s="2">
        <v>0.2</v>
      </c>
      <c r="G1260" s="4">
        <v>44973</v>
      </c>
      <c r="H1260" t="s">
        <v>12</v>
      </c>
      <c r="I1260" t="s">
        <v>13</v>
      </c>
      <c r="J1260" s="2">
        <v>62</v>
      </c>
    </row>
    <row r="1261" spans="1:10" x14ac:dyDescent="0.2">
      <c r="A1261" t="s">
        <v>1306</v>
      </c>
      <c r="B1261" t="s">
        <v>15</v>
      </c>
      <c r="C1261" t="s">
        <v>2</v>
      </c>
      <c r="D1261" s="2">
        <f t="shared" si="19"/>
        <v>3285</v>
      </c>
      <c r="E1261" s="2">
        <v>230</v>
      </c>
      <c r="F1261" s="2">
        <v>7.0000000000000007E-2</v>
      </c>
      <c r="G1261" s="4">
        <v>44973</v>
      </c>
      <c r="H1261" t="s">
        <v>17</v>
      </c>
      <c r="I1261" t="s">
        <v>13</v>
      </c>
      <c r="J1261" s="2">
        <v>356</v>
      </c>
    </row>
    <row r="1262" spans="1:10" x14ac:dyDescent="0.2">
      <c r="A1262" t="s">
        <v>1307</v>
      </c>
      <c r="B1262" t="s">
        <v>74</v>
      </c>
      <c r="C1262" t="s">
        <v>11</v>
      </c>
      <c r="D1262" s="2">
        <f t="shared" si="19"/>
        <v>2833</v>
      </c>
      <c r="E1262" s="2">
        <v>85</v>
      </c>
      <c r="F1262" s="2">
        <v>0.03</v>
      </c>
      <c r="G1262" s="4">
        <v>44973</v>
      </c>
      <c r="H1262" t="s">
        <v>17</v>
      </c>
      <c r="I1262" t="s">
        <v>13</v>
      </c>
      <c r="J1262" s="2">
        <v>152</v>
      </c>
    </row>
    <row r="1263" spans="1:10" x14ac:dyDescent="0.2">
      <c r="A1263" t="s">
        <v>556</v>
      </c>
      <c r="B1263" t="s">
        <v>368</v>
      </c>
      <c r="C1263" t="s">
        <v>39</v>
      </c>
      <c r="D1263" s="2">
        <f t="shared" si="19"/>
        <v>0</v>
      </c>
      <c r="E1263" s="2">
        <v>0</v>
      </c>
      <c r="F1263" s="2">
        <v>0</v>
      </c>
      <c r="G1263" s="4">
        <v>44973</v>
      </c>
      <c r="H1263" t="s">
        <v>43</v>
      </c>
      <c r="I1263" t="s">
        <v>13</v>
      </c>
      <c r="J1263" s="2">
        <v>1100</v>
      </c>
    </row>
    <row r="1264" spans="1:10" x14ac:dyDescent="0.2">
      <c r="A1264" t="s">
        <v>1308</v>
      </c>
      <c r="B1264" t="s">
        <v>93</v>
      </c>
      <c r="C1264" t="s">
        <v>29</v>
      </c>
      <c r="D1264" s="2">
        <f t="shared" si="19"/>
        <v>6166</v>
      </c>
      <c r="E1264" s="2">
        <v>370</v>
      </c>
      <c r="F1264" s="2">
        <v>0.06</v>
      </c>
      <c r="G1264" s="4">
        <v>44972</v>
      </c>
      <c r="H1264" t="s">
        <v>17</v>
      </c>
      <c r="I1264" t="s">
        <v>95</v>
      </c>
      <c r="J1264" s="2">
        <v>58</v>
      </c>
    </row>
    <row r="1265" spans="1:10" x14ac:dyDescent="0.2">
      <c r="A1265" t="s">
        <v>1309</v>
      </c>
      <c r="B1265" t="s">
        <v>60</v>
      </c>
      <c r="C1265" t="s">
        <v>231</v>
      </c>
      <c r="D1265" s="2">
        <f t="shared" si="19"/>
        <v>2762</v>
      </c>
      <c r="E1265" s="2">
        <v>221</v>
      </c>
      <c r="F1265" s="2">
        <v>0.08</v>
      </c>
      <c r="G1265" s="4">
        <v>44972</v>
      </c>
      <c r="H1265" t="s">
        <v>509</v>
      </c>
      <c r="I1265" t="s">
        <v>13</v>
      </c>
      <c r="J1265" s="2">
        <v>1100</v>
      </c>
    </row>
    <row r="1266" spans="1:10" x14ac:dyDescent="0.2">
      <c r="A1266" t="s">
        <v>587</v>
      </c>
      <c r="B1266" t="s">
        <v>588</v>
      </c>
      <c r="C1266" t="s">
        <v>86</v>
      </c>
      <c r="D1266" s="2">
        <f t="shared" si="19"/>
        <v>2333</v>
      </c>
      <c r="E1266" s="2">
        <v>210</v>
      </c>
      <c r="F1266" s="2">
        <v>0.09</v>
      </c>
      <c r="G1266" s="4">
        <v>44972</v>
      </c>
      <c r="H1266" t="s">
        <v>53</v>
      </c>
      <c r="I1266" t="s">
        <v>589</v>
      </c>
      <c r="J1266" s="2">
        <v>720</v>
      </c>
    </row>
    <row r="1267" spans="1:10" x14ac:dyDescent="0.2">
      <c r="A1267" t="s">
        <v>416</v>
      </c>
      <c r="B1267" t="s">
        <v>28</v>
      </c>
      <c r="C1267" t="s">
        <v>130</v>
      </c>
      <c r="D1267" s="2">
        <f t="shared" si="19"/>
        <v>0</v>
      </c>
      <c r="E1267" s="2">
        <v>208</v>
      </c>
      <c r="F1267" s="2">
        <v>0</v>
      </c>
      <c r="G1267" s="4">
        <v>44972</v>
      </c>
      <c r="H1267" t="s">
        <v>40</v>
      </c>
      <c r="I1267" t="s">
        <v>30</v>
      </c>
      <c r="J1267" s="2">
        <v>22</v>
      </c>
    </row>
    <row r="1268" spans="1:10" x14ac:dyDescent="0.2">
      <c r="A1268" t="s">
        <v>1310</v>
      </c>
      <c r="B1268" t="s">
        <v>22</v>
      </c>
      <c r="C1268" t="s">
        <v>80</v>
      </c>
      <c r="D1268" s="2">
        <f t="shared" si="19"/>
        <v>1818</v>
      </c>
      <c r="E1268" s="2">
        <v>200</v>
      </c>
      <c r="F1268" s="2">
        <v>0.11</v>
      </c>
      <c r="G1268" s="4">
        <v>44972</v>
      </c>
      <c r="H1268" t="s">
        <v>17</v>
      </c>
      <c r="I1268" t="s">
        <v>13</v>
      </c>
      <c r="J1268" s="2">
        <v>491</v>
      </c>
    </row>
    <row r="1269" spans="1:10" x14ac:dyDescent="0.2">
      <c r="A1269" t="s">
        <v>1311</v>
      </c>
      <c r="B1269" t="s">
        <v>22</v>
      </c>
      <c r="C1269" t="s">
        <v>136</v>
      </c>
      <c r="D1269" s="2">
        <f t="shared" si="19"/>
        <v>2500</v>
      </c>
      <c r="E1269" s="2">
        <v>100</v>
      </c>
      <c r="F1269" s="2">
        <v>0.04</v>
      </c>
      <c r="G1269" s="4">
        <v>44972</v>
      </c>
      <c r="H1269" t="s">
        <v>17</v>
      </c>
      <c r="I1269" t="s">
        <v>13</v>
      </c>
      <c r="J1269" s="2">
        <v>429</v>
      </c>
    </row>
    <row r="1270" spans="1:10" x14ac:dyDescent="0.2">
      <c r="A1270" t="s">
        <v>1312</v>
      </c>
      <c r="B1270" t="s">
        <v>22</v>
      </c>
      <c r="C1270" t="s">
        <v>86</v>
      </c>
      <c r="D1270" s="2">
        <f t="shared" si="19"/>
        <v>0</v>
      </c>
      <c r="E1270" s="2">
        <v>28</v>
      </c>
      <c r="F1270" s="2">
        <v>0</v>
      </c>
      <c r="G1270" s="4">
        <v>44972</v>
      </c>
      <c r="H1270" t="s">
        <v>107</v>
      </c>
      <c r="I1270" t="s">
        <v>13</v>
      </c>
      <c r="J1270" s="2">
        <v>435</v>
      </c>
    </row>
    <row r="1271" spans="1:10" x14ac:dyDescent="0.2">
      <c r="A1271" t="s">
        <v>657</v>
      </c>
      <c r="B1271" t="s">
        <v>15</v>
      </c>
      <c r="C1271" t="s">
        <v>98</v>
      </c>
      <c r="D1271" s="2">
        <f t="shared" si="19"/>
        <v>0</v>
      </c>
      <c r="E1271" s="2">
        <v>0</v>
      </c>
      <c r="F1271" s="2">
        <v>0</v>
      </c>
      <c r="G1271" s="4">
        <v>44972</v>
      </c>
      <c r="H1271" t="s">
        <v>24</v>
      </c>
      <c r="I1271" t="s">
        <v>13</v>
      </c>
      <c r="J1271" s="2">
        <v>180</v>
      </c>
    </row>
    <row r="1272" spans="1:10" x14ac:dyDescent="0.2">
      <c r="A1272" t="s">
        <v>1125</v>
      </c>
      <c r="B1272" t="s">
        <v>177</v>
      </c>
      <c r="C1272" t="s">
        <v>33</v>
      </c>
      <c r="D1272" s="2">
        <f t="shared" si="19"/>
        <v>0</v>
      </c>
      <c r="E1272" s="2">
        <v>0</v>
      </c>
      <c r="F1272" s="2">
        <v>0.2</v>
      </c>
      <c r="G1272" s="4">
        <v>44972</v>
      </c>
      <c r="H1272" t="s">
        <v>94</v>
      </c>
      <c r="I1272" t="s">
        <v>178</v>
      </c>
      <c r="J1272" s="2">
        <v>86</v>
      </c>
    </row>
    <row r="1273" spans="1:10" x14ac:dyDescent="0.2">
      <c r="A1273" t="s">
        <v>1313</v>
      </c>
      <c r="B1273" t="s">
        <v>15</v>
      </c>
      <c r="C1273" t="s">
        <v>29</v>
      </c>
      <c r="D1273" s="2">
        <f t="shared" si="19"/>
        <v>0</v>
      </c>
      <c r="E1273" s="2">
        <v>0</v>
      </c>
      <c r="F1273" s="2">
        <v>0.14000000000000001</v>
      </c>
      <c r="G1273" s="4">
        <v>44972</v>
      </c>
      <c r="H1273" t="s">
        <v>17</v>
      </c>
      <c r="I1273" t="s">
        <v>13</v>
      </c>
      <c r="J1273" s="2">
        <v>1100</v>
      </c>
    </row>
    <row r="1274" spans="1:10" x14ac:dyDescent="0.2">
      <c r="A1274" t="s">
        <v>1314</v>
      </c>
      <c r="B1274" t="s">
        <v>15</v>
      </c>
      <c r="C1274" t="s">
        <v>136</v>
      </c>
      <c r="D1274" s="2">
        <f t="shared" si="19"/>
        <v>0</v>
      </c>
      <c r="E1274" s="2">
        <v>0</v>
      </c>
      <c r="F1274" s="2">
        <v>0</v>
      </c>
      <c r="G1274" s="4">
        <v>44972</v>
      </c>
      <c r="H1274" t="s">
        <v>40</v>
      </c>
      <c r="I1274" t="s">
        <v>13</v>
      </c>
      <c r="J1274" s="2">
        <v>214</v>
      </c>
    </row>
    <row r="1275" spans="1:10" x14ac:dyDescent="0.2">
      <c r="A1275" t="s">
        <v>1315</v>
      </c>
      <c r="B1275" t="s">
        <v>60</v>
      </c>
      <c r="C1275" t="s">
        <v>130</v>
      </c>
      <c r="D1275" s="2">
        <f t="shared" si="19"/>
        <v>0</v>
      </c>
      <c r="E1275" s="2">
        <v>0</v>
      </c>
      <c r="F1275" s="2">
        <v>0</v>
      </c>
      <c r="G1275" s="4">
        <v>44972</v>
      </c>
      <c r="H1275" t="s">
        <v>24</v>
      </c>
      <c r="I1275" t="s">
        <v>13</v>
      </c>
      <c r="J1275" s="2">
        <v>63</v>
      </c>
    </row>
    <row r="1276" spans="1:10" x14ac:dyDescent="0.2">
      <c r="A1276" t="s">
        <v>1316</v>
      </c>
      <c r="B1276" t="s">
        <v>913</v>
      </c>
      <c r="C1276" t="s">
        <v>11</v>
      </c>
      <c r="D1276" s="2">
        <f t="shared" si="19"/>
        <v>0</v>
      </c>
      <c r="E1276" s="2">
        <v>0</v>
      </c>
      <c r="F1276" s="2">
        <v>0.15</v>
      </c>
      <c r="G1276" s="4">
        <v>44972</v>
      </c>
      <c r="H1276" t="s">
        <v>40</v>
      </c>
      <c r="I1276" t="s">
        <v>13</v>
      </c>
      <c r="J1276" s="2">
        <v>148</v>
      </c>
    </row>
    <row r="1277" spans="1:10" x14ac:dyDescent="0.2">
      <c r="A1277" t="s">
        <v>1317</v>
      </c>
      <c r="B1277" t="s">
        <v>106</v>
      </c>
      <c r="C1277" t="s">
        <v>42</v>
      </c>
      <c r="D1277" s="2">
        <f t="shared" si="19"/>
        <v>0</v>
      </c>
      <c r="E1277" s="2">
        <v>0</v>
      </c>
      <c r="F1277" s="2">
        <v>0.14000000000000001</v>
      </c>
      <c r="G1277" s="4">
        <v>44972</v>
      </c>
      <c r="H1277" t="s">
        <v>17</v>
      </c>
      <c r="I1277" t="s">
        <v>13</v>
      </c>
      <c r="J1277" s="2">
        <v>185</v>
      </c>
    </row>
    <row r="1278" spans="1:10" x14ac:dyDescent="0.2">
      <c r="A1278" t="s">
        <v>1318</v>
      </c>
      <c r="B1278" t="s">
        <v>405</v>
      </c>
      <c r="C1278" t="s">
        <v>11</v>
      </c>
      <c r="D1278" s="2">
        <f t="shared" si="19"/>
        <v>3571</v>
      </c>
      <c r="E1278" s="2">
        <v>500</v>
      </c>
      <c r="F1278" s="2">
        <v>0.14000000000000001</v>
      </c>
      <c r="G1278" s="4">
        <v>44971</v>
      </c>
      <c r="H1278" t="s">
        <v>17</v>
      </c>
      <c r="I1278" t="s">
        <v>13</v>
      </c>
      <c r="J1278" s="2">
        <v>0</v>
      </c>
    </row>
    <row r="1279" spans="1:10" x14ac:dyDescent="0.2">
      <c r="A1279" t="s">
        <v>1319</v>
      </c>
      <c r="B1279" t="s">
        <v>1320</v>
      </c>
      <c r="C1279" t="s">
        <v>2</v>
      </c>
      <c r="D1279" s="2">
        <f t="shared" si="19"/>
        <v>1196</v>
      </c>
      <c r="E1279" s="2">
        <v>371</v>
      </c>
      <c r="F1279" s="2">
        <v>0.31</v>
      </c>
      <c r="G1279" s="4">
        <v>44971</v>
      </c>
      <c r="H1279" t="s">
        <v>12</v>
      </c>
      <c r="I1279" t="s">
        <v>13</v>
      </c>
      <c r="J1279" s="2">
        <v>0</v>
      </c>
    </row>
    <row r="1280" spans="1:10" x14ac:dyDescent="0.2">
      <c r="A1280" t="s">
        <v>1321</v>
      </c>
      <c r="B1280" t="s">
        <v>209</v>
      </c>
      <c r="C1280" t="s">
        <v>2</v>
      </c>
      <c r="D1280" s="2">
        <f t="shared" si="19"/>
        <v>60</v>
      </c>
      <c r="E1280" s="2">
        <v>60</v>
      </c>
      <c r="F1280" s="2">
        <v>1</v>
      </c>
      <c r="G1280" s="4">
        <v>44971</v>
      </c>
      <c r="H1280" t="s">
        <v>3</v>
      </c>
      <c r="I1280" t="s">
        <v>210</v>
      </c>
      <c r="J1280" s="2">
        <v>2</v>
      </c>
    </row>
    <row r="1281" spans="1:10" x14ac:dyDescent="0.2">
      <c r="A1281" t="s">
        <v>1322</v>
      </c>
      <c r="B1281" t="s">
        <v>15</v>
      </c>
      <c r="C1281" t="s">
        <v>52</v>
      </c>
      <c r="D1281" s="2">
        <f t="shared" si="19"/>
        <v>0</v>
      </c>
      <c r="E1281" s="2">
        <v>0</v>
      </c>
      <c r="F1281" s="2">
        <v>0.08</v>
      </c>
      <c r="G1281" s="4">
        <v>44971</v>
      </c>
      <c r="H1281" t="s">
        <v>24</v>
      </c>
      <c r="I1281" t="s">
        <v>13</v>
      </c>
      <c r="J1281" s="2">
        <v>11</v>
      </c>
    </row>
    <row r="1282" spans="1:10" x14ac:dyDescent="0.2">
      <c r="A1282" t="s">
        <v>1323</v>
      </c>
      <c r="B1282" t="s">
        <v>49</v>
      </c>
      <c r="C1282" t="s">
        <v>42</v>
      </c>
      <c r="D1282" s="2">
        <f t="shared" ref="D1282:D1345" si="20">IF(F1282&lt;&gt;0, FLOOR(E1282/F1282, 1), 0)</f>
        <v>0</v>
      </c>
      <c r="E1282" s="2">
        <v>0</v>
      </c>
      <c r="F1282" s="2">
        <v>0.7</v>
      </c>
      <c r="G1282" s="4">
        <v>44971</v>
      </c>
      <c r="H1282" t="s">
        <v>24</v>
      </c>
      <c r="I1282" t="s">
        <v>4</v>
      </c>
      <c r="J1282" s="2">
        <v>40</v>
      </c>
    </row>
    <row r="1283" spans="1:10" x14ac:dyDescent="0.2">
      <c r="A1283" t="s">
        <v>1324</v>
      </c>
      <c r="B1283" t="s">
        <v>15</v>
      </c>
      <c r="C1283" t="s">
        <v>50</v>
      </c>
      <c r="D1283" s="2">
        <f t="shared" si="20"/>
        <v>0</v>
      </c>
      <c r="E1283" s="2">
        <v>0</v>
      </c>
      <c r="F1283" s="2">
        <v>0.1</v>
      </c>
      <c r="G1283" s="4">
        <v>44971</v>
      </c>
      <c r="H1283" t="s">
        <v>17</v>
      </c>
      <c r="I1283" t="s">
        <v>13</v>
      </c>
      <c r="J1283" s="2">
        <v>311</v>
      </c>
    </row>
    <row r="1284" spans="1:10" x14ac:dyDescent="0.2">
      <c r="A1284" t="s">
        <v>457</v>
      </c>
      <c r="B1284" t="s">
        <v>15</v>
      </c>
      <c r="C1284" t="s">
        <v>11</v>
      </c>
      <c r="D1284" s="2">
        <f t="shared" si="20"/>
        <v>8823</v>
      </c>
      <c r="E1284" s="2">
        <v>1500</v>
      </c>
      <c r="F1284" s="2">
        <v>0.17</v>
      </c>
      <c r="G1284" s="4">
        <v>44970</v>
      </c>
      <c r="H1284" t="s">
        <v>17</v>
      </c>
      <c r="I1284" t="s">
        <v>13</v>
      </c>
      <c r="J1284" s="2">
        <v>614</v>
      </c>
    </row>
    <row r="1285" spans="1:10" x14ac:dyDescent="0.2">
      <c r="A1285" t="s">
        <v>1325</v>
      </c>
      <c r="B1285" t="s">
        <v>22</v>
      </c>
      <c r="C1285" t="s">
        <v>11</v>
      </c>
      <c r="D1285" s="2">
        <f t="shared" si="20"/>
        <v>564</v>
      </c>
      <c r="E1285" s="2">
        <v>141</v>
      </c>
      <c r="F1285" s="2">
        <v>0.25</v>
      </c>
      <c r="G1285" s="4">
        <v>44970</v>
      </c>
      <c r="H1285" t="s">
        <v>53</v>
      </c>
      <c r="I1285" t="s">
        <v>13</v>
      </c>
      <c r="J1285" s="2">
        <v>212</v>
      </c>
    </row>
    <row r="1286" spans="1:10" x14ac:dyDescent="0.2">
      <c r="A1286" t="s">
        <v>1326</v>
      </c>
      <c r="B1286" t="s">
        <v>22</v>
      </c>
      <c r="C1286" t="s">
        <v>29</v>
      </c>
      <c r="D1286" s="2">
        <f t="shared" si="20"/>
        <v>100</v>
      </c>
      <c r="E1286" s="2">
        <v>100</v>
      </c>
      <c r="F1286" s="2">
        <v>1</v>
      </c>
      <c r="G1286" s="4">
        <v>44970</v>
      </c>
      <c r="H1286" t="s">
        <v>3</v>
      </c>
      <c r="I1286" t="s">
        <v>13</v>
      </c>
      <c r="J1286" s="2">
        <v>0</v>
      </c>
    </row>
    <row r="1287" spans="1:10" x14ac:dyDescent="0.2">
      <c r="A1287" t="s">
        <v>1327</v>
      </c>
      <c r="B1287" t="s">
        <v>588</v>
      </c>
      <c r="C1287" t="s">
        <v>2</v>
      </c>
      <c r="D1287" s="2">
        <f t="shared" si="20"/>
        <v>0</v>
      </c>
      <c r="E1287" s="2">
        <v>94</v>
      </c>
      <c r="F1287" s="2">
        <v>0</v>
      </c>
      <c r="G1287" s="4">
        <v>44970</v>
      </c>
      <c r="H1287" t="s">
        <v>40</v>
      </c>
      <c r="I1287" t="s">
        <v>589</v>
      </c>
      <c r="J1287" s="2">
        <v>225</v>
      </c>
    </row>
    <row r="1288" spans="1:10" x14ac:dyDescent="0.2">
      <c r="A1288" t="s">
        <v>279</v>
      </c>
      <c r="B1288" t="s">
        <v>106</v>
      </c>
      <c r="C1288" t="s">
        <v>16</v>
      </c>
      <c r="D1288" s="2">
        <f t="shared" si="20"/>
        <v>1214</v>
      </c>
      <c r="E1288" s="2">
        <v>85</v>
      </c>
      <c r="F1288" s="2">
        <v>7.0000000000000007E-2</v>
      </c>
      <c r="G1288" s="4">
        <v>44970</v>
      </c>
      <c r="H1288" t="s">
        <v>12</v>
      </c>
      <c r="I1288" t="s">
        <v>13</v>
      </c>
      <c r="J1288" s="2">
        <v>30</v>
      </c>
    </row>
    <row r="1289" spans="1:10" x14ac:dyDescent="0.2">
      <c r="A1289" t="s">
        <v>1328</v>
      </c>
      <c r="B1289" t="s">
        <v>15</v>
      </c>
      <c r="C1289" t="s">
        <v>42</v>
      </c>
      <c r="D1289" s="2">
        <f t="shared" si="20"/>
        <v>0</v>
      </c>
      <c r="E1289" s="2">
        <v>54</v>
      </c>
      <c r="F1289" s="2">
        <v>0</v>
      </c>
      <c r="G1289" s="4">
        <v>44970</v>
      </c>
      <c r="H1289" t="s">
        <v>107</v>
      </c>
      <c r="I1289" t="s">
        <v>13</v>
      </c>
      <c r="J1289" s="2">
        <v>719</v>
      </c>
    </row>
    <row r="1290" spans="1:10" x14ac:dyDescent="0.2">
      <c r="A1290" t="s">
        <v>1329</v>
      </c>
      <c r="B1290" t="s">
        <v>15</v>
      </c>
      <c r="C1290" t="s">
        <v>138</v>
      </c>
      <c r="D1290" s="2">
        <f t="shared" si="20"/>
        <v>0</v>
      </c>
      <c r="E1290" s="2">
        <v>22</v>
      </c>
      <c r="F1290" s="2">
        <v>0</v>
      </c>
      <c r="G1290" s="4">
        <v>44970</v>
      </c>
      <c r="H1290" t="s">
        <v>24</v>
      </c>
      <c r="I1290" t="s">
        <v>13</v>
      </c>
      <c r="J1290" s="2">
        <v>170</v>
      </c>
    </row>
    <row r="1291" spans="1:10" x14ac:dyDescent="0.2">
      <c r="A1291" t="s">
        <v>1330</v>
      </c>
      <c r="B1291" t="s">
        <v>1331</v>
      </c>
      <c r="C1291" t="s">
        <v>98</v>
      </c>
      <c r="D1291" s="2">
        <f t="shared" si="20"/>
        <v>0</v>
      </c>
      <c r="E1291" s="2">
        <v>0</v>
      </c>
      <c r="F1291" s="2">
        <v>0.3</v>
      </c>
      <c r="G1291" s="4">
        <v>44970</v>
      </c>
      <c r="H1291" t="s">
        <v>3</v>
      </c>
      <c r="I1291" t="s">
        <v>1332</v>
      </c>
      <c r="J1291" s="2">
        <v>708</v>
      </c>
    </row>
    <row r="1292" spans="1:10" x14ac:dyDescent="0.2">
      <c r="A1292" t="s">
        <v>632</v>
      </c>
      <c r="B1292" t="s">
        <v>109</v>
      </c>
      <c r="C1292" t="s">
        <v>33</v>
      </c>
      <c r="D1292" s="2">
        <f t="shared" si="20"/>
        <v>0</v>
      </c>
      <c r="E1292" s="2">
        <v>0</v>
      </c>
      <c r="F1292" s="2">
        <v>0</v>
      </c>
      <c r="G1292" s="4">
        <v>44970</v>
      </c>
      <c r="H1292" t="s">
        <v>12</v>
      </c>
      <c r="I1292" t="s">
        <v>109</v>
      </c>
      <c r="J1292" s="2">
        <v>749</v>
      </c>
    </row>
    <row r="1293" spans="1:10" x14ac:dyDescent="0.2">
      <c r="A1293" t="s">
        <v>711</v>
      </c>
      <c r="B1293" t="s">
        <v>6</v>
      </c>
      <c r="C1293" t="s">
        <v>33</v>
      </c>
      <c r="D1293" s="2">
        <f t="shared" si="20"/>
        <v>0</v>
      </c>
      <c r="E1293" s="2">
        <v>0</v>
      </c>
      <c r="F1293" s="2">
        <v>0</v>
      </c>
      <c r="G1293" s="4">
        <v>44970</v>
      </c>
      <c r="H1293" t="s">
        <v>43</v>
      </c>
      <c r="I1293" t="s">
        <v>8</v>
      </c>
      <c r="J1293" s="2">
        <v>1800</v>
      </c>
    </row>
    <row r="1294" spans="1:10" x14ac:dyDescent="0.2">
      <c r="A1294" t="s">
        <v>569</v>
      </c>
      <c r="B1294" t="s">
        <v>15</v>
      </c>
      <c r="C1294" t="s">
        <v>125</v>
      </c>
      <c r="D1294" s="2">
        <f t="shared" si="20"/>
        <v>0</v>
      </c>
      <c r="E1294" s="2">
        <v>0</v>
      </c>
      <c r="F1294" s="2">
        <v>0</v>
      </c>
      <c r="G1294" s="4">
        <v>44970</v>
      </c>
      <c r="H1294" t="s">
        <v>12</v>
      </c>
      <c r="I1294" t="s">
        <v>13</v>
      </c>
      <c r="J1294" s="2">
        <v>154</v>
      </c>
    </row>
    <row r="1295" spans="1:10" x14ac:dyDescent="0.2">
      <c r="A1295" t="s">
        <v>1333</v>
      </c>
      <c r="B1295" t="s">
        <v>314</v>
      </c>
      <c r="C1295" t="s">
        <v>20</v>
      </c>
      <c r="D1295" s="2">
        <f t="shared" si="20"/>
        <v>3272</v>
      </c>
      <c r="E1295" s="2">
        <v>360</v>
      </c>
      <c r="F1295" s="2">
        <v>0.11</v>
      </c>
      <c r="G1295" s="4">
        <v>44969</v>
      </c>
      <c r="H1295" t="s">
        <v>24</v>
      </c>
      <c r="I1295" t="s">
        <v>315</v>
      </c>
      <c r="J1295" s="2">
        <v>138</v>
      </c>
    </row>
    <row r="1296" spans="1:10" x14ac:dyDescent="0.2">
      <c r="A1296" t="s">
        <v>1334</v>
      </c>
      <c r="B1296" t="s">
        <v>22</v>
      </c>
      <c r="C1296" t="s">
        <v>29</v>
      </c>
      <c r="D1296" s="2">
        <f t="shared" si="20"/>
        <v>500</v>
      </c>
      <c r="E1296" s="2">
        <v>100</v>
      </c>
      <c r="F1296" s="2">
        <v>0.2</v>
      </c>
      <c r="G1296" s="4">
        <v>44967</v>
      </c>
      <c r="H1296" t="s">
        <v>12</v>
      </c>
      <c r="I1296" t="s">
        <v>13</v>
      </c>
      <c r="J1296" s="2">
        <v>16</v>
      </c>
    </row>
    <row r="1297" spans="1:10" x14ac:dyDescent="0.2">
      <c r="A1297" t="s">
        <v>1335</v>
      </c>
      <c r="B1297" t="s">
        <v>247</v>
      </c>
      <c r="C1297" t="s">
        <v>42</v>
      </c>
      <c r="D1297" s="2">
        <f t="shared" si="20"/>
        <v>66</v>
      </c>
      <c r="E1297" s="2">
        <v>48</v>
      </c>
      <c r="F1297" s="2">
        <v>0.72</v>
      </c>
      <c r="G1297" s="4">
        <v>44967</v>
      </c>
      <c r="H1297" t="s">
        <v>17</v>
      </c>
      <c r="I1297" t="s">
        <v>63</v>
      </c>
      <c r="J1297" s="2">
        <v>278</v>
      </c>
    </row>
    <row r="1298" spans="1:10" x14ac:dyDescent="0.2">
      <c r="A1298" t="s">
        <v>1336</v>
      </c>
      <c r="B1298" t="s">
        <v>460</v>
      </c>
      <c r="C1298" t="s">
        <v>16</v>
      </c>
      <c r="D1298" s="2">
        <f t="shared" si="20"/>
        <v>0</v>
      </c>
      <c r="E1298" s="2">
        <v>40</v>
      </c>
      <c r="F1298" s="2">
        <v>0</v>
      </c>
      <c r="G1298" s="4">
        <v>44967</v>
      </c>
      <c r="H1298" t="s">
        <v>12</v>
      </c>
      <c r="I1298" t="s">
        <v>4</v>
      </c>
      <c r="J1298" s="2">
        <v>9400</v>
      </c>
    </row>
    <row r="1299" spans="1:10" x14ac:dyDescent="0.2">
      <c r="A1299" t="s">
        <v>1337</v>
      </c>
      <c r="B1299" t="s">
        <v>788</v>
      </c>
      <c r="C1299" t="s">
        <v>112</v>
      </c>
      <c r="D1299" s="2">
        <f t="shared" si="20"/>
        <v>150</v>
      </c>
      <c r="E1299" s="2">
        <v>30</v>
      </c>
      <c r="F1299" s="2">
        <v>0.2</v>
      </c>
      <c r="G1299" s="4">
        <v>44967</v>
      </c>
      <c r="H1299" t="s">
        <v>83</v>
      </c>
      <c r="I1299" t="s">
        <v>789</v>
      </c>
      <c r="J1299" s="2">
        <v>0</v>
      </c>
    </row>
    <row r="1300" spans="1:10" x14ac:dyDescent="0.2">
      <c r="A1300" t="s">
        <v>1338</v>
      </c>
      <c r="B1300" t="s">
        <v>588</v>
      </c>
      <c r="C1300" t="s">
        <v>86</v>
      </c>
      <c r="D1300" s="2">
        <f t="shared" si="20"/>
        <v>0</v>
      </c>
      <c r="E1300" s="2">
        <v>0</v>
      </c>
      <c r="F1300" s="2">
        <v>0</v>
      </c>
      <c r="G1300" s="4">
        <v>44967</v>
      </c>
      <c r="H1300" t="s">
        <v>53</v>
      </c>
      <c r="I1300" t="s">
        <v>589</v>
      </c>
      <c r="J1300" s="2">
        <v>140</v>
      </c>
    </row>
    <row r="1301" spans="1:10" x14ac:dyDescent="0.2">
      <c r="A1301" t="s">
        <v>1339</v>
      </c>
      <c r="B1301" t="s">
        <v>15</v>
      </c>
      <c r="C1301" t="s">
        <v>55</v>
      </c>
      <c r="D1301" s="2">
        <f t="shared" si="20"/>
        <v>0</v>
      </c>
      <c r="E1301" s="2">
        <v>0</v>
      </c>
      <c r="F1301" s="2">
        <v>0.28000000000000003</v>
      </c>
      <c r="G1301" s="4">
        <v>44967</v>
      </c>
      <c r="H1301" t="s">
        <v>17</v>
      </c>
      <c r="I1301" t="s">
        <v>13</v>
      </c>
      <c r="J1301" s="2">
        <v>298</v>
      </c>
    </row>
    <row r="1302" spans="1:10" x14ac:dyDescent="0.2">
      <c r="A1302" t="s">
        <v>1340</v>
      </c>
      <c r="B1302" t="s">
        <v>15</v>
      </c>
      <c r="C1302" t="s">
        <v>50</v>
      </c>
      <c r="D1302" s="2">
        <f t="shared" si="20"/>
        <v>0</v>
      </c>
      <c r="E1302" s="2">
        <v>0</v>
      </c>
      <c r="F1302" s="2">
        <v>0</v>
      </c>
      <c r="G1302" s="4">
        <v>44967</v>
      </c>
      <c r="H1302" t="s">
        <v>94</v>
      </c>
      <c r="I1302" t="s">
        <v>13</v>
      </c>
      <c r="J1302" s="2">
        <v>24</v>
      </c>
    </row>
    <row r="1303" spans="1:10" x14ac:dyDescent="0.2">
      <c r="A1303" t="s">
        <v>451</v>
      </c>
      <c r="B1303" t="s">
        <v>15</v>
      </c>
      <c r="C1303" t="s">
        <v>16</v>
      </c>
      <c r="D1303" s="2">
        <f t="shared" si="20"/>
        <v>8000</v>
      </c>
      <c r="E1303" s="2">
        <v>1600</v>
      </c>
      <c r="F1303" s="2">
        <v>0.2</v>
      </c>
      <c r="G1303" s="4">
        <v>44966</v>
      </c>
      <c r="H1303" t="s">
        <v>12</v>
      </c>
      <c r="I1303" t="s">
        <v>13</v>
      </c>
      <c r="J1303" s="2">
        <v>6</v>
      </c>
    </row>
    <row r="1304" spans="1:10" x14ac:dyDescent="0.2">
      <c r="A1304" t="s">
        <v>1341</v>
      </c>
      <c r="B1304" t="s">
        <v>239</v>
      </c>
      <c r="C1304" t="s">
        <v>33</v>
      </c>
      <c r="D1304" s="2">
        <f t="shared" si="20"/>
        <v>1966</v>
      </c>
      <c r="E1304" s="2">
        <v>649</v>
      </c>
      <c r="F1304" s="2">
        <v>0.33</v>
      </c>
      <c r="G1304" s="4">
        <v>44966</v>
      </c>
      <c r="H1304" t="s">
        <v>40</v>
      </c>
      <c r="I1304" t="s">
        <v>13</v>
      </c>
      <c r="J1304" s="2">
        <v>526</v>
      </c>
    </row>
    <row r="1305" spans="1:10" x14ac:dyDescent="0.2">
      <c r="A1305" t="s">
        <v>1342</v>
      </c>
      <c r="B1305" t="s">
        <v>6</v>
      </c>
      <c r="C1305" t="s">
        <v>33</v>
      </c>
      <c r="D1305" s="2">
        <f t="shared" si="20"/>
        <v>3888</v>
      </c>
      <c r="E1305" s="2">
        <v>350</v>
      </c>
      <c r="F1305" s="2">
        <v>0.09</v>
      </c>
      <c r="G1305" s="4">
        <v>44966</v>
      </c>
      <c r="H1305" t="s">
        <v>17</v>
      </c>
      <c r="I1305" t="s">
        <v>8</v>
      </c>
      <c r="J1305" s="2">
        <v>1700</v>
      </c>
    </row>
    <row r="1306" spans="1:10" x14ac:dyDescent="0.2">
      <c r="A1306" t="s">
        <v>1343</v>
      </c>
      <c r="B1306" t="s">
        <v>332</v>
      </c>
      <c r="C1306" t="s">
        <v>42</v>
      </c>
      <c r="D1306" s="2">
        <f t="shared" si="20"/>
        <v>614</v>
      </c>
      <c r="E1306" s="2">
        <v>215</v>
      </c>
      <c r="F1306" s="2">
        <v>0.35</v>
      </c>
      <c r="G1306" s="4">
        <v>44966</v>
      </c>
      <c r="H1306" t="s">
        <v>346</v>
      </c>
      <c r="I1306" t="s">
        <v>13</v>
      </c>
      <c r="J1306" s="2">
        <v>856</v>
      </c>
    </row>
    <row r="1307" spans="1:10" x14ac:dyDescent="0.2">
      <c r="A1307" t="s">
        <v>514</v>
      </c>
      <c r="B1307" t="s">
        <v>15</v>
      </c>
      <c r="C1307" t="s">
        <v>86</v>
      </c>
      <c r="D1307" s="2">
        <f t="shared" si="20"/>
        <v>1550</v>
      </c>
      <c r="E1307" s="2">
        <v>155</v>
      </c>
      <c r="F1307" s="2">
        <v>0.1</v>
      </c>
      <c r="G1307" s="4">
        <v>44966</v>
      </c>
      <c r="H1307" t="s">
        <v>17</v>
      </c>
      <c r="I1307" t="s">
        <v>13</v>
      </c>
      <c r="J1307" s="2">
        <v>566</v>
      </c>
    </row>
    <row r="1308" spans="1:10" x14ac:dyDescent="0.2">
      <c r="A1308" t="s">
        <v>1344</v>
      </c>
      <c r="B1308" t="s">
        <v>15</v>
      </c>
      <c r="C1308" t="s">
        <v>261</v>
      </c>
      <c r="D1308" s="2">
        <f t="shared" si="20"/>
        <v>1857</v>
      </c>
      <c r="E1308" s="2">
        <v>130</v>
      </c>
      <c r="F1308" s="2">
        <v>7.0000000000000007E-2</v>
      </c>
      <c r="G1308" s="4">
        <v>44966</v>
      </c>
      <c r="H1308" t="s">
        <v>17</v>
      </c>
      <c r="I1308" t="s">
        <v>13</v>
      </c>
      <c r="J1308" s="2">
        <v>413</v>
      </c>
    </row>
    <row r="1309" spans="1:10" x14ac:dyDescent="0.2">
      <c r="A1309" t="s">
        <v>836</v>
      </c>
      <c r="B1309" t="s">
        <v>22</v>
      </c>
      <c r="C1309" t="s">
        <v>2</v>
      </c>
      <c r="D1309" s="2">
        <f t="shared" si="20"/>
        <v>1050</v>
      </c>
      <c r="E1309" s="2">
        <v>126</v>
      </c>
      <c r="F1309" s="2">
        <v>0.12</v>
      </c>
      <c r="G1309" s="4">
        <v>44966</v>
      </c>
      <c r="H1309" t="s">
        <v>17</v>
      </c>
      <c r="I1309" t="s">
        <v>13</v>
      </c>
      <c r="J1309" s="2">
        <v>0</v>
      </c>
    </row>
    <row r="1310" spans="1:10" x14ac:dyDescent="0.2">
      <c r="A1310" t="s">
        <v>704</v>
      </c>
      <c r="B1310" t="s">
        <v>334</v>
      </c>
      <c r="C1310" t="s">
        <v>78</v>
      </c>
      <c r="D1310" s="2">
        <f t="shared" si="20"/>
        <v>550</v>
      </c>
      <c r="E1310" s="2">
        <v>66</v>
      </c>
      <c r="F1310" s="2">
        <v>0.12</v>
      </c>
      <c r="G1310" s="4">
        <v>44966</v>
      </c>
      <c r="H1310" t="s">
        <v>40</v>
      </c>
      <c r="I1310" t="s">
        <v>335</v>
      </c>
      <c r="J1310" s="2">
        <v>192</v>
      </c>
    </row>
    <row r="1311" spans="1:10" x14ac:dyDescent="0.2">
      <c r="A1311" t="s">
        <v>1345</v>
      </c>
      <c r="B1311" t="s">
        <v>93</v>
      </c>
      <c r="C1311" t="s">
        <v>20</v>
      </c>
      <c r="D1311" s="2">
        <f t="shared" si="20"/>
        <v>281</v>
      </c>
      <c r="E1311" s="2">
        <v>31</v>
      </c>
      <c r="F1311" s="2">
        <v>0.11</v>
      </c>
      <c r="G1311" s="4">
        <v>44966</v>
      </c>
      <c r="H1311" t="s">
        <v>17</v>
      </c>
      <c r="I1311" t="s">
        <v>95</v>
      </c>
      <c r="J1311" s="2">
        <v>317</v>
      </c>
    </row>
    <row r="1312" spans="1:10" x14ac:dyDescent="0.2">
      <c r="A1312" t="s">
        <v>1346</v>
      </c>
      <c r="B1312" t="s">
        <v>15</v>
      </c>
      <c r="C1312" t="s">
        <v>261</v>
      </c>
      <c r="D1312" s="2">
        <f t="shared" si="20"/>
        <v>0</v>
      </c>
      <c r="E1312" s="2">
        <v>0</v>
      </c>
      <c r="F1312" s="2">
        <v>0.1</v>
      </c>
      <c r="G1312" s="4">
        <v>44966</v>
      </c>
      <c r="H1312" t="s">
        <v>12</v>
      </c>
      <c r="I1312" t="s">
        <v>13</v>
      </c>
      <c r="J1312" s="2">
        <v>350</v>
      </c>
    </row>
    <row r="1313" spans="1:10" x14ac:dyDescent="0.2">
      <c r="A1313" t="s">
        <v>1347</v>
      </c>
      <c r="B1313" t="s">
        <v>483</v>
      </c>
      <c r="C1313" t="s">
        <v>130</v>
      </c>
      <c r="D1313" s="2">
        <f t="shared" si="20"/>
        <v>0</v>
      </c>
      <c r="E1313" s="2">
        <v>0</v>
      </c>
      <c r="F1313" s="2">
        <v>0</v>
      </c>
      <c r="G1313" s="4">
        <v>44966</v>
      </c>
      <c r="H1313" t="s">
        <v>3</v>
      </c>
      <c r="I1313" t="s">
        <v>13</v>
      </c>
      <c r="J1313" s="2">
        <v>0</v>
      </c>
    </row>
    <row r="1314" spans="1:10" x14ac:dyDescent="0.2">
      <c r="A1314" t="s">
        <v>1348</v>
      </c>
      <c r="B1314" t="s">
        <v>49</v>
      </c>
      <c r="C1314" t="s">
        <v>138</v>
      </c>
      <c r="D1314" s="2">
        <f t="shared" si="20"/>
        <v>0</v>
      </c>
      <c r="E1314" s="2">
        <v>0</v>
      </c>
      <c r="F1314" s="2">
        <v>1</v>
      </c>
      <c r="G1314" s="4">
        <v>44966</v>
      </c>
      <c r="H1314" t="s">
        <v>3</v>
      </c>
      <c r="I1314" t="s">
        <v>4</v>
      </c>
      <c r="J1314" s="2">
        <v>0</v>
      </c>
    </row>
    <row r="1315" spans="1:10" x14ac:dyDescent="0.2">
      <c r="A1315" t="s">
        <v>1349</v>
      </c>
      <c r="B1315" t="s">
        <v>148</v>
      </c>
      <c r="C1315" t="s">
        <v>29</v>
      </c>
      <c r="D1315" s="2">
        <f t="shared" si="20"/>
        <v>6625</v>
      </c>
      <c r="E1315" s="2">
        <v>530</v>
      </c>
      <c r="F1315" s="2">
        <v>0.08</v>
      </c>
      <c r="G1315" s="4">
        <v>44965</v>
      </c>
      <c r="H1315" t="s">
        <v>17</v>
      </c>
      <c r="I1315" t="s">
        <v>13</v>
      </c>
      <c r="J1315" s="2">
        <v>800</v>
      </c>
    </row>
    <row r="1316" spans="1:10" x14ac:dyDescent="0.2">
      <c r="A1316" t="s">
        <v>175</v>
      </c>
      <c r="B1316" t="s">
        <v>15</v>
      </c>
      <c r="C1316" t="s">
        <v>86</v>
      </c>
      <c r="D1316" s="2">
        <f t="shared" si="20"/>
        <v>2631</v>
      </c>
      <c r="E1316" s="2">
        <v>500</v>
      </c>
      <c r="F1316" s="2">
        <v>0.19</v>
      </c>
      <c r="G1316" s="4">
        <v>44965</v>
      </c>
      <c r="H1316" t="s">
        <v>17</v>
      </c>
      <c r="I1316" t="s">
        <v>13</v>
      </c>
      <c r="J1316" s="2">
        <v>1500</v>
      </c>
    </row>
    <row r="1317" spans="1:10" x14ac:dyDescent="0.2">
      <c r="A1317" t="s">
        <v>1350</v>
      </c>
      <c r="B1317" t="s">
        <v>15</v>
      </c>
      <c r="C1317" t="s">
        <v>52</v>
      </c>
      <c r="D1317" s="2">
        <f t="shared" si="20"/>
        <v>2520</v>
      </c>
      <c r="E1317" s="2">
        <v>126</v>
      </c>
      <c r="F1317" s="2">
        <v>0.05</v>
      </c>
      <c r="G1317" s="4">
        <v>44965</v>
      </c>
      <c r="H1317" t="s">
        <v>43</v>
      </c>
      <c r="I1317" t="s">
        <v>13</v>
      </c>
      <c r="J1317" s="2">
        <v>746</v>
      </c>
    </row>
    <row r="1318" spans="1:10" x14ac:dyDescent="0.2">
      <c r="A1318" t="s">
        <v>1351</v>
      </c>
      <c r="B1318" t="s">
        <v>15</v>
      </c>
      <c r="C1318" t="s">
        <v>231</v>
      </c>
      <c r="D1318" s="2">
        <f t="shared" si="20"/>
        <v>1142</v>
      </c>
      <c r="E1318" s="2">
        <v>80</v>
      </c>
      <c r="F1318" s="2">
        <v>7.0000000000000007E-2</v>
      </c>
      <c r="G1318" s="4">
        <v>44965</v>
      </c>
      <c r="H1318" t="s">
        <v>43</v>
      </c>
      <c r="I1318" t="s">
        <v>13</v>
      </c>
      <c r="J1318" s="2">
        <v>583</v>
      </c>
    </row>
    <row r="1319" spans="1:10" x14ac:dyDescent="0.2">
      <c r="A1319" t="s">
        <v>360</v>
      </c>
      <c r="B1319" t="s">
        <v>332</v>
      </c>
      <c r="C1319" t="s">
        <v>42</v>
      </c>
      <c r="D1319" s="2">
        <f t="shared" si="20"/>
        <v>387</v>
      </c>
      <c r="E1319" s="2">
        <v>31</v>
      </c>
      <c r="F1319" s="2">
        <v>0.08</v>
      </c>
      <c r="G1319" s="4">
        <v>44965</v>
      </c>
      <c r="H1319" t="s">
        <v>43</v>
      </c>
      <c r="I1319" t="s">
        <v>13</v>
      </c>
      <c r="J1319" s="2">
        <v>168</v>
      </c>
    </row>
    <row r="1320" spans="1:10" x14ac:dyDescent="0.2">
      <c r="A1320" t="s">
        <v>1352</v>
      </c>
      <c r="B1320" t="s">
        <v>15</v>
      </c>
      <c r="C1320" t="s">
        <v>86</v>
      </c>
      <c r="D1320" s="2">
        <f t="shared" si="20"/>
        <v>96</v>
      </c>
      <c r="E1320" s="2">
        <v>24</v>
      </c>
      <c r="F1320" s="2">
        <v>0.25</v>
      </c>
      <c r="G1320" s="4">
        <v>44965</v>
      </c>
      <c r="H1320" t="s">
        <v>24</v>
      </c>
      <c r="I1320" t="s">
        <v>13</v>
      </c>
      <c r="J1320" s="2">
        <v>85</v>
      </c>
    </row>
    <row r="1321" spans="1:10" x14ac:dyDescent="0.2">
      <c r="A1321" t="s">
        <v>1353</v>
      </c>
      <c r="B1321" t="s">
        <v>177</v>
      </c>
      <c r="C1321" t="s">
        <v>20</v>
      </c>
      <c r="D1321" s="2">
        <f t="shared" si="20"/>
        <v>0</v>
      </c>
      <c r="E1321" s="2">
        <v>0</v>
      </c>
      <c r="F1321" s="2">
        <v>0.75</v>
      </c>
      <c r="G1321" s="4">
        <v>44965</v>
      </c>
      <c r="H1321" t="s">
        <v>3</v>
      </c>
      <c r="I1321" t="s">
        <v>178</v>
      </c>
      <c r="J1321" s="2">
        <v>63</v>
      </c>
    </row>
    <row r="1322" spans="1:10" x14ac:dyDescent="0.2">
      <c r="A1322" t="s">
        <v>1354</v>
      </c>
      <c r="B1322" t="s">
        <v>247</v>
      </c>
      <c r="C1322" t="s">
        <v>86</v>
      </c>
      <c r="D1322" s="2">
        <f t="shared" si="20"/>
        <v>0</v>
      </c>
      <c r="E1322" s="2">
        <v>0</v>
      </c>
      <c r="F1322" s="2">
        <v>0.14000000000000001</v>
      </c>
      <c r="G1322" s="4">
        <v>44965</v>
      </c>
      <c r="H1322" t="s">
        <v>53</v>
      </c>
      <c r="I1322" t="s">
        <v>63</v>
      </c>
      <c r="J1322" s="2">
        <v>278</v>
      </c>
    </row>
    <row r="1323" spans="1:10" x14ac:dyDescent="0.2">
      <c r="A1323" t="s">
        <v>1355</v>
      </c>
      <c r="B1323" t="s">
        <v>22</v>
      </c>
      <c r="C1323" t="s">
        <v>42</v>
      </c>
      <c r="D1323" s="2">
        <f t="shared" si="20"/>
        <v>0</v>
      </c>
      <c r="E1323" s="2">
        <v>0</v>
      </c>
      <c r="F1323" s="2">
        <v>1</v>
      </c>
      <c r="G1323" s="4">
        <v>44965</v>
      </c>
      <c r="H1323" t="s">
        <v>40</v>
      </c>
      <c r="I1323" t="s">
        <v>13</v>
      </c>
      <c r="J1323" s="2">
        <v>100</v>
      </c>
    </row>
    <row r="1324" spans="1:10" x14ac:dyDescent="0.2">
      <c r="A1324" t="s">
        <v>1356</v>
      </c>
      <c r="B1324" t="s">
        <v>177</v>
      </c>
      <c r="C1324" t="s">
        <v>277</v>
      </c>
      <c r="D1324" s="2">
        <f t="shared" si="20"/>
        <v>0</v>
      </c>
      <c r="E1324" s="2">
        <v>0</v>
      </c>
      <c r="F1324" s="2">
        <v>0.2</v>
      </c>
      <c r="G1324" s="4">
        <v>44965</v>
      </c>
      <c r="H1324" t="s">
        <v>12</v>
      </c>
      <c r="I1324" t="s">
        <v>178</v>
      </c>
      <c r="J1324" s="2">
        <v>15</v>
      </c>
    </row>
    <row r="1325" spans="1:10" x14ac:dyDescent="0.2">
      <c r="A1325" t="s">
        <v>253</v>
      </c>
      <c r="B1325" t="s">
        <v>15</v>
      </c>
      <c r="C1325" t="s">
        <v>11</v>
      </c>
      <c r="D1325" s="2">
        <f t="shared" si="20"/>
        <v>8666</v>
      </c>
      <c r="E1325" s="2">
        <v>1300</v>
      </c>
      <c r="F1325" s="2">
        <v>0.15</v>
      </c>
      <c r="G1325" s="4">
        <v>44964</v>
      </c>
      <c r="H1325" t="s">
        <v>17</v>
      </c>
      <c r="I1325" t="s">
        <v>13</v>
      </c>
      <c r="J1325" s="2">
        <v>276</v>
      </c>
    </row>
    <row r="1326" spans="1:10" x14ac:dyDescent="0.2">
      <c r="A1326" t="s">
        <v>303</v>
      </c>
      <c r="B1326" t="s">
        <v>15</v>
      </c>
      <c r="C1326" t="s">
        <v>2</v>
      </c>
      <c r="D1326" s="2">
        <f t="shared" si="20"/>
        <v>12500</v>
      </c>
      <c r="E1326" s="2">
        <v>500</v>
      </c>
      <c r="F1326" s="2">
        <v>0.04</v>
      </c>
      <c r="G1326" s="4">
        <v>44964</v>
      </c>
      <c r="H1326" t="s">
        <v>17</v>
      </c>
      <c r="I1326" t="s">
        <v>13</v>
      </c>
      <c r="J1326" s="2">
        <v>1200</v>
      </c>
    </row>
    <row r="1327" spans="1:10" x14ac:dyDescent="0.2">
      <c r="A1327" t="s">
        <v>730</v>
      </c>
      <c r="B1327" t="s">
        <v>368</v>
      </c>
      <c r="C1327" t="s">
        <v>78</v>
      </c>
      <c r="D1327" s="2">
        <f t="shared" si="20"/>
        <v>2355</v>
      </c>
      <c r="E1327" s="2">
        <v>212</v>
      </c>
      <c r="F1327" s="2">
        <v>0.09</v>
      </c>
      <c r="G1327" s="4">
        <v>44964</v>
      </c>
      <c r="H1327" t="s">
        <v>17</v>
      </c>
      <c r="I1327" t="s">
        <v>13</v>
      </c>
      <c r="J1327" s="2">
        <v>83</v>
      </c>
    </row>
    <row r="1328" spans="1:10" x14ac:dyDescent="0.2">
      <c r="A1328" t="s">
        <v>1357</v>
      </c>
      <c r="B1328" t="s">
        <v>368</v>
      </c>
      <c r="C1328" t="s">
        <v>231</v>
      </c>
      <c r="D1328" s="2">
        <f t="shared" si="20"/>
        <v>1000</v>
      </c>
      <c r="E1328" s="2">
        <v>100</v>
      </c>
      <c r="F1328" s="2">
        <v>0.1</v>
      </c>
      <c r="G1328" s="4">
        <v>44964</v>
      </c>
      <c r="H1328" t="s">
        <v>12</v>
      </c>
      <c r="I1328" t="s">
        <v>13</v>
      </c>
      <c r="J1328" s="2">
        <v>245</v>
      </c>
    </row>
    <row r="1329" spans="1:10" x14ac:dyDescent="0.2">
      <c r="A1329" t="s">
        <v>1358</v>
      </c>
      <c r="B1329" t="s">
        <v>761</v>
      </c>
      <c r="C1329" t="s">
        <v>86</v>
      </c>
      <c r="D1329" s="2">
        <f t="shared" si="20"/>
        <v>83</v>
      </c>
      <c r="E1329" s="2">
        <v>83</v>
      </c>
      <c r="F1329" s="2">
        <v>1</v>
      </c>
      <c r="G1329" s="4">
        <v>44964</v>
      </c>
      <c r="H1329" t="s">
        <v>17</v>
      </c>
      <c r="I1329" t="s">
        <v>178</v>
      </c>
      <c r="J1329" s="2">
        <v>299</v>
      </c>
    </row>
    <row r="1330" spans="1:10" x14ac:dyDescent="0.2">
      <c r="A1330" t="s">
        <v>1359</v>
      </c>
      <c r="B1330" t="s">
        <v>36</v>
      </c>
      <c r="C1330" t="s">
        <v>50</v>
      </c>
      <c r="D1330" s="2">
        <f t="shared" si="20"/>
        <v>300</v>
      </c>
      <c r="E1330" s="2">
        <v>27</v>
      </c>
      <c r="F1330" s="2">
        <v>0.09</v>
      </c>
      <c r="G1330" s="4">
        <v>44964</v>
      </c>
      <c r="H1330" t="s">
        <v>83</v>
      </c>
      <c r="I1330" t="s">
        <v>37</v>
      </c>
      <c r="J1330" s="2">
        <v>56</v>
      </c>
    </row>
    <row r="1331" spans="1:10" x14ac:dyDescent="0.2">
      <c r="A1331" t="s">
        <v>536</v>
      </c>
      <c r="B1331" t="s">
        <v>26</v>
      </c>
      <c r="C1331" t="s">
        <v>52</v>
      </c>
      <c r="D1331" s="2">
        <f t="shared" si="20"/>
        <v>0</v>
      </c>
      <c r="E1331" s="2">
        <v>0</v>
      </c>
      <c r="F1331" s="2">
        <v>0.19</v>
      </c>
      <c r="G1331" s="4">
        <v>44964</v>
      </c>
      <c r="H1331" t="s">
        <v>24</v>
      </c>
      <c r="I1331" t="s">
        <v>13</v>
      </c>
      <c r="J1331" s="2">
        <v>106</v>
      </c>
    </row>
    <row r="1332" spans="1:10" x14ac:dyDescent="0.2">
      <c r="A1332" t="s">
        <v>102</v>
      </c>
      <c r="B1332" t="s">
        <v>26</v>
      </c>
      <c r="C1332" t="s">
        <v>55</v>
      </c>
      <c r="D1332" s="2">
        <f t="shared" si="20"/>
        <v>133000</v>
      </c>
      <c r="E1332" s="2">
        <v>6650</v>
      </c>
      <c r="F1332" s="2">
        <v>0.05</v>
      </c>
      <c r="G1332" s="4">
        <v>44963</v>
      </c>
      <c r="H1332" t="s">
        <v>17</v>
      </c>
      <c r="I1332" t="s">
        <v>13</v>
      </c>
      <c r="J1332" s="2">
        <v>0</v>
      </c>
    </row>
    <row r="1333" spans="1:10" x14ac:dyDescent="0.2">
      <c r="A1333" t="s">
        <v>1360</v>
      </c>
      <c r="B1333" t="s">
        <v>588</v>
      </c>
      <c r="C1333" t="s">
        <v>39</v>
      </c>
      <c r="D1333" s="2">
        <f t="shared" si="20"/>
        <v>4285</v>
      </c>
      <c r="E1333" s="2">
        <v>300</v>
      </c>
      <c r="F1333" s="2">
        <v>7.0000000000000007E-2</v>
      </c>
      <c r="G1333" s="4">
        <v>44963</v>
      </c>
      <c r="H1333" t="s">
        <v>107</v>
      </c>
      <c r="I1333" t="s">
        <v>589</v>
      </c>
      <c r="J1333" s="2">
        <v>507</v>
      </c>
    </row>
    <row r="1334" spans="1:10" x14ac:dyDescent="0.2">
      <c r="A1334" t="s">
        <v>1361</v>
      </c>
      <c r="B1334" t="s">
        <v>761</v>
      </c>
      <c r="C1334" t="s">
        <v>2</v>
      </c>
      <c r="D1334" s="2">
        <f t="shared" si="20"/>
        <v>0</v>
      </c>
      <c r="E1334" s="2">
        <v>100</v>
      </c>
      <c r="F1334" s="2">
        <v>0</v>
      </c>
      <c r="G1334" s="4">
        <v>44963</v>
      </c>
      <c r="H1334" t="s">
        <v>12</v>
      </c>
      <c r="I1334" t="s">
        <v>178</v>
      </c>
      <c r="J1334" s="2">
        <v>80</v>
      </c>
    </row>
    <row r="1335" spans="1:10" x14ac:dyDescent="0.2">
      <c r="A1335" t="s">
        <v>1362</v>
      </c>
      <c r="B1335" t="s">
        <v>60</v>
      </c>
      <c r="C1335" t="s">
        <v>20</v>
      </c>
      <c r="D1335" s="2">
        <f t="shared" si="20"/>
        <v>0</v>
      </c>
      <c r="E1335" s="2">
        <v>80</v>
      </c>
      <c r="F1335" s="2">
        <v>0</v>
      </c>
      <c r="G1335" s="4">
        <v>44963</v>
      </c>
      <c r="H1335" t="s">
        <v>104</v>
      </c>
      <c r="I1335" t="s">
        <v>13</v>
      </c>
      <c r="J1335" s="2">
        <v>0</v>
      </c>
    </row>
    <row r="1336" spans="1:10" x14ac:dyDescent="0.2">
      <c r="A1336" t="s">
        <v>664</v>
      </c>
      <c r="B1336" t="s">
        <v>106</v>
      </c>
      <c r="C1336" t="s">
        <v>29</v>
      </c>
      <c r="D1336" s="2">
        <f t="shared" si="20"/>
        <v>0</v>
      </c>
      <c r="E1336" s="2">
        <v>59</v>
      </c>
      <c r="F1336" s="2">
        <v>0</v>
      </c>
      <c r="G1336" s="4">
        <v>44963</v>
      </c>
      <c r="H1336" t="s">
        <v>12</v>
      </c>
      <c r="I1336" t="s">
        <v>13</v>
      </c>
      <c r="J1336" s="2">
        <v>107</v>
      </c>
    </row>
    <row r="1337" spans="1:10" x14ac:dyDescent="0.2">
      <c r="A1337" t="s">
        <v>1363</v>
      </c>
      <c r="B1337" t="s">
        <v>460</v>
      </c>
      <c r="C1337" t="s">
        <v>130</v>
      </c>
      <c r="D1337" s="2">
        <f t="shared" si="20"/>
        <v>200</v>
      </c>
      <c r="E1337" s="2">
        <v>50</v>
      </c>
      <c r="F1337" s="2">
        <v>0.25</v>
      </c>
      <c r="G1337" s="4">
        <v>44963</v>
      </c>
      <c r="H1337" t="s">
        <v>3</v>
      </c>
      <c r="I1337" t="s">
        <v>4</v>
      </c>
      <c r="J1337" s="2">
        <v>19</v>
      </c>
    </row>
    <row r="1338" spans="1:10" x14ac:dyDescent="0.2">
      <c r="A1338" t="s">
        <v>1364</v>
      </c>
      <c r="B1338" t="s">
        <v>15</v>
      </c>
      <c r="C1338" t="s">
        <v>231</v>
      </c>
      <c r="D1338" s="2">
        <f t="shared" si="20"/>
        <v>0</v>
      </c>
      <c r="E1338" s="2">
        <v>20</v>
      </c>
      <c r="F1338" s="2">
        <v>0</v>
      </c>
      <c r="G1338" s="4">
        <v>44963</v>
      </c>
      <c r="H1338" t="s">
        <v>107</v>
      </c>
      <c r="I1338" t="s">
        <v>13</v>
      </c>
      <c r="J1338" s="2">
        <v>496</v>
      </c>
    </row>
    <row r="1339" spans="1:10" x14ac:dyDescent="0.2">
      <c r="A1339" t="s">
        <v>1365</v>
      </c>
      <c r="B1339" t="s">
        <v>588</v>
      </c>
      <c r="C1339" t="s">
        <v>86</v>
      </c>
      <c r="D1339" s="2">
        <f t="shared" si="20"/>
        <v>0</v>
      </c>
      <c r="E1339" s="2">
        <v>0</v>
      </c>
      <c r="F1339" s="2">
        <v>0</v>
      </c>
      <c r="G1339" s="4">
        <v>44963</v>
      </c>
      <c r="H1339" t="s">
        <v>3</v>
      </c>
      <c r="I1339" t="s">
        <v>589</v>
      </c>
      <c r="J1339" s="2">
        <v>2300</v>
      </c>
    </row>
    <row r="1340" spans="1:10" x14ac:dyDescent="0.2">
      <c r="A1340" t="s">
        <v>171</v>
      </c>
      <c r="B1340" t="s">
        <v>109</v>
      </c>
      <c r="C1340" t="s">
        <v>2</v>
      </c>
      <c r="D1340" s="2">
        <f t="shared" si="20"/>
        <v>0</v>
      </c>
      <c r="E1340" s="2">
        <v>0</v>
      </c>
      <c r="F1340" s="2">
        <v>0.11</v>
      </c>
      <c r="G1340" s="4">
        <v>44963</v>
      </c>
      <c r="H1340" t="s">
        <v>3</v>
      </c>
      <c r="I1340" t="s">
        <v>109</v>
      </c>
      <c r="J1340" s="2">
        <v>0</v>
      </c>
    </row>
    <row r="1341" spans="1:10" x14ac:dyDescent="0.2">
      <c r="A1341" t="s">
        <v>1366</v>
      </c>
      <c r="B1341" t="s">
        <v>93</v>
      </c>
      <c r="C1341" t="s">
        <v>86</v>
      </c>
      <c r="D1341" s="2">
        <f t="shared" si="20"/>
        <v>0</v>
      </c>
      <c r="E1341" s="2">
        <v>0</v>
      </c>
      <c r="F1341" s="2">
        <v>0</v>
      </c>
      <c r="G1341" s="4">
        <v>44963</v>
      </c>
      <c r="H1341" t="s">
        <v>89</v>
      </c>
      <c r="I1341" t="s">
        <v>95</v>
      </c>
      <c r="J1341" s="2">
        <v>6</v>
      </c>
    </row>
    <row r="1342" spans="1:10" x14ac:dyDescent="0.2">
      <c r="A1342" t="s">
        <v>1367</v>
      </c>
      <c r="B1342" t="s">
        <v>106</v>
      </c>
      <c r="C1342" t="s">
        <v>42</v>
      </c>
      <c r="D1342" s="2">
        <f t="shared" si="20"/>
        <v>0</v>
      </c>
      <c r="E1342" s="2">
        <v>70</v>
      </c>
      <c r="F1342" s="2">
        <v>0</v>
      </c>
      <c r="G1342" s="4">
        <v>44962</v>
      </c>
      <c r="H1342" t="s">
        <v>3</v>
      </c>
      <c r="I1342" t="s">
        <v>13</v>
      </c>
      <c r="J1342" s="2">
        <v>183</v>
      </c>
    </row>
    <row r="1343" spans="1:10" x14ac:dyDescent="0.2">
      <c r="A1343" t="s">
        <v>1368</v>
      </c>
      <c r="B1343" t="s">
        <v>93</v>
      </c>
      <c r="C1343" t="s">
        <v>86</v>
      </c>
      <c r="D1343" s="2">
        <f t="shared" si="20"/>
        <v>80</v>
      </c>
      <c r="E1343" s="2">
        <v>20</v>
      </c>
      <c r="F1343" s="2">
        <v>0.25</v>
      </c>
      <c r="G1343" s="4">
        <v>44962</v>
      </c>
      <c r="H1343" t="s">
        <v>24</v>
      </c>
      <c r="I1343" t="s">
        <v>95</v>
      </c>
      <c r="J1343" s="2">
        <v>42</v>
      </c>
    </row>
    <row r="1344" spans="1:10" x14ac:dyDescent="0.2">
      <c r="A1344" t="s">
        <v>1369</v>
      </c>
      <c r="B1344" t="s">
        <v>15</v>
      </c>
      <c r="C1344" t="s">
        <v>52</v>
      </c>
      <c r="D1344" s="2">
        <f t="shared" si="20"/>
        <v>600</v>
      </c>
      <c r="E1344" s="2">
        <v>90</v>
      </c>
      <c r="F1344" s="2">
        <v>0.15</v>
      </c>
      <c r="G1344" s="4">
        <v>44960</v>
      </c>
      <c r="H1344" t="s">
        <v>43</v>
      </c>
      <c r="I1344" t="s">
        <v>13</v>
      </c>
      <c r="J1344" s="2">
        <v>396</v>
      </c>
    </row>
    <row r="1345" spans="1:10" x14ac:dyDescent="0.2">
      <c r="A1345" t="s">
        <v>1370</v>
      </c>
      <c r="B1345" t="s">
        <v>1</v>
      </c>
      <c r="C1345" t="s">
        <v>39</v>
      </c>
      <c r="D1345" s="2">
        <f t="shared" si="20"/>
        <v>0</v>
      </c>
      <c r="E1345" s="2">
        <v>90</v>
      </c>
      <c r="F1345" s="2">
        <v>0</v>
      </c>
      <c r="G1345" s="4">
        <v>44960</v>
      </c>
      <c r="H1345" t="s">
        <v>43</v>
      </c>
      <c r="I1345" t="s">
        <v>4</v>
      </c>
      <c r="J1345" s="2">
        <v>150</v>
      </c>
    </row>
    <row r="1346" spans="1:10" x14ac:dyDescent="0.2">
      <c r="A1346" t="s">
        <v>1371</v>
      </c>
      <c r="B1346" t="s">
        <v>15</v>
      </c>
      <c r="C1346" t="s">
        <v>138</v>
      </c>
      <c r="D1346" s="2">
        <f t="shared" ref="D1346:D1409" si="21">IF(F1346&lt;&gt;0, FLOOR(E1346/F1346, 1), 0)</f>
        <v>445</v>
      </c>
      <c r="E1346" s="2">
        <v>89</v>
      </c>
      <c r="F1346" s="2">
        <v>0.2</v>
      </c>
      <c r="G1346" s="4">
        <v>44960</v>
      </c>
      <c r="H1346" t="s">
        <v>3</v>
      </c>
      <c r="I1346" t="s">
        <v>13</v>
      </c>
      <c r="J1346" s="2">
        <v>10</v>
      </c>
    </row>
    <row r="1347" spans="1:10" x14ac:dyDescent="0.2">
      <c r="A1347" t="s">
        <v>1372</v>
      </c>
      <c r="B1347" t="s">
        <v>436</v>
      </c>
      <c r="C1347" t="s">
        <v>277</v>
      </c>
      <c r="D1347" s="2">
        <f t="shared" si="21"/>
        <v>0</v>
      </c>
      <c r="E1347" s="2">
        <v>0</v>
      </c>
      <c r="F1347" s="2">
        <v>0.08</v>
      </c>
      <c r="G1347" s="4">
        <v>44960</v>
      </c>
      <c r="H1347" t="s">
        <v>3</v>
      </c>
      <c r="I1347" t="s">
        <v>13</v>
      </c>
      <c r="J1347" s="2">
        <v>313</v>
      </c>
    </row>
    <row r="1348" spans="1:10" x14ac:dyDescent="0.2">
      <c r="A1348" t="s">
        <v>176</v>
      </c>
      <c r="B1348" t="s">
        <v>177</v>
      </c>
      <c r="C1348" t="s">
        <v>2</v>
      </c>
      <c r="D1348" s="2">
        <f t="shared" si="21"/>
        <v>0</v>
      </c>
      <c r="E1348" s="2">
        <v>0</v>
      </c>
      <c r="F1348" s="2">
        <v>0.15</v>
      </c>
      <c r="G1348" s="4">
        <v>44960</v>
      </c>
      <c r="H1348" t="s">
        <v>3</v>
      </c>
      <c r="I1348" t="s">
        <v>178</v>
      </c>
      <c r="J1348" s="2">
        <v>30</v>
      </c>
    </row>
    <row r="1349" spans="1:10" x14ac:dyDescent="0.2">
      <c r="A1349" t="s">
        <v>82</v>
      </c>
      <c r="B1349" t="s">
        <v>49</v>
      </c>
      <c r="C1349" t="s">
        <v>50</v>
      </c>
      <c r="D1349" s="2">
        <f t="shared" si="21"/>
        <v>0</v>
      </c>
      <c r="E1349" s="2">
        <v>1500</v>
      </c>
      <c r="F1349" s="2">
        <v>0</v>
      </c>
      <c r="G1349" s="4">
        <v>44959</v>
      </c>
      <c r="H1349" t="s">
        <v>83</v>
      </c>
      <c r="I1349" t="s">
        <v>4</v>
      </c>
      <c r="J1349" s="2">
        <v>5500</v>
      </c>
    </row>
    <row r="1350" spans="1:10" x14ac:dyDescent="0.2">
      <c r="A1350" t="s">
        <v>252</v>
      </c>
      <c r="B1350" t="s">
        <v>15</v>
      </c>
      <c r="C1350" t="s">
        <v>78</v>
      </c>
      <c r="D1350" s="2">
        <f t="shared" si="21"/>
        <v>6000</v>
      </c>
      <c r="E1350" s="2">
        <v>300</v>
      </c>
      <c r="F1350" s="2">
        <v>0.05</v>
      </c>
      <c r="G1350" s="4">
        <v>44959</v>
      </c>
      <c r="H1350" t="s">
        <v>17</v>
      </c>
      <c r="I1350" t="s">
        <v>13</v>
      </c>
      <c r="J1350" s="2">
        <v>1200</v>
      </c>
    </row>
    <row r="1351" spans="1:10" x14ac:dyDescent="0.2">
      <c r="A1351" t="s">
        <v>1373</v>
      </c>
      <c r="B1351" t="s">
        <v>15</v>
      </c>
      <c r="C1351" t="s">
        <v>11</v>
      </c>
      <c r="D1351" s="2">
        <f t="shared" si="21"/>
        <v>12500</v>
      </c>
      <c r="E1351" s="2">
        <v>250</v>
      </c>
      <c r="F1351" s="2">
        <v>0.02</v>
      </c>
      <c r="G1351" s="4">
        <v>44959</v>
      </c>
      <c r="H1351" t="s">
        <v>17</v>
      </c>
      <c r="I1351" t="s">
        <v>13</v>
      </c>
      <c r="J1351" s="2">
        <v>0</v>
      </c>
    </row>
    <row r="1352" spans="1:10" x14ac:dyDescent="0.2">
      <c r="A1352" t="s">
        <v>1374</v>
      </c>
      <c r="B1352" t="s">
        <v>15</v>
      </c>
      <c r="C1352" t="s">
        <v>42</v>
      </c>
      <c r="D1352" s="2">
        <f t="shared" si="21"/>
        <v>0</v>
      </c>
      <c r="E1352" s="2">
        <v>127</v>
      </c>
      <c r="F1352" s="2">
        <v>0</v>
      </c>
      <c r="G1352" s="4">
        <v>44959</v>
      </c>
      <c r="H1352" t="s">
        <v>40</v>
      </c>
      <c r="I1352" t="s">
        <v>13</v>
      </c>
      <c r="J1352" s="2">
        <v>160</v>
      </c>
    </row>
    <row r="1353" spans="1:10" x14ac:dyDescent="0.2">
      <c r="A1353" t="s">
        <v>739</v>
      </c>
      <c r="B1353" t="s">
        <v>186</v>
      </c>
      <c r="C1353" t="s">
        <v>78</v>
      </c>
      <c r="D1353" s="2">
        <f t="shared" si="21"/>
        <v>1785</v>
      </c>
      <c r="E1353" s="2">
        <v>125</v>
      </c>
      <c r="F1353" s="2">
        <v>7.0000000000000007E-2</v>
      </c>
      <c r="G1353" s="4">
        <v>44959</v>
      </c>
      <c r="H1353" t="s">
        <v>17</v>
      </c>
      <c r="I1353" t="s">
        <v>8</v>
      </c>
      <c r="J1353" s="2">
        <v>0</v>
      </c>
    </row>
    <row r="1354" spans="1:10" x14ac:dyDescent="0.2">
      <c r="A1354" t="s">
        <v>1375</v>
      </c>
      <c r="B1354" t="s">
        <v>15</v>
      </c>
      <c r="C1354" t="s">
        <v>11</v>
      </c>
      <c r="D1354" s="2">
        <f t="shared" si="21"/>
        <v>1700</v>
      </c>
      <c r="E1354" s="2">
        <v>119</v>
      </c>
      <c r="F1354" s="2">
        <v>7.0000000000000007E-2</v>
      </c>
      <c r="G1354" s="4">
        <v>44959</v>
      </c>
      <c r="H1354" t="s">
        <v>40</v>
      </c>
      <c r="I1354" t="s">
        <v>13</v>
      </c>
      <c r="J1354" s="2">
        <v>476</v>
      </c>
    </row>
    <row r="1355" spans="1:10" x14ac:dyDescent="0.2">
      <c r="A1355" t="s">
        <v>711</v>
      </c>
      <c r="B1355" t="s">
        <v>22</v>
      </c>
      <c r="C1355" t="s">
        <v>33</v>
      </c>
      <c r="D1355" s="2">
        <f t="shared" si="21"/>
        <v>0</v>
      </c>
      <c r="E1355" s="2">
        <v>100</v>
      </c>
      <c r="F1355" s="2">
        <v>0</v>
      </c>
      <c r="G1355" s="4">
        <v>44959</v>
      </c>
      <c r="H1355" t="s">
        <v>43</v>
      </c>
      <c r="I1355" t="s">
        <v>13</v>
      </c>
      <c r="J1355" s="2">
        <v>1800</v>
      </c>
    </row>
    <row r="1356" spans="1:10" x14ac:dyDescent="0.2">
      <c r="A1356" t="s">
        <v>950</v>
      </c>
      <c r="B1356" t="s">
        <v>74</v>
      </c>
      <c r="C1356" t="s">
        <v>231</v>
      </c>
      <c r="D1356" s="2">
        <f t="shared" si="21"/>
        <v>1000</v>
      </c>
      <c r="E1356" s="2">
        <v>100</v>
      </c>
      <c r="F1356" s="2">
        <v>0.1</v>
      </c>
      <c r="G1356" s="4">
        <v>44959</v>
      </c>
      <c r="H1356" t="s">
        <v>107</v>
      </c>
      <c r="I1356" t="s">
        <v>13</v>
      </c>
      <c r="J1356" s="2">
        <v>644</v>
      </c>
    </row>
    <row r="1357" spans="1:10" x14ac:dyDescent="0.2">
      <c r="A1357" t="s">
        <v>1376</v>
      </c>
      <c r="B1357" t="s">
        <v>74</v>
      </c>
      <c r="C1357" t="s">
        <v>138</v>
      </c>
      <c r="D1357" s="2">
        <f t="shared" si="21"/>
        <v>0</v>
      </c>
      <c r="E1357" s="2">
        <v>80</v>
      </c>
      <c r="F1357" s="2">
        <v>0</v>
      </c>
      <c r="G1357" s="4">
        <v>44959</v>
      </c>
      <c r="H1357" t="s">
        <v>3</v>
      </c>
      <c r="I1357" t="s">
        <v>13</v>
      </c>
      <c r="J1357" s="2">
        <v>0</v>
      </c>
    </row>
    <row r="1358" spans="1:10" x14ac:dyDescent="0.2">
      <c r="A1358" t="s">
        <v>1377</v>
      </c>
      <c r="B1358" t="s">
        <v>6</v>
      </c>
      <c r="C1358" t="s">
        <v>141</v>
      </c>
      <c r="D1358" s="2">
        <f t="shared" si="21"/>
        <v>0</v>
      </c>
      <c r="E1358" s="2">
        <v>40</v>
      </c>
      <c r="F1358" s="2">
        <v>0</v>
      </c>
      <c r="G1358" s="4">
        <v>44959</v>
      </c>
      <c r="H1358" t="s">
        <v>24</v>
      </c>
      <c r="I1358" t="s">
        <v>13</v>
      </c>
      <c r="J1358" s="2">
        <v>55</v>
      </c>
    </row>
    <row r="1359" spans="1:10" x14ac:dyDescent="0.2">
      <c r="A1359" t="s">
        <v>1378</v>
      </c>
      <c r="B1359" t="s">
        <v>22</v>
      </c>
      <c r="C1359" t="s">
        <v>50</v>
      </c>
      <c r="D1359" s="2">
        <f t="shared" si="21"/>
        <v>0</v>
      </c>
      <c r="E1359" s="2">
        <v>38</v>
      </c>
      <c r="F1359" s="2">
        <v>0</v>
      </c>
      <c r="G1359" s="4">
        <v>44959</v>
      </c>
      <c r="H1359" t="s">
        <v>94</v>
      </c>
      <c r="I1359" t="s">
        <v>13</v>
      </c>
      <c r="J1359" s="2">
        <v>1500</v>
      </c>
    </row>
    <row r="1360" spans="1:10" x14ac:dyDescent="0.2">
      <c r="A1360" t="s">
        <v>299</v>
      </c>
      <c r="B1360" t="s">
        <v>106</v>
      </c>
      <c r="C1360" t="s">
        <v>11</v>
      </c>
      <c r="D1360" s="2">
        <f t="shared" si="21"/>
        <v>0</v>
      </c>
      <c r="E1360" s="2">
        <v>0</v>
      </c>
      <c r="F1360" s="2">
        <v>0</v>
      </c>
      <c r="G1360" s="4">
        <v>44959</v>
      </c>
      <c r="H1360" t="s">
        <v>17</v>
      </c>
      <c r="I1360" t="s">
        <v>13</v>
      </c>
      <c r="J1360" s="2">
        <v>811</v>
      </c>
    </row>
    <row r="1361" spans="1:10" x14ac:dyDescent="0.2">
      <c r="A1361" t="s">
        <v>220</v>
      </c>
      <c r="B1361" t="s">
        <v>15</v>
      </c>
      <c r="C1361" t="s">
        <v>20</v>
      </c>
      <c r="D1361" s="2">
        <f t="shared" si="21"/>
        <v>0</v>
      </c>
      <c r="E1361" s="2">
        <v>0</v>
      </c>
      <c r="F1361" s="2">
        <v>0.1</v>
      </c>
      <c r="G1361" s="4">
        <v>44959</v>
      </c>
      <c r="H1361" t="s">
        <v>17</v>
      </c>
      <c r="I1361" t="s">
        <v>13</v>
      </c>
      <c r="J1361" s="2">
        <v>948</v>
      </c>
    </row>
    <row r="1362" spans="1:10" x14ac:dyDescent="0.2">
      <c r="A1362" t="s">
        <v>1379</v>
      </c>
      <c r="B1362" t="s">
        <v>930</v>
      </c>
      <c r="C1362" t="s">
        <v>16</v>
      </c>
      <c r="D1362" s="2">
        <f t="shared" si="21"/>
        <v>0</v>
      </c>
      <c r="E1362" s="2">
        <v>0</v>
      </c>
      <c r="F1362" s="2">
        <v>0.2</v>
      </c>
      <c r="G1362" s="4">
        <v>44959</v>
      </c>
      <c r="H1362" t="s">
        <v>17</v>
      </c>
      <c r="I1362" t="s">
        <v>931</v>
      </c>
      <c r="J1362" s="2">
        <v>240</v>
      </c>
    </row>
    <row r="1363" spans="1:10" x14ac:dyDescent="0.2">
      <c r="A1363" t="s">
        <v>1380</v>
      </c>
      <c r="B1363" t="s">
        <v>1225</v>
      </c>
      <c r="C1363" t="s">
        <v>86</v>
      </c>
      <c r="D1363" s="2">
        <f t="shared" si="21"/>
        <v>0</v>
      </c>
      <c r="E1363" s="2">
        <v>0</v>
      </c>
      <c r="F1363" s="2">
        <v>0</v>
      </c>
      <c r="G1363" s="4">
        <v>44959</v>
      </c>
      <c r="H1363" t="s">
        <v>40</v>
      </c>
      <c r="I1363" t="s">
        <v>789</v>
      </c>
      <c r="J1363" s="2">
        <v>60</v>
      </c>
    </row>
    <row r="1364" spans="1:10" x14ac:dyDescent="0.2">
      <c r="A1364" t="s">
        <v>627</v>
      </c>
      <c r="B1364" t="s">
        <v>15</v>
      </c>
      <c r="C1364" t="s">
        <v>136</v>
      </c>
      <c r="D1364" s="2">
        <f t="shared" si="21"/>
        <v>0</v>
      </c>
      <c r="E1364" s="2">
        <v>0</v>
      </c>
      <c r="F1364" s="2">
        <v>0</v>
      </c>
      <c r="G1364" s="4">
        <v>44959</v>
      </c>
      <c r="H1364" t="s">
        <v>53</v>
      </c>
      <c r="I1364" t="s">
        <v>13</v>
      </c>
      <c r="J1364" s="2">
        <v>497</v>
      </c>
    </row>
    <row r="1365" spans="1:10" x14ac:dyDescent="0.2">
      <c r="A1365" t="s">
        <v>534</v>
      </c>
      <c r="B1365" t="s">
        <v>15</v>
      </c>
      <c r="C1365" t="s">
        <v>141</v>
      </c>
      <c r="D1365" s="2">
        <f t="shared" si="21"/>
        <v>8125</v>
      </c>
      <c r="E1365" s="2">
        <v>325</v>
      </c>
      <c r="F1365" s="2">
        <v>0.04</v>
      </c>
      <c r="G1365" s="4">
        <v>44958</v>
      </c>
      <c r="H1365" t="s">
        <v>17</v>
      </c>
      <c r="I1365" t="s">
        <v>13</v>
      </c>
      <c r="J1365" s="2">
        <v>2400</v>
      </c>
    </row>
    <row r="1366" spans="1:10" x14ac:dyDescent="0.2">
      <c r="A1366" t="s">
        <v>1381</v>
      </c>
      <c r="B1366" t="s">
        <v>15</v>
      </c>
      <c r="C1366" t="s">
        <v>16</v>
      </c>
      <c r="D1366" s="2">
        <f t="shared" si="21"/>
        <v>0</v>
      </c>
      <c r="E1366" s="2">
        <v>150</v>
      </c>
      <c r="F1366" s="2">
        <v>0</v>
      </c>
      <c r="G1366" s="4">
        <v>44958</v>
      </c>
      <c r="H1366" t="s">
        <v>17</v>
      </c>
      <c r="I1366" t="s">
        <v>13</v>
      </c>
      <c r="J1366" s="2">
        <v>1500</v>
      </c>
    </row>
    <row r="1367" spans="1:10" x14ac:dyDescent="0.2">
      <c r="A1367" t="s">
        <v>1382</v>
      </c>
      <c r="B1367" t="s">
        <v>106</v>
      </c>
      <c r="C1367" t="s">
        <v>16</v>
      </c>
      <c r="D1367" s="2">
        <f t="shared" si="21"/>
        <v>3500</v>
      </c>
      <c r="E1367" s="2">
        <v>140</v>
      </c>
      <c r="F1367" s="2">
        <v>0.04</v>
      </c>
      <c r="G1367" s="4">
        <v>44958</v>
      </c>
      <c r="H1367" t="s">
        <v>17</v>
      </c>
      <c r="I1367" t="s">
        <v>13</v>
      </c>
      <c r="J1367" s="2">
        <v>719</v>
      </c>
    </row>
    <row r="1368" spans="1:10" x14ac:dyDescent="0.2">
      <c r="A1368" t="s">
        <v>1383</v>
      </c>
      <c r="B1368" t="s">
        <v>317</v>
      </c>
      <c r="C1368" t="s">
        <v>78</v>
      </c>
      <c r="D1368" s="2">
        <f t="shared" si="21"/>
        <v>0</v>
      </c>
      <c r="E1368" s="2">
        <v>121</v>
      </c>
      <c r="F1368" s="2">
        <v>0</v>
      </c>
      <c r="G1368" s="4">
        <v>44958</v>
      </c>
      <c r="H1368" t="s">
        <v>17</v>
      </c>
      <c r="I1368" t="s">
        <v>13</v>
      </c>
      <c r="J1368" s="2">
        <v>161</v>
      </c>
    </row>
    <row r="1369" spans="1:10" x14ac:dyDescent="0.2">
      <c r="A1369" t="s">
        <v>1384</v>
      </c>
      <c r="B1369" t="s">
        <v>15</v>
      </c>
      <c r="C1369" t="s">
        <v>11</v>
      </c>
      <c r="D1369" s="2">
        <f t="shared" si="21"/>
        <v>900</v>
      </c>
      <c r="E1369" s="2">
        <v>90</v>
      </c>
      <c r="F1369" s="2">
        <v>0.1</v>
      </c>
      <c r="G1369" s="4">
        <v>44958</v>
      </c>
      <c r="H1369" t="s">
        <v>43</v>
      </c>
      <c r="I1369" t="s">
        <v>13</v>
      </c>
      <c r="J1369" s="2">
        <v>415</v>
      </c>
    </row>
    <row r="1370" spans="1:10" x14ac:dyDescent="0.2">
      <c r="A1370" t="s">
        <v>1385</v>
      </c>
      <c r="B1370" t="s">
        <v>247</v>
      </c>
      <c r="C1370" t="s">
        <v>130</v>
      </c>
      <c r="D1370" s="2">
        <f t="shared" si="21"/>
        <v>272</v>
      </c>
      <c r="E1370" s="2">
        <v>60</v>
      </c>
      <c r="F1370" s="2">
        <v>0.22</v>
      </c>
      <c r="G1370" s="4">
        <v>44958</v>
      </c>
      <c r="H1370" t="s">
        <v>17</v>
      </c>
      <c r="I1370" t="s">
        <v>63</v>
      </c>
      <c r="J1370" s="2">
        <v>0</v>
      </c>
    </row>
    <row r="1371" spans="1:10" x14ac:dyDescent="0.2">
      <c r="A1371" t="s">
        <v>1386</v>
      </c>
      <c r="B1371" t="s">
        <v>26</v>
      </c>
      <c r="C1371" t="s">
        <v>42</v>
      </c>
      <c r="D1371" s="2">
        <f t="shared" si="21"/>
        <v>200</v>
      </c>
      <c r="E1371" s="2">
        <v>56</v>
      </c>
      <c r="F1371" s="2">
        <v>0.28000000000000003</v>
      </c>
      <c r="G1371" s="4">
        <v>44958</v>
      </c>
      <c r="H1371" t="s">
        <v>40</v>
      </c>
      <c r="I1371" t="s">
        <v>13</v>
      </c>
      <c r="J1371" s="2">
        <v>215</v>
      </c>
    </row>
    <row r="1372" spans="1:10" x14ac:dyDescent="0.2">
      <c r="A1372" t="s">
        <v>612</v>
      </c>
      <c r="B1372" t="s">
        <v>22</v>
      </c>
      <c r="C1372" t="s">
        <v>138</v>
      </c>
      <c r="D1372" s="2">
        <f t="shared" si="21"/>
        <v>880</v>
      </c>
      <c r="E1372" s="2">
        <v>44</v>
      </c>
      <c r="F1372" s="2">
        <v>0.05</v>
      </c>
      <c r="G1372" s="4">
        <v>44958</v>
      </c>
      <c r="H1372" t="s">
        <v>107</v>
      </c>
      <c r="I1372" t="s">
        <v>13</v>
      </c>
      <c r="J1372" s="2">
        <v>536</v>
      </c>
    </row>
    <row r="1373" spans="1:10" x14ac:dyDescent="0.2">
      <c r="A1373" t="s">
        <v>1387</v>
      </c>
      <c r="B1373" t="s">
        <v>77</v>
      </c>
      <c r="C1373" t="s">
        <v>78</v>
      </c>
      <c r="D1373" s="2">
        <f t="shared" si="21"/>
        <v>425</v>
      </c>
      <c r="E1373" s="2">
        <v>34</v>
      </c>
      <c r="F1373" s="2">
        <v>0.08</v>
      </c>
      <c r="G1373" s="4">
        <v>44958</v>
      </c>
      <c r="H1373" t="s">
        <v>17</v>
      </c>
      <c r="I1373" t="s">
        <v>13</v>
      </c>
      <c r="J1373" s="2">
        <v>0</v>
      </c>
    </row>
    <row r="1374" spans="1:10" x14ac:dyDescent="0.2">
      <c r="A1374" t="s">
        <v>1388</v>
      </c>
      <c r="B1374" t="s">
        <v>68</v>
      </c>
      <c r="C1374" t="s">
        <v>559</v>
      </c>
      <c r="D1374" s="2">
        <f t="shared" si="21"/>
        <v>800</v>
      </c>
      <c r="E1374" s="2">
        <v>24</v>
      </c>
      <c r="F1374" s="2">
        <v>0.03</v>
      </c>
      <c r="G1374" s="4">
        <v>44958</v>
      </c>
      <c r="H1374" t="s">
        <v>83</v>
      </c>
      <c r="I1374" t="s">
        <v>13</v>
      </c>
      <c r="J1374" s="2">
        <v>100</v>
      </c>
    </row>
    <row r="1375" spans="1:10" x14ac:dyDescent="0.2">
      <c r="A1375" t="s">
        <v>1058</v>
      </c>
      <c r="B1375" t="s">
        <v>22</v>
      </c>
      <c r="C1375" t="s">
        <v>130</v>
      </c>
      <c r="D1375" s="2">
        <f t="shared" si="21"/>
        <v>170</v>
      </c>
      <c r="E1375" s="2">
        <v>17</v>
      </c>
      <c r="F1375" s="2">
        <v>0.1</v>
      </c>
      <c r="G1375" s="4">
        <v>44958</v>
      </c>
      <c r="H1375" t="s">
        <v>40</v>
      </c>
      <c r="I1375" t="s">
        <v>13</v>
      </c>
      <c r="J1375" s="2">
        <v>28</v>
      </c>
    </row>
    <row r="1376" spans="1:10" x14ac:dyDescent="0.2">
      <c r="A1376" t="s">
        <v>1389</v>
      </c>
      <c r="B1376" t="s">
        <v>247</v>
      </c>
      <c r="C1376" t="s">
        <v>136</v>
      </c>
      <c r="D1376" s="2">
        <f t="shared" si="21"/>
        <v>0</v>
      </c>
      <c r="E1376" s="2">
        <v>0</v>
      </c>
      <c r="F1376" s="2">
        <v>0</v>
      </c>
      <c r="G1376" s="4">
        <v>44958</v>
      </c>
      <c r="H1376" t="s">
        <v>40</v>
      </c>
      <c r="I1376" t="s">
        <v>63</v>
      </c>
      <c r="J1376" s="2">
        <v>190</v>
      </c>
    </row>
    <row r="1377" spans="1:10" x14ac:dyDescent="0.2">
      <c r="A1377" t="s">
        <v>1390</v>
      </c>
      <c r="B1377" t="s">
        <v>22</v>
      </c>
      <c r="C1377" t="s">
        <v>130</v>
      </c>
      <c r="D1377" s="2">
        <f t="shared" si="21"/>
        <v>0</v>
      </c>
      <c r="E1377" s="2">
        <v>0</v>
      </c>
      <c r="F1377" s="2">
        <v>0.08</v>
      </c>
      <c r="G1377" s="4">
        <v>44958</v>
      </c>
      <c r="H1377" t="s">
        <v>43</v>
      </c>
      <c r="I1377" t="s">
        <v>13</v>
      </c>
      <c r="J1377" s="2">
        <v>80</v>
      </c>
    </row>
    <row r="1378" spans="1:10" x14ac:dyDescent="0.2">
      <c r="A1378" t="s">
        <v>1391</v>
      </c>
      <c r="B1378" t="s">
        <v>106</v>
      </c>
      <c r="C1378" t="s">
        <v>42</v>
      </c>
      <c r="D1378" s="2">
        <f t="shared" si="21"/>
        <v>0</v>
      </c>
      <c r="E1378" s="2">
        <v>0</v>
      </c>
      <c r="F1378" s="2">
        <v>0.5</v>
      </c>
      <c r="G1378" s="4">
        <v>44958</v>
      </c>
      <c r="H1378" t="s">
        <v>17</v>
      </c>
      <c r="I1378" t="s">
        <v>13</v>
      </c>
      <c r="J1378" s="2">
        <v>76</v>
      </c>
    </row>
    <row r="1379" spans="1:10" x14ac:dyDescent="0.2">
      <c r="A1379" t="s">
        <v>583</v>
      </c>
      <c r="B1379" t="s">
        <v>545</v>
      </c>
      <c r="C1379" t="s">
        <v>141</v>
      </c>
      <c r="D1379" s="2">
        <f t="shared" si="21"/>
        <v>0</v>
      </c>
      <c r="E1379" s="2">
        <v>0</v>
      </c>
      <c r="F1379" s="2">
        <v>0.08</v>
      </c>
      <c r="G1379" s="4">
        <v>44958</v>
      </c>
      <c r="H1379" t="s">
        <v>17</v>
      </c>
      <c r="I1379" t="s">
        <v>229</v>
      </c>
      <c r="J1379" s="2">
        <v>245</v>
      </c>
    </row>
    <row r="1380" spans="1:10" x14ac:dyDescent="0.2">
      <c r="A1380" t="s">
        <v>1392</v>
      </c>
      <c r="B1380" t="s">
        <v>22</v>
      </c>
      <c r="C1380" t="s">
        <v>16</v>
      </c>
      <c r="D1380" s="2">
        <f t="shared" si="21"/>
        <v>0</v>
      </c>
      <c r="E1380" s="2">
        <v>0</v>
      </c>
      <c r="F1380" s="2">
        <v>0.08</v>
      </c>
      <c r="G1380" s="4">
        <v>44958</v>
      </c>
      <c r="H1380" t="s">
        <v>17</v>
      </c>
      <c r="I1380" t="s">
        <v>13</v>
      </c>
      <c r="J1380" s="2">
        <v>0</v>
      </c>
    </row>
    <row r="1381" spans="1:10" x14ac:dyDescent="0.2">
      <c r="A1381" t="s">
        <v>1393</v>
      </c>
      <c r="B1381" t="s">
        <v>6</v>
      </c>
      <c r="C1381" t="s">
        <v>52</v>
      </c>
      <c r="D1381" s="2">
        <f t="shared" si="21"/>
        <v>0</v>
      </c>
      <c r="E1381" s="2">
        <v>0</v>
      </c>
      <c r="F1381" s="2">
        <v>0</v>
      </c>
      <c r="G1381" s="4">
        <v>44958</v>
      </c>
      <c r="H1381" t="s">
        <v>24</v>
      </c>
      <c r="I1381" t="s">
        <v>13</v>
      </c>
      <c r="J1381" s="2">
        <v>137</v>
      </c>
    </row>
    <row r="1382" spans="1:10" x14ac:dyDescent="0.2">
      <c r="A1382" t="s">
        <v>1394</v>
      </c>
      <c r="B1382" t="s">
        <v>74</v>
      </c>
      <c r="C1382" t="s">
        <v>33</v>
      </c>
      <c r="D1382" s="2">
        <f t="shared" si="21"/>
        <v>0</v>
      </c>
      <c r="E1382" s="2">
        <v>0</v>
      </c>
      <c r="F1382" s="2">
        <v>0</v>
      </c>
      <c r="G1382" s="4">
        <v>44958</v>
      </c>
      <c r="H1382" t="s">
        <v>3</v>
      </c>
      <c r="I1382" t="s">
        <v>13</v>
      </c>
      <c r="J1382" s="2">
        <v>52</v>
      </c>
    </row>
    <row r="1383" spans="1:10" x14ac:dyDescent="0.2">
      <c r="A1383" t="s">
        <v>18</v>
      </c>
      <c r="B1383" t="s">
        <v>19</v>
      </c>
      <c r="C1383" t="s">
        <v>20</v>
      </c>
      <c r="D1383" s="2">
        <f t="shared" si="21"/>
        <v>0</v>
      </c>
      <c r="E1383" s="2">
        <v>0</v>
      </c>
      <c r="F1383" s="2">
        <v>0.06</v>
      </c>
      <c r="G1383" s="4">
        <v>44958</v>
      </c>
      <c r="H1383" t="s">
        <v>17</v>
      </c>
      <c r="I1383" t="s">
        <v>13</v>
      </c>
      <c r="J1383" s="2">
        <v>10700</v>
      </c>
    </row>
    <row r="1384" spans="1:10" x14ac:dyDescent="0.2">
      <c r="A1384" t="s">
        <v>266</v>
      </c>
      <c r="B1384" t="s">
        <v>15</v>
      </c>
      <c r="C1384" t="s">
        <v>86</v>
      </c>
      <c r="D1384" s="2">
        <f t="shared" si="21"/>
        <v>28571</v>
      </c>
      <c r="E1384" s="2">
        <v>2000</v>
      </c>
      <c r="F1384" s="2">
        <v>7.0000000000000007E-2</v>
      </c>
      <c r="G1384" s="4">
        <v>44957</v>
      </c>
      <c r="H1384" t="s">
        <v>17</v>
      </c>
      <c r="I1384" t="s">
        <v>13</v>
      </c>
      <c r="J1384" s="2">
        <v>216</v>
      </c>
    </row>
    <row r="1385" spans="1:10" x14ac:dyDescent="0.2">
      <c r="A1385" t="s">
        <v>1395</v>
      </c>
      <c r="B1385" t="s">
        <v>15</v>
      </c>
      <c r="C1385" t="s">
        <v>141</v>
      </c>
      <c r="D1385" s="2">
        <f t="shared" si="21"/>
        <v>12000</v>
      </c>
      <c r="E1385" s="2">
        <v>960</v>
      </c>
      <c r="F1385" s="2">
        <v>0.08</v>
      </c>
      <c r="G1385" s="4">
        <v>44957</v>
      </c>
      <c r="H1385" t="s">
        <v>17</v>
      </c>
      <c r="I1385" t="s">
        <v>13</v>
      </c>
      <c r="J1385" s="2">
        <v>0</v>
      </c>
    </row>
    <row r="1386" spans="1:10" x14ac:dyDescent="0.2">
      <c r="A1386" t="s">
        <v>1396</v>
      </c>
      <c r="B1386" t="s">
        <v>15</v>
      </c>
      <c r="C1386" t="s">
        <v>52</v>
      </c>
      <c r="D1386" s="2">
        <f t="shared" si="21"/>
        <v>17500</v>
      </c>
      <c r="E1386" s="2">
        <v>525</v>
      </c>
      <c r="F1386" s="2">
        <v>0.03</v>
      </c>
      <c r="G1386" s="4">
        <v>44957</v>
      </c>
      <c r="H1386" t="s">
        <v>17</v>
      </c>
      <c r="I1386" t="s">
        <v>13</v>
      </c>
      <c r="J1386" s="2">
        <v>230</v>
      </c>
    </row>
    <row r="1387" spans="1:10" x14ac:dyDescent="0.2">
      <c r="A1387" t="s">
        <v>300</v>
      </c>
      <c r="B1387" t="s">
        <v>106</v>
      </c>
      <c r="C1387" t="s">
        <v>29</v>
      </c>
      <c r="D1387" s="2">
        <f t="shared" si="21"/>
        <v>7142</v>
      </c>
      <c r="E1387" s="2">
        <v>500</v>
      </c>
      <c r="F1387" s="2">
        <v>7.0000000000000007E-2</v>
      </c>
      <c r="G1387" s="4">
        <v>44957</v>
      </c>
      <c r="H1387" t="s">
        <v>17</v>
      </c>
      <c r="I1387" t="s">
        <v>13</v>
      </c>
      <c r="J1387" s="2">
        <v>100</v>
      </c>
    </row>
    <row r="1388" spans="1:10" x14ac:dyDescent="0.2">
      <c r="A1388" t="s">
        <v>1397</v>
      </c>
      <c r="B1388" t="s">
        <v>15</v>
      </c>
      <c r="C1388" t="s">
        <v>86</v>
      </c>
      <c r="D1388" s="2">
        <f t="shared" si="21"/>
        <v>1825</v>
      </c>
      <c r="E1388" s="2">
        <v>365</v>
      </c>
      <c r="F1388" s="2">
        <v>0.2</v>
      </c>
      <c r="G1388" s="4">
        <v>44957</v>
      </c>
      <c r="H1388" t="s">
        <v>17</v>
      </c>
      <c r="I1388" t="s">
        <v>13</v>
      </c>
      <c r="J1388" s="2">
        <v>144</v>
      </c>
    </row>
    <row r="1389" spans="1:10" x14ac:dyDescent="0.2">
      <c r="A1389" t="s">
        <v>1398</v>
      </c>
      <c r="B1389" t="s">
        <v>1399</v>
      </c>
      <c r="C1389" t="s">
        <v>141</v>
      </c>
      <c r="D1389" s="2">
        <f t="shared" si="21"/>
        <v>5000</v>
      </c>
      <c r="E1389" s="2">
        <v>200</v>
      </c>
      <c r="F1389" s="2">
        <v>0.04</v>
      </c>
      <c r="G1389" s="4">
        <v>44957</v>
      </c>
      <c r="H1389" t="s">
        <v>17</v>
      </c>
      <c r="I1389" t="s">
        <v>210</v>
      </c>
      <c r="J1389" s="2">
        <v>344</v>
      </c>
    </row>
    <row r="1390" spans="1:10" x14ac:dyDescent="0.2">
      <c r="A1390" t="s">
        <v>793</v>
      </c>
      <c r="B1390" t="s">
        <v>15</v>
      </c>
      <c r="C1390" t="s">
        <v>2</v>
      </c>
      <c r="D1390" s="2">
        <f t="shared" si="21"/>
        <v>882</v>
      </c>
      <c r="E1390" s="2">
        <v>150</v>
      </c>
      <c r="F1390" s="2">
        <v>0.17</v>
      </c>
      <c r="G1390" s="4">
        <v>44957</v>
      </c>
      <c r="H1390" t="s">
        <v>17</v>
      </c>
      <c r="I1390" t="s">
        <v>13</v>
      </c>
      <c r="J1390" s="2">
        <v>1600</v>
      </c>
    </row>
    <row r="1391" spans="1:10" x14ac:dyDescent="0.2">
      <c r="A1391" t="s">
        <v>1400</v>
      </c>
      <c r="B1391" t="s">
        <v>209</v>
      </c>
      <c r="C1391" t="s">
        <v>86</v>
      </c>
      <c r="D1391" s="2">
        <f t="shared" si="21"/>
        <v>0</v>
      </c>
      <c r="E1391" s="2">
        <v>100</v>
      </c>
      <c r="F1391" s="2">
        <v>0</v>
      </c>
      <c r="G1391" s="4">
        <v>44957</v>
      </c>
      <c r="H1391" t="s">
        <v>53</v>
      </c>
      <c r="I1391" t="s">
        <v>210</v>
      </c>
      <c r="J1391" s="2">
        <v>1300</v>
      </c>
    </row>
    <row r="1392" spans="1:10" x14ac:dyDescent="0.2">
      <c r="A1392" t="s">
        <v>1401</v>
      </c>
      <c r="B1392" t="s">
        <v>22</v>
      </c>
      <c r="C1392" t="s">
        <v>16</v>
      </c>
      <c r="D1392" s="2">
        <f t="shared" si="21"/>
        <v>428</v>
      </c>
      <c r="E1392" s="2">
        <v>60</v>
      </c>
      <c r="F1392" s="2">
        <v>0.14000000000000001</v>
      </c>
      <c r="G1392" s="4">
        <v>44957</v>
      </c>
      <c r="H1392" t="s">
        <v>3</v>
      </c>
      <c r="I1392" t="s">
        <v>13</v>
      </c>
      <c r="J1392" s="2">
        <v>235</v>
      </c>
    </row>
    <row r="1393" spans="1:10" x14ac:dyDescent="0.2">
      <c r="A1393" t="s">
        <v>1402</v>
      </c>
      <c r="B1393" t="s">
        <v>88</v>
      </c>
      <c r="C1393" t="s">
        <v>20</v>
      </c>
      <c r="D1393" s="2">
        <f t="shared" si="21"/>
        <v>0</v>
      </c>
      <c r="E1393" s="2">
        <v>54</v>
      </c>
      <c r="F1393" s="2">
        <v>0</v>
      </c>
      <c r="G1393" s="4">
        <v>44957</v>
      </c>
      <c r="H1393" t="s">
        <v>3</v>
      </c>
      <c r="I1393" t="s">
        <v>90</v>
      </c>
      <c r="J1393" s="2">
        <v>12</v>
      </c>
    </row>
    <row r="1394" spans="1:10" x14ac:dyDescent="0.2">
      <c r="A1394" t="s">
        <v>954</v>
      </c>
      <c r="B1394" t="s">
        <v>588</v>
      </c>
      <c r="C1394" t="s">
        <v>86</v>
      </c>
      <c r="D1394" s="2">
        <f t="shared" si="21"/>
        <v>0</v>
      </c>
      <c r="E1394" s="2">
        <v>40</v>
      </c>
      <c r="F1394" s="2">
        <v>0</v>
      </c>
      <c r="G1394" s="4">
        <v>44957</v>
      </c>
      <c r="H1394" t="s">
        <v>17</v>
      </c>
      <c r="I1394" t="s">
        <v>589</v>
      </c>
      <c r="J1394" s="2">
        <v>4100</v>
      </c>
    </row>
    <row r="1395" spans="1:10" x14ac:dyDescent="0.2">
      <c r="A1395" t="s">
        <v>1403</v>
      </c>
      <c r="B1395" t="s">
        <v>93</v>
      </c>
      <c r="C1395" t="s">
        <v>78</v>
      </c>
      <c r="D1395" s="2">
        <f t="shared" si="21"/>
        <v>211</v>
      </c>
      <c r="E1395" s="2">
        <v>19</v>
      </c>
      <c r="F1395" s="2">
        <v>0.09</v>
      </c>
      <c r="G1395" s="4">
        <v>44957</v>
      </c>
      <c r="H1395" t="s">
        <v>3</v>
      </c>
      <c r="I1395" t="s">
        <v>95</v>
      </c>
      <c r="J1395" s="2">
        <v>80</v>
      </c>
    </row>
    <row r="1396" spans="1:10" x14ac:dyDescent="0.2">
      <c r="A1396" t="s">
        <v>1404</v>
      </c>
      <c r="B1396" t="s">
        <v>26</v>
      </c>
      <c r="C1396" t="s">
        <v>55</v>
      </c>
      <c r="D1396" s="2">
        <f t="shared" si="21"/>
        <v>0</v>
      </c>
      <c r="E1396" s="2">
        <v>0</v>
      </c>
      <c r="F1396" s="2">
        <v>0.04</v>
      </c>
      <c r="G1396" s="4">
        <v>44957</v>
      </c>
      <c r="H1396" t="s">
        <v>17</v>
      </c>
      <c r="I1396" t="s">
        <v>13</v>
      </c>
      <c r="J1396" s="2">
        <v>0</v>
      </c>
    </row>
    <row r="1397" spans="1:10" x14ac:dyDescent="0.2">
      <c r="A1397" t="s">
        <v>1405</v>
      </c>
      <c r="B1397" t="s">
        <v>1406</v>
      </c>
      <c r="C1397" t="s">
        <v>141</v>
      </c>
      <c r="D1397" s="2">
        <f t="shared" si="21"/>
        <v>0</v>
      </c>
      <c r="E1397" s="2">
        <v>0</v>
      </c>
      <c r="F1397" s="2">
        <v>0.08</v>
      </c>
      <c r="G1397" s="4">
        <v>44957</v>
      </c>
      <c r="H1397" t="s">
        <v>17</v>
      </c>
      <c r="I1397" t="s">
        <v>63</v>
      </c>
      <c r="J1397" s="2">
        <v>1100</v>
      </c>
    </row>
    <row r="1398" spans="1:10" x14ac:dyDescent="0.2">
      <c r="A1398" t="s">
        <v>1407</v>
      </c>
      <c r="B1398" t="s">
        <v>143</v>
      </c>
      <c r="C1398" t="s">
        <v>42</v>
      </c>
      <c r="D1398" s="2">
        <f t="shared" si="21"/>
        <v>46153</v>
      </c>
      <c r="E1398" s="2">
        <v>6000</v>
      </c>
      <c r="F1398" s="2">
        <v>0.13</v>
      </c>
      <c r="G1398" s="4">
        <v>44956</v>
      </c>
      <c r="H1398" t="s">
        <v>17</v>
      </c>
      <c r="I1398" t="s">
        <v>144</v>
      </c>
      <c r="J1398" s="2">
        <v>0</v>
      </c>
    </row>
    <row r="1399" spans="1:10" x14ac:dyDescent="0.2">
      <c r="A1399" t="s">
        <v>919</v>
      </c>
      <c r="B1399" t="s">
        <v>143</v>
      </c>
      <c r="C1399" t="s">
        <v>29</v>
      </c>
      <c r="D1399" s="2">
        <f t="shared" si="21"/>
        <v>10000</v>
      </c>
      <c r="E1399" s="2">
        <v>1500</v>
      </c>
      <c r="F1399" s="2">
        <v>0.15</v>
      </c>
      <c r="G1399" s="4">
        <v>44956</v>
      </c>
      <c r="H1399" t="s">
        <v>12</v>
      </c>
      <c r="I1399" t="s">
        <v>144</v>
      </c>
      <c r="J1399" s="2">
        <v>0</v>
      </c>
    </row>
    <row r="1400" spans="1:10" x14ac:dyDescent="0.2">
      <c r="A1400" t="s">
        <v>605</v>
      </c>
      <c r="B1400" t="s">
        <v>6</v>
      </c>
      <c r="C1400" t="s">
        <v>20</v>
      </c>
      <c r="D1400" s="2">
        <f t="shared" si="21"/>
        <v>1600</v>
      </c>
      <c r="E1400" s="2">
        <v>800</v>
      </c>
      <c r="F1400" s="2">
        <v>0.5</v>
      </c>
      <c r="G1400" s="4">
        <v>44956</v>
      </c>
      <c r="H1400" t="s">
        <v>17</v>
      </c>
      <c r="I1400" t="s">
        <v>8</v>
      </c>
      <c r="J1400" s="2">
        <v>629</v>
      </c>
    </row>
    <row r="1401" spans="1:10" x14ac:dyDescent="0.2">
      <c r="A1401" t="s">
        <v>1408</v>
      </c>
      <c r="B1401" t="s">
        <v>222</v>
      </c>
      <c r="C1401" t="s">
        <v>2</v>
      </c>
      <c r="D1401" s="2">
        <f t="shared" si="21"/>
        <v>0</v>
      </c>
      <c r="E1401" s="2">
        <v>500</v>
      </c>
      <c r="F1401" s="2">
        <v>0</v>
      </c>
      <c r="G1401" s="4">
        <v>44956</v>
      </c>
      <c r="H1401" t="s">
        <v>17</v>
      </c>
      <c r="I1401" t="s">
        <v>13</v>
      </c>
      <c r="J1401" s="2">
        <v>1400</v>
      </c>
    </row>
    <row r="1402" spans="1:10" x14ac:dyDescent="0.2">
      <c r="A1402" t="s">
        <v>54</v>
      </c>
      <c r="B1402" t="s">
        <v>15</v>
      </c>
      <c r="C1402" t="s">
        <v>55</v>
      </c>
      <c r="D1402" s="2">
        <f t="shared" si="21"/>
        <v>0</v>
      </c>
      <c r="E1402" s="2">
        <v>343</v>
      </c>
      <c r="F1402" s="2">
        <v>0</v>
      </c>
      <c r="G1402" s="4">
        <v>44956</v>
      </c>
      <c r="H1402" t="s">
        <v>17</v>
      </c>
      <c r="I1402" t="s">
        <v>13</v>
      </c>
      <c r="J1402" s="2">
        <v>12</v>
      </c>
    </row>
    <row r="1403" spans="1:10" x14ac:dyDescent="0.2">
      <c r="A1403" t="s">
        <v>31</v>
      </c>
      <c r="B1403" t="s">
        <v>32</v>
      </c>
      <c r="C1403" t="s">
        <v>33</v>
      </c>
      <c r="D1403" s="2">
        <f t="shared" si="21"/>
        <v>4166</v>
      </c>
      <c r="E1403" s="2">
        <v>250</v>
      </c>
      <c r="F1403" s="2">
        <v>0.06</v>
      </c>
      <c r="G1403" s="4">
        <v>44956</v>
      </c>
      <c r="H1403" t="s">
        <v>12</v>
      </c>
      <c r="I1403" t="s">
        <v>34</v>
      </c>
      <c r="J1403" s="2">
        <v>1200</v>
      </c>
    </row>
    <row r="1404" spans="1:10" x14ac:dyDescent="0.2">
      <c r="A1404" t="s">
        <v>415</v>
      </c>
      <c r="B1404" t="s">
        <v>209</v>
      </c>
      <c r="C1404" t="s">
        <v>33</v>
      </c>
      <c r="D1404" s="2">
        <f t="shared" si="21"/>
        <v>3900</v>
      </c>
      <c r="E1404" s="2">
        <v>156</v>
      </c>
      <c r="F1404" s="2">
        <v>0.04</v>
      </c>
      <c r="G1404" s="4">
        <v>44956</v>
      </c>
      <c r="H1404" t="s">
        <v>17</v>
      </c>
      <c r="I1404" t="s">
        <v>210</v>
      </c>
      <c r="J1404" s="2">
        <v>9900</v>
      </c>
    </row>
    <row r="1405" spans="1:10" x14ac:dyDescent="0.2">
      <c r="A1405" t="s">
        <v>1409</v>
      </c>
      <c r="B1405" t="s">
        <v>15</v>
      </c>
      <c r="C1405" t="s">
        <v>33</v>
      </c>
      <c r="D1405" s="2">
        <f t="shared" si="21"/>
        <v>700</v>
      </c>
      <c r="E1405" s="2">
        <v>140</v>
      </c>
      <c r="F1405" s="2">
        <v>0.2</v>
      </c>
      <c r="G1405" s="4">
        <v>44956</v>
      </c>
      <c r="H1405" t="s">
        <v>346</v>
      </c>
      <c r="I1405" t="s">
        <v>13</v>
      </c>
      <c r="J1405" s="2">
        <v>1900</v>
      </c>
    </row>
    <row r="1406" spans="1:10" x14ac:dyDescent="0.2">
      <c r="A1406" t="s">
        <v>1410</v>
      </c>
      <c r="B1406" t="s">
        <v>1411</v>
      </c>
      <c r="C1406" t="s">
        <v>2</v>
      </c>
      <c r="D1406" s="2">
        <f t="shared" si="21"/>
        <v>500</v>
      </c>
      <c r="E1406" s="2">
        <v>65</v>
      </c>
      <c r="F1406" s="2">
        <v>0.13</v>
      </c>
      <c r="G1406" s="4">
        <v>44956</v>
      </c>
      <c r="H1406" t="s">
        <v>40</v>
      </c>
      <c r="I1406" t="s">
        <v>210</v>
      </c>
      <c r="J1406" s="2">
        <v>205</v>
      </c>
    </row>
    <row r="1407" spans="1:10" x14ac:dyDescent="0.2">
      <c r="A1407" t="s">
        <v>1412</v>
      </c>
      <c r="B1407" t="s">
        <v>239</v>
      </c>
      <c r="C1407" t="s">
        <v>86</v>
      </c>
      <c r="D1407" s="2">
        <f t="shared" si="21"/>
        <v>0</v>
      </c>
      <c r="E1407" s="2">
        <v>0</v>
      </c>
      <c r="F1407" s="2">
        <v>0.25</v>
      </c>
      <c r="G1407" s="4">
        <v>44956</v>
      </c>
      <c r="H1407" t="s">
        <v>17</v>
      </c>
      <c r="I1407" t="s">
        <v>13</v>
      </c>
      <c r="J1407" s="2">
        <v>0</v>
      </c>
    </row>
    <row r="1408" spans="1:10" x14ac:dyDescent="0.2">
      <c r="A1408" t="s">
        <v>1413</v>
      </c>
      <c r="B1408" t="s">
        <v>1414</v>
      </c>
      <c r="C1408" t="s">
        <v>2</v>
      </c>
      <c r="D1408" s="2">
        <f t="shared" si="21"/>
        <v>0</v>
      </c>
      <c r="E1408" s="2">
        <v>0</v>
      </c>
      <c r="F1408" s="2">
        <v>0</v>
      </c>
      <c r="G1408" s="4">
        <v>44956</v>
      </c>
      <c r="H1408" t="s">
        <v>43</v>
      </c>
      <c r="I1408" t="s">
        <v>589</v>
      </c>
      <c r="J1408" s="2">
        <v>322</v>
      </c>
    </row>
    <row r="1409" spans="1:10" x14ac:dyDescent="0.2">
      <c r="A1409" t="s">
        <v>661</v>
      </c>
      <c r="B1409" t="s">
        <v>662</v>
      </c>
      <c r="C1409" t="s">
        <v>52</v>
      </c>
      <c r="D1409" s="2">
        <f t="shared" si="21"/>
        <v>0</v>
      </c>
      <c r="E1409" s="2">
        <v>0</v>
      </c>
      <c r="F1409" s="2">
        <v>0</v>
      </c>
      <c r="G1409" s="4">
        <v>44956</v>
      </c>
      <c r="H1409" t="s">
        <v>40</v>
      </c>
      <c r="I1409" t="s">
        <v>13</v>
      </c>
      <c r="J1409" s="2">
        <v>224</v>
      </c>
    </row>
    <row r="1410" spans="1:10" x14ac:dyDescent="0.2">
      <c r="A1410" t="s">
        <v>1415</v>
      </c>
      <c r="B1410" t="s">
        <v>1026</v>
      </c>
      <c r="C1410" t="s">
        <v>138</v>
      </c>
      <c r="D1410" s="2">
        <f t="shared" ref="D1410:D1473" si="22">IF(F1410&lt;&gt;0, FLOOR(E1410/F1410, 1), 0)</f>
        <v>0</v>
      </c>
      <c r="E1410" s="2">
        <v>0</v>
      </c>
      <c r="F1410" s="2">
        <v>0.33</v>
      </c>
      <c r="G1410" s="4">
        <v>44956</v>
      </c>
      <c r="H1410" t="s">
        <v>24</v>
      </c>
      <c r="I1410" t="s">
        <v>13</v>
      </c>
      <c r="J1410" s="2">
        <v>176</v>
      </c>
    </row>
    <row r="1411" spans="1:10" x14ac:dyDescent="0.2">
      <c r="A1411" t="s">
        <v>1416</v>
      </c>
      <c r="B1411" t="s">
        <v>1417</v>
      </c>
      <c r="C1411" t="s">
        <v>42</v>
      </c>
      <c r="D1411" s="2">
        <f t="shared" si="22"/>
        <v>0</v>
      </c>
      <c r="E1411" s="2">
        <v>0</v>
      </c>
      <c r="F1411" s="2">
        <v>0.12</v>
      </c>
      <c r="G1411" s="4">
        <v>44956</v>
      </c>
      <c r="H1411" t="s">
        <v>17</v>
      </c>
      <c r="I1411" t="s">
        <v>13</v>
      </c>
      <c r="J1411" s="2">
        <v>425</v>
      </c>
    </row>
    <row r="1412" spans="1:10" x14ac:dyDescent="0.2">
      <c r="A1412" t="s">
        <v>363</v>
      </c>
      <c r="B1412" t="s">
        <v>15</v>
      </c>
      <c r="C1412" t="s">
        <v>86</v>
      </c>
      <c r="D1412" s="2">
        <f t="shared" si="22"/>
        <v>0</v>
      </c>
      <c r="E1412" s="2">
        <v>0</v>
      </c>
      <c r="F1412" s="2">
        <v>0</v>
      </c>
      <c r="G1412" s="4">
        <v>44956</v>
      </c>
      <c r="H1412" t="s">
        <v>17</v>
      </c>
      <c r="I1412" t="s">
        <v>13</v>
      </c>
      <c r="J1412" s="2">
        <v>3000</v>
      </c>
    </row>
    <row r="1413" spans="1:10" x14ac:dyDescent="0.2">
      <c r="A1413" t="s">
        <v>1418</v>
      </c>
      <c r="B1413" t="s">
        <v>545</v>
      </c>
      <c r="C1413" t="s">
        <v>78</v>
      </c>
      <c r="D1413" s="2">
        <f t="shared" si="22"/>
        <v>0</v>
      </c>
      <c r="E1413" s="2">
        <v>0</v>
      </c>
      <c r="F1413" s="2">
        <v>0</v>
      </c>
      <c r="G1413" s="4">
        <v>44955</v>
      </c>
      <c r="H1413" t="s">
        <v>24</v>
      </c>
      <c r="I1413" t="s">
        <v>229</v>
      </c>
      <c r="J1413" s="2">
        <v>43</v>
      </c>
    </row>
    <row r="1414" spans="1:10" x14ac:dyDescent="0.2">
      <c r="A1414" t="s">
        <v>1419</v>
      </c>
      <c r="B1414" t="s">
        <v>588</v>
      </c>
      <c r="C1414" t="s">
        <v>86</v>
      </c>
      <c r="D1414" s="2">
        <f t="shared" si="22"/>
        <v>120</v>
      </c>
      <c r="E1414" s="2">
        <v>60</v>
      </c>
      <c r="F1414" s="2">
        <v>0.5</v>
      </c>
      <c r="G1414" s="4">
        <v>44954</v>
      </c>
      <c r="H1414" t="s">
        <v>3</v>
      </c>
      <c r="I1414" t="s">
        <v>589</v>
      </c>
      <c r="J1414" s="2">
        <v>0</v>
      </c>
    </row>
    <row r="1415" spans="1:10" x14ac:dyDescent="0.2">
      <c r="A1415" t="s">
        <v>1420</v>
      </c>
      <c r="B1415" t="s">
        <v>15</v>
      </c>
      <c r="C1415" t="s">
        <v>138</v>
      </c>
      <c r="D1415" s="2">
        <f t="shared" si="22"/>
        <v>0</v>
      </c>
      <c r="E1415" s="2">
        <v>19</v>
      </c>
      <c r="F1415" s="2">
        <v>0</v>
      </c>
      <c r="G1415" s="4">
        <v>44954</v>
      </c>
      <c r="H1415" t="s">
        <v>94</v>
      </c>
      <c r="I1415" t="s">
        <v>13</v>
      </c>
      <c r="J1415" s="2">
        <v>101</v>
      </c>
    </row>
    <row r="1416" spans="1:10" x14ac:dyDescent="0.2">
      <c r="A1416" t="s">
        <v>1421</v>
      </c>
      <c r="B1416" t="s">
        <v>70</v>
      </c>
      <c r="C1416" t="s">
        <v>2</v>
      </c>
      <c r="D1416" s="2">
        <f t="shared" si="22"/>
        <v>1971</v>
      </c>
      <c r="E1416" s="2">
        <v>138</v>
      </c>
      <c r="F1416" s="2">
        <v>7.0000000000000007E-2</v>
      </c>
      <c r="G1416" s="4">
        <v>44953</v>
      </c>
      <c r="H1416" t="s">
        <v>94</v>
      </c>
      <c r="I1416" t="s">
        <v>63</v>
      </c>
      <c r="J1416" s="2">
        <v>0</v>
      </c>
    </row>
    <row r="1417" spans="1:10" x14ac:dyDescent="0.2">
      <c r="A1417" t="s">
        <v>635</v>
      </c>
      <c r="B1417" t="s">
        <v>49</v>
      </c>
      <c r="C1417" t="s">
        <v>2</v>
      </c>
      <c r="D1417" s="2">
        <f t="shared" si="22"/>
        <v>1666</v>
      </c>
      <c r="E1417" s="2">
        <v>100</v>
      </c>
      <c r="F1417" s="2">
        <v>0.06</v>
      </c>
      <c r="G1417" s="4">
        <v>44953</v>
      </c>
      <c r="H1417" t="s">
        <v>43</v>
      </c>
      <c r="I1417" t="s">
        <v>4</v>
      </c>
      <c r="J1417" s="2">
        <v>390</v>
      </c>
    </row>
    <row r="1418" spans="1:10" x14ac:dyDescent="0.2">
      <c r="A1418" t="s">
        <v>1422</v>
      </c>
      <c r="B1418" t="s">
        <v>60</v>
      </c>
      <c r="C1418" t="s">
        <v>2</v>
      </c>
      <c r="D1418" s="2">
        <f t="shared" si="22"/>
        <v>0</v>
      </c>
      <c r="E1418" s="2">
        <v>100</v>
      </c>
      <c r="F1418" s="2">
        <v>0</v>
      </c>
      <c r="G1418" s="4">
        <v>44953</v>
      </c>
      <c r="H1418" t="s">
        <v>89</v>
      </c>
      <c r="I1418" t="s">
        <v>13</v>
      </c>
      <c r="J1418" s="2">
        <v>0</v>
      </c>
    </row>
    <row r="1419" spans="1:10" x14ac:dyDescent="0.2">
      <c r="A1419" t="s">
        <v>1423</v>
      </c>
      <c r="B1419" t="s">
        <v>15</v>
      </c>
      <c r="C1419" t="s">
        <v>11</v>
      </c>
      <c r="D1419" s="2">
        <f t="shared" si="22"/>
        <v>0</v>
      </c>
      <c r="E1419" s="2">
        <v>100</v>
      </c>
      <c r="F1419" s="2">
        <v>0</v>
      </c>
      <c r="G1419" s="4">
        <v>44953</v>
      </c>
      <c r="H1419" t="s">
        <v>17</v>
      </c>
      <c r="I1419" t="s">
        <v>13</v>
      </c>
      <c r="J1419" s="2">
        <v>0</v>
      </c>
    </row>
    <row r="1420" spans="1:10" x14ac:dyDescent="0.2">
      <c r="A1420" t="s">
        <v>1424</v>
      </c>
      <c r="B1420" t="s">
        <v>209</v>
      </c>
      <c r="C1420" t="s">
        <v>20</v>
      </c>
      <c r="D1420" s="2">
        <f t="shared" si="22"/>
        <v>0</v>
      </c>
      <c r="E1420" s="2">
        <v>73</v>
      </c>
      <c r="F1420" s="2">
        <v>0</v>
      </c>
      <c r="G1420" s="4">
        <v>44953</v>
      </c>
      <c r="H1420" t="s">
        <v>3</v>
      </c>
      <c r="I1420" t="s">
        <v>210</v>
      </c>
      <c r="J1420" s="2">
        <v>0</v>
      </c>
    </row>
    <row r="1421" spans="1:10" x14ac:dyDescent="0.2">
      <c r="A1421" t="s">
        <v>1425</v>
      </c>
      <c r="B1421" t="s">
        <v>109</v>
      </c>
      <c r="C1421" t="s">
        <v>138</v>
      </c>
      <c r="D1421" s="2">
        <f t="shared" si="22"/>
        <v>290</v>
      </c>
      <c r="E1421" s="2">
        <v>29</v>
      </c>
      <c r="F1421" s="2">
        <v>0.1</v>
      </c>
      <c r="G1421" s="4">
        <v>44953</v>
      </c>
      <c r="H1421" t="s">
        <v>40</v>
      </c>
      <c r="I1421" t="s">
        <v>109</v>
      </c>
      <c r="J1421" s="2">
        <v>100</v>
      </c>
    </row>
    <row r="1422" spans="1:10" x14ac:dyDescent="0.2">
      <c r="A1422" t="s">
        <v>1426</v>
      </c>
      <c r="B1422" t="s">
        <v>70</v>
      </c>
      <c r="C1422" t="s">
        <v>138</v>
      </c>
      <c r="D1422" s="2">
        <f t="shared" si="22"/>
        <v>84</v>
      </c>
      <c r="E1422" s="2">
        <v>21</v>
      </c>
      <c r="F1422" s="2">
        <v>0.25</v>
      </c>
      <c r="G1422" s="4">
        <v>44953</v>
      </c>
      <c r="H1422" t="s">
        <v>94</v>
      </c>
      <c r="I1422" t="s">
        <v>63</v>
      </c>
      <c r="J1422" s="2">
        <v>45</v>
      </c>
    </row>
    <row r="1423" spans="1:10" x14ac:dyDescent="0.2">
      <c r="A1423" t="s">
        <v>1427</v>
      </c>
      <c r="B1423" t="s">
        <v>247</v>
      </c>
      <c r="C1423" t="s">
        <v>29</v>
      </c>
      <c r="D1423" s="2">
        <f t="shared" si="22"/>
        <v>111</v>
      </c>
      <c r="E1423" s="2">
        <v>19</v>
      </c>
      <c r="F1423" s="2">
        <v>0.17</v>
      </c>
      <c r="G1423" s="4">
        <v>44953</v>
      </c>
      <c r="H1423" t="s">
        <v>24</v>
      </c>
      <c r="I1423" t="s">
        <v>63</v>
      </c>
      <c r="J1423" s="2">
        <v>21</v>
      </c>
    </row>
    <row r="1424" spans="1:10" x14ac:dyDescent="0.2">
      <c r="A1424" t="s">
        <v>1428</v>
      </c>
      <c r="B1424" t="s">
        <v>15</v>
      </c>
      <c r="C1424" t="s">
        <v>42</v>
      </c>
      <c r="D1424" s="2">
        <f t="shared" si="22"/>
        <v>0</v>
      </c>
      <c r="E1424" s="2">
        <v>0</v>
      </c>
      <c r="F1424" s="2">
        <v>0</v>
      </c>
      <c r="G1424" s="4">
        <v>44953</v>
      </c>
      <c r="H1424" t="s">
        <v>94</v>
      </c>
      <c r="I1424" t="s">
        <v>13</v>
      </c>
      <c r="J1424" s="2">
        <v>18</v>
      </c>
    </row>
    <row r="1425" spans="1:10" x14ac:dyDescent="0.2">
      <c r="A1425" t="s">
        <v>1429</v>
      </c>
      <c r="B1425" t="s">
        <v>1430</v>
      </c>
      <c r="C1425" t="s">
        <v>86</v>
      </c>
      <c r="D1425" s="2">
        <f t="shared" si="22"/>
        <v>0</v>
      </c>
      <c r="E1425" s="2">
        <v>0</v>
      </c>
      <c r="F1425" s="2">
        <v>0</v>
      </c>
      <c r="G1425" s="4">
        <v>44953</v>
      </c>
      <c r="H1425" t="s">
        <v>3</v>
      </c>
      <c r="I1425" t="s">
        <v>1431</v>
      </c>
      <c r="J1425" s="2">
        <v>273</v>
      </c>
    </row>
    <row r="1426" spans="1:10" x14ac:dyDescent="0.2">
      <c r="A1426" t="s">
        <v>1432</v>
      </c>
      <c r="B1426" t="s">
        <v>22</v>
      </c>
      <c r="C1426" t="s">
        <v>2</v>
      </c>
      <c r="D1426" s="2">
        <f t="shared" si="22"/>
        <v>0</v>
      </c>
      <c r="E1426" s="2">
        <v>0</v>
      </c>
      <c r="F1426" s="2">
        <v>0</v>
      </c>
      <c r="G1426" s="4">
        <v>44953</v>
      </c>
      <c r="H1426" t="s">
        <v>94</v>
      </c>
      <c r="I1426" t="s">
        <v>13</v>
      </c>
      <c r="J1426" s="2">
        <v>47</v>
      </c>
    </row>
    <row r="1427" spans="1:10" x14ac:dyDescent="0.2">
      <c r="A1427" t="s">
        <v>1433</v>
      </c>
      <c r="B1427" t="s">
        <v>209</v>
      </c>
      <c r="C1427" t="s">
        <v>11</v>
      </c>
      <c r="D1427" s="2">
        <f t="shared" si="22"/>
        <v>0</v>
      </c>
      <c r="E1427" s="2">
        <v>0</v>
      </c>
      <c r="F1427" s="2">
        <v>0.08</v>
      </c>
      <c r="G1427" s="4">
        <v>44953</v>
      </c>
      <c r="H1427" t="s">
        <v>3</v>
      </c>
      <c r="I1427" t="s">
        <v>210</v>
      </c>
      <c r="J1427" s="2">
        <v>0</v>
      </c>
    </row>
    <row r="1428" spans="1:10" x14ac:dyDescent="0.2">
      <c r="A1428" t="s">
        <v>301</v>
      </c>
      <c r="B1428" t="s">
        <v>302</v>
      </c>
      <c r="C1428" t="s">
        <v>11</v>
      </c>
      <c r="D1428" s="2">
        <f t="shared" si="22"/>
        <v>100000</v>
      </c>
      <c r="E1428" s="2">
        <v>3000</v>
      </c>
      <c r="F1428" s="2">
        <v>0.03</v>
      </c>
      <c r="G1428" s="4">
        <v>44952</v>
      </c>
      <c r="H1428" t="s">
        <v>17</v>
      </c>
      <c r="I1428" t="s">
        <v>210</v>
      </c>
      <c r="J1428" s="2">
        <v>1300</v>
      </c>
    </row>
    <row r="1429" spans="1:10" x14ac:dyDescent="0.2">
      <c r="A1429" t="s">
        <v>1434</v>
      </c>
      <c r="B1429" t="s">
        <v>15</v>
      </c>
      <c r="C1429" t="s">
        <v>141</v>
      </c>
      <c r="D1429" s="2">
        <f t="shared" si="22"/>
        <v>2762</v>
      </c>
      <c r="E1429" s="2">
        <v>221</v>
      </c>
      <c r="F1429" s="2">
        <v>0.08</v>
      </c>
      <c r="G1429" s="4">
        <v>44952</v>
      </c>
      <c r="H1429" t="s">
        <v>17</v>
      </c>
      <c r="I1429" t="s">
        <v>13</v>
      </c>
      <c r="J1429" s="2">
        <v>455</v>
      </c>
    </row>
    <row r="1430" spans="1:10" x14ac:dyDescent="0.2">
      <c r="A1430" t="s">
        <v>1435</v>
      </c>
      <c r="B1430" t="s">
        <v>6</v>
      </c>
      <c r="C1430" t="s">
        <v>162</v>
      </c>
      <c r="D1430" s="2">
        <f t="shared" si="22"/>
        <v>25</v>
      </c>
      <c r="E1430" s="2">
        <v>25</v>
      </c>
      <c r="F1430" s="2">
        <v>1</v>
      </c>
      <c r="G1430" s="4">
        <v>44952</v>
      </c>
      <c r="H1430" t="s">
        <v>3</v>
      </c>
      <c r="I1430" t="s">
        <v>8</v>
      </c>
      <c r="J1430" s="2">
        <v>1</v>
      </c>
    </row>
    <row r="1431" spans="1:10" x14ac:dyDescent="0.2">
      <c r="A1431" t="s">
        <v>1436</v>
      </c>
      <c r="B1431" t="s">
        <v>1437</v>
      </c>
      <c r="C1431" t="s">
        <v>86</v>
      </c>
      <c r="D1431" s="2">
        <f t="shared" si="22"/>
        <v>0</v>
      </c>
      <c r="E1431" s="2">
        <v>0</v>
      </c>
      <c r="F1431" s="2">
        <v>0.2</v>
      </c>
      <c r="G1431" s="4">
        <v>44952</v>
      </c>
      <c r="H1431" t="s">
        <v>53</v>
      </c>
      <c r="I1431" t="s">
        <v>13</v>
      </c>
      <c r="J1431" s="2">
        <v>550</v>
      </c>
    </row>
    <row r="1432" spans="1:10" x14ac:dyDescent="0.2">
      <c r="A1432" t="s">
        <v>1438</v>
      </c>
      <c r="B1432" t="s">
        <v>6</v>
      </c>
      <c r="C1432" t="s">
        <v>86</v>
      </c>
      <c r="D1432" s="2">
        <f t="shared" si="22"/>
        <v>0</v>
      </c>
      <c r="E1432" s="2">
        <v>0</v>
      </c>
      <c r="F1432" s="2">
        <v>1</v>
      </c>
      <c r="G1432" s="4">
        <v>44952</v>
      </c>
      <c r="H1432" t="s">
        <v>17</v>
      </c>
      <c r="I1432" t="s">
        <v>8</v>
      </c>
      <c r="J1432" s="2">
        <v>0</v>
      </c>
    </row>
    <row r="1433" spans="1:10" x14ac:dyDescent="0.2">
      <c r="A1433" t="s">
        <v>1439</v>
      </c>
      <c r="B1433" t="s">
        <v>1174</v>
      </c>
      <c r="C1433" t="s">
        <v>11</v>
      </c>
      <c r="D1433" s="2">
        <f t="shared" si="22"/>
        <v>0</v>
      </c>
      <c r="E1433" s="2">
        <v>0</v>
      </c>
      <c r="F1433" s="2">
        <v>0.1</v>
      </c>
      <c r="G1433" s="4">
        <v>44952</v>
      </c>
      <c r="H1433" t="s">
        <v>24</v>
      </c>
      <c r="I1433" t="s">
        <v>13</v>
      </c>
      <c r="J1433" s="2">
        <v>43</v>
      </c>
    </row>
    <row r="1434" spans="1:10" x14ac:dyDescent="0.2">
      <c r="A1434" t="s">
        <v>1440</v>
      </c>
      <c r="B1434" t="s">
        <v>15</v>
      </c>
      <c r="C1434" t="s">
        <v>16</v>
      </c>
      <c r="D1434" s="2">
        <f t="shared" si="22"/>
        <v>0</v>
      </c>
      <c r="E1434" s="2">
        <v>0</v>
      </c>
      <c r="F1434" s="2">
        <v>0</v>
      </c>
      <c r="G1434" s="4">
        <v>44952</v>
      </c>
      <c r="H1434" t="s">
        <v>53</v>
      </c>
      <c r="I1434" t="s">
        <v>13</v>
      </c>
      <c r="J1434" s="2">
        <v>226</v>
      </c>
    </row>
    <row r="1435" spans="1:10" x14ac:dyDescent="0.2">
      <c r="A1435" t="s">
        <v>128</v>
      </c>
      <c r="B1435" t="s">
        <v>22</v>
      </c>
      <c r="C1435" t="s">
        <v>55</v>
      </c>
      <c r="D1435" s="2">
        <f t="shared" si="22"/>
        <v>195000</v>
      </c>
      <c r="E1435" s="2">
        <v>3900</v>
      </c>
      <c r="F1435" s="2">
        <v>0.02</v>
      </c>
      <c r="G1435" s="4">
        <v>44951</v>
      </c>
      <c r="H1435" t="s">
        <v>17</v>
      </c>
      <c r="I1435" t="s">
        <v>13</v>
      </c>
      <c r="J1435" s="2">
        <v>0</v>
      </c>
    </row>
    <row r="1436" spans="1:10" x14ac:dyDescent="0.2">
      <c r="A1436" t="s">
        <v>1441</v>
      </c>
      <c r="B1436" t="s">
        <v>15</v>
      </c>
      <c r="C1436" t="s">
        <v>55</v>
      </c>
      <c r="D1436" s="2">
        <f t="shared" si="22"/>
        <v>18571</v>
      </c>
      <c r="E1436" s="2">
        <v>1300</v>
      </c>
      <c r="F1436" s="2">
        <v>7.0000000000000007E-2</v>
      </c>
      <c r="G1436" s="4">
        <v>44951</v>
      </c>
      <c r="H1436" t="s">
        <v>17</v>
      </c>
      <c r="I1436" t="s">
        <v>13</v>
      </c>
      <c r="J1436" s="2">
        <v>0</v>
      </c>
    </row>
    <row r="1437" spans="1:10" x14ac:dyDescent="0.2">
      <c r="A1437" t="s">
        <v>736</v>
      </c>
      <c r="B1437" t="s">
        <v>15</v>
      </c>
      <c r="C1437" t="s">
        <v>2</v>
      </c>
      <c r="D1437" s="2">
        <f t="shared" si="22"/>
        <v>0</v>
      </c>
      <c r="E1437" s="2">
        <v>360</v>
      </c>
      <c r="F1437" s="2">
        <v>0</v>
      </c>
      <c r="G1437" s="4">
        <v>44951</v>
      </c>
      <c r="H1437" t="s">
        <v>12</v>
      </c>
      <c r="I1437" t="s">
        <v>13</v>
      </c>
      <c r="J1437" s="2">
        <v>50</v>
      </c>
    </row>
    <row r="1438" spans="1:10" x14ac:dyDescent="0.2">
      <c r="A1438" t="s">
        <v>1442</v>
      </c>
      <c r="B1438" t="s">
        <v>6</v>
      </c>
      <c r="C1438" t="s">
        <v>138</v>
      </c>
      <c r="D1438" s="2">
        <f t="shared" si="22"/>
        <v>942</v>
      </c>
      <c r="E1438" s="2">
        <v>330</v>
      </c>
      <c r="F1438" s="2">
        <v>0.35</v>
      </c>
      <c r="G1438" s="4">
        <v>44951</v>
      </c>
      <c r="H1438" t="s">
        <v>12</v>
      </c>
      <c r="I1438" t="s">
        <v>8</v>
      </c>
      <c r="J1438" s="2">
        <v>13</v>
      </c>
    </row>
    <row r="1439" spans="1:10" x14ac:dyDescent="0.2">
      <c r="A1439" t="s">
        <v>1443</v>
      </c>
      <c r="B1439" t="s">
        <v>966</v>
      </c>
      <c r="C1439" t="s">
        <v>98</v>
      </c>
      <c r="D1439" s="2">
        <f t="shared" si="22"/>
        <v>1000</v>
      </c>
      <c r="E1439" s="2">
        <v>250</v>
      </c>
      <c r="F1439" s="2">
        <v>0.25</v>
      </c>
      <c r="G1439" s="4">
        <v>44951</v>
      </c>
      <c r="H1439" t="s">
        <v>3</v>
      </c>
      <c r="I1439" t="s">
        <v>13</v>
      </c>
      <c r="J1439" s="2">
        <v>0</v>
      </c>
    </row>
    <row r="1440" spans="1:10" x14ac:dyDescent="0.2">
      <c r="A1440" t="s">
        <v>1444</v>
      </c>
      <c r="B1440" t="s">
        <v>15</v>
      </c>
      <c r="C1440" t="s">
        <v>42</v>
      </c>
      <c r="D1440" s="2">
        <f t="shared" si="22"/>
        <v>1857</v>
      </c>
      <c r="E1440" s="2">
        <v>130</v>
      </c>
      <c r="F1440" s="2">
        <v>7.0000000000000007E-2</v>
      </c>
      <c r="G1440" s="4">
        <v>44951</v>
      </c>
      <c r="H1440" t="s">
        <v>17</v>
      </c>
      <c r="I1440" t="s">
        <v>13</v>
      </c>
      <c r="J1440" s="2">
        <v>550</v>
      </c>
    </row>
    <row r="1441" spans="1:10" x14ac:dyDescent="0.2">
      <c r="A1441" t="s">
        <v>1445</v>
      </c>
      <c r="B1441" t="s">
        <v>74</v>
      </c>
      <c r="C1441" t="s">
        <v>559</v>
      </c>
      <c r="D1441" s="2">
        <f t="shared" si="22"/>
        <v>866</v>
      </c>
      <c r="E1441" s="2">
        <v>130</v>
      </c>
      <c r="F1441" s="2">
        <v>0.15</v>
      </c>
      <c r="G1441" s="4">
        <v>44951</v>
      </c>
      <c r="H1441" t="s">
        <v>53</v>
      </c>
      <c r="I1441" t="s">
        <v>13</v>
      </c>
      <c r="J1441" s="2">
        <v>171</v>
      </c>
    </row>
    <row r="1442" spans="1:10" x14ac:dyDescent="0.2">
      <c r="A1442" t="s">
        <v>469</v>
      </c>
      <c r="B1442" t="s">
        <v>209</v>
      </c>
      <c r="C1442" t="s">
        <v>20</v>
      </c>
      <c r="D1442" s="2">
        <f t="shared" si="22"/>
        <v>1142</v>
      </c>
      <c r="E1442" s="2">
        <v>80</v>
      </c>
      <c r="F1442" s="2">
        <v>7.0000000000000007E-2</v>
      </c>
      <c r="G1442" s="4">
        <v>44951</v>
      </c>
      <c r="H1442" t="s">
        <v>53</v>
      </c>
      <c r="I1442" t="s">
        <v>210</v>
      </c>
      <c r="J1442" s="2">
        <v>646</v>
      </c>
    </row>
    <row r="1443" spans="1:10" x14ac:dyDescent="0.2">
      <c r="A1443" t="s">
        <v>928</v>
      </c>
      <c r="B1443" t="s">
        <v>60</v>
      </c>
      <c r="C1443" t="s">
        <v>42</v>
      </c>
      <c r="D1443" s="2">
        <f t="shared" si="22"/>
        <v>0</v>
      </c>
      <c r="E1443" s="2">
        <v>0</v>
      </c>
      <c r="F1443" s="2">
        <v>0</v>
      </c>
      <c r="G1443" s="4">
        <v>44951</v>
      </c>
      <c r="H1443" t="s">
        <v>94</v>
      </c>
      <c r="I1443" t="s">
        <v>13</v>
      </c>
      <c r="J1443" s="2">
        <v>51</v>
      </c>
    </row>
    <row r="1444" spans="1:10" x14ac:dyDescent="0.2">
      <c r="A1444" t="s">
        <v>764</v>
      </c>
      <c r="B1444" t="s">
        <v>93</v>
      </c>
      <c r="C1444" t="s">
        <v>86</v>
      </c>
      <c r="D1444" s="2">
        <f t="shared" si="22"/>
        <v>0</v>
      </c>
      <c r="E1444" s="2">
        <v>0</v>
      </c>
      <c r="F1444" s="2">
        <v>0</v>
      </c>
      <c r="G1444" s="4">
        <v>44951</v>
      </c>
      <c r="H1444" t="s">
        <v>3</v>
      </c>
      <c r="I1444" t="s">
        <v>95</v>
      </c>
      <c r="J1444" s="2">
        <v>0</v>
      </c>
    </row>
    <row r="1445" spans="1:10" x14ac:dyDescent="0.2">
      <c r="A1445" t="s">
        <v>274</v>
      </c>
      <c r="B1445" t="s">
        <v>22</v>
      </c>
      <c r="C1445" t="s">
        <v>244</v>
      </c>
      <c r="D1445" s="2">
        <f t="shared" si="22"/>
        <v>0</v>
      </c>
      <c r="E1445" s="2">
        <v>0</v>
      </c>
      <c r="F1445" s="2">
        <v>0</v>
      </c>
      <c r="G1445" s="4">
        <v>44951</v>
      </c>
      <c r="H1445" t="s">
        <v>107</v>
      </c>
      <c r="I1445" t="s">
        <v>13</v>
      </c>
      <c r="J1445" s="2">
        <v>657</v>
      </c>
    </row>
    <row r="1446" spans="1:10" x14ac:dyDescent="0.2">
      <c r="A1446" t="s">
        <v>1446</v>
      </c>
      <c r="B1446" t="s">
        <v>588</v>
      </c>
      <c r="C1446" t="s">
        <v>86</v>
      </c>
      <c r="D1446" s="2">
        <f t="shared" si="22"/>
        <v>0</v>
      </c>
      <c r="E1446" s="2">
        <v>0</v>
      </c>
      <c r="F1446" s="2">
        <v>7.0000000000000007E-2</v>
      </c>
      <c r="G1446" s="4">
        <v>44951</v>
      </c>
      <c r="H1446" t="s">
        <v>17</v>
      </c>
      <c r="I1446" t="s">
        <v>589</v>
      </c>
      <c r="J1446" s="2">
        <v>0</v>
      </c>
    </row>
    <row r="1447" spans="1:10" x14ac:dyDescent="0.2">
      <c r="A1447" t="s">
        <v>1447</v>
      </c>
      <c r="B1447" t="s">
        <v>143</v>
      </c>
      <c r="C1447" t="s">
        <v>11</v>
      </c>
      <c r="D1447" s="2">
        <f t="shared" si="22"/>
        <v>0</v>
      </c>
      <c r="E1447" s="2">
        <v>0</v>
      </c>
      <c r="F1447" s="2">
        <v>0.3</v>
      </c>
      <c r="G1447" s="4">
        <v>44951</v>
      </c>
      <c r="H1447" t="s">
        <v>3</v>
      </c>
      <c r="I1447" t="s">
        <v>144</v>
      </c>
      <c r="J1447" s="2">
        <v>0</v>
      </c>
    </row>
    <row r="1448" spans="1:10" x14ac:dyDescent="0.2">
      <c r="A1448" t="s">
        <v>161</v>
      </c>
      <c r="B1448" t="s">
        <v>68</v>
      </c>
      <c r="C1448" t="s">
        <v>162</v>
      </c>
      <c r="D1448" s="2">
        <f t="shared" si="22"/>
        <v>7647</v>
      </c>
      <c r="E1448" s="2">
        <v>1300</v>
      </c>
      <c r="F1448" s="2">
        <v>0.17</v>
      </c>
      <c r="G1448" s="4">
        <v>44950</v>
      </c>
      <c r="H1448" t="s">
        <v>17</v>
      </c>
      <c r="I1448" t="s">
        <v>13</v>
      </c>
      <c r="J1448" s="2">
        <v>834</v>
      </c>
    </row>
    <row r="1449" spans="1:10" x14ac:dyDescent="0.2">
      <c r="A1449" t="s">
        <v>1448</v>
      </c>
      <c r="B1449" t="s">
        <v>15</v>
      </c>
      <c r="C1449" t="s">
        <v>42</v>
      </c>
      <c r="D1449" s="2">
        <f t="shared" si="22"/>
        <v>1633</v>
      </c>
      <c r="E1449" s="2">
        <v>245</v>
      </c>
      <c r="F1449" s="2">
        <v>0.15</v>
      </c>
      <c r="G1449" s="4">
        <v>44950</v>
      </c>
      <c r="H1449" t="s">
        <v>43</v>
      </c>
      <c r="I1449" t="s">
        <v>13</v>
      </c>
      <c r="J1449" s="2">
        <v>379</v>
      </c>
    </row>
    <row r="1450" spans="1:10" x14ac:dyDescent="0.2">
      <c r="A1450" t="s">
        <v>420</v>
      </c>
      <c r="B1450" t="s">
        <v>15</v>
      </c>
      <c r="C1450" t="s">
        <v>86</v>
      </c>
      <c r="D1450" s="2">
        <f t="shared" si="22"/>
        <v>500</v>
      </c>
      <c r="E1450" s="2">
        <v>50</v>
      </c>
      <c r="F1450" s="2">
        <v>0.1</v>
      </c>
      <c r="G1450" s="4">
        <v>44950</v>
      </c>
      <c r="H1450" t="s">
        <v>43</v>
      </c>
      <c r="I1450" t="s">
        <v>13</v>
      </c>
      <c r="J1450" s="2">
        <v>1300</v>
      </c>
    </row>
    <row r="1451" spans="1:10" x14ac:dyDescent="0.2">
      <c r="A1451" t="s">
        <v>1449</v>
      </c>
      <c r="B1451" t="s">
        <v>247</v>
      </c>
      <c r="C1451" t="s">
        <v>231</v>
      </c>
      <c r="D1451" s="2">
        <f t="shared" si="22"/>
        <v>200</v>
      </c>
      <c r="E1451" s="2">
        <v>40</v>
      </c>
      <c r="F1451" s="2">
        <v>0.2</v>
      </c>
      <c r="G1451" s="4">
        <v>44950</v>
      </c>
      <c r="H1451" t="s">
        <v>24</v>
      </c>
      <c r="I1451" t="s">
        <v>63</v>
      </c>
      <c r="J1451" s="2">
        <v>36</v>
      </c>
    </row>
    <row r="1452" spans="1:10" x14ac:dyDescent="0.2">
      <c r="A1452" t="s">
        <v>1450</v>
      </c>
      <c r="B1452" t="s">
        <v>1451</v>
      </c>
      <c r="C1452" t="s">
        <v>261</v>
      </c>
      <c r="D1452" s="2">
        <f t="shared" si="22"/>
        <v>75</v>
      </c>
      <c r="E1452" s="2">
        <v>21</v>
      </c>
      <c r="F1452" s="2">
        <v>0.28000000000000003</v>
      </c>
      <c r="G1452" s="4">
        <v>44950</v>
      </c>
      <c r="H1452" t="s">
        <v>94</v>
      </c>
      <c r="I1452" t="s">
        <v>210</v>
      </c>
      <c r="J1452" s="2">
        <v>41</v>
      </c>
    </row>
    <row r="1453" spans="1:10" x14ac:dyDescent="0.2">
      <c r="A1453" t="s">
        <v>1452</v>
      </c>
      <c r="B1453" t="s">
        <v>332</v>
      </c>
      <c r="C1453" t="s">
        <v>42</v>
      </c>
      <c r="D1453" s="2">
        <f t="shared" si="22"/>
        <v>0</v>
      </c>
      <c r="E1453" s="2">
        <v>16</v>
      </c>
      <c r="F1453" s="2">
        <v>0</v>
      </c>
      <c r="G1453" s="4">
        <v>44950</v>
      </c>
      <c r="H1453" t="s">
        <v>94</v>
      </c>
      <c r="I1453" t="s">
        <v>13</v>
      </c>
      <c r="J1453" s="2">
        <v>14</v>
      </c>
    </row>
    <row r="1454" spans="1:10" x14ac:dyDescent="0.2">
      <c r="A1454" t="s">
        <v>1453</v>
      </c>
      <c r="B1454" t="s">
        <v>247</v>
      </c>
      <c r="C1454" t="s">
        <v>29</v>
      </c>
      <c r="D1454" s="2">
        <f t="shared" si="22"/>
        <v>55</v>
      </c>
      <c r="E1454" s="2">
        <v>11</v>
      </c>
      <c r="F1454" s="2">
        <v>0.2</v>
      </c>
      <c r="G1454" s="4">
        <v>44950</v>
      </c>
      <c r="H1454" t="s">
        <v>3</v>
      </c>
      <c r="I1454" t="s">
        <v>63</v>
      </c>
      <c r="J1454" s="2">
        <v>0</v>
      </c>
    </row>
    <row r="1455" spans="1:10" x14ac:dyDescent="0.2">
      <c r="A1455" t="s">
        <v>977</v>
      </c>
      <c r="B1455" t="s">
        <v>209</v>
      </c>
      <c r="C1455" t="s">
        <v>52</v>
      </c>
      <c r="D1455" s="2">
        <f t="shared" si="22"/>
        <v>0</v>
      </c>
      <c r="E1455" s="2">
        <v>0</v>
      </c>
      <c r="F1455" s="2">
        <v>0.1</v>
      </c>
      <c r="G1455" s="4">
        <v>44950</v>
      </c>
      <c r="H1455" t="s">
        <v>40</v>
      </c>
      <c r="I1455" t="s">
        <v>210</v>
      </c>
      <c r="J1455" s="2">
        <v>332</v>
      </c>
    </row>
    <row r="1456" spans="1:10" x14ac:dyDescent="0.2">
      <c r="A1456" t="s">
        <v>1454</v>
      </c>
      <c r="B1456" t="s">
        <v>106</v>
      </c>
      <c r="C1456" t="s">
        <v>86</v>
      </c>
      <c r="D1456" s="2">
        <f t="shared" si="22"/>
        <v>0</v>
      </c>
      <c r="E1456" s="2">
        <v>0</v>
      </c>
      <c r="F1456" s="2">
        <v>0.14000000000000001</v>
      </c>
      <c r="G1456" s="4">
        <v>44950</v>
      </c>
      <c r="H1456" t="s">
        <v>40</v>
      </c>
      <c r="I1456" t="s">
        <v>13</v>
      </c>
      <c r="J1456" s="2">
        <v>160</v>
      </c>
    </row>
    <row r="1457" spans="1:10" x14ac:dyDescent="0.2">
      <c r="A1457" t="s">
        <v>1455</v>
      </c>
      <c r="B1457" t="s">
        <v>26</v>
      </c>
      <c r="C1457" t="s">
        <v>277</v>
      </c>
      <c r="D1457" s="2">
        <f t="shared" si="22"/>
        <v>0</v>
      </c>
      <c r="E1457" s="2">
        <v>0</v>
      </c>
      <c r="F1457" s="2">
        <v>0</v>
      </c>
      <c r="G1457" s="4">
        <v>44950</v>
      </c>
      <c r="H1457" t="s">
        <v>24</v>
      </c>
      <c r="I1457" t="s">
        <v>13</v>
      </c>
      <c r="J1457" s="2">
        <v>451</v>
      </c>
    </row>
    <row r="1458" spans="1:10" x14ac:dyDescent="0.2">
      <c r="A1458" t="s">
        <v>1456</v>
      </c>
      <c r="B1458" t="s">
        <v>15</v>
      </c>
      <c r="C1458" t="s">
        <v>261</v>
      </c>
      <c r="D1458" s="2">
        <f t="shared" si="22"/>
        <v>0</v>
      </c>
      <c r="E1458" s="2">
        <v>0</v>
      </c>
      <c r="F1458" s="2">
        <v>7.0000000000000007E-2</v>
      </c>
      <c r="G1458" s="4">
        <v>44950</v>
      </c>
      <c r="H1458" t="s">
        <v>17</v>
      </c>
      <c r="I1458" t="s">
        <v>13</v>
      </c>
      <c r="J1458" s="2">
        <v>173</v>
      </c>
    </row>
    <row r="1459" spans="1:10" x14ac:dyDescent="0.2">
      <c r="A1459" t="s">
        <v>1457</v>
      </c>
      <c r="B1459" t="s">
        <v>6</v>
      </c>
      <c r="C1459" t="s">
        <v>52</v>
      </c>
      <c r="D1459" s="2">
        <f t="shared" si="22"/>
        <v>0</v>
      </c>
      <c r="E1459" s="2">
        <v>0</v>
      </c>
      <c r="F1459" s="2">
        <v>0.09</v>
      </c>
      <c r="G1459" s="4">
        <v>44950</v>
      </c>
      <c r="H1459" t="s">
        <v>24</v>
      </c>
      <c r="I1459" t="s">
        <v>8</v>
      </c>
      <c r="J1459" s="2">
        <v>23</v>
      </c>
    </row>
    <row r="1460" spans="1:10" x14ac:dyDescent="0.2">
      <c r="A1460" t="s">
        <v>452</v>
      </c>
      <c r="B1460" t="s">
        <v>191</v>
      </c>
      <c r="C1460" t="s">
        <v>130</v>
      </c>
      <c r="D1460" s="2">
        <f t="shared" si="22"/>
        <v>10000</v>
      </c>
      <c r="E1460" s="2">
        <v>600</v>
      </c>
      <c r="F1460" s="2">
        <v>0.06</v>
      </c>
      <c r="G1460" s="4">
        <v>44949</v>
      </c>
      <c r="H1460" t="s">
        <v>17</v>
      </c>
      <c r="I1460" t="s">
        <v>195</v>
      </c>
      <c r="J1460" s="2">
        <v>2100</v>
      </c>
    </row>
    <row r="1461" spans="1:10" x14ac:dyDescent="0.2">
      <c r="A1461" t="s">
        <v>369</v>
      </c>
      <c r="B1461" t="s">
        <v>15</v>
      </c>
      <c r="C1461" t="s">
        <v>39</v>
      </c>
      <c r="D1461" s="2">
        <f t="shared" si="22"/>
        <v>5000</v>
      </c>
      <c r="E1461" s="2">
        <v>150</v>
      </c>
      <c r="F1461" s="2">
        <v>0.03</v>
      </c>
      <c r="G1461" s="4">
        <v>44949</v>
      </c>
      <c r="H1461" t="s">
        <v>104</v>
      </c>
      <c r="I1461" t="s">
        <v>13</v>
      </c>
      <c r="J1461" s="2">
        <v>2700</v>
      </c>
    </row>
    <row r="1462" spans="1:10" x14ac:dyDescent="0.2">
      <c r="A1462" t="s">
        <v>347</v>
      </c>
      <c r="B1462" t="s">
        <v>49</v>
      </c>
      <c r="C1462" t="s">
        <v>29</v>
      </c>
      <c r="D1462" s="2">
        <f t="shared" si="22"/>
        <v>0</v>
      </c>
      <c r="E1462" s="2">
        <v>50</v>
      </c>
      <c r="F1462" s="2">
        <v>0</v>
      </c>
      <c r="G1462" s="4">
        <v>44949</v>
      </c>
      <c r="H1462" t="s">
        <v>3</v>
      </c>
      <c r="I1462" t="s">
        <v>4</v>
      </c>
      <c r="J1462" s="2">
        <v>320</v>
      </c>
    </row>
    <row r="1463" spans="1:10" x14ac:dyDescent="0.2">
      <c r="A1463" t="s">
        <v>1458</v>
      </c>
      <c r="B1463" t="s">
        <v>22</v>
      </c>
      <c r="C1463" t="s">
        <v>29</v>
      </c>
      <c r="D1463" s="2">
        <f t="shared" si="22"/>
        <v>400</v>
      </c>
      <c r="E1463" s="2">
        <v>40</v>
      </c>
      <c r="F1463" s="2">
        <v>0.1</v>
      </c>
      <c r="G1463" s="4">
        <v>44949</v>
      </c>
      <c r="H1463" t="s">
        <v>17</v>
      </c>
      <c r="I1463" t="s">
        <v>13</v>
      </c>
      <c r="J1463" s="2">
        <v>295</v>
      </c>
    </row>
    <row r="1464" spans="1:10" x14ac:dyDescent="0.2">
      <c r="A1464" t="s">
        <v>1459</v>
      </c>
      <c r="B1464" t="s">
        <v>177</v>
      </c>
      <c r="C1464" t="s">
        <v>2</v>
      </c>
      <c r="D1464" s="2">
        <f t="shared" si="22"/>
        <v>0</v>
      </c>
      <c r="E1464" s="2">
        <v>30</v>
      </c>
      <c r="F1464" s="2">
        <v>0</v>
      </c>
      <c r="G1464" s="4">
        <v>44949</v>
      </c>
      <c r="H1464" t="s">
        <v>94</v>
      </c>
      <c r="I1464" t="s">
        <v>178</v>
      </c>
      <c r="J1464" s="2">
        <v>23</v>
      </c>
    </row>
    <row r="1465" spans="1:10" x14ac:dyDescent="0.2">
      <c r="A1465" t="s">
        <v>1460</v>
      </c>
      <c r="B1465" t="s">
        <v>15</v>
      </c>
      <c r="C1465" t="s">
        <v>78</v>
      </c>
      <c r="D1465" s="2">
        <f t="shared" si="22"/>
        <v>176</v>
      </c>
      <c r="E1465" s="2">
        <v>30</v>
      </c>
      <c r="F1465" s="2">
        <v>0.17</v>
      </c>
      <c r="G1465" s="4">
        <v>44949</v>
      </c>
      <c r="H1465" t="s">
        <v>24</v>
      </c>
      <c r="I1465" t="s">
        <v>13</v>
      </c>
      <c r="J1465" s="2">
        <v>97</v>
      </c>
    </row>
    <row r="1466" spans="1:10" x14ac:dyDescent="0.2">
      <c r="A1466" t="s">
        <v>1461</v>
      </c>
      <c r="B1466" t="s">
        <v>93</v>
      </c>
      <c r="C1466" t="s">
        <v>29</v>
      </c>
      <c r="D1466" s="2">
        <f t="shared" si="22"/>
        <v>133</v>
      </c>
      <c r="E1466" s="2">
        <v>20</v>
      </c>
      <c r="F1466" s="2">
        <v>0.15</v>
      </c>
      <c r="G1466" s="4">
        <v>44949</v>
      </c>
      <c r="H1466" t="s">
        <v>40</v>
      </c>
      <c r="I1466" t="s">
        <v>13</v>
      </c>
      <c r="J1466" s="2">
        <v>69</v>
      </c>
    </row>
    <row r="1467" spans="1:10" x14ac:dyDescent="0.2">
      <c r="A1467" t="s">
        <v>1462</v>
      </c>
      <c r="B1467" t="s">
        <v>153</v>
      </c>
      <c r="C1467" t="s">
        <v>50</v>
      </c>
      <c r="D1467" s="2">
        <f t="shared" si="22"/>
        <v>0</v>
      </c>
      <c r="E1467" s="2">
        <v>0</v>
      </c>
      <c r="F1467" s="2">
        <v>0.7</v>
      </c>
      <c r="G1467" s="4">
        <v>44949</v>
      </c>
      <c r="H1467" t="s">
        <v>94</v>
      </c>
      <c r="I1467" t="s">
        <v>4</v>
      </c>
      <c r="J1467" s="2">
        <v>16</v>
      </c>
    </row>
    <row r="1468" spans="1:10" x14ac:dyDescent="0.2">
      <c r="A1468" t="s">
        <v>1463</v>
      </c>
      <c r="B1468" t="s">
        <v>22</v>
      </c>
      <c r="C1468" t="s">
        <v>138</v>
      </c>
      <c r="D1468" s="2">
        <f t="shared" si="22"/>
        <v>0</v>
      </c>
      <c r="E1468" s="2">
        <v>0</v>
      </c>
      <c r="F1468" s="2">
        <v>0.1</v>
      </c>
      <c r="G1468" s="4">
        <v>44949</v>
      </c>
      <c r="H1468" t="s">
        <v>3</v>
      </c>
      <c r="I1468" t="s">
        <v>13</v>
      </c>
      <c r="J1468" s="2">
        <v>423</v>
      </c>
    </row>
    <row r="1469" spans="1:10" x14ac:dyDescent="0.2">
      <c r="A1469" t="s">
        <v>1464</v>
      </c>
      <c r="B1469" t="s">
        <v>22</v>
      </c>
      <c r="C1469" t="s">
        <v>29</v>
      </c>
      <c r="D1469" s="2">
        <f t="shared" si="22"/>
        <v>0</v>
      </c>
      <c r="E1469" s="2">
        <v>0</v>
      </c>
      <c r="F1469" s="2">
        <v>0.08</v>
      </c>
      <c r="G1469" s="4">
        <v>44949</v>
      </c>
      <c r="H1469" t="s">
        <v>17</v>
      </c>
      <c r="I1469" t="s">
        <v>13</v>
      </c>
      <c r="J1469" s="2">
        <v>117</v>
      </c>
    </row>
    <row r="1470" spans="1:10" x14ac:dyDescent="0.2">
      <c r="A1470" t="s">
        <v>1465</v>
      </c>
      <c r="B1470" t="s">
        <v>143</v>
      </c>
      <c r="C1470" t="s">
        <v>86</v>
      </c>
      <c r="D1470" s="2">
        <f t="shared" si="22"/>
        <v>0</v>
      </c>
      <c r="E1470" s="2">
        <v>0</v>
      </c>
      <c r="F1470" s="2">
        <v>0</v>
      </c>
      <c r="G1470" s="4">
        <v>44948</v>
      </c>
      <c r="H1470" t="s">
        <v>40</v>
      </c>
      <c r="I1470" t="s">
        <v>144</v>
      </c>
      <c r="J1470" s="2">
        <v>115</v>
      </c>
    </row>
    <row r="1471" spans="1:10" x14ac:dyDescent="0.2">
      <c r="A1471" t="s">
        <v>14</v>
      </c>
      <c r="B1471" t="s">
        <v>15</v>
      </c>
      <c r="C1471" t="s">
        <v>16</v>
      </c>
      <c r="D1471" s="2">
        <f t="shared" si="22"/>
        <v>200000</v>
      </c>
      <c r="E1471" s="2">
        <v>12000</v>
      </c>
      <c r="F1471" s="2">
        <v>0.06</v>
      </c>
      <c r="G1471" s="4">
        <v>44946</v>
      </c>
      <c r="H1471" t="s">
        <v>17</v>
      </c>
      <c r="I1471" t="s">
        <v>13</v>
      </c>
      <c r="J1471" s="2">
        <v>26</v>
      </c>
    </row>
    <row r="1472" spans="1:10" x14ac:dyDescent="0.2">
      <c r="A1472" t="s">
        <v>319</v>
      </c>
      <c r="B1472" t="s">
        <v>106</v>
      </c>
      <c r="C1472" t="s">
        <v>2</v>
      </c>
      <c r="D1472" s="2">
        <f t="shared" si="22"/>
        <v>17500</v>
      </c>
      <c r="E1472" s="2">
        <v>1750</v>
      </c>
      <c r="F1472" s="2">
        <v>0.1</v>
      </c>
      <c r="G1472" s="4">
        <v>44946</v>
      </c>
      <c r="H1472" t="s">
        <v>17</v>
      </c>
      <c r="I1472" t="s">
        <v>13</v>
      </c>
      <c r="J1472" s="2">
        <v>1700</v>
      </c>
    </row>
    <row r="1473" spans="1:10" x14ac:dyDescent="0.2">
      <c r="A1473" t="s">
        <v>287</v>
      </c>
      <c r="B1473" t="s">
        <v>49</v>
      </c>
      <c r="C1473" t="s">
        <v>33</v>
      </c>
      <c r="D1473" s="2">
        <f t="shared" si="22"/>
        <v>6333</v>
      </c>
      <c r="E1473" s="2">
        <v>380</v>
      </c>
      <c r="F1473" s="2">
        <v>0.06</v>
      </c>
      <c r="G1473" s="4">
        <v>44946</v>
      </c>
      <c r="H1473" t="s">
        <v>3</v>
      </c>
      <c r="I1473" t="s">
        <v>4</v>
      </c>
      <c r="J1473" s="2">
        <v>3600</v>
      </c>
    </row>
    <row r="1474" spans="1:10" x14ac:dyDescent="0.2">
      <c r="A1474" t="s">
        <v>1466</v>
      </c>
      <c r="B1474" t="s">
        <v>49</v>
      </c>
      <c r="C1474" t="s">
        <v>42</v>
      </c>
      <c r="D1474" s="2">
        <f t="shared" ref="D1474:D1537" si="23">IF(F1474&lt;&gt;0, FLOOR(E1474/F1474, 1), 0)</f>
        <v>2500</v>
      </c>
      <c r="E1474" s="2">
        <v>200</v>
      </c>
      <c r="F1474" s="2">
        <v>0.08</v>
      </c>
      <c r="G1474" s="4">
        <v>44946</v>
      </c>
      <c r="H1474" t="s">
        <v>12</v>
      </c>
      <c r="I1474" t="s">
        <v>4</v>
      </c>
      <c r="J1474" s="2">
        <v>192</v>
      </c>
    </row>
    <row r="1475" spans="1:10" x14ac:dyDescent="0.2">
      <c r="A1475" t="s">
        <v>466</v>
      </c>
      <c r="B1475" t="s">
        <v>317</v>
      </c>
      <c r="C1475" t="s">
        <v>130</v>
      </c>
      <c r="D1475" s="2">
        <f t="shared" si="23"/>
        <v>1857</v>
      </c>
      <c r="E1475" s="2">
        <v>130</v>
      </c>
      <c r="F1475" s="2">
        <v>7.0000000000000007E-2</v>
      </c>
      <c r="G1475" s="4">
        <v>44946</v>
      </c>
      <c r="H1475" t="s">
        <v>107</v>
      </c>
      <c r="I1475" t="s">
        <v>13</v>
      </c>
      <c r="J1475" s="2">
        <v>307</v>
      </c>
    </row>
    <row r="1476" spans="1:10" x14ac:dyDescent="0.2">
      <c r="A1476" t="s">
        <v>1467</v>
      </c>
      <c r="B1476" t="s">
        <v>15</v>
      </c>
      <c r="C1476" t="s">
        <v>80</v>
      </c>
      <c r="D1476" s="2">
        <f t="shared" si="23"/>
        <v>0</v>
      </c>
      <c r="E1476" s="2">
        <v>92</v>
      </c>
      <c r="F1476" s="2">
        <v>0</v>
      </c>
      <c r="G1476" s="4">
        <v>44946</v>
      </c>
      <c r="H1476" t="s">
        <v>12</v>
      </c>
      <c r="I1476" t="s">
        <v>13</v>
      </c>
      <c r="J1476" s="2">
        <v>0</v>
      </c>
    </row>
    <row r="1477" spans="1:10" x14ac:dyDescent="0.2">
      <c r="A1477" t="s">
        <v>894</v>
      </c>
      <c r="B1477" t="s">
        <v>74</v>
      </c>
      <c r="C1477" t="s">
        <v>52</v>
      </c>
      <c r="D1477" s="2">
        <f t="shared" si="23"/>
        <v>0</v>
      </c>
      <c r="E1477" s="2">
        <v>47</v>
      </c>
      <c r="F1477" s="2">
        <v>0</v>
      </c>
      <c r="G1477" s="4">
        <v>44946</v>
      </c>
      <c r="H1477" t="s">
        <v>3</v>
      </c>
      <c r="I1477" t="s">
        <v>13</v>
      </c>
      <c r="J1477" s="2">
        <v>169</v>
      </c>
    </row>
    <row r="1478" spans="1:10" x14ac:dyDescent="0.2">
      <c r="A1478" t="s">
        <v>1468</v>
      </c>
      <c r="B1478" t="s">
        <v>588</v>
      </c>
      <c r="C1478" t="s">
        <v>2</v>
      </c>
      <c r="D1478" s="2">
        <f t="shared" si="23"/>
        <v>310</v>
      </c>
      <c r="E1478" s="2">
        <v>31</v>
      </c>
      <c r="F1478" s="2">
        <v>0.1</v>
      </c>
      <c r="G1478" s="4">
        <v>44946</v>
      </c>
      <c r="H1478" t="s">
        <v>3</v>
      </c>
      <c r="I1478" t="s">
        <v>589</v>
      </c>
      <c r="J1478" s="2">
        <v>14</v>
      </c>
    </row>
    <row r="1479" spans="1:10" x14ac:dyDescent="0.2">
      <c r="A1479" t="s">
        <v>1469</v>
      </c>
      <c r="B1479" t="s">
        <v>74</v>
      </c>
      <c r="C1479" t="s">
        <v>42</v>
      </c>
      <c r="D1479" s="2">
        <f t="shared" si="23"/>
        <v>0</v>
      </c>
      <c r="E1479" s="2">
        <v>30</v>
      </c>
      <c r="F1479" s="2">
        <v>0</v>
      </c>
      <c r="G1479" s="4">
        <v>44946</v>
      </c>
      <c r="H1479" t="s">
        <v>3</v>
      </c>
      <c r="I1479" t="s">
        <v>13</v>
      </c>
      <c r="J1479" s="2">
        <v>1</v>
      </c>
    </row>
    <row r="1480" spans="1:10" x14ac:dyDescent="0.2">
      <c r="A1480" t="s">
        <v>1470</v>
      </c>
      <c r="B1480" t="s">
        <v>15</v>
      </c>
      <c r="C1480" t="s">
        <v>141</v>
      </c>
      <c r="D1480" s="2">
        <f t="shared" si="23"/>
        <v>81</v>
      </c>
      <c r="E1480" s="2">
        <v>22</v>
      </c>
      <c r="F1480" s="2">
        <v>0.27</v>
      </c>
      <c r="G1480" s="4">
        <v>44946</v>
      </c>
      <c r="H1480" t="s">
        <v>40</v>
      </c>
      <c r="I1480" t="s">
        <v>13</v>
      </c>
      <c r="J1480" s="2">
        <v>64</v>
      </c>
    </row>
    <row r="1481" spans="1:10" x14ac:dyDescent="0.2">
      <c r="A1481" t="s">
        <v>1471</v>
      </c>
      <c r="B1481" t="s">
        <v>74</v>
      </c>
      <c r="C1481" t="s">
        <v>86</v>
      </c>
      <c r="D1481" s="2">
        <f t="shared" si="23"/>
        <v>0</v>
      </c>
      <c r="E1481" s="2">
        <v>0</v>
      </c>
      <c r="F1481" s="2">
        <v>0</v>
      </c>
      <c r="G1481" s="4">
        <v>44946</v>
      </c>
      <c r="H1481" t="s">
        <v>12</v>
      </c>
      <c r="I1481" t="s">
        <v>13</v>
      </c>
      <c r="J1481" s="2">
        <v>341</v>
      </c>
    </row>
    <row r="1482" spans="1:10" x14ac:dyDescent="0.2">
      <c r="A1482" t="s">
        <v>1472</v>
      </c>
      <c r="B1482" t="s">
        <v>106</v>
      </c>
      <c r="C1482" t="s">
        <v>42</v>
      </c>
      <c r="D1482" s="2">
        <f t="shared" si="23"/>
        <v>0</v>
      </c>
      <c r="E1482" s="2">
        <v>0</v>
      </c>
      <c r="F1482" s="2">
        <v>0.7</v>
      </c>
      <c r="G1482" s="4">
        <v>44946</v>
      </c>
      <c r="H1482" t="s">
        <v>40</v>
      </c>
      <c r="I1482" t="s">
        <v>13</v>
      </c>
      <c r="J1482" s="2">
        <v>156</v>
      </c>
    </row>
    <row r="1483" spans="1:10" x14ac:dyDescent="0.2">
      <c r="A1483" t="s">
        <v>374</v>
      </c>
      <c r="B1483" t="s">
        <v>317</v>
      </c>
      <c r="C1483" t="s">
        <v>141</v>
      </c>
      <c r="D1483" s="2">
        <f t="shared" si="23"/>
        <v>0</v>
      </c>
      <c r="E1483" s="2">
        <v>0</v>
      </c>
      <c r="F1483" s="2">
        <v>0</v>
      </c>
      <c r="G1483" s="4">
        <v>44946</v>
      </c>
      <c r="H1483" t="s">
        <v>24</v>
      </c>
      <c r="I1483" t="s">
        <v>13</v>
      </c>
      <c r="J1483" s="2">
        <v>91</v>
      </c>
    </row>
    <row r="1484" spans="1:10" x14ac:dyDescent="0.2">
      <c r="A1484" t="s">
        <v>35</v>
      </c>
      <c r="B1484" t="s">
        <v>60</v>
      </c>
      <c r="C1484" t="s">
        <v>16</v>
      </c>
      <c r="D1484" s="2">
        <f t="shared" si="23"/>
        <v>0</v>
      </c>
      <c r="E1484" s="2">
        <v>0</v>
      </c>
      <c r="F1484" s="2">
        <v>0</v>
      </c>
      <c r="G1484" s="4">
        <v>44946</v>
      </c>
      <c r="H1484" t="s">
        <v>12</v>
      </c>
      <c r="I1484" t="s">
        <v>13</v>
      </c>
      <c r="J1484" s="2">
        <v>0</v>
      </c>
    </row>
    <row r="1485" spans="1:10" x14ac:dyDescent="0.2">
      <c r="A1485" t="s">
        <v>1473</v>
      </c>
      <c r="B1485" t="s">
        <v>1026</v>
      </c>
      <c r="C1485" t="s">
        <v>2</v>
      </c>
      <c r="D1485" s="2">
        <f t="shared" si="23"/>
        <v>0</v>
      </c>
      <c r="E1485" s="2">
        <v>0</v>
      </c>
      <c r="F1485" s="2">
        <v>0</v>
      </c>
      <c r="G1485" s="4">
        <v>44946</v>
      </c>
      <c r="H1485" t="s">
        <v>12</v>
      </c>
      <c r="I1485" t="s">
        <v>13</v>
      </c>
      <c r="J1485" s="2">
        <v>62</v>
      </c>
    </row>
    <row r="1486" spans="1:10" x14ac:dyDescent="0.2">
      <c r="A1486" t="s">
        <v>1474</v>
      </c>
      <c r="B1486" t="s">
        <v>317</v>
      </c>
      <c r="C1486" t="s">
        <v>86</v>
      </c>
      <c r="D1486" s="2">
        <f t="shared" si="23"/>
        <v>0</v>
      </c>
      <c r="E1486" s="2">
        <v>1100</v>
      </c>
      <c r="F1486" s="2">
        <v>0</v>
      </c>
      <c r="G1486" s="4">
        <v>44945</v>
      </c>
      <c r="H1486" t="s">
        <v>17</v>
      </c>
      <c r="I1486" t="s">
        <v>13</v>
      </c>
      <c r="J1486" s="2">
        <v>0</v>
      </c>
    </row>
    <row r="1487" spans="1:10" x14ac:dyDescent="0.2">
      <c r="A1487" t="s">
        <v>1475</v>
      </c>
      <c r="B1487" t="s">
        <v>15</v>
      </c>
      <c r="C1487" t="s">
        <v>20</v>
      </c>
      <c r="D1487" s="2">
        <f t="shared" si="23"/>
        <v>0</v>
      </c>
      <c r="E1487" s="2">
        <v>300</v>
      </c>
      <c r="F1487" s="2">
        <v>0</v>
      </c>
      <c r="G1487" s="4">
        <v>44945</v>
      </c>
      <c r="H1487" t="s">
        <v>17</v>
      </c>
      <c r="I1487" t="s">
        <v>13</v>
      </c>
      <c r="J1487" s="2">
        <v>1200</v>
      </c>
    </row>
    <row r="1488" spans="1:10" x14ac:dyDescent="0.2">
      <c r="A1488" t="s">
        <v>1476</v>
      </c>
      <c r="B1488" t="s">
        <v>22</v>
      </c>
      <c r="C1488" t="s">
        <v>98</v>
      </c>
      <c r="D1488" s="2">
        <f t="shared" si="23"/>
        <v>0</v>
      </c>
      <c r="E1488" s="2">
        <v>300</v>
      </c>
      <c r="F1488" s="2">
        <v>0</v>
      </c>
      <c r="G1488" s="4">
        <v>44945</v>
      </c>
      <c r="H1488" t="s">
        <v>17</v>
      </c>
      <c r="I1488" t="s">
        <v>13</v>
      </c>
      <c r="J1488" s="2">
        <v>22200</v>
      </c>
    </row>
    <row r="1489" spans="1:10" x14ac:dyDescent="0.2">
      <c r="A1489" t="s">
        <v>539</v>
      </c>
      <c r="B1489" t="s">
        <v>15</v>
      </c>
      <c r="C1489" t="s">
        <v>11</v>
      </c>
      <c r="D1489" s="2">
        <f t="shared" si="23"/>
        <v>328</v>
      </c>
      <c r="E1489" s="2">
        <v>115</v>
      </c>
      <c r="F1489" s="2">
        <v>0.35</v>
      </c>
      <c r="G1489" s="4">
        <v>44945</v>
      </c>
      <c r="H1489" t="s">
        <v>24</v>
      </c>
      <c r="I1489" t="s">
        <v>13</v>
      </c>
      <c r="J1489" s="2">
        <v>153</v>
      </c>
    </row>
    <row r="1490" spans="1:10" x14ac:dyDescent="0.2">
      <c r="A1490" t="s">
        <v>1477</v>
      </c>
      <c r="B1490" t="s">
        <v>22</v>
      </c>
      <c r="C1490" t="s">
        <v>2</v>
      </c>
      <c r="D1490" s="2">
        <f t="shared" si="23"/>
        <v>2000</v>
      </c>
      <c r="E1490" s="2">
        <v>100</v>
      </c>
      <c r="F1490" s="2">
        <v>0.05</v>
      </c>
      <c r="G1490" s="4">
        <v>44945</v>
      </c>
      <c r="H1490" t="s">
        <v>3</v>
      </c>
      <c r="I1490" t="s">
        <v>13</v>
      </c>
      <c r="J1490" s="2">
        <v>965</v>
      </c>
    </row>
    <row r="1491" spans="1:10" x14ac:dyDescent="0.2">
      <c r="A1491" t="s">
        <v>1031</v>
      </c>
      <c r="B1491" t="s">
        <v>26</v>
      </c>
      <c r="C1491" t="s">
        <v>559</v>
      </c>
      <c r="D1491" s="2">
        <f t="shared" si="23"/>
        <v>688</v>
      </c>
      <c r="E1491" s="2">
        <v>62</v>
      </c>
      <c r="F1491" s="2">
        <v>0.09</v>
      </c>
      <c r="G1491" s="4">
        <v>44945</v>
      </c>
      <c r="H1491" t="s">
        <v>17</v>
      </c>
      <c r="I1491" t="s">
        <v>13</v>
      </c>
      <c r="J1491" s="2">
        <v>233</v>
      </c>
    </row>
    <row r="1492" spans="1:10" x14ac:dyDescent="0.2">
      <c r="A1492" t="s">
        <v>312</v>
      </c>
      <c r="B1492" t="s">
        <v>60</v>
      </c>
      <c r="C1492" t="s">
        <v>16</v>
      </c>
      <c r="D1492" s="2">
        <f t="shared" si="23"/>
        <v>0</v>
      </c>
      <c r="E1492" s="2">
        <v>46</v>
      </c>
      <c r="F1492" s="2">
        <v>0</v>
      </c>
      <c r="G1492" s="4">
        <v>44945</v>
      </c>
      <c r="H1492" t="s">
        <v>12</v>
      </c>
      <c r="I1492" t="s">
        <v>13</v>
      </c>
      <c r="J1492" s="2">
        <v>21</v>
      </c>
    </row>
    <row r="1493" spans="1:10" x14ac:dyDescent="0.2">
      <c r="A1493" t="s">
        <v>1478</v>
      </c>
      <c r="B1493" t="s">
        <v>106</v>
      </c>
      <c r="C1493" t="s">
        <v>244</v>
      </c>
      <c r="D1493" s="2">
        <f t="shared" si="23"/>
        <v>0</v>
      </c>
      <c r="E1493" s="2">
        <v>30</v>
      </c>
      <c r="F1493" s="2">
        <v>0</v>
      </c>
      <c r="G1493" s="4">
        <v>44945</v>
      </c>
      <c r="H1493" t="s">
        <v>53</v>
      </c>
      <c r="I1493" t="s">
        <v>13</v>
      </c>
      <c r="J1493" s="2">
        <v>269</v>
      </c>
    </row>
    <row r="1494" spans="1:10" x14ac:dyDescent="0.2">
      <c r="A1494" t="s">
        <v>1479</v>
      </c>
      <c r="B1494" t="s">
        <v>436</v>
      </c>
      <c r="C1494" t="s">
        <v>20</v>
      </c>
      <c r="D1494" s="2">
        <f t="shared" si="23"/>
        <v>0</v>
      </c>
      <c r="E1494" s="2">
        <v>0</v>
      </c>
      <c r="F1494" s="2">
        <v>1</v>
      </c>
      <c r="G1494" s="4">
        <v>44945</v>
      </c>
      <c r="H1494" t="s">
        <v>3</v>
      </c>
      <c r="I1494" t="s">
        <v>13</v>
      </c>
      <c r="J1494" s="2">
        <v>2</v>
      </c>
    </row>
    <row r="1495" spans="1:10" x14ac:dyDescent="0.2">
      <c r="A1495" t="s">
        <v>1480</v>
      </c>
      <c r="B1495" t="s">
        <v>15</v>
      </c>
      <c r="C1495" t="s">
        <v>130</v>
      </c>
      <c r="D1495" s="2">
        <f t="shared" si="23"/>
        <v>0</v>
      </c>
      <c r="E1495" s="2">
        <v>0</v>
      </c>
      <c r="F1495" s="2">
        <v>0</v>
      </c>
      <c r="G1495" s="4">
        <v>44945</v>
      </c>
      <c r="H1495" t="s">
        <v>43</v>
      </c>
      <c r="I1495" t="s">
        <v>13</v>
      </c>
      <c r="J1495" s="2">
        <v>145</v>
      </c>
    </row>
    <row r="1496" spans="1:10" x14ac:dyDescent="0.2">
      <c r="A1496" t="s">
        <v>1481</v>
      </c>
      <c r="B1496" t="s">
        <v>132</v>
      </c>
      <c r="C1496" t="s">
        <v>55</v>
      </c>
      <c r="D1496" s="2">
        <f t="shared" si="23"/>
        <v>0</v>
      </c>
      <c r="E1496" s="2">
        <v>0</v>
      </c>
      <c r="F1496" s="2">
        <v>0</v>
      </c>
      <c r="G1496" s="4">
        <v>44945</v>
      </c>
      <c r="H1496" t="s">
        <v>3</v>
      </c>
      <c r="I1496" t="s">
        <v>13</v>
      </c>
      <c r="J1496" s="2">
        <v>21</v>
      </c>
    </row>
    <row r="1497" spans="1:10" x14ac:dyDescent="0.2">
      <c r="A1497" t="s">
        <v>1482</v>
      </c>
      <c r="B1497" t="s">
        <v>74</v>
      </c>
      <c r="C1497" t="s">
        <v>559</v>
      </c>
      <c r="D1497" s="2">
        <f t="shared" si="23"/>
        <v>0</v>
      </c>
      <c r="E1497" s="2">
        <v>0</v>
      </c>
      <c r="F1497" s="2">
        <v>0</v>
      </c>
      <c r="G1497" s="4">
        <v>44945</v>
      </c>
      <c r="H1497" t="s">
        <v>3</v>
      </c>
      <c r="I1497" t="s">
        <v>13</v>
      </c>
      <c r="J1497" s="2">
        <v>521</v>
      </c>
    </row>
    <row r="1498" spans="1:10" x14ac:dyDescent="0.2">
      <c r="A1498" t="s">
        <v>1483</v>
      </c>
      <c r="B1498" t="s">
        <v>60</v>
      </c>
      <c r="C1498" t="s">
        <v>29</v>
      </c>
      <c r="D1498" s="2">
        <f t="shared" si="23"/>
        <v>0</v>
      </c>
      <c r="E1498" s="2">
        <v>0</v>
      </c>
      <c r="F1498" s="2">
        <v>0.06</v>
      </c>
      <c r="G1498" s="4">
        <v>44945</v>
      </c>
      <c r="H1498" t="s">
        <v>17</v>
      </c>
      <c r="I1498" t="s">
        <v>13</v>
      </c>
      <c r="J1498" s="2">
        <v>400</v>
      </c>
    </row>
    <row r="1499" spans="1:10" x14ac:dyDescent="0.2">
      <c r="A1499" t="s">
        <v>1484</v>
      </c>
      <c r="B1499" t="s">
        <v>886</v>
      </c>
      <c r="C1499" t="s">
        <v>98</v>
      </c>
      <c r="D1499" s="2">
        <f t="shared" si="23"/>
        <v>0</v>
      </c>
      <c r="E1499" s="2">
        <v>0</v>
      </c>
      <c r="F1499" s="2">
        <v>0.7</v>
      </c>
      <c r="G1499" s="4">
        <v>44945</v>
      </c>
      <c r="H1499" t="s">
        <v>94</v>
      </c>
      <c r="I1499" t="s">
        <v>13</v>
      </c>
      <c r="J1499" s="2">
        <v>13</v>
      </c>
    </row>
    <row r="1500" spans="1:10" x14ac:dyDescent="0.2">
      <c r="A1500" t="s">
        <v>1485</v>
      </c>
      <c r="B1500" t="s">
        <v>15</v>
      </c>
      <c r="C1500" t="s">
        <v>42</v>
      </c>
      <c r="D1500" s="2">
        <f t="shared" si="23"/>
        <v>0</v>
      </c>
      <c r="E1500" s="2">
        <v>0</v>
      </c>
      <c r="F1500" s="2">
        <v>0.3</v>
      </c>
      <c r="G1500" s="4">
        <v>44945</v>
      </c>
      <c r="H1500" t="s">
        <v>17</v>
      </c>
      <c r="I1500" t="s">
        <v>13</v>
      </c>
      <c r="J1500" s="2">
        <v>225</v>
      </c>
    </row>
    <row r="1501" spans="1:10" x14ac:dyDescent="0.2">
      <c r="A1501" t="s">
        <v>1486</v>
      </c>
      <c r="B1501" t="s">
        <v>15</v>
      </c>
      <c r="C1501" t="s">
        <v>141</v>
      </c>
      <c r="D1501" s="2">
        <f t="shared" si="23"/>
        <v>0</v>
      </c>
      <c r="E1501" s="2">
        <v>0</v>
      </c>
      <c r="F1501" s="2">
        <v>0.28000000000000003</v>
      </c>
      <c r="G1501" s="4">
        <v>44945</v>
      </c>
      <c r="H1501" t="s">
        <v>24</v>
      </c>
      <c r="I1501" t="s">
        <v>13</v>
      </c>
      <c r="J1501" s="2">
        <v>56</v>
      </c>
    </row>
    <row r="1502" spans="1:10" x14ac:dyDescent="0.2">
      <c r="A1502" t="s">
        <v>1487</v>
      </c>
      <c r="B1502" t="s">
        <v>177</v>
      </c>
      <c r="C1502" t="s">
        <v>86</v>
      </c>
      <c r="D1502" s="2">
        <f t="shared" si="23"/>
        <v>0</v>
      </c>
      <c r="E1502" s="2">
        <v>0</v>
      </c>
      <c r="F1502" s="2">
        <v>0</v>
      </c>
      <c r="G1502" s="4">
        <v>44945</v>
      </c>
      <c r="H1502" t="s">
        <v>94</v>
      </c>
      <c r="I1502" t="s">
        <v>178</v>
      </c>
      <c r="J1502" s="2">
        <v>41</v>
      </c>
    </row>
    <row r="1503" spans="1:10" x14ac:dyDescent="0.2">
      <c r="A1503" t="s">
        <v>1488</v>
      </c>
      <c r="B1503" t="s">
        <v>32</v>
      </c>
      <c r="C1503" t="s">
        <v>65</v>
      </c>
      <c r="D1503" s="2">
        <f t="shared" si="23"/>
        <v>0</v>
      </c>
      <c r="E1503" s="2">
        <v>0</v>
      </c>
      <c r="F1503" s="2">
        <v>0.15</v>
      </c>
      <c r="G1503" s="4">
        <v>44945</v>
      </c>
      <c r="H1503" t="s">
        <v>17</v>
      </c>
      <c r="I1503" t="s">
        <v>34</v>
      </c>
      <c r="J1503" s="2">
        <v>167</v>
      </c>
    </row>
    <row r="1504" spans="1:10" x14ac:dyDescent="0.2">
      <c r="A1504" t="s">
        <v>286</v>
      </c>
      <c r="B1504" t="s">
        <v>74</v>
      </c>
      <c r="C1504" t="s">
        <v>11</v>
      </c>
      <c r="D1504" s="2">
        <f t="shared" si="23"/>
        <v>200000</v>
      </c>
      <c r="E1504" s="2">
        <v>10000</v>
      </c>
      <c r="F1504" s="2">
        <v>0.05</v>
      </c>
      <c r="G1504" s="4">
        <v>44944</v>
      </c>
      <c r="H1504" t="s">
        <v>17</v>
      </c>
      <c r="I1504" t="s">
        <v>13</v>
      </c>
      <c r="J1504" s="2">
        <v>1</v>
      </c>
    </row>
    <row r="1505" spans="1:10" x14ac:dyDescent="0.2">
      <c r="A1505" t="s">
        <v>1489</v>
      </c>
      <c r="B1505" t="s">
        <v>1490</v>
      </c>
      <c r="C1505" t="s">
        <v>78</v>
      </c>
      <c r="D1505" s="2">
        <f t="shared" si="23"/>
        <v>4500</v>
      </c>
      <c r="E1505" s="2">
        <v>450</v>
      </c>
      <c r="F1505" s="2">
        <v>0.1</v>
      </c>
      <c r="G1505" s="4">
        <v>44944</v>
      </c>
      <c r="H1505" t="s">
        <v>12</v>
      </c>
      <c r="I1505" t="s">
        <v>13</v>
      </c>
      <c r="J1505" s="2">
        <v>125</v>
      </c>
    </row>
    <row r="1506" spans="1:10" x14ac:dyDescent="0.2">
      <c r="A1506" t="s">
        <v>1491</v>
      </c>
      <c r="B1506" t="s">
        <v>22</v>
      </c>
      <c r="C1506" t="s">
        <v>42</v>
      </c>
      <c r="D1506" s="2">
        <f t="shared" si="23"/>
        <v>5000</v>
      </c>
      <c r="E1506" s="2">
        <v>300</v>
      </c>
      <c r="F1506" s="2">
        <v>0.06</v>
      </c>
      <c r="G1506" s="4">
        <v>44944</v>
      </c>
      <c r="H1506" t="s">
        <v>17</v>
      </c>
      <c r="I1506" t="s">
        <v>13</v>
      </c>
      <c r="J1506" s="2">
        <v>172</v>
      </c>
    </row>
    <row r="1507" spans="1:10" x14ac:dyDescent="0.2">
      <c r="A1507" t="s">
        <v>304</v>
      </c>
      <c r="B1507" t="s">
        <v>22</v>
      </c>
      <c r="C1507" t="s">
        <v>20</v>
      </c>
      <c r="D1507" s="2">
        <f t="shared" si="23"/>
        <v>1375</v>
      </c>
      <c r="E1507" s="2">
        <v>275</v>
      </c>
      <c r="F1507" s="2">
        <v>0.2</v>
      </c>
      <c r="G1507" s="4">
        <v>44944</v>
      </c>
      <c r="H1507" t="s">
        <v>17</v>
      </c>
      <c r="I1507" t="s">
        <v>13</v>
      </c>
      <c r="J1507" s="2">
        <v>1300</v>
      </c>
    </row>
    <row r="1508" spans="1:10" x14ac:dyDescent="0.2">
      <c r="A1508" t="s">
        <v>1492</v>
      </c>
      <c r="B1508" t="s">
        <v>15</v>
      </c>
      <c r="C1508" t="s">
        <v>136</v>
      </c>
      <c r="D1508" s="2">
        <f t="shared" si="23"/>
        <v>2214</v>
      </c>
      <c r="E1508" s="2">
        <v>155</v>
      </c>
      <c r="F1508" s="2">
        <v>7.0000000000000007E-2</v>
      </c>
      <c r="G1508" s="4">
        <v>44944</v>
      </c>
      <c r="H1508" t="s">
        <v>17</v>
      </c>
      <c r="I1508" t="s">
        <v>13</v>
      </c>
      <c r="J1508" s="2">
        <v>253</v>
      </c>
    </row>
    <row r="1509" spans="1:10" x14ac:dyDescent="0.2">
      <c r="A1509" t="s">
        <v>1493</v>
      </c>
      <c r="B1509" t="s">
        <v>22</v>
      </c>
      <c r="C1509" t="s">
        <v>86</v>
      </c>
      <c r="D1509" s="2">
        <f t="shared" si="23"/>
        <v>700</v>
      </c>
      <c r="E1509" s="2">
        <v>140</v>
      </c>
      <c r="F1509" s="2">
        <v>0.2</v>
      </c>
      <c r="G1509" s="4">
        <v>44944</v>
      </c>
      <c r="H1509" t="s">
        <v>17</v>
      </c>
      <c r="I1509" t="s">
        <v>13</v>
      </c>
      <c r="J1509" s="2">
        <v>571</v>
      </c>
    </row>
    <row r="1510" spans="1:10" x14ac:dyDescent="0.2">
      <c r="A1510" t="s">
        <v>1494</v>
      </c>
      <c r="B1510" t="s">
        <v>561</v>
      </c>
      <c r="C1510" t="s">
        <v>11</v>
      </c>
      <c r="D1510" s="2">
        <f t="shared" si="23"/>
        <v>978</v>
      </c>
      <c r="E1510" s="2">
        <v>137</v>
      </c>
      <c r="F1510" s="2">
        <v>0.14000000000000001</v>
      </c>
      <c r="G1510" s="4">
        <v>44944</v>
      </c>
      <c r="H1510" t="s">
        <v>3</v>
      </c>
      <c r="I1510" t="s">
        <v>63</v>
      </c>
      <c r="J1510" s="2">
        <v>69</v>
      </c>
    </row>
    <row r="1511" spans="1:10" x14ac:dyDescent="0.2">
      <c r="A1511" t="s">
        <v>819</v>
      </c>
      <c r="B1511" t="s">
        <v>281</v>
      </c>
      <c r="C1511" t="s">
        <v>162</v>
      </c>
      <c r="D1511" s="2">
        <f t="shared" si="23"/>
        <v>908</v>
      </c>
      <c r="E1511" s="2">
        <v>109</v>
      </c>
      <c r="F1511" s="2">
        <v>0.12</v>
      </c>
      <c r="G1511" s="4">
        <v>44944</v>
      </c>
      <c r="H1511" t="s">
        <v>17</v>
      </c>
      <c r="I1511" t="s">
        <v>13</v>
      </c>
      <c r="J1511" s="2">
        <v>179</v>
      </c>
    </row>
    <row r="1512" spans="1:10" x14ac:dyDescent="0.2">
      <c r="A1512" t="s">
        <v>1495</v>
      </c>
      <c r="B1512" t="s">
        <v>188</v>
      </c>
      <c r="C1512" t="s">
        <v>78</v>
      </c>
      <c r="D1512" s="2">
        <f t="shared" si="23"/>
        <v>833</v>
      </c>
      <c r="E1512" s="2">
        <v>100</v>
      </c>
      <c r="F1512" s="2">
        <v>0.12</v>
      </c>
      <c r="G1512" s="4">
        <v>44944</v>
      </c>
      <c r="H1512" t="s">
        <v>107</v>
      </c>
      <c r="I1512" t="s">
        <v>13</v>
      </c>
      <c r="J1512" s="2">
        <v>416</v>
      </c>
    </row>
    <row r="1513" spans="1:10" x14ac:dyDescent="0.2">
      <c r="A1513" t="s">
        <v>1496</v>
      </c>
      <c r="B1513" t="s">
        <v>1497</v>
      </c>
      <c r="C1513" t="s">
        <v>86</v>
      </c>
      <c r="D1513" s="2">
        <f t="shared" si="23"/>
        <v>1428</v>
      </c>
      <c r="E1513" s="2">
        <v>100</v>
      </c>
      <c r="F1513" s="2">
        <v>7.0000000000000007E-2</v>
      </c>
      <c r="G1513" s="4">
        <v>44944</v>
      </c>
      <c r="H1513" t="s">
        <v>17</v>
      </c>
      <c r="I1513" t="s">
        <v>13</v>
      </c>
      <c r="J1513" s="2">
        <v>1100</v>
      </c>
    </row>
    <row r="1514" spans="1:10" x14ac:dyDescent="0.2">
      <c r="A1514" t="s">
        <v>1498</v>
      </c>
      <c r="B1514" t="s">
        <v>106</v>
      </c>
      <c r="C1514" t="s">
        <v>11</v>
      </c>
      <c r="D1514" s="2">
        <f t="shared" si="23"/>
        <v>416</v>
      </c>
      <c r="E1514" s="2">
        <v>100</v>
      </c>
      <c r="F1514" s="2">
        <v>0.24</v>
      </c>
      <c r="G1514" s="4">
        <v>44944</v>
      </c>
      <c r="H1514" t="s">
        <v>17</v>
      </c>
      <c r="I1514" t="s">
        <v>13</v>
      </c>
      <c r="J1514" s="2">
        <v>260</v>
      </c>
    </row>
    <row r="1515" spans="1:10" x14ac:dyDescent="0.2">
      <c r="A1515" t="s">
        <v>1499</v>
      </c>
      <c r="B1515" t="s">
        <v>62</v>
      </c>
      <c r="C1515" t="s">
        <v>29</v>
      </c>
      <c r="D1515" s="2">
        <f t="shared" si="23"/>
        <v>1000</v>
      </c>
      <c r="E1515" s="2">
        <v>70</v>
      </c>
      <c r="F1515" s="2">
        <v>7.0000000000000007E-2</v>
      </c>
      <c r="G1515" s="4">
        <v>44944</v>
      </c>
      <c r="H1515" t="s">
        <v>40</v>
      </c>
      <c r="I1515" t="s">
        <v>63</v>
      </c>
      <c r="J1515" s="2">
        <v>300</v>
      </c>
    </row>
    <row r="1516" spans="1:10" x14ac:dyDescent="0.2">
      <c r="A1516" t="s">
        <v>1500</v>
      </c>
      <c r="B1516" t="s">
        <v>209</v>
      </c>
      <c r="C1516" t="s">
        <v>42</v>
      </c>
      <c r="D1516" s="2">
        <f t="shared" si="23"/>
        <v>100</v>
      </c>
      <c r="E1516" s="2">
        <v>31</v>
      </c>
      <c r="F1516" s="2">
        <v>0.31</v>
      </c>
      <c r="G1516" s="4">
        <v>44944</v>
      </c>
      <c r="H1516" t="s">
        <v>3</v>
      </c>
      <c r="I1516" t="s">
        <v>210</v>
      </c>
      <c r="J1516" s="2">
        <v>47</v>
      </c>
    </row>
    <row r="1517" spans="1:10" x14ac:dyDescent="0.2">
      <c r="A1517" t="s">
        <v>1501</v>
      </c>
      <c r="B1517" t="s">
        <v>15</v>
      </c>
      <c r="C1517" t="s">
        <v>86</v>
      </c>
      <c r="D1517" s="2">
        <f t="shared" si="23"/>
        <v>666</v>
      </c>
      <c r="E1517" s="2">
        <v>20</v>
      </c>
      <c r="F1517" s="2">
        <v>0.03</v>
      </c>
      <c r="G1517" s="4">
        <v>44944</v>
      </c>
      <c r="H1517" t="s">
        <v>107</v>
      </c>
      <c r="I1517" t="s">
        <v>13</v>
      </c>
      <c r="J1517" s="2">
        <v>491</v>
      </c>
    </row>
    <row r="1518" spans="1:10" x14ac:dyDescent="0.2">
      <c r="A1518" t="s">
        <v>1502</v>
      </c>
      <c r="B1518" t="s">
        <v>1118</v>
      </c>
      <c r="C1518" t="s">
        <v>33</v>
      </c>
      <c r="D1518" s="2">
        <f t="shared" si="23"/>
        <v>0</v>
      </c>
      <c r="E1518" s="2">
        <v>0</v>
      </c>
      <c r="F1518" s="2">
        <v>0.1</v>
      </c>
      <c r="G1518" s="4">
        <v>44944</v>
      </c>
      <c r="H1518" t="s">
        <v>3</v>
      </c>
      <c r="I1518" t="s">
        <v>13</v>
      </c>
      <c r="J1518" s="2">
        <v>275</v>
      </c>
    </row>
    <row r="1519" spans="1:10" x14ac:dyDescent="0.2">
      <c r="A1519" t="s">
        <v>1503</v>
      </c>
      <c r="B1519" t="s">
        <v>545</v>
      </c>
      <c r="C1519" t="s">
        <v>80</v>
      </c>
      <c r="D1519" s="2">
        <f t="shared" si="23"/>
        <v>0</v>
      </c>
      <c r="E1519" s="2">
        <v>0</v>
      </c>
      <c r="F1519" s="2">
        <v>0.2</v>
      </c>
      <c r="G1519" s="4">
        <v>44944</v>
      </c>
      <c r="H1519" t="s">
        <v>53</v>
      </c>
      <c r="I1519" t="s">
        <v>229</v>
      </c>
      <c r="J1519" s="2">
        <v>420</v>
      </c>
    </row>
    <row r="1520" spans="1:10" x14ac:dyDescent="0.2">
      <c r="A1520" t="s">
        <v>1504</v>
      </c>
      <c r="B1520" t="s">
        <v>1505</v>
      </c>
      <c r="C1520" t="s">
        <v>16</v>
      </c>
      <c r="D1520" s="2">
        <f t="shared" si="23"/>
        <v>0</v>
      </c>
      <c r="E1520" s="2">
        <v>0</v>
      </c>
      <c r="F1520" s="2">
        <v>0.15</v>
      </c>
      <c r="G1520" s="4">
        <v>44944</v>
      </c>
      <c r="H1520" t="s">
        <v>17</v>
      </c>
      <c r="I1520" t="s">
        <v>13</v>
      </c>
      <c r="J1520" s="2">
        <v>946</v>
      </c>
    </row>
    <row r="1521" spans="1:10" x14ac:dyDescent="0.2">
      <c r="A1521" t="s">
        <v>1506</v>
      </c>
      <c r="B1521" t="s">
        <v>46</v>
      </c>
      <c r="C1521" t="s">
        <v>42</v>
      </c>
      <c r="D1521" s="2">
        <f t="shared" si="23"/>
        <v>0</v>
      </c>
      <c r="E1521" s="2">
        <v>0</v>
      </c>
      <c r="F1521" s="2">
        <v>0.3</v>
      </c>
      <c r="G1521" s="4">
        <v>44944</v>
      </c>
      <c r="H1521" t="s">
        <v>40</v>
      </c>
      <c r="I1521" t="s">
        <v>47</v>
      </c>
      <c r="J1521" s="2">
        <v>204</v>
      </c>
    </row>
    <row r="1522" spans="1:10" x14ac:dyDescent="0.2">
      <c r="A1522" t="s">
        <v>1507</v>
      </c>
      <c r="B1522" t="s">
        <v>6</v>
      </c>
      <c r="C1522" t="s">
        <v>20</v>
      </c>
      <c r="D1522" s="2">
        <f t="shared" si="23"/>
        <v>0</v>
      </c>
      <c r="E1522" s="2">
        <v>0</v>
      </c>
      <c r="F1522" s="2">
        <v>0</v>
      </c>
      <c r="G1522" s="4">
        <v>44944</v>
      </c>
      <c r="H1522" t="s">
        <v>17</v>
      </c>
      <c r="I1522" t="s">
        <v>8</v>
      </c>
      <c r="J1522" s="2">
        <v>2000</v>
      </c>
    </row>
    <row r="1523" spans="1:10" x14ac:dyDescent="0.2">
      <c r="A1523" t="s">
        <v>1508</v>
      </c>
      <c r="B1523" t="s">
        <v>15</v>
      </c>
      <c r="C1523" t="s">
        <v>11</v>
      </c>
      <c r="D1523" s="2">
        <f t="shared" si="23"/>
        <v>0</v>
      </c>
      <c r="E1523" s="2">
        <v>0</v>
      </c>
      <c r="F1523" s="2">
        <v>0</v>
      </c>
      <c r="G1523" s="4">
        <v>44944</v>
      </c>
      <c r="H1523" t="s">
        <v>53</v>
      </c>
      <c r="I1523" t="s">
        <v>13</v>
      </c>
      <c r="J1523" s="2">
        <v>240</v>
      </c>
    </row>
    <row r="1524" spans="1:10" x14ac:dyDescent="0.2">
      <c r="A1524" t="s">
        <v>1509</v>
      </c>
      <c r="B1524" t="s">
        <v>368</v>
      </c>
      <c r="C1524" t="s">
        <v>261</v>
      </c>
      <c r="D1524" s="2">
        <f t="shared" si="23"/>
        <v>0</v>
      </c>
      <c r="E1524" s="2">
        <v>0</v>
      </c>
      <c r="F1524" s="2">
        <v>0</v>
      </c>
      <c r="G1524" s="4">
        <v>44944</v>
      </c>
      <c r="H1524" t="s">
        <v>24</v>
      </c>
      <c r="I1524" t="s">
        <v>13</v>
      </c>
      <c r="J1524" s="2">
        <v>54</v>
      </c>
    </row>
    <row r="1525" spans="1:10" x14ac:dyDescent="0.2">
      <c r="A1525" t="s">
        <v>1510</v>
      </c>
      <c r="B1525" t="s">
        <v>22</v>
      </c>
      <c r="C1525" t="s">
        <v>42</v>
      </c>
      <c r="D1525" s="2">
        <f t="shared" si="23"/>
        <v>0</v>
      </c>
      <c r="E1525" s="2">
        <v>0</v>
      </c>
      <c r="F1525" s="2">
        <v>0.2</v>
      </c>
      <c r="G1525" s="4">
        <v>44944</v>
      </c>
      <c r="H1525" t="s">
        <v>17</v>
      </c>
      <c r="I1525" t="s">
        <v>13</v>
      </c>
      <c r="J1525" s="2">
        <v>0</v>
      </c>
    </row>
    <row r="1526" spans="1:10" x14ac:dyDescent="0.2">
      <c r="A1526" t="s">
        <v>1511</v>
      </c>
      <c r="B1526" t="s">
        <v>322</v>
      </c>
      <c r="C1526" t="s">
        <v>80</v>
      </c>
      <c r="D1526" s="2">
        <f t="shared" si="23"/>
        <v>0</v>
      </c>
      <c r="E1526" s="2">
        <v>0</v>
      </c>
      <c r="F1526" s="2">
        <v>0</v>
      </c>
      <c r="G1526" s="4">
        <v>44944</v>
      </c>
      <c r="H1526" t="s">
        <v>12</v>
      </c>
      <c r="I1526" t="s">
        <v>13</v>
      </c>
      <c r="J1526" s="2">
        <v>854</v>
      </c>
    </row>
    <row r="1527" spans="1:10" x14ac:dyDescent="0.2">
      <c r="A1527" t="s">
        <v>1032</v>
      </c>
      <c r="B1527" t="s">
        <v>761</v>
      </c>
      <c r="C1527" t="s">
        <v>2</v>
      </c>
      <c r="D1527" s="2">
        <f t="shared" si="23"/>
        <v>0</v>
      </c>
      <c r="E1527" s="2">
        <v>0</v>
      </c>
      <c r="F1527" s="2">
        <v>0.14000000000000001</v>
      </c>
      <c r="G1527" s="4">
        <v>44944</v>
      </c>
      <c r="H1527" t="s">
        <v>17</v>
      </c>
      <c r="I1527" t="s">
        <v>178</v>
      </c>
      <c r="J1527" s="2">
        <v>55</v>
      </c>
    </row>
    <row r="1528" spans="1:10" x14ac:dyDescent="0.2">
      <c r="A1528" t="s">
        <v>69</v>
      </c>
      <c r="B1528" t="s">
        <v>70</v>
      </c>
      <c r="C1528" t="s">
        <v>2</v>
      </c>
      <c r="D1528" s="2">
        <f t="shared" si="23"/>
        <v>3000</v>
      </c>
      <c r="E1528" s="2">
        <v>300</v>
      </c>
      <c r="F1528" s="2">
        <v>0.1</v>
      </c>
      <c r="G1528" s="4">
        <v>44943</v>
      </c>
      <c r="H1528" t="s">
        <v>17</v>
      </c>
      <c r="I1528" t="s">
        <v>63</v>
      </c>
      <c r="J1528" s="2">
        <v>1200</v>
      </c>
    </row>
    <row r="1529" spans="1:10" x14ac:dyDescent="0.2">
      <c r="A1529" t="s">
        <v>376</v>
      </c>
      <c r="B1529" t="s">
        <v>15</v>
      </c>
      <c r="C1529" t="s">
        <v>11</v>
      </c>
      <c r="D1529" s="2">
        <f t="shared" si="23"/>
        <v>9466</v>
      </c>
      <c r="E1529" s="2">
        <v>284</v>
      </c>
      <c r="F1529" s="2">
        <v>0.03</v>
      </c>
      <c r="G1529" s="4">
        <v>44943</v>
      </c>
      <c r="H1529" t="s">
        <v>17</v>
      </c>
      <c r="I1529" t="s">
        <v>13</v>
      </c>
      <c r="J1529" s="2">
        <v>1300</v>
      </c>
    </row>
    <row r="1530" spans="1:10" x14ac:dyDescent="0.2">
      <c r="A1530" t="s">
        <v>1512</v>
      </c>
      <c r="B1530" t="s">
        <v>6</v>
      </c>
      <c r="C1530" t="s">
        <v>20</v>
      </c>
      <c r="D1530" s="2">
        <f t="shared" si="23"/>
        <v>206</v>
      </c>
      <c r="E1530" s="2">
        <v>206</v>
      </c>
      <c r="F1530" s="2">
        <v>1</v>
      </c>
      <c r="G1530" s="4">
        <v>44943</v>
      </c>
      <c r="H1530" t="s">
        <v>3</v>
      </c>
      <c r="I1530" t="s">
        <v>8</v>
      </c>
      <c r="J1530" s="2">
        <v>2400</v>
      </c>
    </row>
    <row r="1531" spans="1:10" x14ac:dyDescent="0.2">
      <c r="A1531" t="s">
        <v>1513</v>
      </c>
      <c r="B1531" t="s">
        <v>247</v>
      </c>
      <c r="C1531" t="s">
        <v>20</v>
      </c>
      <c r="D1531" s="2">
        <f t="shared" si="23"/>
        <v>0</v>
      </c>
      <c r="E1531" s="2">
        <v>150</v>
      </c>
      <c r="F1531" s="2">
        <v>0</v>
      </c>
      <c r="G1531" s="4">
        <v>44943</v>
      </c>
      <c r="H1531" t="s">
        <v>3</v>
      </c>
      <c r="I1531" t="s">
        <v>63</v>
      </c>
      <c r="J1531" s="2">
        <v>253</v>
      </c>
    </row>
    <row r="1532" spans="1:10" x14ac:dyDescent="0.2">
      <c r="A1532" t="s">
        <v>1514</v>
      </c>
      <c r="B1532" t="s">
        <v>49</v>
      </c>
      <c r="C1532" t="s">
        <v>136</v>
      </c>
      <c r="D1532" s="2">
        <f t="shared" si="23"/>
        <v>946</v>
      </c>
      <c r="E1532" s="2">
        <v>142</v>
      </c>
      <c r="F1532" s="2">
        <v>0.15</v>
      </c>
      <c r="G1532" s="4">
        <v>44943</v>
      </c>
      <c r="H1532" t="s">
        <v>53</v>
      </c>
      <c r="I1532" t="s">
        <v>4</v>
      </c>
      <c r="J1532" s="2">
        <v>87</v>
      </c>
    </row>
    <row r="1533" spans="1:10" x14ac:dyDescent="0.2">
      <c r="A1533" t="s">
        <v>1515</v>
      </c>
      <c r="B1533" t="s">
        <v>588</v>
      </c>
      <c r="C1533" t="s">
        <v>11</v>
      </c>
      <c r="D1533" s="2">
        <f t="shared" si="23"/>
        <v>1100</v>
      </c>
      <c r="E1533" s="2">
        <v>110</v>
      </c>
      <c r="F1533" s="2">
        <v>0.1</v>
      </c>
      <c r="G1533" s="4">
        <v>44943</v>
      </c>
      <c r="H1533" t="s">
        <v>53</v>
      </c>
      <c r="I1533" t="s">
        <v>589</v>
      </c>
      <c r="J1533" s="2">
        <v>336</v>
      </c>
    </row>
    <row r="1534" spans="1:10" x14ac:dyDescent="0.2">
      <c r="A1534" t="s">
        <v>1516</v>
      </c>
      <c r="B1534" t="s">
        <v>1517</v>
      </c>
      <c r="C1534" t="s">
        <v>277</v>
      </c>
      <c r="D1534" s="2">
        <f t="shared" si="23"/>
        <v>0</v>
      </c>
      <c r="E1534" s="2">
        <v>100</v>
      </c>
      <c r="F1534" s="2">
        <v>0</v>
      </c>
      <c r="G1534" s="4">
        <v>44943</v>
      </c>
      <c r="H1534" t="s">
        <v>24</v>
      </c>
      <c r="I1534" t="s">
        <v>1518</v>
      </c>
      <c r="J1534" s="2">
        <v>218</v>
      </c>
    </row>
    <row r="1535" spans="1:10" x14ac:dyDescent="0.2">
      <c r="A1535" t="s">
        <v>1519</v>
      </c>
      <c r="B1535" t="s">
        <v>106</v>
      </c>
      <c r="C1535" t="s">
        <v>11</v>
      </c>
      <c r="D1535" s="2">
        <f t="shared" si="23"/>
        <v>76</v>
      </c>
      <c r="E1535" s="2">
        <v>50</v>
      </c>
      <c r="F1535" s="2">
        <v>0.65</v>
      </c>
      <c r="G1535" s="4">
        <v>44943</v>
      </c>
      <c r="H1535" t="s">
        <v>12</v>
      </c>
      <c r="I1535" t="s">
        <v>13</v>
      </c>
      <c r="J1535" s="2">
        <v>92</v>
      </c>
    </row>
    <row r="1536" spans="1:10" x14ac:dyDescent="0.2">
      <c r="A1536" t="s">
        <v>1520</v>
      </c>
      <c r="B1536" t="s">
        <v>60</v>
      </c>
      <c r="C1536" t="s">
        <v>98</v>
      </c>
      <c r="D1536" s="2">
        <f t="shared" si="23"/>
        <v>0</v>
      </c>
      <c r="E1536" s="2">
        <v>44</v>
      </c>
      <c r="F1536" s="2">
        <v>0</v>
      </c>
      <c r="G1536" s="4">
        <v>44943</v>
      </c>
      <c r="H1536" t="s">
        <v>24</v>
      </c>
      <c r="I1536" t="s">
        <v>13</v>
      </c>
      <c r="J1536" s="2">
        <v>31</v>
      </c>
    </row>
    <row r="1537" spans="1:10" x14ac:dyDescent="0.2">
      <c r="A1537" t="s">
        <v>1521</v>
      </c>
      <c r="B1537" t="s">
        <v>15</v>
      </c>
      <c r="C1537" t="s">
        <v>11</v>
      </c>
      <c r="D1537" s="2">
        <f t="shared" si="23"/>
        <v>0</v>
      </c>
      <c r="E1537" s="2">
        <v>30</v>
      </c>
      <c r="F1537" s="2">
        <v>0</v>
      </c>
      <c r="G1537" s="4">
        <v>44943</v>
      </c>
      <c r="H1537" t="s">
        <v>17</v>
      </c>
      <c r="I1537" t="s">
        <v>13</v>
      </c>
      <c r="J1537" s="2">
        <v>44</v>
      </c>
    </row>
    <row r="1538" spans="1:10" x14ac:dyDescent="0.2">
      <c r="A1538" t="s">
        <v>1522</v>
      </c>
      <c r="B1538" t="s">
        <v>1523</v>
      </c>
      <c r="C1538" t="s">
        <v>11</v>
      </c>
      <c r="D1538" s="2">
        <f t="shared" ref="D1538:D1601" si="24">IF(F1538&lt;&gt;0, FLOOR(E1538/F1538, 1), 0)</f>
        <v>0</v>
      </c>
      <c r="E1538" s="2">
        <v>0</v>
      </c>
      <c r="F1538" s="2">
        <v>0</v>
      </c>
      <c r="G1538" s="4">
        <v>44943</v>
      </c>
      <c r="H1538" t="s">
        <v>17</v>
      </c>
      <c r="I1538" t="s">
        <v>13</v>
      </c>
      <c r="J1538" s="2">
        <v>700</v>
      </c>
    </row>
    <row r="1539" spans="1:10" x14ac:dyDescent="0.2">
      <c r="A1539" t="s">
        <v>1524</v>
      </c>
      <c r="B1539" t="s">
        <v>191</v>
      </c>
      <c r="C1539" t="s">
        <v>16</v>
      </c>
      <c r="D1539" s="2">
        <f t="shared" si="24"/>
        <v>0</v>
      </c>
      <c r="E1539" s="2">
        <v>0</v>
      </c>
      <c r="F1539" s="2">
        <v>0</v>
      </c>
      <c r="G1539" s="4">
        <v>44943</v>
      </c>
      <c r="H1539" t="s">
        <v>3</v>
      </c>
      <c r="I1539" t="s">
        <v>13</v>
      </c>
      <c r="J1539" s="2">
        <v>59</v>
      </c>
    </row>
    <row r="1540" spans="1:10" x14ac:dyDescent="0.2">
      <c r="A1540" t="s">
        <v>1525</v>
      </c>
      <c r="B1540" t="s">
        <v>153</v>
      </c>
      <c r="C1540" t="s">
        <v>20</v>
      </c>
      <c r="D1540" s="2">
        <f t="shared" si="24"/>
        <v>0</v>
      </c>
      <c r="E1540" s="2">
        <v>0</v>
      </c>
      <c r="F1540" s="2">
        <v>0.7</v>
      </c>
      <c r="G1540" s="4">
        <v>44943</v>
      </c>
      <c r="H1540" t="s">
        <v>40</v>
      </c>
      <c r="I1540" t="s">
        <v>4</v>
      </c>
      <c r="J1540" s="2">
        <v>54</v>
      </c>
    </row>
    <row r="1541" spans="1:10" x14ac:dyDescent="0.2">
      <c r="A1541" t="s">
        <v>387</v>
      </c>
      <c r="B1541" t="s">
        <v>15</v>
      </c>
      <c r="C1541" t="s">
        <v>136</v>
      </c>
      <c r="D1541" s="2">
        <f t="shared" si="24"/>
        <v>0</v>
      </c>
      <c r="E1541" s="2">
        <v>0</v>
      </c>
      <c r="F1541" s="2">
        <v>0.16</v>
      </c>
      <c r="G1541" s="4">
        <v>44943</v>
      </c>
      <c r="H1541" t="s">
        <v>17</v>
      </c>
      <c r="I1541" t="s">
        <v>13</v>
      </c>
      <c r="J1541" s="2">
        <v>12</v>
      </c>
    </row>
    <row r="1542" spans="1:10" x14ac:dyDescent="0.2">
      <c r="A1542" t="s">
        <v>1526</v>
      </c>
      <c r="B1542" t="s">
        <v>15</v>
      </c>
      <c r="C1542" t="s">
        <v>11</v>
      </c>
      <c r="D1542" s="2">
        <f t="shared" si="24"/>
        <v>0</v>
      </c>
      <c r="E1542" s="2">
        <v>0</v>
      </c>
      <c r="F1542" s="2">
        <v>0</v>
      </c>
      <c r="G1542" s="4">
        <v>44943</v>
      </c>
      <c r="H1542" t="s">
        <v>17</v>
      </c>
      <c r="I1542" t="s">
        <v>13</v>
      </c>
      <c r="J1542" s="2">
        <v>0</v>
      </c>
    </row>
    <row r="1543" spans="1:10" x14ac:dyDescent="0.2">
      <c r="A1543" t="s">
        <v>1527</v>
      </c>
      <c r="B1543" t="s">
        <v>1528</v>
      </c>
      <c r="C1543" t="s">
        <v>33</v>
      </c>
      <c r="D1543" s="2">
        <f t="shared" si="24"/>
        <v>0</v>
      </c>
      <c r="E1543" s="2">
        <v>0</v>
      </c>
      <c r="F1543" s="2">
        <v>0</v>
      </c>
      <c r="G1543" s="4">
        <v>44943</v>
      </c>
      <c r="H1543" t="s">
        <v>3</v>
      </c>
      <c r="I1543" t="s">
        <v>1529</v>
      </c>
      <c r="J1543" s="2">
        <v>2300</v>
      </c>
    </row>
    <row r="1544" spans="1:10" x14ac:dyDescent="0.2">
      <c r="A1544" t="s">
        <v>1530</v>
      </c>
      <c r="B1544" t="s">
        <v>26</v>
      </c>
      <c r="C1544" t="s">
        <v>86</v>
      </c>
      <c r="D1544" s="2">
        <f t="shared" si="24"/>
        <v>0</v>
      </c>
      <c r="E1544" s="2">
        <v>0</v>
      </c>
      <c r="F1544" s="2">
        <v>0</v>
      </c>
      <c r="G1544" s="4">
        <v>44943</v>
      </c>
      <c r="H1544" t="s">
        <v>12</v>
      </c>
      <c r="I1544" t="s">
        <v>13</v>
      </c>
      <c r="J1544" s="2">
        <v>2</v>
      </c>
    </row>
    <row r="1545" spans="1:10" x14ac:dyDescent="0.2">
      <c r="A1545" t="s">
        <v>1531</v>
      </c>
      <c r="B1545" t="s">
        <v>588</v>
      </c>
      <c r="C1545" t="s">
        <v>86</v>
      </c>
      <c r="D1545" s="2">
        <f t="shared" si="24"/>
        <v>0</v>
      </c>
      <c r="E1545" s="2">
        <v>0</v>
      </c>
      <c r="F1545" s="2">
        <v>0</v>
      </c>
      <c r="G1545" s="4">
        <v>44943</v>
      </c>
      <c r="H1545" t="s">
        <v>17</v>
      </c>
      <c r="I1545" t="s">
        <v>589</v>
      </c>
      <c r="J1545" s="2">
        <v>0</v>
      </c>
    </row>
    <row r="1546" spans="1:10" x14ac:dyDescent="0.2">
      <c r="A1546" t="s">
        <v>1532</v>
      </c>
      <c r="B1546" t="s">
        <v>588</v>
      </c>
      <c r="C1546" t="s">
        <v>86</v>
      </c>
      <c r="D1546" s="2">
        <f t="shared" si="24"/>
        <v>7142</v>
      </c>
      <c r="E1546" s="2">
        <v>500</v>
      </c>
      <c r="F1546" s="2">
        <v>7.0000000000000007E-2</v>
      </c>
      <c r="G1546" s="4">
        <v>44942</v>
      </c>
      <c r="H1546" t="s">
        <v>17</v>
      </c>
      <c r="I1546" t="s">
        <v>589</v>
      </c>
      <c r="J1546" s="2">
        <v>0</v>
      </c>
    </row>
    <row r="1547" spans="1:10" x14ac:dyDescent="0.2">
      <c r="A1547" t="s">
        <v>406</v>
      </c>
      <c r="B1547" t="s">
        <v>49</v>
      </c>
      <c r="C1547" t="s">
        <v>16</v>
      </c>
      <c r="D1547" s="2">
        <f t="shared" si="24"/>
        <v>2500</v>
      </c>
      <c r="E1547" s="2">
        <v>500</v>
      </c>
      <c r="F1547" s="2">
        <v>0.2</v>
      </c>
      <c r="G1547" s="4">
        <v>44942</v>
      </c>
      <c r="H1547" t="s">
        <v>346</v>
      </c>
      <c r="I1547" t="s">
        <v>4</v>
      </c>
      <c r="J1547" s="2">
        <v>1700</v>
      </c>
    </row>
    <row r="1548" spans="1:10" x14ac:dyDescent="0.2">
      <c r="A1548" t="s">
        <v>1533</v>
      </c>
      <c r="B1548" t="s">
        <v>1534</v>
      </c>
      <c r="C1548" t="s">
        <v>33</v>
      </c>
      <c r="D1548" s="2">
        <f t="shared" si="24"/>
        <v>0</v>
      </c>
      <c r="E1548" s="2">
        <v>75</v>
      </c>
      <c r="F1548" s="2">
        <v>0</v>
      </c>
      <c r="G1548" s="4">
        <v>44942</v>
      </c>
      <c r="H1548" t="s">
        <v>24</v>
      </c>
      <c r="I1548" t="s">
        <v>4</v>
      </c>
      <c r="J1548" s="2">
        <v>17</v>
      </c>
    </row>
    <row r="1549" spans="1:10" x14ac:dyDescent="0.2">
      <c r="A1549" t="s">
        <v>1535</v>
      </c>
      <c r="B1549" t="s">
        <v>247</v>
      </c>
      <c r="C1549" t="s">
        <v>86</v>
      </c>
      <c r="D1549" s="2">
        <f t="shared" si="24"/>
        <v>166</v>
      </c>
      <c r="E1549" s="2">
        <v>50</v>
      </c>
      <c r="F1549" s="2">
        <v>0.3</v>
      </c>
      <c r="G1549" s="4">
        <v>44942</v>
      </c>
      <c r="H1549" t="s">
        <v>40</v>
      </c>
      <c r="I1549" t="s">
        <v>63</v>
      </c>
      <c r="J1549" s="2">
        <v>698</v>
      </c>
    </row>
    <row r="1550" spans="1:10" x14ac:dyDescent="0.2">
      <c r="A1550" t="s">
        <v>626</v>
      </c>
      <c r="B1550" t="s">
        <v>49</v>
      </c>
      <c r="C1550" t="s">
        <v>33</v>
      </c>
      <c r="D1550" s="2">
        <f t="shared" si="24"/>
        <v>0</v>
      </c>
      <c r="E1550" s="2">
        <v>0</v>
      </c>
      <c r="F1550" s="2">
        <v>0.03</v>
      </c>
      <c r="G1550" s="4">
        <v>44942</v>
      </c>
      <c r="H1550" t="s">
        <v>3</v>
      </c>
      <c r="I1550" t="s">
        <v>4</v>
      </c>
      <c r="J1550" s="2">
        <v>382</v>
      </c>
    </row>
    <row r="1551" spans="1:10" x14ac:dyDescent="0.2">
      <c r="A1551" t="s">
        <v>1536</v>
      </c>
      <c r="B1551" t="s">
        <v>177</v>
      </c>
      <c r="C1551" t="s">
        <v>86</v>
      </c>
      <c r="D1551" s="2">
        <f t="shared" si="24"/>
        <v>0</v>
      </c>
      <c r="E1551" s="2">
        <v>0</v>
      </c>
      <c r="F1551" s="2">
        <v>0.1</v>
      </c>
      <c r="G1551" s="4">
        <v>44942</v>
      </c>
      <c r="H1551" t="s">
        <v>40</v>
      </c>
      <c r="I1551" t="s">
        <v>178</v>
      </c>
      <c r="J1551" s="2">
        <v>74</v>
      </c>
    </row>
    <row r="1552" spans="1:10" x14ac:dyDescent="0.2">
      <c r="A1552" t="s">
        <v>1537</v>
      </c>
      <c r="B1552" t="s">
        <v>460</v>
      </c>
      <c r="C1552" t="s">
        <v>33</v>
      </c>
      <c r="D1552" s="2">
        <f t="shared" si="24"/>
        <v>0</v>
      </c>
      <c r="E1552" s="2">
        <v>0</v>
      </c>
      <c r="F1552" s="2">
        <v>0.02</v>
      </c>
      <c r="G1552" s="4">
        <v>44942</v>
      </c>
      <c r="H1552" t="s">
        <v>3</v>
      </c>
      <c r="I1552" t="s">
        <v>4</v>
      </c>
      <c r="J1552" s="2">
        <v>548</v>
      </c>
    </row>
    <row r="1553" spans="1:10" x14ac:dyDescent="0.2">
      <c r="A1553" t="s">
        <v>1538</v>
      </c>
      <c r="B1553" t="s">
        <v>49</v>
      </c>
      <c r="C1553" t="s">
        <v>33</v>
      </c>
      <c r="D1553" s="2">
        <f t="shared" si="24"/>
        <v>0</v>
      </c>
      <c r="E1553" s="2">
        <v>120</v>
      </c>
      <c r="F1553" s="2">
        <v>0</v>
      </c>
      <c r="G1553" s="4">
        <v>44941</v>
      </c>
      <c r="H1553" t="s">
        <v>40</v>
      </c>
      <c r="I1553" t="s">
        <v>4</v>
      </c>
      <c r="J1553" s="2">
        <v>126</v>
      </c>
    </row>
    <row r="1554" spans="1:10" x14ac:dyDescent="0.2">
      <c r="A1554" t="s">
        <v>1539</v>
      </c>
      <c r="B1554" t="s">
        <v>22</v>
      </c>
      <c r="C1554" t="s">
        <v>29</v>
      </c>
      <c r="D1554" s="2">
        <f t="shared" si="24"/>
        <v>333</v>
      </c>
      <c r="E1554" s="2">
        <v>100</v>
      </c>
      <c r="F1554" s="2">
        <v>0.3</v>
      </c>
      <c r="G1554" s="4">
        <v>44941</v>
      </c>
      <c r="H1554" t="s">
        <v>40</v>
      </c>
      <c r="I1554" t="s">
        <v>13</v>
      </c>
      <c r="J1554" s="2">
        <v>104</v>
      </c>
    </row>
    <row r="1555" spans="1:10" x14ac:dyDescent="0.2">
      <c r="A1555" t="s">
        <v>1540</v>
      </c>
      <c r="B1555" t="s">
        <v>460</v>
      </c>
      <c r="C1555" t="s">
        <v>33</v>
      </c>
      <c r="D1555" s="2">
        <f t="shared" si="24"/>
        <v>93</v>
      </c>
      <c r="E1555" s="2">
        <v>40</v>
      </c>
      <c r="F1555" s="2">
        <v>0.43</v>
      </c>
      <c r="G1555" s="4">
        <v>44941</v>
      </c>
      <c r="H1555" t="s">
        <v>94</v>
      </c>
      <c r="I1555" t="s">
        <v>4</v>
      </c>
      <c r="J1555" s="2">
        <v>21</v>
      </c>
    </row>
    <row r="1556" spans="1:10" x14ac:dyDescent="0.2">
      <c r="A1556" t="s">
        <v>1541</v>
      </c>
      <c r="B1556" t="s">
        <v>1542</v>
      </c>
      <c r="C1556" t="s">
        <v>33</v>
      </c>
      <c r="D1556" s="2">
        <f t="shared" si="24"/>
        <v>0</v>
      </c>
      <c r="E1556" s="2">
        <v>0</v>
      </c>
      <c r="F1556" s="2">
        <v>0.05</v>
      </c>
      <c r="G1556" s="4">
        <v>44941</v>
      </c>
      <c r="H1556" t="s">
        <v>43</v>
      </c>
      <c r="I1556" t="s">
        <v>4</v>
      </c>
      <c r="J1556" s="2">
        <v>254</v>
      </c>
    </row>
    <row r="1557" spans="1:10" x14ac:dyDescent="0.2">
      <c r="A1557" t="s">
        <v>1543</v>
      </c>
      <c r="B1557" t="s">
        <v>554</v>
      </c>
      <c r="C1557" t="s">
        <v>55</v>
      </c>
      <c r="D1557" s="2">
        <f t="shared" si="24"/>
        <v>0</v>
      </c>
      <c r="E1557" s="2">
        <v>900</v>
      </c>
      <c r="F1557" s="2">
        <v>0</v>
      </c>
      <c r="G1557" s="4">
        <v>44939</v>
      </c>
      <c r="H1557" t="s">
        <v>3</v>
      </c>
      <c r="I1557" t="s">
        <v>118</v>
      </c>
      <c r="J1557" s="2">
        <v>0</v>
      </c>
    </row>
    <row r="1558" spans="1:10" x14ac:dyDescent="0.2">
      <c r="A1558" t="s">
        <v>1544</v>
      </c>
      <c r="B1558" t="s">
        <v>49</v>
      </c>
      <c r="C1558" t="s">
        <v>20</v>
      </c>
      <c r="D1558" s="2">
        <f t="shared" si="24"/>
        <v>0</v>
      </c>
      <c r="E1558" s="2">
        <v>200</v>
      </c>
      <c r="F1558" s="2">
        <v>0</v>
      </c>
      <c r="G1558" s="4">
        <v>44939</v>
      </c>
      <c r="H1558" t="s">
        <v>1545</v>
      </c>
      <c r="I1558" t="s">
        <v>4</v>
      </c>
      <c r="J1558" s="2">
        <v>5000</v>
      </c>
    </row>
    <row r="1559" spans="1:10" x14ac:dyDescent="0.2">
      <c r="A1559" t="s">
        <v>659</v>
      </c>
      <c r="B1559" t="s">
        <v>26</v>
      </c>
      <c r="C1559" t="s">
        <v>11</v>
      </c>
      <c r="D1559" s="2">
        <f t="shared" si="24"/>
        <v>1400</v>
      </c>
      <c r="E1559" s="2">
        <v>140</v>
      </c>
      <c r="F1559" s="2">
        <v>0.1</v>
      </c>
      <c r="G1559" s="4">
        <v>44939</v>
      </c>
      <c r="H1559" t="s">
        <v>3</v>
      </c>
      <c r="I1559" t="s">
        <v>13</v>
      </c>
      <c r="J1559" s="2">
        <v>0</v>
      </c>
    </row>
    <row r="1560" spans="1:10" x14ac:dyDescent="0.2">
      <c r="A1560" t="s">
        <v>1546</v>
      </c>
      <c r="B1560" t="s">
        <v>15</v>
      </c>
      <c r="C1560" t="s">
        <v>42</v>
      </c>
      <c r="D1560" s="2">
        <f t="shared" si="24"/>
        <v>0</v>
      </c>
      <c r="E1560" s="2">
        <v>40</v>
      </c>
      <c r="F1560" s="2">
        <v>0</v>
      </c>
      <c r="G1560" s="4">
        <v>44939</v>
      </c>
      <c r="H1560" t="s">
        <v>24</v>
      </c>
      <c r="I1560" t="s">
        <v>13</v>
      </c>
      <c r="J1560" s="2">
        <v>101</v>
      </c>
    </row>
    <row r="1561" spans="1:10" x14ac:dyDescent="0.2">
      <c r="A1561" t="s">
        <v>1289</v>
      </c>
      <c r="B1561" t="s">
        <v>1040</v>
      </c>
      <c r="C1561" t="s">
        <v>42</v>
      </c>
      <c r="D1561" s="2">
        <f t="shared" si="24"/>
        <v>0</v>
      </c>
      <c r="E1561" s="2">
        <v>0</v>
      </c>
      <c r="F1561" s="2">
        <v>1</v>
      </c>
      <c r="G1561" s="4">
        <v>44939</v>
      </c>
      <c r="H1561" t="s">
        <v>40</v>
      </c>
      <c r="I1561" t="s">
        <v>13</v>
      </c>
      <c r="J1561" s="2">
        <v>155</v>
      </c>
    </row>
    <row r="1562" spans="1:10" x14ac:dyDescent="0.2">
      <c r="A1562" t="s">
        <v>1547</v>
      </c>
      <c r="B1562" t="s">
        <v>148</v>
      </c>
      <c r="C1562" t="s">
        <v>20</v>
      </c>
      <c r="D1562" s="2">
        <f t="shared" si="24"/>
        <v>0</v>
      </c>
      <c r="E1562" s="2">
        <v>0</v>
      </c>
      <c r="F1562" s="2">
        <v>0</v>
      </c>
      <c r="G1562" s="4">
        <v>44939</v>
      </c>
      <c r="H1562" t="s">
        <v>17</v>
      </c>
      <c r="I1562" t="s">
        <v>13</v>
      </c>
      <c r="J1562" s="2">
        <v>1600</v>
      </c>
    </row>
    <row r="1563" spans="1:10" x14ac:dyDescent="0.2">
      <c r="A1563" t="s">
        <v>1548</v>
      </c>
      <c r="B1563" t="s">
        <v>1549</v>
      </c>
      <c r="C1563" t="s">
        <v>29</v>
      </c>
      <c r="D1563" s="2">
        <f t="shared" si="24"/>
        <v>0</v>
      </c>
      <c r="E1563" s="2">
        <v>0</v>
      </c>
      <c r="F1563" s="2">
        <v>0</v>
      </c>
      <c r="G1563" s="4">
        <v>44939</v>
      </c>
      <c r="H1563" t="s">
        <v>3</v>
      </c>
      <c r="I1563" t="s">
        <v>13</v>
      </c>
      <c r="J1563" s="2">
        <v>2</v>
      </c>
    </row>
    <row r="1564" spans="1:10" x14ac:dyDescent="0.2">
      <c r="A1564" t="s">
        <v>1550</v>
      </c>
      <c r="B1564" t="s">
        <v>317</v>
      </c>
      <c r="C1564" t="s">
        <v>11</v>
      </c>
      <c r="D1564" s="2">
        <f t="shared" si="24"/>
        <v>0</v>
      </c>
      <c r="E1564" s="2">
        <v>0</v>
      </c>
      <c r="F1564" s="2">
        <v>0</v>
      </c>
      <c r="G1564" s="4">
        <v>44939</v>
      </c>
      <c r="H1564" t="s">
        <v>12</v>
      </c>
      <c r="I1564" t="s">
        <v>13</v>
      </c>
      <c r="J1564" s="2">
        <v>21</v>
      </c>
    </row>
    <row r="1565" spans="1:10" x14ac:dyDescent="0.2">
      <c r="A1565" t="s">
        <v>1551</v>
      </c>
      <c r="B1565" t="s">
        <v>106</v>
      </c>
      <c r="C1565" t="s">
        <v>261</v>
      </c>
      <c r="D1565" s="2">
        <f t="shared" si="24"/>
        <v>0</v>
      </c>
      <c r="E1565" s="2">
        <v>0</v>
      </c>
      <c r="F1565" s="2">
        <v>0.09</v>
      </c>
      <c r="G1565" s="4">
        <v>44939</v>
      </c>
      <c r="H1565" t="s">
        <v>40</v>
      </c>
      <c r="I1565" t="s">
        <v>13</v>
      </c>
      <c r="J1565" s="2">
        <v>114</v>
      </c>
    </row>
    <row r="1566" spans="1:10" x14ac:dyDescent="0.2">
      <c r="A1566" t="s">
        <v>582</v>
      </c>
      <c r="B1566" t="s">
        <v>15</v>
      </c>
      <c r="C1566" t="s">
        <v>86</v>
      </c>
      <c r="D1566" s="2">
        <f t="shared" si="24"/>
        <v>1607</v>
      </c>
      <c r="E1566" s="2">
        <v>225</v>
      </c>
      <c r="F1566" s="2">
        <v>0.14000000000000001</v>
      </c>
      <c r="G1566" s="4">
        <v>44938</v>
      </c>
      <c r="H1566" t="s">
        <v>17</v>
      </c>
      <c r="I1566" t="s">
        <v>13</v>
      </c>
      <c r="J1566" s="2">
        <v>392</v>
      </c>
    </row>
    <row r="1567" spans="1:10" x14ac:dyDescent="0.2">
      <c r="A1567" t="s">
        <v>1552</v>
      </c>
      <c r="B1567" t="s">
        <v>328</v>
      </c>
      <c r="C1567" t="s">
        <v>130</v>
      </c>
      <c r="D1567" s="2">
        <f t="shared" si="24"/>
        <v>300</v>
      </c>
      <c r="E1567" s="2">
        <v>120</v>
      </c>
      <c r="F1567" s="2">
        <v>0.4</v>
      </c>
      <c r="G1567" s="4">
        <v>44938</v>
      </c>
      <c r="H1567" t="s">
        <v>107</v>
      </c>
      <c r="I1567" t="s">
        <v>13</v>
      </c>
      <c r="J1567" s="2">
        <v>410</v>
      </c>
    </row>
    <row r="1568" spans="1:10" x14ac:dyDescent="0.2">
      <c r="A1568" t="s">
        <v>1553</v>
      </c>
      <c r="B1568" t="s">
        <v>49</v>
      </c>
      <c r="C1568" t="s">
        <v>136</v>
      </c>
      <c r="D1568" s="2">
        <f t="shared" si="24"/>
        <v>0</v>
      </c>
      <c r="E1568" s="2">
        <v>115</v>
      </c>
      <c r="F1568" s="2">
        <v>0</v>
      </c>
      <c r="G1568" s="4">
        <v>44938</v>
      </c>
      <c r="H1568" t="s">
        <v>24</v>
      </c>
      <c r="I1568" t="s">
        <v>4</v>
      </c>
      <c r="J1568" s="2">
        <v>28</v>
      </c>
    </row>
    <row r="1569" spans="1:10" x14ac:dyDescent="0.2">
      <c r="A1569" t="s">
        <v>1554</v>
      </c>
      <c r="B1569" t="s">
        <v>588</v>
      </c>
      <c r="C1569" t="s">
        <v>86</v>
      </c>
      <c r="D1569" s="2">
        <f t="shared" si="24"/>
        <v>284</v>
      </c>
      <c r="E1569" s="2">
        <v>111</v>
      </c>
      <c r="F1569" s="2">
        <v>0.39</v>
      </c>
      <c r="G1569" s="4">
        <v>44938</v>
      </c>
      <c r="H1569" t="s">
        <v>24</v>
      </c>
      <c r="I1569" t="s">
        <v>589</v>
      </c>
      <c r="J1569" s="2">
        <v>42</v>
      </c>
    </row>
    <row r="1570" spans="1:10" x14ac:dyDescent="0.2">
      <c r="A1570" t="s">
        <v>1555</v>
      </c>
      <c r="B1570" t="s">
        <v>6</v>
      </c>
      <c r="C1570" t="s">
        <v>138</v>
      </c>
      <c r="D1570" s="2">
        <f t="shared" si="24"/>
        <v>392</v>
      </c>
      <c r="E1570" s="2">
        <v>110</v>
      </c>
      <c r="F1570" s="2">
        <v>0.28000000000000003</v>
      </c>
      <c r="G1570" s="4">
        <v>44938</v>
      </c>
      <c r="H1570" t="s">
        <v>53</v>
      </c>
      <c r="I1570" t="s">
        <v>8</v>
      </c>
      <c r="J1570" s="2">
        <v>490</v>
      </c>
    </row>
    <row r="1571" spans="1:10" x14ac:dyDescent="0.2">
      <c r="A1571" t="s">
        <v>1556</v>
      </c>
      <c r="B1571" t="s">
        <v>15</v>
      </c>
      <c r="C1571" t="s">
        <v>52</v>
      </c>
      <c r="D1571" s="2">
        <f t="shared" si="24"/>
        <v>700</v>
      </c>
      <c r="E1571" s="2">
        <v>105</v>
      </c>
      <c r="F1571" s="2">
        <v>0.15</v>
      </c>
      <c r="G1571" s="4">
        <v>44938</v>
      </c>
      <c r="H1571" t="s">
        <v>107</v>
      </c>
      <c r="I1571" t="s">
        <v>13</v>
      </c>
      <c r="J1571" s="2">
        <v>328</v>
      </c>
    </row>
    <row r="1572" spans="1:10" x14ac:dyDescent="0.2">
      <c r="A1572" t="s">
        <v>1557</v>
      </c>
      <c r="B1572" t="s">
        <v>368</v>
      </c>
      <c r="C1572" t="s">
        <v>86</v>
      </c>
      <c r="D1572" s="2">
        <f t="shared" si="24"/>
        <v>495</v>
      </c>
      <c r="E1572" s="2">
        <v>104</v>
      </c>
      <c r="F1572" s="2">
        <v>0.21</v>
      </c>
      <c r="G1572" s="4">
        <v>44938</v>
      </c>
      <c r="H1572" t="s">
        <v>53</v>
      </c>
      <c r="I1572" t="s">
        <v>13</v>
      </c>
      <c r="J1572" s="2">
        <v>556</v>
      </c>
    </row>
    <row r="1573" spans="1:10" x14ac:dyDescent="0.2">
      <c r="A1573" t="s">
        <v>1558</v>
      </c>
      <c r="B1573" t="s">
        <v>49</v>
      </c>
      <c r="C1573" t="s">
        <v>86</v>
      </c>
      <c r="D1573" s="2">
        <f t="shared" si="24"/>
        <v>0</v>
      </c>
      <c r="E1573" s="2">
        <v>100</v>
      </c>
      <c r="F1573" s="2">
        <v>0</v>
      </c>
      <c r="G1573" s="4">
        <v>44938</v>
      </c>
      <c r="H1573" t="s">
        <v>24</v>
      </c>
      <c r="I1573" t="s">
        <v>4</v>
      </c>
      <c r="J1573" s="2">
        <v>41</v>
      </c>
    </row>
    <row r="1574" spans="1:10" x14ac:dyDescent="0.2">
      <c r="A1574" t="s">
        <v>1559</v>
      </c>
      <c r="B1574" t="s">
        <v>317</v>
      </c>
      <c r="C1574" t="s">
        <v>141</v>
      </c>
      <c r="D1574" s="2">
        <f t="shared" si="24"/>
        <v>0</v>
      </c>
      <c r="E1574" s="2">
        <v>64</v>
      </c>
      <c r="F1574" s="2">
        <v>0</v>
      </c>
      <c r="G1574" s="4">
        <v>44938</v>
      </c>
      <c r="H1574" t="s">
        <v>3</v>
      </c>
      <c r="I1574" t="s">
        <v>13</v>
      </c>
      <c r="J1574" s="2">
        <v>334</v>
      </c>
    </row>
    <row r="1575" spans="1:10" x14ac:dyDescent="0.2">
      <c r="A1575" t="s">
        <v>1560</v>
      </c>
      <c r="B1575" t="s">
        <v>106</v>
      </c>
      <c r="C1575" t="s">
        <v>42</v>
      </c>
      <c r="D1575" s="2">
        <f t="shared" si="24"/>
        <v>916</v>
      </c>
      <c r="E1575" s="2">
        <v>55</v>
      </c>
      <c r="F1575" s="2">
        <v>0.06</v>
      </c>
      <c r="G1575" s="4">
        <v>44938</v>
      </c>
      <c r="H1575" t="s">
        <v>17</v>
      </c>
      <c r="I1575" t="s">
        <v>13</v>
      </c>
      <c r="J1575" s="2">
        <v>0</v>
      </c>
    </row>
    <row r="1576" spans="1:10" x14ac:dyDescent="0.2">
      <c r="A1576" t="s">
        <v>649</v>
      </c>
      <c r="B1576" t="s">
        <v>106</v>
      </c>
      <c r="C1576" t="s">
        <v>42</v>
      </c>
      <c r="D1576" s="2">
        <f t="shared" si="24"/>
        <v>153</v>
      </c>
      <c r="E1576" s="2">
        <v>46</v>
      </c>
      <c r="F1576" s="2">
        <v>0.3</v>
      </c>
      <c r="G1576" s="4">
        <v>44938</v>
      </c>
      <c r="H1576" t="s">
        <v>17</v>
      </c>
      <c r="I1576" t="s">
        <v>13</v>
      </c>
      <c r="J1576" s="2">
        <v>301</v>
      </c>
    </row>
    <row r="1577" spans="1:10" x14ac:dyDescent="0.2">
      <c r="A1577" t="s">
        <v>1561</v>
      </c>
      <c r="B1577" t="s">
        <v>15</v>
      </c>
      <c r="C1577" t="s">
        <v>50</v>
      </c>
      <c r="D1577" s="2">
        <f t="shared" si="24"/>
        <v>0</v>
      </c>
      <c r="E1577" s="2">
        <v>22</v>
      </c>
      <c r="F1577" s="2">
        <v>0</v>
      </c>
      <c r="G1577" s="4">
        <v>44938</v>
      </c>
      <c r="H1577" t="s">
        <v>24</v>
      </c>
      <c r="I1577" t="s">
        <v>13</v>
      </c>
      <c r="J1577" s="2">
        <v>51</v>
      </c>
    </row>
    <row r="1578" spans="1:10" x14ac:dyDescent="0.2">
      <c r="A1578" t="s">
        <v>1562</v>
      </c>
      <c r="B1578" t="s">
        <v>109</v>
      </c>
      <c r="C1578" t="s">
        <v>138</v>
      </c>
      <c r="D1578" s="2">
        <f t="shared" si="24"/>
        <v>0</v>
      </c>
      <c r="E1578" s="2">
        <v>0</v>
      </c>
      <c r="F1578" s="2">
        <v>0.2</v>
      </c>
      <c r="G1578" s="4">
        <v>44938</v>
      </c>
      <c r="H1578" t="s">
        <v>3</v>
      </c>
      <c r="I1578" t="s">
        <v>13</v>
      </c>
      <c r="J1578" s="2">
        <v>0</v>
      </c>
    </row>
    <row r="1579" spans="1:10" x14ac:dyDescent="0.2">
      <c r="A1579" t="s">
        <v>1563</v>
      </c>
      <c r="B1579" t="s">
        <v>15</v>
      </c>
      <c r="C1579" t="s">
        <v>16</v>
      </c>
      <c r="D1579" s="2">
        <f t="shared" si="24"/>
        <v>0</v>
      </c>
      <c r="E1579" s="2">
        <v>0</v>
      </c>
      <c r="F1579" s="2">
        <v>0.14000000000000001</v>
      </c>
      <c r="G1579" s="4">
        <v>44938</v>
      </c>
      <c r="H1579" t="s">
        <v>17</v>
      </c>
      <c r="I1579" t="s">
        <v>13</v>
      </c>
      <c r="J1579" s="2">
        <v>158</v>
      </c>
    </row>
    <row r="1580" spans="1:10" x14ac:dyDescent="0.2">
      <c r="A1580" t="s">
        <v>1564</v>
      </c>
      <c r="B1580" t="s">
        <v>77</v>
      </c>
      <c r="C1580" t="s">
        <v>29</v>
      </c>
      <c r="D1580" s="2">
        <f t="shared" si="24"/>
        <v>0</v>
      </c>
      <c r="E1580" s="2">
        <v>0</v>
      </c>
      <c r="F1580" s="2">
        <v>0.15</v>
      </c>
      <c r="G1580" s="4">
        <v>44938</v>
      </c>
      <c r="H1580" t="s">
        <v>24</v>
      </c>
      <c r="I1580" t="s">
        <v>13</v>
      </c>
      <c r="J1580" s="2">
        <v>34</v>
      </c>
    </row>
    <row r="1581" spans="1:10" x14ac:dyDescent="0.2">
      <c r="A1581" t="s">
        <v>284</v>
      </c>
      <c r="B1581" t="s">
        <v>15</v>
      </c>
      <c r="C1581" t="s">
        <v>39</v>
      </c>
      <c r="D1581" s="2">
        <f t="shared" si="24"/>
        <v>3200</v>
      </c>
      <c r="E1581" s="2">
        <v>640</v>
      </c>
      <c r="F1581" s="2">
        <v>0.2</v>
      </c>
      <c r="G1581" s="4">
        <v>44937</v>
      </c>
      <c r="H1581" t="s">
        <v>43</v>
      </c>
      <c r="I1581" t="s">
        <v>13</v>
      </c>
      <c r="J1581" s="2">
        <v>2400</v>
      </c>
    </row>
    <row r="1582" spans="1:10" x14ac:dyDescent="0.2">
      <c r="A1582" t="s">
        <v>607</v>
      </c>
      <c r="B1582" t="s">
        <v>463</v>
      </c>
      <c r="C1582" t="s">
        <v>11</v>
      </c>
      <c r="D1582" s="2">
        <f t="shared" si="24"/>
        <v>5400</v>
      </c>
      <c r="E1582" s="2">
        <v>270</v>
      </c>
      <c r="F1582" s="2">
        <v>0.05</v>
      </c>
      <c r="G1582" s="4">
        <v>44937</v>
      </c>
      <c r="H1582" t="s">
        <v>17</v>
      </c>
      <c r="I1582" t="s">
        <v>13</v>
      </c>
      <c r="J1582" s="2">
        <v>400</v>
      </c>
    </row>
    <row r="1583" spans="1:10" x14ac:dyDescent="0.2">
      <c r="A1583" t="s">
        <v>103</v>
      </c>
      <c r="B1583" t="s">
        <v>15</v>
      </c>
      <c r="C1583" t="s">
        <v>42</v>
      </c>
      <c r="D1583" s="2">
        <f t="shared" si="24"/>
        <v>1666</v>
      </c>
      <c r="E1583" s="2">
        <v>250</v>
      </c>
      <c r="F1583" s="2">
        <v>0.15</v>
      </c>
      <c r="G1583" s="4">
        <v>44937</v>
      </c>
      <c r="H1583" t="s">
        <v>3</v>
      </c>
      <c r="I1583" t="s">
        <v>13</v>
      </c>
      <c r="J1583" s="2">
        <v>3500</v>
      </c>
    </row>
    <row r="1584" spans="1:10" x14ac:dyDescent="0.2">
      <c r="A1584" t="s">
        <v>1565</v>
      </c>
      <c r="B1584" t="s">
        <v>15</v>
      </c>
      <c r="C1584" t="s">
        <v>86</v>
      </c>
      <c r="D1584" s="2">
        <f t="shared" si="24"/>
        <v>1118</v>
      </c>
      <c r="E1584" s="2">
        <v>123</v>
      </c>
      <c r="F1584" s="2">
        <v>0.11</v>
      </c>
      <c r="G1584" s="4">
        <v>44937</v>
      </c>
      <c r="H1584" t="s">
        <v>107</v>
      </c>
      <c r="I1584" t="s">
        <v>13</v>
      </c>
      <c r="J1584" s="2">
        <v>565</v>
      </c>
    </row>
    <row r="1585" spans="1:10" x14ac:dyDescent="0.2">
      <c r="A1585" t="s">
        <v>1566</v>
      </c>
      <c r="B1585" t="s">
        <v>15</v>
      </c>
      <c r="C1585" t="s">
        <v>78</v>
      </c>
      <c r="D1585" s="2">
        <f t="shared" si="24"/>
        <v>1666</v>
      </c>
      <c r="E1585" s="2">
        <v>100</v>
      </c>
      <c r="F1585" s="2">
        <v>0.06</v>
      </c>
      <c r="G1585" s="4">
        <v>44937</v>
      </c>
      <c r="H1585" t="s">
        <v>83</v>
      </c>
      <c r="I1585" t="s">
        <v>13</v>
      </c>
      <c r="J1585" s="2">
        <v>205</v>
      </c>
    </row>
    <row r="1586" spans="1:10" x14ac:dyDescent="0.2">
      <c r="A1586" t="s">
        <v>712</v>
      </c>
      <c r="B1586" t="s">
        <v>460</v>
      </c>
      <c r="C1586" t="s">
        <v>138</v>
      </c>
      <c r="D1586" s="2">
        <f t="shared" si="24"/>
        <v>0</v>
      </c>
      <c r="E1586" s="2">
        <v>80</v>
      </c>
      <c r="F1586" s="2">
        <v>0</v>
      </c>
      <c r="G1586" s="4">
        <v>44937</v>
      </c>
      <c r="H1586" t="s">
        <v>53</v>
      </c>
      <c r="I1586" t="s">
        <v>4</v>
      </c>
      <c r="J1586" s="2">
        <v>244</v>
      </c>
    </row>
    <row r="1587" spans="1:10" x14ac:dyDescent="0.2">
      <c r="A1587" t="s">
        <v>957</v>
      </c>
      <c r="B1587" t="s">
        <v>15</v>
      </c>
      <c r="C1587" t="s">
        <v>78</v>
      </c>
      <c r="D1587" s="2">
        <f t="shared" si="24"/>
        <v>0</v>
      </c>
      <c r="E1587" s="2">
        <v>69</v>
      </c>
      <c r="F1587" s="2">
        <v>0</v>
      </c>
      <c r="G1587" s="4">
        <v>44937</v>
      </c>
      <c r="H1587" t="s">
        <v>17</v>
      </c>
      <c r="I1587" t="s">
        <v>13</v>
      </c>
      <c r="J1587" s="2">
        <v>349</v>
      </c>
    </row>
    <row r="1588" spans="1:10" x14ac:dyDescent="0.2">
      <c r="A1588" t="s">
        <v>1067</v>
      </c>
      <c r="B1588" t="s">
        <v>106</v>
      </c>
      <c r="C1588" t="s">
        <v>42</v>
      </c>
      <c r="D1588" s="2">
        <f t="shared" si="24"/>
        <v>0</v>
      </c>
      <c r="E1588" s="2">
        <v>41</v>
      </c>
      <c r="F1588" s="2">
        <v>0</v>
      </c>
      <c r="G1588" s="4">
        <v>44937</v>
      </c>
      <c r="H1588" t="s">
        <v>24</v>
      </c>
      <c r="I1588" t="s">
        <v>13</v>
      </c>
      <c r="J1588" s="2">
        <v>94</v>
      </c>
    </row>
    <row r="1589" spans="1:10" x14ac:dyDescent="0.2">
      <c r="A1589" t="s">
        <v>1567</v>
      </c>
      <c r="B1589" t="s">
        <v>15</v>
      </c>
      <c r="C1589" t="s">
        <v>11</v>
      </c>
      <c r="D1589" s="2">
        <f t="shared" si="24"/>
        <v>200</v>
      </c>
      <c r="E1589" s="2">
        <v>40</v>
      </c>
      <c r="F1589" s="2">
        <v>0.2</v>
      </c>
      <c r="G1589" s="4">
        <v>44937</v>
      </c>
      <c r="H1589" t="s">
        <v>12</v>
      </c>
      <c r="I1589" t="s">
        <v>13</v>
      </c>
      <c r="J1589" s="2">
        <v>0</v>
      </c>
    </row>
    <row r="1590" spans="1:10" x14ac:dyDescent="0.2">
      <c r="A1590" t="s">
        <v>1568</v>
      </c>
      <c r="B1590" t="s">
        <v>22</v>
      </c>
      <c r="C1590" t="s">
        <v>16</v>
      </c>
      <c r="D1590" s="2">
        <f t="shared" si="24"/>
        <v>0</v>
      </c>
      <c r="E1590" s="2">
        <v>33</v>
      </c>
      <c r="F1590" s="2">
        <v>0</v>
      </c>
      <c r="G1590" s="4">
        <v>44937</v>
      </c>
      <c r="H1590" t="s">
        <v>40</v>
      </c>
      <c r="I1590" t="s">
        <v>13</v>
      </c>
      <c r="J1590" s="2">
        <v>133</v>
      </c>
    </row>
    <row r="1591" spans="1:10" x14ac:dyDescent="0.2">
      <c r="A1591" t="s">
        <v>508</v>
      </c>
      <c r="B1591" t="s">
        <v>15</v>
      </c>
      <c r="C1591" t="s">
        <v>52</v>
      </c>
      <c r="D1591" s="2">
        <f t="shared" si="24"/>
        <v>0</v>
      </c>
      <c r="E1591" s="2">
        <v>0</v>
      </c>
      <c r="F1591" s="2">
        <v>0.1</v>
      </c>
      <c r="G1591" s="4">
        <v>44937</v>
      </c>
      <c r="H1591" t="s">
        <v>509</v>
      </c>
      <c r="I1591" t="s">
        <v>13</v>
      </c>
      <c r="J1591" s="2">
        <v>1100</v>
      </c>
    </row>
    <row r="1592" spans="1:10" x14ac:dyDescent="0.2">
      <c r="A1592" t="s">
        <v>1569</v>
      </c>
      <c r="B1592" t="s">
        <v>74</v>
      </c>
      <c r="C1592" t="s">
        <v>52</v>
      </c>
      <c r="D1592" s="2">
        <f t="shared" si="24"/>
        <v>0</v>
      </c>
      <c r="E1592" s="2">
        <v>0</v>
      </c>
      <c r="F1592" s="2">
        <v>0.15</v>
      </c>
      <c r="G1592" s="4">
        <v>44937</v>
      </c>
      <c r="H1592" t="s">
        <v>40</v>
      </c>
      <c r="I1592" t="s">
        <v>13</v>
      </c>
      <c r="J1592" s="2">
        <v>33</v>
      </c>
    </row>
    <row r="1593" spans="1:10" x14ac:dyDescent="0.2">
      <c r="A1593" t="s">
        <v>661</v>
      </c>
      <c r="B1593" t="s">
        <v>662</v>
      </c>
      <c r="C1593" t="s">
        <v>52</v>
      </c>
      <c r="D1593" s="2">
        <f t="shared" si="24"/>
        <v>0</v>
      </c>
      <c r="E1593" s="2">
        <v>0</v>
      </c>
      <c r="F1593" s="2">
        <v>0</v>
      </c>
      <c r="G1593" s="4">
        <v>44937</v>
      </c>
      <c r="H1593" t="s">
        <v>40</v>
      </c>
      <c r="I1593" t="s">
        <v>13</v>
      </c>
      <c r="J1593" s="2">
        <v>224</v>
      </c>
    </row>
    <row r="1594" spans="1:10" x14ac:dyDescent="0.2">
      <c r="A1594" t="s">
        <v>1570</v>
      </c>
      <c r="B1594" t="s">
        <v>6</v>
      </c>
      <c r="C1594" t="s">
        <v>86</v>
      </c>
      <c r="D1594" s="2">
        <f t="shared" si="24"/>
        <v>0</v>
      </c>
      <c r="E1594" s="2">
        <v>0</v>
      </c>
      <c r="F1594" s="2">
        <v>0.08</v>
      </c>
      <c r="G1594" s="4">
        <v>44937</v>
      </c>
      <c r="H1594" t="s">
        <v>53</v>
      </c>
      <c r="I1594" t="s">
        <v>8</v>
      </c>
      <c r="J1594" s="2">
        <v>293</v>
      </c>
    </row>
    <row r="1595" spans="1:10" x14ac:dyDescent="0.2">
      <c r="A1595" t="s">
        <v>1571</v>
      </c>
      <c r="B1595" t="s">
        <v>15</v>
      </c>
      <c r="C1595" t="s">
        <v>138</v>
      </c>
      <c r="D1595" s="2">
        <f t="shared" si="24"/>
        <v>4750</v>
      </c>
      <c r="E1595" s="2">
        <v>950</v>
      </c>
      <c r="F1595" s="2">
        <v>0.2</v>
      </c>
      <c r="G1595" s="4">
        <v>44936</v>
      </c>
      <c r="H1595" t="s">
        <v>17</v>
      </c>
      <c r="I1595" t="s">
        <v>13</v>
      </c>
      <c r="J1595" s="2">
        <v>549</v>
      </c>
    </row>
    <row r="1596" spans="1:10" x14ac:dyDescent="0.2">
      <c r="A1596" t="s">
        <v>533</v>
      </c>
      <c r="B1596" t="s">
        <v>15</v>
      </c>
      <c r="C1596" t="s">
        <v>141</v>
      </c>
      <c r="D1596" s="2">
        <f t="shared" si="24"/>
        <v>6428</v>
      </c>
      <c r="E1596" s="2">
        <v>450</v>
      </c>
      <c r="F1596" s="2">
        <v>7.0000000000000007E-2</v>
      </c>
      <c r="G1596" s="4">
        <v>44936</v>
      </c>
      <c r="H1596" t="s">
        <v>17</v>
      </c>
      <c r="I1596" t="s">
        <v>13</v>
      </c>
      <c r="J1596" s="2">
        <v>0</v>
      </c>
    </row>
    <row r="1597" spans="1:10" x14ac:dyDescent="0.2">
      <c r="A1597" t="s">
        <v>740</v>
      </c>
      <c r="B1597" t="s">
        <v>15</v>
      </c>
      <c r="C1597" t="s">
        <v>86</v>
      </c>
      <c r="D1597" s="2">
        <f t="shared" si="24"/>
        <v>1214</v>
      </c>
      <c r="E1597" s="2">
        <v>340</v>
      </c>
      <c r="F1597" s="2">
        <v>0.28000000000000003</v>
      </c>
      <c r="G1597" s="4">
        <v>44936</v>
      </c>
      <c r="H1597" t="s">
        <v>17</v>
      </c>
      <c r="I1597" t="s">
        <v>13</v>
      </c>
      <c r="J1597" s="2">
        <v>665</v>
      </c>
    </row>
    <row r="1598" spans="1:10" x14ac:dyDescent="0.2">
      <c r="A1598" t="s">
        <v>1572</v>
      </c>
      <c r="B1598" t="s">
        <v>177</v>
      </c>
      <c r="C1598" t="s">
        <v>86</v>
      </c>
      <c r="D1598" s="2">
        <f t="shared" si="24"/>
        <v>0</v>
      </c>
      <c r="E1598" s="2">
        <v>120</v>
      </c>
      <c r="F1598" s="2">
        <v>0</v>
      </c>
      <c r="G1598" s="4">
        <v>44936</v>
      </c>
      <c r="H1598" t="s">
        <v>40</v>
      </c>
      <c r="I1598" t="s">
        <v>178</v>
      </c>
      <c r="J1598" s="2">
        <v>95</v>
      </c>
    </row>
    <row r="1599" spans="1:10" x14ac:dyDescent="0.2">
      <c r="A1599" t="s">
        <v>1573</v>
      </c>
      <c r="B1599" t="s">
        <v>22</v>
      </c>
      <c r="C1599" t="s">
        <v>138</v>
      </c>
      <c r="D1599" s="2">
        <f t="shared" si="24"/>
        <v>909</v>
      </c>
      <c r="E1599" s="2">
        <v>100</v>
      </c>
      <c r="F1599" s="2">
        <v>0.11</v>
      </c>
      <c r="G1599" s="4">
        <v>44936</v>
      </c>
      <c r="H1599" t="s">
        <v>53</v>
      </c>
      <c r="I1599" t="s">
        <v>13</v>
      </c>
      <c r="J1599" s="2">
        <v>726</v>
      </c>
    </row>
    <row r="1600" spans="1:10" x14ac:dyDescent="0.2">
      <c r="A1600" t="s">
        <v>667</v>
      </c>
      <c r="B1600" t="s">
        <v>93</v>
      </c>
      <c r="C1600" t="s">
        <v>78</v>
      </c>
      <c r="D1600" s="2">
        <f t="shared" si="24"/>
        <v>1000</v>
      </c>
      <c r="E1600" s="2">
        <v>100</v>
      </c>
      <c r="F1600" s="2">
        <v>0.1</v>
      </c>
      <c r="G1600" s="4">
        <v>44936</v>
      </c>
      <c r="H1600" t="s">
        <v>12</v>
      </c>
      <c r="I1600" t="s">
        <v>13</v>
      </c>
      <c r="J1600" s="2">
        <v>125</v>
      </c>
    </row>
    <row r="1601" spans="1:10" x14ac:dyDescent="0.2">
      <c r="A1601" t="s">
        <v>1574</v>
      </c>
      <c r="B1601" t="s">
        <v>62</v>
      </c>
      <c r="C1601" t="s">
        <v>50</v>
      </c>
      <c r="D1601" s="2">
        <f t="shared" si="24"/>
        <v>400</v>
      </c>
      <c r="E1601" s="2">
        <v>76</v>
      </c>
      <c r="F1601" s="2">
        <v>0.19</v>
      </c>
      <c r="G1601" s="4">
        <v>44936</v>
      </c>
      <c r="H1601" t="s">
        <v>17</v>
      </c>
      <c r="I1601" t="s">
        <v>63</v>
      </c>
      <c r="J1601" s="2">
        <v>22</v>
      </c>
    </row>
    <row r="1602" spans="1:10" x14ac:dyDescent="0.2">
      <c r="A1602" t="s">
        <v>1575</v>
      </c>
      <c r="B1602" t="s">
        <v>460</v>
      </c>
      <c r="C1602" t="s">
        <v>50</v>
      </c>
      <c r="D1602" s="2">
        <f t="shared" ref="D1602:D1665" si="25">IF(F1602&lt;&gt;0, FLOOR(E1602/F1602, 1), 0)</f>
        <v>0</v>
      </c>
      <c r="E1602" s="2">
        <v>60</v>
      </c>
      <c r="F1602" s="2">
        <v>0</v>
      </c>
      <c r="G1602" s="4">
        <v>44936</v>
      </c>
      <c r="H1602" t="s">
        <v>43</v>
      </c>
      <c r="I1602" t="s">
        <v>4</v>
      </c>
      <c r="J1602" s="2">
        <v>190</v>
      </c>
    </row>
    <row r="1603" spans="1:10" x14ac:dyDescent="0.2">
      <c r="A1603" t="s">
        <v>1576</v>
      </c>
      <c r="B1603" t="s">
        <v>436</v>
      </c>
      <c r="C1603" t="s">
        <v>16</v>
      </c>
      <c r="D1603" s="2">
        <f t="shared" si="25"/>
        <v>80</v>
      </c>
      <c r="E1603" s="2">
        <v>60</v>
      </c>
      <c r="F1603" s="2">
        <v>0.75</v>
      </c>
      <c r="G1603" s="4">
        <v>44936</v>
      </c>
      <c r="H1603" t="s">
        <v>24</v>
      </c>
      <c r="I1603" t="s">
        <v>13</v>
      </c>
      <c r="J1603" s="2">
        <v>36</v>
      </c>
    </row>
    <row r="1604" spans="1:10" x14ac:dyDescent="0.2">
      <c r="A1604" t="s">
        <v>1577</v>
      </c>
      <c r="B1604" t="s">
        <v>247</v>
      </c>
      <c r="C1604" t="s">
        <v>39</v>
      </c>
      <c r="D1604" s="2">
        <f t="shared" si="25"/>
        <v>1100</v>
      </c>
      <c r="E1604" s="2">
        <v>55</v>
      </c>
      <c r="F1604" s="2">
        <v>0.05</v>
      </c>
      <c r="G1604" s="4">
        <v>44936</v>
      </c>
      <c r="H1604" t="s">
        <v>40</v>
      </c>
      <c r="I1604" t="s">
        <v>63</v>
      </c>
      <c r="J1604" s="2">
        <v>178</v>
      </c>
    </row>
    <row r="1605" spans="1:10" x14ac:dyDescent="0.2">
      <c r="A1605" t="s">
        <v>1578</v>
      </c>
      <c r="B1605" t="s">
        <v>49</v>
      </c>
      <c r="C1605" t="s">
        <v>52</v>
      </c>
      <c r="D1605" s="2">
        <f t="shared" si="25"/>
        <v>200</v>
      </c>
      <c r="E1605" s="2">
        <v>40</v>
      </c>
      <c r="F1605" s="2">
        <v>0.2</v>
      </c>
      <c r="G1605" s="4">
        <v>44936</v>
      </c>
      <c r="H1605" t="s">
        <v>3</v>
      </c>
      <c r="I1605" t="s">
        <v>4</v>
      </c>
      <c r="J1605" s="2">
        <v>0</v>
      </c>
    </row>
    <row r="1606" spans="1:10" x14ac:dyDescent="0.2">
      <c r="A1606" t="s">
        <v>727</v>
      </c>
      <c r="B1606" t="s">
        <v>93</v>
      </c>
      <c r="C1606" t="s">
        <v>130</v>
      </c>
      <c r="D1606" s="2">
        <f t="shared" si="25"/>
        <v>200</v>
      </c>
      <c r="E1606" s="2">
        <v>40</v>
      </c>
      <c r="F1606" s="2">
        <v>0.2</v>
      </c>
      <c r="G1606" s="4">
        <v>44936</v>
      </c>
      <c r="H1606" t="s">
        <v>24</v>
      </c>
      <c r="I1606" t="s">
        <v>95</v>
      </c>
      <c r="J1606" s="2">
        <v>111</v>
      </c>
    </row>
    <row r="1607" spans="1:10" x14ac:dyDescent="0.2">
      <c r="A1607" t="s">
        <v>1579</v>
      </c>
      <c r="B1607" t="s">
        <v>26</v>
      </c>
      <c r="C1607" t="s">
        <v>2</v>
      </c>
      <c r="D1607" s="2">
        <f t="shared" si="25"/>
        <v>625</v>
      </c>
      <c r="E1607" s="2">
        <v>25</v>
      </c>
      <c r="F1607" s="2">
        <v>0.04</v>
      </c>
      <c r="G1607" s="4">
        <v>44936</v>
      </c>
      <c r="H1607" t="s">
        <v>3</v>
      </c>
      <c r="I1607" t="s">
        <v>13</v>
      </c>
      <c r="J1607" s="2">
        <v>383</v>
      </c>
    </row>
    <row r="1608" spans="1:10" x14ac:dyDescent="0.2">
      <c r="A1608" t="s">
        <v>1580</v>
      </c>
      <c r="B1608" t="s">
        <v>60</v>
      </c>
      <c r="C1608" t="s">
        <v>2</v>
      </c>
      <c r="D1608" s="2">
        <f t="shared" si="25"/>
        <v>0</v>
      </c>
      <c r="E1608" s="2">
        <v>0</v>
      </c>
      <c r="F1608" s="2">
        <v>0</v>
      </c>
      <c r="G1608" s="4">
        <v>44936</v>
      </c>
      <c r="H1608" t="s">
        <v>40</v>
      </c>
      <c r="I1608" t="s">
        <v>13</v>
      </c>
      <c r="J1608" s="2">
        <v>120</v>
      </c>
    </row>
    <row r="1609" spans="1:10" x14ac:dyDescent="0.2">
      <c r="A1609" t="s">
        <v>491</v>
      </c>
      <c r="B1609" t="s">
        <v>6</v>
      </c>
      <c r="C1609" t="s">
        <v>52</v>
      </c>
      <c r="D1609" s="2">
        <f t="shared" si="25"/>
        <v>0</v>
      </c>
      <c r="E1609" s="2">
        <v>0</v>
      </c>
      <c r="F1609" s="2">
        <v>0.12</v>
      </c>
      <c r="G1609" s="4">
        <v>44936</v>
      </c>
      <c r="H1609" t="s">
        <v>53</v>
      </c>
      <c r="I1609" t="s">
        <v>13</v>
      </c>
      <c r="J1609" s="2">
        <v>223</v>
      </c>
    </row>
    <row r="1610" spans="1:10" x14ac:dyDescent="0.2">
      <c r="A1610" t="s">
        <v>1579</v>
      </c>
      <c r="B1610" t="s">
        <v>26</v>
      </c>
      <c r="C1610" t="s">
        <v>2</v>
      </c>
      <c r="D1610" s="2">
        <f t="shared" si="25"/>
        <v>0</v>
      </c>
      <c r="E1610" s="2">
        <v>0</v>
      </c>
      <c r="F1610" s="2">
        <v>0</v>
      </c>
      <c r="G1610" s="4">
        <v>44936</v>
      </c>
      <c r="H1610" t="s">
        <v>3</v>
      </c>
      <c r="I1610" t="s">
        <v>13</v>
      </c>
      <c r="J1610" s="2">
        <v>383</v>
      </c>
    </row>
    <row r="1611" spans="1:10" x14ac:dyDescent="0.2">
      <c r="A1611" t="s">
        <v>357</v>
      </c>
      <c r="B1611" t="s">
        <v>77</v>
      </c>
      <c r="C1611" t="s">
        <v>80</v>
      </c>
      <c r="D1611" s="2">
        <f t="shared" si="25"/>
        <v>0</v>
      </c>
      <c r="E1611" s="2">
        <v>0</v>
      </c>
      <c r="F1611" s="2">
        <v>0.15</v>
      </c>
      <c r="G1611" s="4">
        <v>44936</v>
      </c>
      <c r="H1611" t="s">
        <v>12</v>
      </c>
      <c r="I1611" t="s">
        <v>13</v>
      </c>
      <c r="J1611" s="2">
        <v>20</v>
      </c>
    </row>
    <row r="1612" spans="1:10" x14ac:dyDescent="0.2">
      <c r="A1612" t="s">
        <v>1581</v>
      </c>
      <c r="B1612" t="s">
        <v>74</v>
      </c>
      <c r="C1612" t="s">
        <v>11</v>
      </c>
      <c r="D1612" s="2">
        <f t="shared" si="25"/>
        <v>0</v>
      </c>
      <c r="E1612" s="2">
        <v>0</v>
      </c>
      <c r="F1612" s="2">
        <v>0.21</v>
      </c>
      <c r="G1612" s="4">
        <v>44936</v>
      </c>
      <c r="H1612" t="s">
        <v>94</v>
      </c>
      <c r="I1612" t="s">
        <v>13</v>
      </c>
      <c r="J1612" s="2">
        <v>10</v>
      </c>
    </row>
    <row r="1613" spans="1:10" x14ac:dyDescent="0.2">
      <c r="A1613" t="s">
        <v>1582</v>
      </c>
      <c r="B1613" t="s">
        <v>106</v>
      </c>
      <c r="C1613" t="s">
        <v>244</v>
      </c>
      <c r="D1613" s="2">
        <f t="shared" si="25"/>
        <v>0</v>
      </c>
      <c r="E1613" s="2">
        <v>0</v>
      </c>
      <c r="F1613" s="2">
        <v>0.04</v>
      </c>
      <c r="G1613" s="4">
        <v>44936</v>
      </c>
      <c r="H1613" t="s">
        <v>107</v>
      </c>
      <c r="I1613" t="s">
        <v>13</v>
      </c>
      <c r="J1613" s="2">
        <v>404</v>
      </c>
    </row>
    <row r="1614" spans="1:10" x14ac:dyDescent="0.2">
      <c r="A1614" t="s">
        <v>1583</v>
      </c>
      <c r="B1614" t="s">
        <v>115</v>
      </c>
      <c r="C1614" t="s">
        <v>42</v>
      </c>
      <c r="D1614" s="2">
        <f t="shared" si="25"/>
        <v>552</v>
      </c>
      <c r="E1614" s="2">
        <v>315</v>
      </c>
      <c r="F1614" s="2">
        <v>0.56999999999999995</v>
      </c>
      <c r="G1614" s="4">
        <v>44935</v>
      </c>
      <c r="H1614" t="s">
        <v>17</v>
      </c>
      <c r="I1614" t="s">
        <v>13</v>
      </c>
      <c r="J1614" s="2">
        <v>1200</v>
      </c>
    </row>
    <row r="1615" spans="1:10" x14ac:dyDescent="0.2">
      <c r="A1615" t="s">
        <v>1584</v>
      </c>
      <c r="B1615" t="s">
        <v>239</v>
      </c>
      <c r="C1615" t="s">
        <v>42</v>
      </c>
      <c r="D1615" s="2">
        <f t="shared" si="25"/>
        <v>0</v>
      </c>
      <c r="E1615" s="2">
        <v>0</v>
      </c>
      <c r="F1615" s="2">
        <v>0</v>
      </c>
      <c r="G1615" s="4">
        <v>44935</v>
      </c>
      <c r="H1615" t="s">
        <v>17</v>
      </c>
      <c r="I1615" t="s">
        <v>13</v>
      </c>
      <c r="J1615" s="2">
        <v>560</v>
      </c>
    </row>
    <row r="1616" spans="1:10" x14ac:dyDescent="0.2">
      <c r="A1616" t="s">
        <v>1585</v>
      </c>
      <c r="B1616" t="s">
        <v>106</v>
      </c>
      <c r="C1616" t="s">
        <v>42</v>
      </c>
      <c r="D1616" s="2">
        <f t="shared" si="25"/>
        <v>0</v>
      </c>
      <c r="E1616" s="2">
        <v>0</v>
      </c>
      <c r="F1616" s="2">
        <v>0.2</v>
      </c>
      <c r="G1616" s="4">
        <v>44935</v>
      </c>
      <c r="H1616" t="s">
        <v>17</v>
      </c>
      <c r="I1616" t="s">
        <v>13</v>
      </c>
      <c r="J1616" s="2">
        <v>656</v>
      </c>
    </row>
    <row r="1617" spans="1:10" x14ac:dyDescent="0.2">
      <c r="A1617" t="s">
        <v>1586</v>
      </c>
      <c r="B1617" t="s">
        <v>15</v>
      </c>
      <c r="C1617" t="s">
        <v>141</v>
      </c>
      <c r="D1617" s="2">
        <f t="shared" si="25"/>
        <v>0</v>
      </c>
      <c r="E1617" s="2">
        <v>0</v>
      </c>
      <c r="F1617" s="2">
        <v>0.2</v>
      </c>
      <c r="G1617" s="4">
        <v>44935</v>
      </c>
      <c r="H1617" t="s">
        <v>43</v>
      </c>
      <c r="I1617" t="s">
        <v>13</v>
      </c>
      <c r="J1617" s="2">
        <v>602</v>
      </c>
    </row>
    <row r="1618" spans="1:10" x14ac:dyDescent="0.2">
      <c r="A1618" t="s">
        <v>1587</v>
      </c>
      <c r="B1618" t="s">
        <v>6</v>
      </c>
      <c r="C1618" t="s">
        <v>130</v>
      </c>
      <c r="D1618" s="2">
        <f t="shared" si="25"/>
        <v>500</v>
      </c>
      <c r="E1618" s="2">
        <v>50</v>
      </c>
      <c r="F1618" s="2">
        <v>0.1</v>
      </c>
      <c r="G1618" s="4">
        <v>44934</v>
      </c>
      <c r="H1618" t="s">
        <v>890</v>
      </c>
      <c r="I1618" t="s">
        <v>8</v>
      </c>
      <c r="J1618" s="2">
        <v>160</v>
      </c>
    </row>
    <row r="1619" spans="1:10" x14ac:dyDescent="0.2">
      <c r="A1619" t="s">
        <v>1094</v>
      </c>
      <c r="B1619" t="s">
        <v>15</v>
      </c>
      <c r="C1619" t="s">
        <v>11</v>
      </c>
      <c r="D1619" s="2">
        <f t="shared" si="25"/>
        <v>1433</v>
      </c>
      <c r="E1619" s="2">
        <v>43</v>
      </c>
      <c r="F1619" s="2">
        <v>0.03</v>
      </c>
      <c r="G1619" s="4">
        <v>44934</v>
      </c>
      <c r="H1619" t="s">
        <v>17</v>
      </c>
      <c r="I1619" t="s">
        <v>13</v>
      </c>
      <c r="J1619" s="2">
        <v>307</v>
      </c>
    </row>
    <row r="1620" spans="1:10" x14ac:dyDescent="0.2">
      <c r="A1620" t="s">
        <v>1588</v>
      </c>
      <c r="B1620" t="s">
        <v>148</v>
      </c>
      <c r="C1620" t="s">
        <v>29</v>
      </c>
      <c r="D1620" s="2">
        <f t="shared" si="25"/>
        <v>0</v>
      </c>
      <c r="E1620" s="2">
        <v>0</v>
      </c>
      <c r="F1620" s="2">
        <v>0</v>
      </c>
      <c r="G1620" s="4">
        <v>44933</v>
      </c>
      <c r="H1620" t="s">
        <v>12</v>
      </c>
      <c r="I1620" t="s">
        <v>13</v>
      </c>
      <c r="J1620" s="2">
        <v>80</v>
      </c>
    </row>
    <row r="1621" spans="1:10" x14ac:dyDescent="0.2">
      <c r="A1621" t="s">
        <v>1589</v>
      </c>
      <c r="B1621" t="s">
        <v>521</v>
      </c>
      <c r="C1621" t="s">
        <v>138</v>
      </c>
      <c r="D1621" s="2">
        <f t="shared" si="25"/>
        <v>1375</v>
      </c>
      <c r="E1621" s="2">
        <v>275</v>
      </c>
      <c r="F1621" s="2">
        <v>0.2</v>
      </c>
      <c r="G1621" s="4">
        <v>44932</v>
      </c>
      <c r="H1621" t="s">
        <v>3</v>
      </c>
      <c r="I1621" t="s">
        <v>118</v>
      </c>
      <c r="J1621" s="2">
        <v>2</v>
      </c>
    </row>
    <row r="1622" spans="1:10" x14ac:dyDescent="0.2">
      <c r="A1622" t="s">
        <v>173</v>
      </c>
      <c r="B1622" t="s">
        <v>15</v>
      </c>
      <c r="C1622" t="s">
        <v>42</v>
      </c>
      <c r="D1622" s="2">
        <f t="shared" si="25"/>
        <v>0</v>
      </c>
      <c r="E1622" s="2">
        <v>200</v>
      </c>
      <c r="F1622" s="2">
        <v>0</v>
      </c>
      <c r="G1622" s="4">
        <v>44932</v>
      </c>
      <c r="H1622" t="s">
        <v>53</v>
      </c>
      <c r="I1622" t="s">
        <v>13</v>
      </c>
      <c r="J1622" s="2">
        <v>522</v>
      </c>
    </row>
    <row r="1623" spans="1:10" x14ac:dyDescent="0.2">
      <c r="A1623" t="s">
        <v>1590</v>
      </c>
      <c r="B1623" t="s">
        <v>49</v>
      </c>
      <c r="C1623" t="s">
        <v>20</v>
      </c>
      <c r="D1623" s="2">
        <f t="shared" si="25"/>
        <v>800</v>
      </c>
      <c r="E1623" s="2">
        <v>40</v>
      </c>
      <c r="F1623" s="2">
        <v>0.05</v>
      </c>
      <c r="G1623" s="4">
        <v>44932</v>
      </c>
      <c r="H1623" t="s">
        <v>53</v>
      </c>
      <c r="I1623" t="s">
        <v>4</v>
      </c>
      <c r="J1623" s="2">
        <v>214</v>
      </c>
    </row>
    <row r="1624" spans="1:10" x14ac:dyDescent="0.2">
      <c r="A1624" t="s">
        <v>762</v>
      </c>
      <c r="B1624" t="s">
        <v>332</v>
      </c>
      <c r="C1624" t="s">
        <v>78</v>
      </c>
      <c r="D1624" s="2">
        <f t="shared" si="25"/>
        <v>0</v>
      </c>
      <c r="E1624" s="2">
        <v>0</v>
      </c>
      <c r="F1624" s="2">
        <v>0</v>
      </c>
      <c r="G1624" s="4">
        <v>44932</v>
      </c>
      <c r="H1624" t="s">
        <v>40</v>
      </c>
      <c r="I1624" t="s">
        <v>13</v>
      </c>
      <c r="J1624" s="2">
        <v>88</v>
      </c>
    </row>
    <row r="1625" spans="1:10" x14ac:dyDescent="0.2">
      <c r="A1625" t="s">
        <v>1591</v>
      </c>
      <c r="B1625" t="s">
        <v>60</v>
      </c>
      <c r="C1625" t="s">
        <v>52</v>
      </c>
      <c r="D1625" s="2">
        <f t="shared" si="25"/>
        <v>0</v>
      </c>
      <c r="E1625" s="2">
        <v>0</v>
      </c>
      <c r="F1625" s="2">
        <v>0</v>
      </c>
      <c r="G1625" s="4">
        <v>44932</v>
      </c>
      <c r="H1625" t="s">
        <v>83</v>
      </c>
      <c r="I1625" t="s">
        <v>13</v>
      </c>
      <c r="J1625" s="2">
        <v>30</v>
      </c>
    </row>
    <row r="1626" spans="1:10" x14ac:dyDescent="0.2">
      <c r="A1626" t="s">
        <v>1592</v>
      </c>
      <c r="B1626" t="s">
        <v>15</v>
      </c>
      <c r="C1626" t="s">
        <v>112</v>
      </c>
      <c r="D1626" s="2">
        <f t="shared" si="25"/>
        <v>0</v>
      </c>
      <c r="E1626" s="2">
        <v>0</v>
      </c>
      <c r="F1626" s="2">
        <v>0</v>
      </c>
      <c r="G1626" s="4">
        <v>44932</v>
      </c>
      <c r="H1626" t="s">
        <v>3</v>
      </c>
      <c r="I1626" t="s">
        <v>13</v>
      </c>
      <c r="J1626" s="2">
        <v>0</v>
      </c>
    </row>
    <row r="1627" spans="1:10" x14ac:dyDescent="0.2">
      <c r="A1627" t="s">
        <v>1593</v>
      </c>
      <c r="B1627" t="s">
        <v>1594</v>
      </c>
      <c r="C1627" t="s">
        <v>2</v>
      </c>
      <c r="D1627" s="2">
        <f t="shared" si="25"/>
        <v>0</v>
      </c>
      <c r="E1627" s="2">
        <v>0</v>
      </c>
      <c r="F1627" s="2">
        <v>1</v>
      </c>
      <c r="G1627" s="4">
        <v>44932</v>
      </c>
      <c r="H1627" t="s">
        <v>89</v>
      </c>
      <c r="I1627" t="s">
        <v>13</v>
      </c>
      <c r="J1627" s="2">
        <v>40</v>
      </c>
    </row>
    <row r="1628" spans="1:10" x14ac:dyDescent="0.2">
      <c r="A1628" t="s">
        <v>1595</v>
      </c>
      <c r="B1628" t="s">
        <v>15</v>
      </c>
      <c r="C1628" t="s">
        <v>55</v>
      </c>
      <c r="D1628" s="2">
        <f t="shared" si="25"/>
        <v>0</v>
      </c>
      <c r="E1628" s="2">
        <v>0</v>
      </c>
      <c r="F1628" s="2">
        <v>0.75</v>
      </c>
      <c r="G1628" s="4">
        <v>44932</v>
      </c>
      <c r="H1628" t="s">
        <v>24</v>
      </c>
      <c r="I1628" t="s">
        <v>13</v>
      </c>
      <c r="J1628" s="2">
        <v>204</v>
      </c>
    </row>
    <row r="1629" spans="1:10" x14ac:dyDescent="0.2">
      <c r="A1629" t="s">
        <v>1596</v>
      </c>
      <c r="B1629" t="s">
        <v>1497</v>
      </c>
      <c r="C1629" t="s">
        <v>138</v>
      </c>
      <c r="D1629" s="2">
        <f t="shared" si="25"/>
        <v>0</v>
      </c>
      <c r="E1629" s="2">
        <v>0</v>
      </c>
      <c r="F1629" s="2">
        <v>0.3</v>
      </c>
      <c r="G1629" s="4">
        <v>44932</v>
      </c>
      <c r="H1629" t="s">
        <v>94</v>
      </c>
      <c r="I1629" t="s">
        <v>13</v>
      </c>
      <c r="J1629" s="2">
        <v>9</v>
      </c>
    </row>
    <row r="1630" spans="1:10" x14ac:dyDescent="0.2">
      <c r="A1630" t="s">
        <v>1597</v>
      </c>
      <c r="B1630" t="s">
        <v>115</v>
      </c>
      <c r="C1630" t="s">
        <v>42</v>
      </c>
      <c r="D1630" s="2">
        <f t="shared" si="25"/>
        <v>0</v>
      </c>
      <c r="E1630" s="2">
        <v>388</v>
      </c>
      <c r="F1630" s="2">
        <v>0</v>
      </c>
      <c r="G1630" s="4">
        <v>44931</v>
      </c>
      <c r="H1630" t="s">
        <v>17</v>
      </c>
      <c r="I1630" t="s">
        <v>13</v>
      </c>
      <c r="J1630" s="2">
        <v>999</v>
      </c>
    </row>
    <row r="1631" spans="1:10" x14ac:dyDescent="0.2">
      <c r="A1631" t="s">
        <v>1598</v>
      </c>
      <c r="B1631" t="s">
        <v>15</v>
      </c>
      <c r="C1631" t="s">
        <v>11</v>
      </c>
      <c r="D1631" s="2">
        <f t="shared" si="25"/>
        <v>400</v>
      </c>
      <c r="E1631" s="2">
        <v>200</v>
      </c>
      <c r="F1631" s="2">
        <v>0.5</v>
      </c>
      <c r="G1631" s="4">
        <v>44931</v>
      </c>
      <c r="H1631" t="s">
        <v>17</v>
      </c>
      <c r="I1631" t="s">
        <v>13</v>
      </c>
      <c r="J1631" s="2">
        <v>326</v>
      </c>
    </row>
    <row r="1632" spans="1:10" x14ac:dyDescent="0.2">
      <c r="A1632" t="s">
        <v>1599</v>
      </c>
      <c r="B1632" t="s">
        <v>966</v>
      </c>
      <c r="C1632" t="s">
        <v>86</v>
      </c>
      <c r="D1632" s="2">
        <f t="shared" si="25"/>
        <v>547</v>
      </c>
      <c r="E1632" s="2">
        <v>104</v>
      </c>
      <c r="F1632" s="2">
        <v>0.19</v>
      </c>
      <c r="G1632" s="4">
        <v>44931</v>
      </c>
      <c r="H1632" t="s">
        <v>43</v>
      </c>
      <c r="I1632" t="s">
        <v>13</v>
      </c>
      <c r="J1632" s="2">
        <v>646</v>
      </c>
    </row>
    <row r="1633" spans="1:10" x14ac:dyDescent="0.2">
      <c r="A1633" t="s">
        <v>1600</v>
      </c>
      <c r="B1633" t="s">
        <v>22</v>
      </c>
      <c r="C1633" t="s">
        <v>138</v>
      </c>
      <c r="D1633" s="2">
        <f t="shared" si="25"/>
        <v>200</v>
      </c>
      <c r="E1633" s="2">
        <v>60</v>
      </c>
      <c r="F1633" s="2">
        <v>0.3</v>
      </c>
      <c r="G1633" s="4">
        <v>44931</v>
      </c>
      <c r="H1633" t="s">
        <v>94</v>
      </c>
      <c r="I1633" t="s">
        <v>13</v>
      </c>
      <c r="J1633" s="2">
        <v>0</v>
      </c>
    </row>
    <row r="1634" spans="1:10" x14ac:dyDescent="0.2">
      <c r="A1634" t="s">
        <v>1601</v>
      </c>
      <c r="B1634" t="s">
        <v>109</v>
      </c>
      <c r="C1634" t="s">
        <v>2</v>
      </c>
      <c r="D1634" s="2">
        <f t="shared" si="25"/>
        <v>2000</v>
      </c>
      <c r="E1634" s="2">
        <v>40</v>
      </c>
      <c r="F1634" s="2">
        <v>0.02</v>
      </c>
      <c r="G1634" s="4">
        <v>44931</v>
      </c>
      <c r="H1634" t="s">
        <v>107</v>
      </c>
      <c r="I1634" t="s">
        <v>109</v>
      </c>
      <c r="J1634" s="2">
        <v>472</v>
      </c>
    </row>
    <row r="1635" spans="1:10" x14ac:dyDescent="0.2">
      <c r="A1635" t="s">
        <v>1271</v>
      </c>
      <c r="B1635" t="s">
        <v>15</v>
      </c>
      <c r="C1635" t="s">
        <v>16</v>
      </c>
      <c r="D1635" s="2">
        <f t="shared" si="25"/>
        <v>0</v>
      </c>
      <c r="E1635" s="2">
        <v>40</v>
      </c>
      <c r="F1635" s="2">
        <v>0</v>
      </c>
      <c r="G1635" s="4">
        <v>44931</v>
      </c>
      <c r="H1635" t="s">
        <v>17</v>
      </c>
      <c r="I1635" t="s">
        <v>13</v>
      </c>
      <c r="J1635" s="2">
        <v>12900</v>
      </c>
    </row>
    <row r="1636" spans="1:10" x14ac:dyDescent="0.2">
      <c r="A1636" t="s">
        <v>1602</v>
      </c>
      <c r="B1636" t="s">
        <v>15</v>
      </c>
      <c r="C1636" t="s">
        <v>2</v>
      </c>
      <c r="D1636" s="2">
        <f t="shared" si="25"/>
        <v>176</v>
      </c>
      <c r="E1636" s="2">
        <v>30</v>
      </c>
      <c r="F1636" s="2">
        <v>0.17</v>
      </c>
      <c r="G1636" s="4">
        <v>44931</v>
      </c>
      <c r="H1636" t="s">
        <v>3</v>
      </c>
      <c r="I1636" t="s">
        <v>13</v>
      </c>
      <c r="J1636" s="2">
        <v>176</v>
      </c>
    </row>
    <row r="1637" spans="1:10" x14ac:dyDescent="0.2">
      <c r="A1637" t="s">
        <v>1603</v>
      </c>
      <c r="B1637" t="s">
        <v>93</v>
      </c>
      <c r="C1637" t="s">
        <v>141</v>
      </c>
      <c r="D1637" s="2">
        <f t="shared" si="25"/>
        <v>120</v>
      </c>
      <c r="E1637" s="2">
        <v>30</v>
      </c>
      <c r="F1637" s="2">
        <v>0.25</v>
      </c>
      <c r="G1637" s="4">
        <v>44931</v>
      </c>
      <c r="H1637" t="s">
        <v>40</v>
      </c>
      <c r="I1637" t="s">
        <v>95</v>
      </c>
      <c r="J1637" s="2">
        <v>116</v>
      </c>
    </row>
    <row r="1638" spans="1:10" x14ac:dyDescent="0.2">
      <c r="A1638" t="s">
        <v>1604</v>
      </c>
      <c r="B1638" t="s">
        <v>22</v>
      </c>
      <c r="C1638" t="s">
        <v>136</v>
      </c>
      <c r="D1638" s="2">
        <f t="shared" si="25"/>
        <v>375</v>
      </c>
      <c r="E1638" s="2">
        <v>30</v>
      </c>
      <c r="F1638" s="2">
        <v>0.08</v>
      </c>
      <c r="G1638" s="4">
        <v>44931</v>
      </c>
      <c r="H1638" t="s">
        <v>83</v>
      </c>
      <c r="I1638" t="s">
        <v>13</v>
      </c>
      <c r="J1638" s="2">
        <v>178</v>
      </c>
    </row>
    <row r="1639" spans="1:10" x14ac:dyDescent="0.2">
      <c r="A1639" t="s">
        <v>1605</v>
      </c>
      <c r="B1639" t="s">
        <v>93</v>
      </c>
      <c r="C1639" t="s">
        <v>55</v>
      </c>
      <c r="D1639" s="2">
        <f t="shared" si="25"/>
        <v>90</v>
      </c>
      <c r="E1639" s="2">
        <v>30</v>
      </c>
      <c r="F1639" s="2">
        <v>0.33</v>
      </c>
      <c r="G1639" s="4">
        <v>44931</v>
      </c>
      <c r="H1639" t="s">
        <v>3</v>
      </c>
      <c r="I1639" t="s">
        <v>95</v>
      </c>
      <c r="J1639" s="2">
        <v>50</v>
      </c>
    </row>
    <row r="1640" spans="1:10" x14ac:dyDescent="0.2">
      <c r="A1640" t="s">
        <v>1606</v>
      </c>
      <c r="B1640" t="s">
        <v>153</v>
      </c>
      <c r="C1640" t="s">
        <v>2</v>
      </c>
      <c r="D1640" s="2">
        <f t="shared" si="25"/>
        <v>166</v>
      </c>
      <c r="E1640" s="2">
        <v>25</v>
      </c>
      <c r="F1640" s="2">
        <v>0.15</v>
      </c>
      <c r="G1640" s="4">
        <v>44931</v>
      </c>
      <c r="H1640" t="s">
        <v>24</v>
      </c>
      <c r="I1640" t="s">
        <v>4</v>
      </c>
      <c r="J1640" s="2">
        <v>62</v>
      </c>
    </row>
    <row r="1641" spans="1:10" x14ac:dyDescent="0.2">
      <c r="A1641" t="s">
        <v>1607</v>
      </c>
      <c r="B1641" t="s">
        <v>22</v>
      </c>
      <c r="C1641" t="s">
        <v>29</v>
      </c>
      <c r="D1641" s="2">
        <f t="shared" si="25"/>
        <v>0</v>
      </c>
      <c r="E1641" s="2">
        <v>0</v>
      </c>
      <c r="F1641" s="2">
        <v>0.15</v>
      </c>
      <c r="G1641" s="4">
        <v>44931</v>
      </c>
      <c r="H1641" t="s">
        <v>43</v>
      </c>
      <c r="I1641" t="s">
        <v>13</v>
      </c>
      <c r="J1641" s="2">
        <v>863</v>
      </c>
    </row>
    <row r="1642" spans="1:10" x14ac:dyDescent="0.2">
      <c r="A1642" t="s">
        <v>1608</v>
      </c>
      <c r="B1642" t="s">
        <v>22</v>
      </c>
      <c r="C1642" t="s">
        <v>98</v>
      </c>
      <c r="D1642" s="2">
        <f t="shared" si="25"/>
        <v>0</v>
      </c>
      <c r="E1642" s="2">
        <v>0</v>
      </c>
      <c r="F1642" s="2">
        <v>0</v>
      </c>
      <c r="G1642" s="4">
        <v>44931</v>
      </c>
      <c r="H1642" t="s">
        <v>17</v>
      </c>
      <c r="I1642" t="s">
        <v>13</v>
      </c>
      <c r="J1642" s="2">
        <v>1600</v>
      </c>
    </row>
    <row r="1643" spans="1:10" x14ac:dyDescent="0.2">
      <c r="A1643" t="s">
        <v>1075</v>
      </c>
      <c r="B1643" t="s">
        <v>1040</v>
      </c>
      <c r="C1643" t="s">
        <v>80</v>
      </c>
      <c r="D1643" s="2">
        <f t="shared" si="25"/>
        <v>0</v>
      </c>
      <c r="E1643" s="2">
        <v>0</v>
      </c>
      <c r="F1643" s="2">
        <v>0</v>
      </c>
      <c r="G1643" s="4">
        <v>44931</v>
      </c>
      <c r="H1643" t="s">
        <v>17</v>
      </c>
      <c r="I1643" t="s">
        <v>178</v>
      </c>
      <c r="J1643" s="2">
        <v>98</v>
      </c>
    </row>
    <row r="1644" spans="1:10" x14ac:dyDescent="0.2">
      <c r="A1644" t="s">
        <v>321</v>
      </c>
      <c r="B1644" t="s">
        <v>15</v>
      </c>
      <c r="C1644" t="s">
        <v>2</v>
      </c>
      <c r="D1644" s="2">
        <f t="shared" si="25"/>
        <v>0</v>
      </c>
      <c r="E1644" s="2">
        <v>0</v>
      </c>
      <c r="F1644" s="2">
        <v>0.2</v>
      </c>
      <c r="G1644" s="4">
        <v>44931</v>
      </c>
      <c r="H1644" t="s">
        <v>17</v>
      </c>
      <c r="I1644" t="s">
        <v>13</v>
      </c>
      <c r="J1644" s="2">
        <v>79</v>
      </c>
    </row>
    <row r="1645" spans="1:10" x14ac:dyDescent="0.2">
      <c r="A1645" t="s">
        <v>1609</v>
      </c>
      <c r="B1645" t="s">
        <v>106</v>
      </c>
      <c r="C1645" t="s">
        <v>42</v>
      </c>
      <c r="D1645" s="2">
        <f t="shared" si="25"/>
        <v>0</v>
      </c>
      <c r="E1645" s="2">
        <v>0</v>
      </c>
      <c r="F1645" s="2">
        <v>0.4</v>
      </c>
      <c r="G1645" s="4">
        <v>44931</v>
      </c>
      <c r="H1645" t="s">
        <v>17</v>
      </c>
      <c r="I1645" t="s">
        <v>13</v>
      </c>
      <c r="J1645" s="2">
        <v>173</v>
      </c>
    </row>
    <row r="1646" spans="1:10" x14ac:dyDescent="0.2">
      <c r="A1646" t="s">
        <v>73</v>
      </c>
      <c r="B1646" t="s">
        <v>74</v>
      </c>
      <c r="C1646" t="s">
        <v>2</v>
      </c>
      <c r="D1646" s="2">
        <f t="shared" si="25"/>
        <v>400000</v>
      </c>
      <c r="E1646" s="2">
        <v>8000</v>
      </c>
      <c r="F1646" s="2">
        <v>0.02</v>
      </c>
      <c r="G1646" s="4">
        <v>44930</v>
      </c>
      <c r="H1646" t="s">
        <v>17</v>
      </c>
      <c r="I1646" t="s">
        <v>13</v>
      </c>
      <c r="J1646" s="2">
        <v>108</v>
      </c>
    </row>
    <row r="1647" spans="1:10" x14ac:dyDescent="0.2">
      <c r="A1647" t="s">
        <v>283</v>
      </c>
      <c r="B1647" t="s">
        <v>15</v>
      </c>
      <c r="C1647" t="s">
        <v>231</v>
      </c>
      <c r="D1647" s="2">
        <f t="shared" si="25"/>
        <v>80000</v>
      </c>
      <c r="E1647" s="2">
        <v>8000</v>
      </c>
      <c r="F1647" s="2">
        <v>0.1</v>
      </c>
      <c r="G1647" s="4">
        <v>44930</v>
      </c>
      <c r="H1647" t="s">
        <v>17</v>
      </c>
      <c r="I1647" t="s">
        <v>13</v>
      </c>
      <c r="J1647" s="2">
        <v>65</v>
      </c>
    </row>
    <row r="1648" spans="1:10" x14ac:dyDescent="0.2">
      <c r="A1648" t="s">
        <v>1117</v>
      </c>
      <c r="B1648" t="s">
        <v>1118</v>
      </c>
      <c r="C1648" t="s">
        <v>141</v>
      </c>
      <c r="D1648" s="2">
        <f t="shared" si="25"/>
        <v>380</v>
      </c>
      <c r="E1648" s="2">
        <v>76</v>
      </c>
      <c r="F1648" s="2">
        <v>0.2</v>
      </c>
      <c r="G1648" s="4">
        <v>44930</v>
      </c>
      <c r="H1648" t="s">
        <v>40</v>
      </c>
      <c r="I1648" t="s">
        <v>13</v>
      </c>
      <c r="J1648" s="2">
        <v>282</v>
      </c>
    </row>
    <row r="1649" spans="1:10" x14ac:dyDescent="0.2">
      <c r="A1649" t="s">
        <v>1610</v>
      </c>
      <c r="B1649" t="s">
        <v>22</v>
      </c>
      <c r="C1649" t="s">
        <v>130</v>
      </c>
      <c r="D1649" s="2">
        <f t="shared" si="25"/>
        <v>681</v>
      </c>
      <c r="E1649" s="2">
        <v>75</v>
      </c>
      <c r="F1649" s="2">
        <v>0.11</v>
      </c>
      <c r="G1649" s="4">
        <v>44930</v>
      </c>
      <c r="H1649" t="s">
        <v>17</v>
      </c>
      <c r="I1649" t="s">
        <v>13</v>
      </c>
      <c r="J1649" s="2">
        <v>166</v>
      </c>
    </row>
    <row r="1650" spans="1:10" x14ac:dyDescent="0.2">
      <c r="A1650" t="s">
        <v>768</v>
      </c>
      <c r="B1650" t="s">
        <v>22</v>
      </c>
      <c r="C1650" t="s">
        <v>112</v>
      </c>
      <c r="D1650" s="2">
        <f t="shared" si="25"/>
        <v>400</v>
      </c>
      <c r="E1650" s="2">
        <v>20</v>
      </c>
      <c r="F1650" s="2">
        <v>0.05</v>
      </c>
      <c r="G1650" s="4">
        <v>44930</v>
      </c>
      <c r="H1650" t="s">
        <v>43</v>
      </c>
      <c r="I1650" t="s">
        <v>13</v>
      </c>
      <c r="J1650" s="2">
        <v>274</v>
      </c>
    </row>
    <row r="1651" spans="1:10" x14ac:dyDescent="0.2">
      <c r="A1651" t="s">
        <v>1611</v>
      </c>
      <c r="B1651" t="s">
        <v>106</v>
      </c>
      <c r="C1651" t="s">
        <v>42</v>
      </c>
      <c r="D1651" s="2">
        <f t="shared" si="25"/>
        <v>0</v>
      </c>
      <c r="E1651" s="2">
        <v>0</v>
      </c>
      <c r="F1651" s="2">
        <v>0.25</v>
      </c>
      <c r="G1651" s="4">
        <v>44930</v>
      </c>
      <c r="H1651" t="s">
        <v>17</v>
      </c>
      <c r="I1651" t="s">
        <v>13</v>
      </c>
      <c r="J1651" s="2">
        <v>530</v>
      </c>
    </row>
    <row r="1652" spans="1:10" x14ac:dyDescent="0.2">
      <c r="A1652" t="s">
        <v>1612</v>
      </c>
      <c r="B1652" t="s">
        <v>22</v>
      </c>
      <c r="C1652" t="s">
        <v>16</v>
      </c>
      <c r="D1652" s="2">
        <f t="shared" si="25"/>
        <v>0</v>
      </c>
      <c r="E1652" s="2">
        <v>0</v>
      </c>
      <c r="F1652" s="2">
        <v>0.11</v>
      </c>
      <c r="G1652" s="4">
        <v>44930</v>
      </c>
      <c r="H1652" t="s">
        <v>17</v>
      </c>
      <c r="I1652" t="s">
        <v>13</v>
      </c>
      <c r="J1652" s="2">
        <v>450</v>
      </c>
    </row>
    <row r="1653" spans="1:10" x14ac:dyDescent="0.2">
      <c r="A1653" t="s">
        <v>1613</v>
      </c>
      <c r="B1653" t="s">
        <v>15</v>
      </c>
      <c r="C1653" t="s">
        <v>138</v>
      </c>
      <c r="D1653" s="2">
        <f t="shared" si="25"/>
        <v>0</v>
      </c>
      <c r="E1653" s="2">
        <v>0</v>
      </c>
      <c r="F1653" s="2">
        <v>1</v>
      </c>
      <c r="G1653" s="4">
        <v>44930</v>
      </c>
      <c r="H1653" t="s">
        <v>3</v>
      </c>
      <c r="I1653" t="s">
        <v>13</v>
      </c>
      <c r="J1653" s="2">
        <v>29</v>
      </c>
    </row>
    <row r="1654" spans="1:10" x14ac:dyDescent="0.2">
      <c r="A1654" t="s">
        <v>684</v>
      </c>
      <c r="B1654" t="s">
        <v>106</v>
      </c>
      <c r="C1654" t="s">
        <v>52</v>
      </c>
      <c r="D1654" s="2">
        <f t="shared" si="25"/>
        <v>6125</v>
      </c>
      <c r="E1654" s="2">
        <v>245</v>
      </c>
      <c r="F1654" s="2">
        <v>0.04</v>
      </c>
      <c r="G1654" s="4">
        <v>44929</v>
      </c>
      <c r="H1654" t="s">
        <v>17</v>
      </c>
      <c r="I1654" t="s">
        <v>13</v>
      </c>
      <c r="J1654" s="2">
        <v>0</v>
      </c>
    </row>
    <row r="1655" spans="1:10" x14ac:dyDescent="0.2">
      <c r="A1655" t="s">
        <v>1614</v>
      </c>
      <c r="B1655" t="s">
        <v>15</v>
      </c>
      <c r="C1655" t="s">
        <v>136</v>
      </c>
      <c r="D1655" s="2">
        <f t="shared" si="25"/>
        <v>760</v>
      </c>
      <c r="E1655" s="2">
        <v>76</v>
      </c>
      <c r="F1655" s="2">
        <v>0.1</v>
      </c>
      <c r="G1655" s="4">
        <v>44929</v>
      </c>
      <c r="H1655" t="s">
        <v>43</v>
      </c>
      <c r="I1655" t="s">
        <v>13</v>
      </c>
      <c r="J1655" s="2">
        <v>620</v>
      </c>
    </row>
    <row r="1656" spans="1:10" x14ac:dyDescent="0.2">
      <c r="A1656" t="s">
        <v>1615</v>
      </c>
      <c r="B1656" t="s">
        <v>1</v>
      </c>
      <c r="C1656" t="s">
        <v>50</v>
      </c>
      <c r="D1656" s="2">
        <f t="shared" si="25"/>
        <v>200</v>
      </c>
      <c r="E1656" s="2">
        <v>60</v>
      </c>
      <c r="F1656" s="2">
        <v>0.3</v>
      </c>
      <c r="G1656" s="4">
        <v>44929</v>
      </c>
      <c r="H1656" t="s">
        <v>12</v>
      </c>
      <c r="I1656" t="s">
        <v>4</v>
      </c>
      <c r="J1656" s="2">
        <v>0</v>
      </c>
    </row>
    <row r="1657" spans="1:10" x14ac:dyDescent="0.2">
      <c r="A1657" t="s">
        <v>1616</v>
      </c>
      <c r="B1657" t="s">
        <v>414</v>
      </c>
      <c r="C1657" t="s">
        <v>16</v>
      </c>
      <c r="D1657" s="2">
        <f t="shared" si="25"/>
        <v>0</v>
      </c>
      <c r="E1657" s="2">
        <v>0</v>
      </c>
      <c r="F1657" s="2">
        <v>0.1</v>
      </c>
      <c r="G1657" s="4">
        <v>44929</v>
      </c>
      <c r="H1657" t="s">
        <v>3</v>
      </c>
      <c r="I1657" t="s">
        <v>118</v>
      </c>
      <c r="J1657" s="2">
        <v>9400</v>
      </c>
    </row>
    <row r="1658" spans="1:10" x14ac:dyDescent="0.2">
      <c r="A1658" t="s">
        <v>861</v>
      </c>
      <c r="B1658" t="s">
        <v>483</v>
      </c>
      <c r="C1658" t="s">
        <v>136</v>
      </c>
      <c r="D1658" s="2">
        <f t="shared" si="25"/>
        <v>23333</v>
      </c>
      <c r="E1658" s="2">
        <v>700</v>
      </c>
      <c r="F1658" s="2">
        <v>0.03</v>
      </c>
      <c r="G1658" s="4">
        <v>44928</v>
      </c>
      <c r="H1658" t="s">
        <v>17</v>
      </c>
      <c r="I1658" t="s">
        <v>13</v>
      </c>
      <c r="J1658" s="2">
        <v>0</v>
      </c>
    </row>
    <row r="1659" spans="1:10" x14ac:dyDescent="0.2">
      <c r="A1659" t="s">
        <v>1302</v>
      </c>
      <c r="B1659" t="s">
        <v>913</v>
      </c>
      <c r="C1659" t="s">
        <v>55</v>
      </c>
      <c r="D1659" s="2">
        <f t="shared" si="25"/>
        <v>48000</v>
      </c>
      <c r="E1659" s="2">
        <v>4800</v>
      </c>
      <c r="F1659" s="2">
        <v>0.1</v>
      </c>
      <c r="G1659" s="4">
        <v>44927</v>
      </c>
      <c r="H1659" t="s">
        <v>17</v>
      </c>
      <c r="I1659" t="s">
        <v>13</v>
      </c>
      <c r="J1659" s="2">
        <v>50</v>
      </c>
    </row>
    <row r="1660" spans="1:10" x14ac:dyDescent="0.2">
      <c r="A1660" t="s">
        <v>1617</v>
      </c>
      <c r="B1660" t="s">
        <v>521</v>
      </c>
      <c r="C1660" t="s">
        <v>55</v>
      </c>
      <c r="D1660" s="2">
        <f t="shared" si="25"/>
        <v>0</v>
      </c>
      <c r="E1660" s="2">
        <v>0</v>
      </c>
      <c r="F1660" s="2">
        <v>0</v>
      </c>
      <c r="G1660" s="4">
        <v>44927</v>
      </c>
      <c r="H1660" t="s">
        <v>43</v>
      </c>
      <c r="I1660" t="s">
        <v>118</v>
      </c>
      <c r="J1660" s="2">
        <v>682</v>
      </c>
    </row>
    <row r="1661" spans="1:10" x14ac:dyDescent="0.2">
      <c r="A1661" t="s">
        <v>825</v>
      </c>
      <c r="B1661" t="s">
        <v>115</v>
      </c>
      <c r="C1661" t="s">
        <v>80</v>
      </c>
      <c r="D1661" s="2">
        <f t="shared" si="25"/>
        <v>0</v>
      </c>
      <c r="E1661" s="2">
        <v>35</v>
      </c>
      <c r="F1661" s="2">
        <v>0</v>
      </c>
      <c r="G1661" s="4">
        <v>44926</v>
      </c>
      <c r="H1661" t="s">
        <v>94</v>
      </c>
      <c r="I1661" t="s">
        <v>13</v>
      </c>
      <c r="J1661" s="2">
        <v>39</v>
      </c>
    </row>
    <row r="1662" spans="1:10" x14ac:dyDescent="0.2">
      <c r="A1662" t="s">
        <v>1618</v>
      </c>
      <c r="B1662" t="s">
        <v>6</v>
      </c>
      <c r="C1662" t="s">
        <v>33</v>
      </c>
      <c r="D1662" s="2">
        <f t="shared" si="25"/>
        <v>0</v>
      </c>
      <c r="E1662" s="2">
        <v>0</v>
      </c>
      <c r="F1662" s="2">
        <v>0.14000000000000001</v>
      </c>
      <c r="G1662" s="4">
        <v>44926</v>
      </c>
      <c r="H1662" t="s">
        <v>3</v>
      </c>
      <c r="I1662" t="s">
        <v>8</v>
      </c>
      <c r="J1662" s="2">
        <v>675</v>
      </c>
    </row>
    <row r="1663" spans="1:10" x14ac:dyDescent="0.2">
      <c r="A1663" t="s">
        <v>963</v>
      </c>
      <c r="B1663" t="s">
        <v>708</v>
      </c>
      <c r="C1663" t="s">
        <v>138</v>
      </c>
      <c r="D1663" s="2">
        <f t="shared" si="25"/>
        <v>0</v>
      </c>
      <c r="E1663" s="2">
        <v>0</v>
      </c>
      <c r="F1663" s="2">
        <v>0</v>
      </c>
      <c r="G1663" s="4">
        <v>44926</v>
      </c>
      <c r="H1663" t="s">
        <v>89</v>
      </c>
      <c r="I1663" t="s">
        <v>709</v>
      </c>
      <c r="J1663" s="2">
        <v>23</v>
      </c>
    </row>
    <row r="1664" spans="1:10" x14ac:dyDescent="0.2">
      <c r="A1664" t="s">
        <v>1619</v>
      </c>
      <c r="B1664" t="s">
        <v>414</v>
      </c>
      <c r="C1664" t="s">
        <v>130</v>
      </c>
      <c r="D1664" s="2">
        <f t="shared" si="25"/>
        <v>0</v>
      </c>
      <c r="E1664" s="2">
        <v>0</v>
      </c>
      <c r="F1664" s="2">
        <v>0.3</v>
      </c>
      <c r="G1664" s="4">
        <v>44922</v>
      </c>
      <c r="H1664" t="s">
        <v>17</v>
      </c>
      <c r="I1664" t="s">
        <v>118</v>
      </c>
      <c r="J1664" s="2">
        <v>3700</v>
      </c>
    </row>
    <row r="1665" spans="1:10" x14ac:dyDescent="0.2">
      <c r="A1665" t="s">
        <v>1620</v>
      </c>
      <c r="B1665" t="s">
        <v>1621</v>
      </c>
      <c r="C1665" t="s">
        <v>138</v>
      </c>
      <c r="D1665" s="2">
        <f t="shared" si="25"/>
        <v>0</v>
      </c>
      <c r="E1665" s="2">
        <v>0</v>
      </c>
      <c r="F1665" s="2">
        <v>0.4</v>
      </c>
      <c r="G1665" s="4">
        <v>44922</v>
      </c>
      <c r="H1665" t="s">
        <v>94</v>
      </c>
      <c r="I1665" t="s">
        <v>1622</v>
      </c>
      <c r="J1665" s="2">
        <v>8</v>
      </c>
    </row>
    <row r="1666" spans="1:10" x14ac:dyDescent="0.2">
      <c r="A1666" t="s">
        <v>1623</v>
      </c>
      <c r="B1666" t="s">
        <v>143</v>
      </c>
      <c r="C1666" t="s">
        <v>86</v>
      </c>
      <c r="D1666" s="2">
        <f t="shared" ref="D1666:D1729" si="26">IF(F1666&lt;&gt;0, FLOOR(E1666/F1666, 1), 0)</f>
        <v>2500</v>
      </c>
      <c r="E1666" s="2">
        <v>150</v>
      </c>
      <c r="F1666" s="2">
        <v>0.06</v>
      </c>
      <c r="G1666" s="4">
        <v>44921</v>
      </c>
      <c r="H1666" t="s">
        <v>12</v>
      </c>
      <c r="I1666" t="s">
        <v>144</v>
      </c>
      <c r="J1666" s="2">
        <v>0</v>
      </c>
    </row>
    <row r="1667" spans="1:10" x14ac:dyDescent="0.2">
      <c r="A1667" t="s">
        <v>1624</v>
      </c>
      <c r="B1667" t="s">
        <v>6</v>
      </c>
      <c r="C1667" t="s">
        <v>11</v>
      </c>
      <c r="D1667" s="2">
        <f t="shared" si="26"/>
        <v>0</v>
      </c>
      <c r="E1667" s="2">
        <v>0</v>
      </c>
      <c r="F1667" s="2">
        <v>0.15</v>
      </c>
      <c r="G1667" s="4">
        <v>44920</v>
      </c>
      <c r="H1667" t="s">
        <v>24</v>
      </c>
      <c r="I1667" t="s">
        <v>8</v>
      </c>
      <c r="J1667" s="2">
        <v>96</v>
      </c>
    </row>
    <row r="1668" spans="1:10" x14ac:dyDescent="0.2">
      <c r="A1668" t="s">
        <v>1625</v>
      </c>
      <c r="B1668" t="s">
        <v>177</v>
      </c>
      <c r="C1668" t="s">
        <v>98</v>
      </c>
      <c r="D1668" s="2">
        <f t="shared" si="26"/>
        <v>450</v>
      </c>
      <c r="E1668" s="2">
        <v>99</v>
      </c>
      <c r="F1668" s="2">
        <v>0.22</v>
      </c>
      <c r="G1668" s="4">
        <v>44918</v>
      </c>
      <c r="H1668" t="s">
        <v>3</v>
      </c>
      <c r="I1668" t="s">
        <v>178</v>
      </c>
      <c r="J1668" s="2">
        <v>0</v>
      </c>
    </row>
    <row r="1669" spans="1:10" x14ac:dyDescent="0.2">
      <c r="A1669" t="s">
        <v>1626</v>
      </c>
      <c r="B1669" t="s">
        <v>28</v>
      </c>
      <c r="C1669" t="s">
        <v>2</v>
      </c>
      <c r="D1669" s="2">
        <f t="shared" si="26"/>
        <v>715</v>
      </c>
      <c r="E1669" s="2">
        <v>93</v>
      </c>
      <c r="F1669" s="2">
        <v>0.13</v>
      </c>
      <c r="G1669" s="4">
        <v>44918</v>
      </c>
      <c r="H1669" t="s">
        <v>43</v>
      </c>
      <c r="I1669" t="s">
        <v>30</v>
      </c>
      <c r="J1669" s="2">
        <v>1000</v>
      </c>
    </row>
    <row r="1670" spans="1:10" x14ac:dyDescent="0.2">
      <c r="A1670" t="s">
        <v>1627</v>
      </c>
      <c r="B1670" t="s">
        <v>6</v>
      </c>
      <c r="C1670" t="s">
        <v>98</v>
      </c>
      <c r="D1670" s="2">
        <f t="shared" si="26"/>
        <v>0</v>
      </c>
      <c r="E1670" s="2">
        <v>50</v>
      </c>
      <c r="F1670" s="2">
        <v>0</v>
      </c>
      <c r="G1670" s="4">
        <v>44918</v>
      </c>
      <c r="H1670" t="s">
        <v>40</v>
      </c>
      <c r="I1670" t="s">
        <v>8</v>
      </c>
      <c r="J1670" s="2">
        <v>25</v>
      </c>
    </row>
    <row r="1671" spans="1:10" x14ac:dyDescent="0.2">
      <c r="A1671" t="s">
        <v>581</v>
      </c>
      <c r="B1671" t="s">
        <v>115</v>
      </c>
      <c r="C1671" t="s">
        <v>55</v>
      </c>
      <c r="D1671" s="2">
        <f t="shared" si="26"/>
        <v>0</v>
      </c>
      <c r="E1671" s="2">
        <v>153</v>
      </c>
      <c r="F1671" s="2">
        <v>0</v>
      </c>
      <c r="G1671" s="4">
        <v>44917</v>
      </c>
      <c r="H1671" t="s">
        <v>17</v>
      </c>
      <c r="I1671" t="s">
        <v>13</v>
      </c>
      <c r="J1671" s="2">
        <v>0</v>
      </c>
    </row>
    <row r="1672" spans="1:10" x14ac:dyDescent="0.2">
      <c r="A1672" t="s">
        <v>453</v>
      </c>
      <c r="B1672" t="s">
        <v>115</v>
      </c>
      <c r="C1672" t="s">
        <v>20</v>
      </c>
      <c r="D1672" s="2">
        <f t="shared" si="26"/>
        <v>1400</v>
      </c>
      <c r="E1672" s="2">
        <v>350</v>
      </c>
      <c r="F1672" s="2">
        <v>0.25</v>
      </c>
      <c r="G1672" s="4">
        <v>44916</v>
      </c>
      <c r="H1672" t="s">
        <v>17</v>
      </c>
      <c r="I1672" t="s">
        <v>13</v>
      </c>
      <c r="J1672" s="2">
        <v>648</v>
      </c>
    </row>
    <row r="1673" spans="1:10" x14ac:dyDescent="0.2">
      <c r="A1673" t="s">
        <v>1628</v>
      </c>
      <c r="B1673" t="s">
        <v>209</v>
      </c>
      <c r="C1673" t="s">
        <v>11</v>
      </c>
      <c r="D1673" s="2">
        <f t="shared" si="26"/>
        <v>0</v>
      </c>
      <c r="E1673" s="2">
        <v>0</v>
      </c>
      <c r="F1673" s="2">
        <v>0.5</v>
      </c>
      <c r="G1673" s="4">
        <v>44916</v>
      </c>
      <c r="H1673" t="s">
        <v>94</v>
      </c>
      <c r="I1673" t="s">
        <v>210</v>
      </c>
      <c r="J1673" s="2">
        <v>90</v>
      </c>
    </row>
    <row r="1674" spans="1:10" x14ac:dyDescent="0.2">
      <c r="A1674" t="s">
        <v>1629</v>
      </c>
      <c r="B1674" t="s">
        <v>109</v>
      </c>
      <c r="C1674" t="s">
        <v>33</v>
      </c>
      <c r="D1674" s="2">
        <f t="shared" si="26"/>
        <v>270</v>
      </c>
      <c r="E1674" s="2">
        <v>65</v>
      </c>
      <c r="F1674" s="2">
        <v>0.24</v>
      </c>
      <c r="G1674" s="4">
        <v>44915</v>
      </c>
      <c r="H1674" t="s">
        <v>43</v>
      </c>
      <c r="I1674" t="s">
        <v>109</v>
      </c>
      <c r="J1674" s="2">
        <v>50</v>
      </c>
    </row>
    <row r="1675" spans="1:10" x14ac:dyDescent="0.2">
      <c r="A1675" t="s">
        <v>1630</v>
      </c>
      <c r="B1675" t="s">
        <v>247</v>
      </c>
      <c r="C1675" t="s">
        <v>86</v>
      </c>
      <c r="D1675" s="2">
        <f t="shared" si="26"/>
        <v>65</v>
      </c>
      <c r="E1675" s="2">
        <v>26</v>
      </c>
      <c r="F1675" s="2">
        <v>0.4</v>
      </c>
      <c r="G1675" s="4">
        <v>44915</v>
      </c>
      <c r="H1675" t="s">
        <v>94</v>
      </c>
      <c r="I1675" t="s">
        <v>63</v>
      </c>
      <c r="J1675" s="2">
        <v>10</v>
      </c>
    </row>
    <row r="1676" spans="1:10" x14ac:dyDescent="0.2">
      <c r="A1676" t="s">
        <v>1631</v>
      </c>
      <c r="B1676" t="s">
        <v>6</v>
      </c>
      <c r="C1676" t="s">
        <v>141</v>
      </c>
      <c r="D1676" s="2">
        <f t="shared" si="26"/>
        <v>0</v>
      </c>
      <c r="E1676" s="2">
        <v>0</v>
      </c>
      <c r="F1676" s="2">
        <v>0</v>
      </c>
      <c r="G1676" s="4">
        <v>44915</v>
      </c>
      <c r="H1676" t="s">
        <v>3</v>
      </c>
      <c r="I1676" t="s">
        <v>8</v>
      </c>
      <c r="J1676" s="2">
        <v>63</v>
      </c>
    </row>
    <row r="1677" spans="1:10" x14ac:dyDescent="0.2">
      <c r="A1677" t="s">
        <v>1632</v>
      </c>
      <c r="B1677" t="s">
        <v>521</v>
      </c>
      <c r="C1677" t="s">
        <v>16</v>
      </c>
      <c r="D1677" s="2">
        <f t="shared" si="26"/>
        <v>0</v>
      </c>
      <c r="E1677" s="2">
        <v>0</v>
      </c>
      <c r="F1677" s="2">
        <v>0.1</v>
      </c>
      <c r="G1677" s="4">
        <v>44915</v>
      </c>
      <c r="H1677" t="s">
        <v>107</v>
      </c>
      <c r="I1677" t="s">
        <v>118</v>
      </c>
      <c r="J1677" s="2">
        <v>892</v>
      </c>
    </row>
    <row r="1678" spans="1:10" x14ac:dyDescent="0.2">
      <c r="A1678" t="s">
        <v>1633</v>
      </c>
      <c r="B1678" t="s">
        <v>281</v>
      </c>
      <c r="C1678" t="s">
        <v>98</v>
      </c>
      <c r="D1678" s="2">
        <f t="shared" si="26"/>
        <v>138</v>
      </c>
      <c r="E1678" s="2">
        <v>18</v>
      </c>
      <c r="F1678" s="2">
        <v>0.13</v>
      </c>
      <c r="G1678" s="4">
        <v>44914</v>
      </c>
      <c r="H1678" t="s">
        <v>12</v>
      </c>
      <c r="I1678" t="s">
        <v>13</v>
      </c>
      <c r="J1678" s="2">
        <v>4</v>
      </c>
    </row>
    <row r="1679" spans="1:10" x14ac:dyDescent="0.2">
      <c r="A1679" t="s">
        <v>1634</v>
      </c>
      <c r="B1679" t="s">
        <v>15</v>
      </c>
      <c r="C1679" t="s">
        <v>42</v>
      </c>
      <c r="D1679" s="2">
        <f t="shared" si="26"/>
        <v>0</v>
      </c>
      <c r="E1679" s="2">
        <v>0</v>
      </c>
      <c r="F1679" s="2">
        <v>0</v>
      </c>
      <c r="G1679" s="4">
        <v>44914</v>
      </c>
      <c r="H1679" t="s">
        <v>53</v>
      </c>
      <c r="I1679" t="s">
        <v>13</v>
      </c>
      <c r="J1679" s="2">
        <v>136</v>
      </c>
    </row>
    <row r="1680" spans="1:10" x14ac:dyDescent="0.2">
      <c r="A1680" t="s">
        <v>1635</v>
      </c>
      <c r="B1680" t="s">
        <v>521</v>
      </c>
      <c r="C1680" t="s">
        <v>16</v>
      </c>
      <c r="D1680" s="2">
        <f t="shared" si="26"/>
        <v>0</v>
      </c>
      <c r="E1680" s="2">
        <v>0</v>
      </c>
      <c r="F1680" s="2">
        <v>0</v>
      </c>
      <c r="G1680" s="4">
        <v>44914</v>
      </c>
      <c r="H1680" t="s">
        <v>17</v>
      </c>
      <c r="I1680" t="s">
        <v>13</v>
      </c>
      <c r="J1680" s="2">
        <v>7400</v>
      </c>
    </row>
    <row r="1681" spans="1:10" x14ac:dyDescent="0.2">
      <c r="A1681" t="s">
        <v>1636</v>
      </c>
      <c r="B1681" t="s">
        <v>761</v>
      </c>
      <c r="C1681" t="s">
        <v>33</v>
      </c>
      <c r="D1681" s="2">
        <f t="shared" si="26"/>
        <v>0</v>
      </c>
      <c r="E1681" s="2">
        <v>0</v>
      </c>
      <c r="F1681" s="2">
        <v>1</v>
      </c>
      <c r="G1681" s="4">
        <v>44914</v>
      </c>
      <c r="H1681" t="s">
        <v>3</v>
      </c>
      <c r="I1681" t="s">
        <v>178</v>
      </c>
      <c r="J1681" s="2">
        <v>2</v>
      </c>
    </row>
    <row r="1682" spans="1:10" x14ac:dyDescent="0.2">
      <c r="A1682" t="s">
        <v>1637</v>
      </c>
      <c r="B1682" t="s">
        <v>343</v>
      </c>
      <c r="C1682" t="s">
        <v>86</v>
      </c>
      <c r="D1682" s="2">
        <f t="shared" si="26"/>
        <v>120</v>
      </c>
      <c r="E1682" s="2">
        <v>30</v>
      </c>
      <c r="F1682" s="2">
        <v>0.25</v>
      </c>
      <c r="G1682" s="4">
        <v>44911</v>
      </c>
      <c r="H1682" t="s">
        <v>3</v>
      </c>
      <c r="I1682" t="s">
        <v>210</v>
      </c>
      <c r="J1682" s="2">
        <v>29</v>
      </c>
    </row>
    <row r="1683" spans="1:10" x14ac:dyDescent="0.2">
      <c r="A1683" t="s">
        <v>1638</v>
      </c>
      <c r="B1683" t="s">
        <v>70</v>
      </c>
      <c r="C1683" t="s">
        <v>141</v>
      </c>
      <c r="D1683" s="2">
        <f t="shared" si="26"/>
        <v>80</v>
      </c>
      <c r="E1683" s="2">
        <v>24</v>
      </c>
      <c r="F1683" s="2">
        <v>0.3</v>
      </c>
      <c r="G1683" s="4">
        <v>44911</v>
      </c>
      <c r="H1683" t="s">
        <v>94</v>
      </c>
      <c r="I1683" t="s">
        <v>63</v>
      </c>
      <c r="J1683" s="2">
        <v>26</v>
      </c>
    </row>
    <row r="1684" spans="1:10" x14ac:dyDescent="0.2">
      <c r="A1684" t="s">
        <v>1639</v>
      </c>
      <c r="B1684" t="s">
        <v>247</v>
      </c>
      <c r="C1684" t="s">
        <v>20</v>
      </c>
      <c r="D1684" s="2">
        <f t="shared" si="26"/>
        <v>0</v>
      </c>
      <c r="E1684" s="2">
        <v>0</v>
      </c>
      <c r="F1684" s="2">
        <v>0</v>
      </c>
      <c r="G1684" s="4">
        <v>44911</v>
      </c>
      <c r="H1684" t="s">
        <v>17</v>
      </c>
      <c r="I1684" t="s">
        <v>63</v>
      </c>
      <c r="J1684" s="2">
        <v>0</v>
      </c>
    </row>
    <row r="1685" spans="1:10" x14ac:dyDescent="0.2">
      <c r="A1685" t="s">
        <v>1049</v>
      </c>
      <c r="B1685" t="s">
        <v>60</v>
      </c>
      <c r="C1685" t="s">
        <v>138</v>
      </c>
      <c r="D1685" s="2">
        <f t="shared" si="26"/>
        <v>0</v>
      </c>
      <c r="E1685" s="2">
        <v>0</v>
      </c>
      <c r="F1685" s="2">
        <v>0</v>
      </c>
      <c r="G1685" s="4">
        <v>44911</v>
      </c>
      <c r="H1685" t="s">
        <v>24</v>
      </c>
      <c r="I1685" t="s">
        <v>13</v>
      </c>
      <c r="J1685" s="2">
        <v>205</v>
      </c>
    </row>
    <row r="1686" spans="1:10" x14ac:dyDescent="0.2">
      <c r="A1686" t="s">
        <v>496</v>
      </c>
      <c r="B1686" t="s">
        <v>247</v>
      </c>
      <c r="C1686" t="s">
        <v>86</v>
      </c>
      <c r="D1686" s="2">
        <f t="shared" si="26"/>
        <v>0</v>
      </c>
      <c r="E1686" s="2">
        <v>0</v>
      </c>
      <c r="F1686" s="2">
        <v>0</v>
      </c>
      <c r="G1686" s="4">
        <v>44911</v>
      </c>
      <c r="H1686" t="s">
        <v>3</v>
      </c>
      <c r="I1686" t="s">
        <v>63</v>
      </c>
      <c r="J1686" s="2">
        <v>331</v>
      </c>
    </row>
    <row r="1687" spans="1:10" x14ac:dyDescent="0.2">
      <c r="A1687" t="s">
        <v>1640</v>
      </c>
      <c r="B1687" t="s">
        <v>6</v>
      </c>
      <c r="C1687" t="s">
        <v>11</v>
      </c>
      <c r="D1687" s="2">
        <f t="shared" si="26"/>
        <v>0</v>
      </c>
      <c r="E1687" s="2">
        <v>0</v>
      </c>
      <c r="F1687" s="2">
        <v>0.1</v>
      </c>
      <c r="G1687" s="4">
        <v>44911</v>
      </c>
      <c r="H1687" t="s">
        <v>3</v>
      </c>
      <c r="I1687" t="s">
        <v>8</v>
      </c>
      <c r="J1687" s="2">
        <v>704</v>
      </c>
    </row>
    <row r="1688" spans="1:10" x14ac:dyDescent="0.2">
      <c r="A1688" t="s">
        <v>1641</v>
      </c>
      <c r="B1688" t="s">
        <v>15</v>
      </c>
      <c r="C1688" t="s">
        <v>86</v>
      </c>
      <c r="D1688" s="2">
        <f t="shared" si="26"/>
        <v>0</v>
      </c>
      <c r="E1688" s="2">
        <v>0</v>
      </c>
      <c r="F1688" s="2">
        <v>0.18</v>
      </c>
      <c r="G1688" s="4">
        <v>44911</v>
      </c>
      <c r="H1688" t="s">
        <v>40</v>
      </c>
      <c r="I1688" t="s">
        <v>13</v>
      </c>
      <c r="J1688" s="2">
        <v>183</v>
      </c>
    </row>
    <row r="1689" spans="1:10" x14ac:dyDescent="0.2">
      <c r="A1689" t="s">
        <v>1642</v>
      </c>
      <c r="B1689" t="s">
        <v>561</v>
      </c>
      <c r="C1689" t="s">
        <v>2</v>
      </c>
      <c r="D1689" s="2">
        <f t="shared" si="26"/>
        <v>0</v>
      </c>
      <c r="E1689" s="2">
        <v>0</v>
      </c>
      <c r="F1689" s="2">
        <v>0.12</v>
      </c>
      <c r="G1689" s="4">
        <v>44911</v>
      </c>
      <c r="H1689" t="s">
        <v>94</v>
      </c>
      <c r="I1689" t="s">
        <v>63</v>
      </c>
      <c r="J1689" s="2">
        <v>30</v>
      </c>
    </row>
    <row r="1690" spans="1:10" x14ac:dyDescent="0.2">
      <c r="A1690" t="s">
        <v>325</v>
      </c>
      <c r="B1690" t="s">
        <v>281</v>
      </c>
      <c r="C1690" t="s">
        <v>42</v>
      </c>
      <c r="D1690" s="2">
        <f t="shared" si="26"/>
        <v>0</v>
      </c>
      <c r="E1690" s="2">
        <v>0</v>
      </c>
      <c r="F1690" s="2">
        <v>0.15</v>
      </c>
      <c r="G1690" s="4">
        <v>44911</v>
      </c>
      <c r="H1690" t="s">
        <v>40</v>
      </c>
      <c r="I1690" t="s">
        <v>13</v>
      </c>
      <c r="J1690" s="2">
        <v>183</v>
      </c>
    </row>
    <row r="1691" spans="1:10" x14ac:dyDescent="0.2">
      <c r="A1691" t="s">
        <v>512</v>
      </c>
      <c r="B1691" t="s">
        <v>26</v>
      </c>
      <c r="C1691" t="s">
        <v>2</v>
      </c>
      <c r="D1691" s="2">
        <f t="shared" si="26"/>
        <v>1384</v>
      </c>
      <c r="E1691" s="2">
        <v>180</v>
      </c>
      <c r="F1691" s="2">
        <v>0.13</v>
      </c>
      <c r="G1691" s="4">
        <v>44910</v>
      </c>
      <c r="H1691" t="s">
        <v>17</v>
      </c>
      <c r="I1691" t="s">
        <v>13</v>
      </c>
      <c r="J1691" s="2">
        <v>224</v>
      </c>
    </row>
    <row r="1692" spans="1:10" x14ac:dyDescent="0.2">
      <c r="A1692" t="s">
        <v>952</v>
      </c>
      <c r="B1692" t="s">
        <v>15</v>
      </c>
      <c r="C1692" t="s">
        <v>136</v>
      </c>
      <c r="D1692" s="2">
        <f t="shared" si="26"/>
        <v>4500</v>
      </c>
      <c r="E1692" s="2">
        <v>90</v>
      </c>
      <c r="F1692" s="2">
        <v>0.02</v>
      </c>
      <c r="G1692" s="4">
        <v>44910</v>
      </c>
      <c r="H1692" t="s">
        <v>17</v>
      </c>
      <c r="I1692" t="s">
        <v>13</v>
      </c>
      <c r="J1692" s="2">
        <v>484</v>
      </c>
    </row>
    <row r="1693" spans="1:10" x14ac:dyDescent="0.2">
      <c r="A1693" t="s">
        <v>1643</v>
      </c>
      <c r="B1693" t="s">
        <v>22</v>
      </c>
      <c r="C1693" t="s">
        <v>11</v>
      </c>
      <c r="D1693" s="2">
        <f t="shared" si="26"/>
        <v>258</v>
      </c>
      <c r="E1693" s="2">
        <v>80</v>
      </c>
      <c r="F1693" s="2">
        <v>0.31</v>
      </c>
      <c r="G1693" s="4">
        <v>44910</v>
      </c>
      <c r="H1693" t="s">
        <v>40</v>
      </c>
      <c r="I1693" t="s">
        <v>13</v>
      </c>
      <c r="J1693" s="2">
        <v>379</v>
      </c>
    </row>
    <row r="1694" spans="1:10" x14ac:dyDescent="0.2">
      <c r="A1694" t="s">
        <v>1644</v>
      </c>
      <c r="B1694" t="s">
        <v>209</v>
      </c>
      <c r="C1694" t="s">
        <v>52</v>
      </c>
      <c r="D1694" s="2">
        <f t="shared" si="26"/>
        <v>300</v>
      </c>
      <c r="E1694" s="2">
        <v>60</v>
      </c>
      <c r="F1694" s="2">
        <v>0.2</v>
      </c>
      <c r="G1694" s="4">
        <v>44910</v>
      </c>
      <c r="H1694" t="s">
        <v>24</v>
      </c>
      <c r="I1694" t="s">
        <v>13</v>
      </c>
      <c r="J1694" s="2">
        <v>76</v>
      </c>
    </row>
    <row r="1695" spans="1:10" x14ac:dyDescent="0.2">
      <c r="A1695" t="s">
        <v>1645</v>
      </c>
      <c r="B1695" t="s">
        <v>15</v>
      </c>
      <c r="C1695" t="s">
        <v>261</v>
      </c>
      <c r="D1695" s="2">
        <f t="shared" si="26"/>
        <v>0</v>
      </c>
      <c r="E1695" s="2">
        <v>0</v>
      </c>
      <c r="F1695" s="2">
        <v>0.15</v>
      </c>
      <c r="G1695" s="4">
        <v>44910</v>
      </c>
      <c r="H1695" t="s">
        <v>53</v>
      </c>
      <c r="I1695" t="s">
        <v>13</v>
      </c>
      <c r="J1695" s="2">
        <v>183</v>
      </c>
    </row>
    <row r="1696" spans="1:10" x14ac:dyDescent="0.2">
      <c r="A1696" t="s">
        <v>1646</v>
      </c>
      <c r="B1696" t="s">
        <v>314</v>
      </c>
      <c r="C1696" t="s">
        <v>2</v>
      </c>
      <c r="D1696" s="2">
        <f t="shared" si="26"/>
        <v>666</v>
      </c>
      <c r="E1696" s="2">
        <v>200</v>
      </c>
      <c r="F1696" s="2">
        <v>0.3</v>
      </c>
      <c r="G1696" s="4">
        <v>44909</v>
      </c>
      <c r="H1696" t="s">
        <v>17</v>
      </c>
      <c r="I1696" t="s">
        <v>315</v>
      </c>
      <c r="J1696" s="2">
        <v>5100</v>
      </c>
    </row>
    <row r="1697" spans="1:10" x14ac:dyDescent="0.2">
      <c r="A1697" t="s">
        <v>307</v>
      </c>
      <c r="B1697" t="s">
        <v>308</v>
      </c>
      <c r="C1697" t="s">
        <v>50</v>
      </c>
      <c r="D1697" s="2">
        <f t="shared" si="26"/>
        <v>0</v>
      </c>
      <c r="E1697" s="2">
        <v>100</v>
      </c>
      <c r="F1697" s="2">
        <v>0</v>
      </c>
      <c r="G1697" s="4">
        <v>44909</v>
      </c>
      <c r="H1697" t="s">
        <v>53</v>
      </c>
      <c r="I1697" t="s">
        <v>309</v>
      </c>
      <c r="J1697" s="2">
        <v>686</v>
      </c>
    </row>
    <row r="1698" spans="1:10" x14ac:dyDescent="0.2">
      <c r="A1698" t="s">
        <v>1647</v>
      </c>
      <c r="B1698" t="s">
        <v>15</v>
      </c>
      <c r="C1698" t="s">
        <v>20</v>
      </c>
      <c r="D1698" s="2">
        <f t="shared" si="26"/>
        <v>0</v>
      </c>
      <c r="E1698" s="2">
        <v>72</v>
      </c>
      <c r="F1698" s="2">
        <v>0</v>
      </c>
      <c r="G1698" s="4">
        <v>44909</v>
      </c>
      <c r="H1698" t="s">
        <v>17</v>
      </c>
      <c r="I1698" t="s">
        <v>13</v>
      </c>
      <c r="J1698" s="2">
        <v>175</v>
      </c>
    </row>
    <row r="1699" spans="1:10" x14ac:dyDescent="0.2">
      <c r="A1699" t="s">
        <v>878</v>
      </c>
      <c r="B1699" t="s">
        <v>60</v>
      </c>
      <c r="C1699" t="s">
        <v>42</v>
      </c>
      <c r="D1699" s="2">
        <f t="shared" si="26"/>
        <v>1250</v>
      </c>
      <c r="E1699" s="2">
        <v>50</v>
      </c>
      <c r="F1699" s="2">
        <v>0.04</v>
      </c>
      <c r="G1699" s="4">
        <v>44909</v>
      </c>
      <c r="H1699" t="s">
        <v>3</v>
      </c>
      <c r="I1699" t="s">
        <v>13</v>
      </c>
      <c r="J1699" s="2">
        <v>215</v>
      </c>
    </row>
    <row r="1700" spans="1:10" x14ac:dyDescent="0.2">
      <c r="A1700" t="s">
        <v>99</v>
      </c>
      <c r="B1700" t="s">
        <v>60</v>
      </c>
      <c r="C1700" t="s">
        <v>33</v>
      </c>
      <c r="D1700" s="2">
        <f t="shared" si="26"/>
        <v>400</v>
      </c>
      <c r="E1700" s="2">
        <v>40</v>
      </c>
      <c r="F1700" s="2">
        <v>0.1</v>
      </c>
      <c r="G1700" s="4">
        <v>44909</v>
      </c>
      <c r="H1700" t="s">
        <v>40</v>
      </c>
      <c r="I1700" t="s">
        <v>13</v>
      </c>
      <c r="J1700" s="2">
        <v>64</v>
      </c>
    </row>
    <row r="1701" spans="1:10" x14ac:dyDescent="0.2">
      <c r="A1701" t="s">
        <v>497</v>
      </c>
      <c r="B1701" t="s">
        <v>498</v>
      </c>
      <c r="C1701" t="s">
        <v>98</v>
      </c>
      <c r="D1701" s="2">
        <f t="shared" si="26"/>
        <v>0</v>
      </c>
      <c r="E1701" s="2">
        <v>0</v>
      </c>
      <c r="F1701" s="2">
        <v>0</v>
      </c>
      <c r="G1701" s="4">
        <v>44909</v>
      </c>
      <c r="H1701" t="s">
        <v>40</v>
      </c>
      <c r="I1701" t="s">
        <v>13</v>
      </c>
      <c r="J1701" s="2">
        <v>347</v>
      </c>
    </row>
    <row r="1702" spans="1:10" x14ac:dyDescent="0.2">
      <c r="A1702" t="s">
        <v>1648</v>
      </c>
      <c r="B1702" t="s">
        <v>15</v>
      </c>
      <c r="C1702" t="s">
        <v>16</v>
      </c>
      <c r="D1702" s="2">
        <f t="shared" si="26"/>
        <v>1142</v>
      </c>
      <c r="E1702" s="2">
        <v>160</v>
      </c>
      <c r="F1702" s="2">
        <v>0.14000000000000001</v>
      </c>
      <c r="G1702" s="4">
        <v>44908</v>
      </c>
      <c r="H1702" t="s">
        <v>890</v>
      </c>
      <c r="I1702" t="s">
        <v>13</v>
      </c>
      <c r="J1702" s="2">
        <v>698</v>
      </c>
    </row>
    <row r="1703" spans="1:10" x14ac:dyDescent="0.2">
      <c r="A1703" t="s">
        <v>147</v>
      </c>
      <c r="B1703" t="s">
        <v>148</v>
      </c>
      <c r="C1703" t="s">
        <v>80</v>
      </c>
      <c r="D1703" s="2">
        <f t="shared" si="26"/>
        <v>950</v>
      </c>
      <c r="E1703" s="2">
        <v>95</v>
      </c>
      <c r="F1703" s="2">
        <v>0.1</v>
      </c>
      <c r="G1703" s="4">
        <v>44908</v>
      </c>
      <c r="H1703" t="s">
        <v>17</v>
      </c>
      <c r="I1703" t="s">
        <v>13</v>
      </c>
      <c r="J1703" s="2">
        <v>462</v>
      </c>
    </row>
    <row r="1704" spans="1:10" x14ac:dyDescent="0.2">
      <c r="A1704" t="s">
        <v>1649</v>
      </c>
      <c r="B1704" t="s">
        <v>15</v>
      </c>
      <c r="C1704" t="s">
        <v>42</v>
      </c>
      <c r="D1704" s="2">
        <f t="shared" si="26"/>
        <v>866</v>
      </c>
      <c r="E1704" s="2">
        <v>78</v>
      </c>
      <c r="F1704" s="2">
        <v>0.09</v>
      </c>
      <c r="G1704" s="4">
        <v>44908</v>
      </c>
      <c r="H1704" t="s">
        <v>43</v>
      </c>
      <c r="I1704" t="s">
        <v>13</v>
      </c>
      <c r="J1704" s="2">
        <v>514</v>
      </c>
    </row>
    <row r="1705" spans="1:10" x14ac:dyDescent="0.2">
      <c r="A1705" t="s">
        <v>1650</v>
      </c>
      <c r="B1705" t="s">
        <v>60</v>
      </c>
      <c r="C1705" t="s">
        <v>29</v>
      </c>
      <c r="D1705" s="2">
        <f t="shared" si="26"/>
        <v>353</v>
      </c>
      <c r="E1705" s="2">
        <v>46</v>
      </c>
      <c r="F1705" s="2">
        <v>0.13</v>
      </c>
      <c r="G1705" s="4">
        <v>44908</v>
      </c>
      <c r="H1705" t="s">
        <v>17</v>
      </c>
      <c r="I1705" t="s">
        <v>13</v>
      </c>
      <c r="J1705" s="2">
        <v>0</v>
      </c>
    </row>
    <row r="1706" spans="1:10" x14ac:dyDescent="0.2">
      <c r="A1706" t="s">
        <v>945</v>
      </c>
      <c r="B1706" t="s">
        <v>463</v>
      </c>
      <c r="C1706" t="s">
        <v>138</v>
      </c>
      <c r="D1706" s="2">
        <f t="shared" si="26"/>
        <v>0</v>
      </c>
      <c r="E1706" s="2">
        <v>0</v>
      </c>
      <c r="F1706" s="2">
        <v>0</v>
      </c>
      <c r="G1706" s="4">
        <v>44908</v>
      </c>
      <c r="H1706" t="s">
        <v>24</v>
      </c>
      <c r="I1706" t="s">
        <v>13</v>
      </c>
      <c r="J1706" s="2">
        <v>235</v>
      </c>
    </row>
    <row r="1707" spans="1:10" x14ac:dyDescent="0.2">
      <c r="A1707" t="s">
        <v>806</v>
      </c>
      <c r="B1707" t="s">
        <v>463</v>
      </c>
      <c r="C1707" t="s">
        <v>50</v>
      </c>
      <c r="D1707" s="2">
        <f t="shared" si="26"/>
        <v>2000</v>
      </c>
      <c r="E1707" s="2">
        <v>400</v>
      </c>
      <c r="F1707" s="2">
        <v>0.2</v>
      </c>
      <c r="G1707" s="4">
        <v>44907</v>
      </c>
      <c r="H1707" t="s">
        <v>12</v>
      </c>
      <c r="I1707" t="s">
        <v>13</v>
      </c>
      <c r="J1707" s="2">
        <v>192</v>
      </c>
    </row>
    <row r="1708" spans="1:10" x14ac:dyDescent="0.2">
      <c r="A1708" t="s">
        <v>1651</v>
      </c>
      <c r="B1708" t="s">
        <v>148</v>
      </c>
      <c r="C1708" t="s">
        <v>33</v>
      </c>
      <c r="D1708" s="2">
        <f t="shared" si="26"/>
        <v>0</v>
      </c>
      <c r="E1708" s="2">
        <v>329</v>
      </c>
      <c r="F1708" s="2">
        <v>0</v>
      </c>
      <c r="G1708" s="4">
        <v>44907</v>
      </c>
      <c r="H1708" t="s">
        <v>12</v>
      </c>
      <c r="I1708" t="s">
        <v>13</v>
      </c>
      <c r="J1708" s="2">
        <v>107</v>
      </c>
    </row>
    <row r="1709" spans="1:10" x14ac:dyDescent="0.2">
      <c r="A1709" t="s">
        <v>1652</v>
      </c>
      <c r="B1709" t="s">
        <v>483</v>
      </c>
      <c r="C1709" t="s">
        <v>231</v>
      </c>
      <c r="D1709" s="2">
        <f t="shared" si="26"/>
        <v>0</v>
      </c>
      <c r="E1709" s="2">
        <v>35</v>
      </c>
      <c r="F1709" s="2">
        <v>0</v>
      </c>
      <c r="G1709" s="4">
        <v>44907</v>
      </c>
      <c r="H1709" t="s">
        <v>24</v>
      </c>
      <c r="I1709" t="s">
        <v>13</v>
      </c>
      <c r="J1709" s="2">
        <v>51</v>
      </c>
    </row>
    <row r="1710" spans="1:10" x14ac:dyDescent="0.2">
      <c r="A1710" t="s">
        <v>1653</v>
      </c>
      <c r="B1710" t="s">
        <v>317</v>
      </c>
      <c r="C1710" t="s">
        <v>86</v>
      </c>
      <c r="D1710" s="2">
        <f t="shared" si="26"/>
        <v>0</v>
      </c>
      <c r="E1710" s="2">
        <v>0</v>
      </c>
      <c r="F1710" s="2">
        <v>0</v>
      </c>
      <c r="G1710" s="4">
        <v>44907</v>
      </c>
      <c r="H1710" t="s">
        <v>40</v>
      </c>
      <c r="I1710" t="s">
        <v>13</v>
      </c>
      <c r="J1710" s="2">
        <v>189</v>
      </c>
    </row>
    <row r="1711" spans="1:10" x14ac:dyDescent="0.2">
      <c r="A1711" t="s">
        <v>1654</v>
      </c>
      <c r="B1711" t="s">
        <v>15</v>
      </c>
      <c r="C1711" t="s">
        <v>50</v>
      </c>
      <c r="D1711" s="2">
        <f t="shared" si="26"/>
        <v>172</v>
      </c>
      <c r="E1711" s="2">
        <v>43</v>
      </c>
      <c r="F1711" s="2">
        <v>0.25</v>
      </c>
      <c r="G1711" s="4">
        <v>44905</v>
      </c>
      <c r="H1711" t="s">
        <v>53</v>
      </c>
      <c r="I1711" t="s">
        <v>13</v>
      </c>
      <c r="J1711" s="2">
        <v>240</v>
      </c>
    </row>
    <row r="1712" spans="1:10" x14ac:dyDescent="0.2">
      <c r="A1712" t="s">
        <v>1655</v>
      </c>
      <c r="B1712" t="s">
        <v>297</v>
      </c>
      <c r="C1712" t="s">
        <v>261</v>
      </c>
      <c r="D1712" s="2">
        <f t="shared" si="26"/>
        <v>200</v>
      </c>
      <c r="E1712" s="2">
        <v>20</v>
      </c>
      <c r="F1712" s="2">
        <v>0.1</v>
      </c>
      <c r="G1712" s="4">
        <v>44905</v>
      </c>
      <c r="H1712" t="s">
        <v>24</v>
      </c>
      <c r="I1712" t="s">
        <v>210</v>
      </c>
      <c r="J1712" s="2">
        <v>94</v>
      </c>
    </row>
    <row r="1713" spans="1:10" x14ac:dyDescent="0.2">
      <c r="A1713" t="s">
        <v>1656</v>
      </c>
      <c r="B1713" t="s">
        <v>19</v>
      </c>
      <c r="C1713" t="s">
        <v>86</v>
      </c>
      <c r="D1713" s="2">
        <f t="shared" si="26"/>
        <v>0</v>
      </c>
      <c r="E1713" s="2">
        <v>0</v>
      </c>
      <c r="F1713" s="2">
        <v>0</v>
      </c>
      <c r="G1713" s="4">
        <v>44905</v>
      </c>
      <c r="H1713" t="s">
        <v>40</v>
      </c>
      <c r="I1713" t="s">
        <v>13</v>
      </c>
      <c r="J1713" s="2">
        <v>97</v>
      </c>
    </row>
    <row r="1714" spans="1:10" x14ac:dyDescent="0.2">
      <c r="A1714" t="s">
        <v>1657</v>
      </c>
      <c r="B1714" t="s">
        <v>22</v>
      </c>
      <c r="C1714" t="s">
        <v>98</v>
      </c>
      <c r="D1714" s="2">
        <f t="shared" si="26"/>
        <v>0</v>
      </c>
      <c r="E1714" s="2">
        <v>0</v>
      </c>
      <c r="F1714" s="2">
        <v>0</v>
      </c>
      <c r="G1714" s="4">
        <v>44905</v>
      </c>
      <c r="H1714" t="s">
        <v>3</v>
      </c>
      <c r="I1714" t="s">
        <v>13</v>
      </c>
      <c r="J1714" s="2">
        <v>281</v>
      </c>
    </row>
    <row r="1715" spans="1:10" x14ac:dyDescent="0.2">
      <c r="A1715" t="s">
        <v>1064</v>
      </c>
      <c r="B1715" t="s">
        <v>460</v>
      </c>
      <c r="C1715" t="s">
        <v>42</v>
      </c>
      <c r="D1715" s="2">
        <f t="shared" si="26"/>
        <v>0</v>
      </c>
      <c r="E1715" s="2">
        <v>0</v>
      </c>
      <c r="F1715" s="2">
        <v>0</v>
      </c>
      <c r="G1715" s="4">
        <v>44905</v>
      </c>
      <c r="H1715" t="s">
        <v>3</v>
      </c>
      <c r="I1715" t="s">
        <v>4</v>
      </c>
      <c r="J1715" s="2">
        <v>1600</v>
      </c>
    </row>
    <row r="1716" spans="1:10" x14ac:dyDescent="0.2">
      <c r="A1716" t="s">
        <v>344</v>
      </c>
      <c r="B1716" t="s">
        <v>93</v>
      </c>
      <c r="C1716" t="s">
        <v>16</v>
      </c>
      <c r="D1716" s="2">
        <f t="shared" si="26"/>
        <v>4000</v>
      </c>
      <c r="E1716" s="2">
        <v>600</v>
      </c>
      <c r="F1716" s="2">
        <v>0.15</v>
      </c>
      <c r="G1716" s="4">
        <v>44904</v>
      </c>
      <c r="H1716" t="s">
        <v>17</v>
      </c>
      <c r="I1716" t="s">
        <v>95</v>
      </c>
      <c r="J1716" s="2">
        <v>0</v>
      </c>
    </row>
    <row r="1717" spans="1:10" x14ac:dyDescent="0.2">
      <c r="A1717" t="s">
        <v>1658</v>
      </c>
      <c r="B1717" t="s">
        <v>1659</v>
      </c>
      <c r="C1717" t="s">
        <v>2</v>
      </c>
      <c r="D1717" s="2">
        <f t="shared" si="26"/>
        <v>3000</v>
      </c>
      <c r="E1717" s="2">
        <v>300</v>
      </c>
      <c r="F1717" s="2">
        <v>0.1</v>
      </c>
      <c r="G1717" s="4">
        <v>44904</v>
      </c>
      <c r="H1717" t="s">
        <v>12</v>
      </c>
      <c r="I1717" t="s">
        <v>144</v>
      </c>
      <c r="J1717" s="2">
        <v>0</v>
      </c>
    </row>
    <row r="1718" spans="1:10" x14ac:dyDescent="0.2">
      <c r="A1718" t="s">
        <v>1660</v>
      </c>
      <c r="B1718" t="s">
        <v>209</v>
      </c>
      <c r="C1718" t="s">
        <v>20</v>
      </c>
      <c r="D1718" s="2">
        <f t="shared" si="26"/>
        <v>416</v>
      </c>
      <c r="E1718" s="2">
        <v>150</v>
      </c>
      <c r="F1718" s="2">
        <v>0.36</v>
      </c>
      <c r="G1718" s="4">
        <v>44904</v>
      </c>
      <c r="H1718" t="s">
        <v>12</v>
      </c>
      <c r="I1718" t="s">
        <v>210</v>
      </c>
      <c r="J1718" s="2">
        <v>0</v>
      </c>
    </row>
    <row r="1719" spans="1:10" x14ac:dyDescent="0.2">
      <c r="A1719" t="s">
        <v>1661</v>
      </c>
      <c r="B1719" t="s">
        <v>588</v>
      </c>
      <c r="C1719" t="s">
        <v>42</v>
      </c>
      <c r="D1719" s="2">
        <f t="shared" si="26"/>
        <v>706</v>
      </c>
      <c r="E1719" s="2">
        <v>113</v>
      </c>
      <c r="F1719" s="2">
        <v>0.16</v>
      </c>
      <c r="G1719" s="4">
        <v>44904</v>
      </c>
      <c r="H1719" t="s">
        <v>40</v>
      </c>
      <c r="I1719" t="s">
        <v>589</v>
      </c>
      <c r="J1719" s="2">
        <v>174</v>
      </c>
    </row>
    <row r="1720" spans="1:10" x14ac:dyDescent="0.2">
      <c r="A1720" t="s">
        <v>1662</v>
      </c>
      <c r="B1720" t="s">
        <v>6</v>
      </c>
      <c r="C1720" t="s">
        <v>86</v>
      </c>
      <c r="D1720" s="2">
        <f t="shared" si="26"/>
        <v>257</v>
      </c>
      <c r="E1720" s="2">
        <v>85</v>
      </c>
      <c r="F1720" s="2">
        <v>0.33</v>
      </c>
      <c r="G1720" s="4">
        <v>44904</v>
      </c>
      <c r="H1720" t="s">
        <v>24</v>
      </c>
      <c r="I1720" t="s">
        <v>8</v>
      </c>
      <c r="J1720" s="2">
        <v>73</v>
      </c>
    </row>
    <row r="1721" spans="1:10" x14ac:dyDescent="0.2">
      <c r="A1721" t="s">
        <v>1281</v>
      </c>
      <c r="B1721" t="s">
        <v>209</v>
      </c>
      <c r="C1721" t="s">
        <v>29</v>
      </c>
      <c r="D1721" s="2">
        <f t="shared" si="26"/>
        <v>539</v>
      </c>
      <c r="E1721" s="2">
        <v>62</v>
      </c>
      <c r="F1721" s="2">
        <v>0.115</v>
      </c>
      <c r="G1721" s="4">
        <v>44904</v>
      </c>
      <c r="H1721" t="s">
        <v>53</v>
      </c>
      <c r="I1721" t="s">
        <v>210</v>
      </c>
      <c r="J1721" s="2">
        <v>442</v>
      </c>
    </row>
    <row r="1722" spans="1:10" x14ac:dyDescent="0.2">
      <c r="A1722" t="s">
        <v>571</v>
      </c>
      <c r="B1722" t="s">
        <v>572</v>
      </c>
      <c r="C1722" t="s">
        <v>86</v>
      </c>
      <c r="D1722" s="2">
        <f t="shared" si="26"/>
        <v>1000</v>
      </c>
      <c r="E1722" s="2">
        <v>20</v>
      </c>
      <c r="F1722" s="2">
        <v>0.02</v>
      </c>
      <c r="G1722" s="4">
        <v>44904</v>
      </c>
      <c r="H1722" t="s">
        <v>346</v>
      </c>
      <c r="I1722" t="s">
        <v>13</v>
      </c>
      <c r="J1722" s="2">
        <v>537</v>
      </c>
    </row>
    <row r="1723" spans="1:10" x14ac:dyDescent="0.2">
      <c r="A1723" t="s">
        <v>1663</v>
      </c>
      <c r="B1723" t="s">
        <v>93</v>
      </c>
      <c r="C1723" t="s">
        <v>11</v>
      </c>
      <c r="D1723" s="2">
        <f t="shared" si="26"/>
        <v>0</v>
      </c>
      <c r="E1723" s="2">
        <v>0</v>
      </c>
      <c r="F1723" s="2">
        <v>1</v>
      </c>
      <c r="G1723" s="4">
        <v>44904</v>
      </c>
      <c r="H1723" t="s">
        <v>94</v>
      </c>
      <c r="I1723" t="s">
        <v>95</v>
      </c>
      <c r="J1723" s="2">
        <v>25</v>
      </c>
    </row>
    <row r="1724" spans="1:10" x14ac:dyDescent="0.2">
      <c r="A1724" t="s">
        <v>1664</v>
      </c>
      <c r="B1724" t="s">
        <v>1040</v>
      </c>
      <c r="C1724" t="s">
        <v>138</v>
      </c>
      <c r="D1724" s="2">
        <f t="shared" si="26"/>
        <v>0</v>
      </c>
      <c r="E1724" s="2">
        <v>0</v>
      </c>
      <c r="F1724" s="2">
        <v>1</v>
      </c>
      <c r="G1724" s="4">
        <v>44904</v>
      </c>
      <c r="H1724" t="s">
        <v>3</v>
      </c>
      <c r="I1724" t="s">
        <v>178</v>
      </c>
      <c r="J1724" s="2">
        <v>0</v>
      </c>
    </row>
    <row r="1725" spans="1:10" x14ac:dyDescent="0.2">
      <c r="A1725" t="s">
        <v>1665</v>
      </c>
      <c r="B1725" t="s">
        <v>622</v>
      </c>
      <c r="C1725" t="s">
        <v>11</v>
      </c>
      <c r="D1725" s="2">
        <f t="shared" si="26"/>
        <v>0</v>
      </c>
      <c r="E1725" s="2">
        <v>0</v>
      </c>
      <c r="F1725" s="2">
        <v>0</v>
      </c>
      <c r="G1725" s="4">
        <v>44904</v>
      </c>
      <c r="H1725" t="s">
        <v>17</v>
      </c>
      <c r="I1725" t="s">
        <v>13</v>
      </c>
      <c r="J1725" s="2">
        <v>225</v>
      </c>
    </row>
    <row r="1726" spans="1:10" x14ac:dyDescent="0.2">
      <c r="A1726" t="s">
        <v>1666</v>
      </c>
      <c r="B1726" t="s">
        <v>74</v>
      </c>
      <c r="C1726" t="s">
        <v>138</v>
      </c>
      <c r="D1726" s="2">
        <f t="shared" si="26"/>
        <v>0</v>
      </c>
      <c r="E1726" s="2">
        <v>0</v>
      </c>
      <c r="F1726" s="2">
        <v>0.1</v>
      </c>
      <c r="G1726" s="4">
        <v>44904</v>
      </c>
      <c r="H1726" t="s">
        <v>24</v>
      </c>
      <c r="I1726" t="s">
        <v>13</v>
      </c>
      <c r="J1726" s="2">
        <v>25</v>
      </c>
    </row>
    <row r="1727" spans="1:10" x14ac:dyDescent="0.2">
      <c r="A1727" t="s">
        <v>646</v>
      </c>
      <c r="B1727" t="s">
        <v>15</v>
      </c>
      <c r="C1727" t="s">
        <v>261</v>
      </c>
      <c r="D1727" s="2">
        <f t="shared" si="26"/>
        <v>1270</v>
      </c>
      <c r="E1727" s="2">
        <v>254</v>
      </c>
      <c r="F1727" s="2">
        <v>0.2</v>
      </c>
      <c r="G1727" s="4">
        <v>44903</v>
      </c>
      <c r="H1727" t="s">
        <v>107</v>
      </c>
      <c r="I1727" t="s">
        <v>13</v>
      </c>
      <c r="J1727" s="2">
        <v>1400</v>
      </c>
    </row>
    <row r="1728" spans="1:10" x14ac:dyDescent="0.2">
      <c r="A1728" t="s">
        <v>287</v>
      </c>
      <c r="B1728" t="s">
        <v>49</v>
      </c>
      <c r="C1728" t="s">
        <v>33</v>
      </c>
      <c r="D1728" s="2">
        <f t="shared" si="26"/>
        <v>8333</v>
      </c>
      <c r="E1728" s="2">
        <v>250</v>
      </c>
      <c r="F1728" s="2">
        <v>0.03</v>
      </c>
      <c r="G1728" s="4">
        <v>44903</v>
      </c>
      <c r="H1728" t="s">
        <v>3</v>
      </c>
      <c r="I1728" t="s">
        <v>4</v>
      </c>
      <c r="J1728" s="2">
        <v>3600</v>
      </c>
    </row>
    <row r="1729" spans="1:10" x14ac:dyDescent="0.2">
      <c r="A1729" t="s">
        <v>1667</v>
      </c>
      <c r="B1729" t="s">
        <v>109</v>
      </c>
      <c r="C1729" t="s">
        <v>52</v>
      </c>
      <c r="D1729" s="2">
        <f t="shared" si="26"/>
        <v>1100</v>
      </c>
      <c r="E1729" s="2">
        <v>198</v>
      </c>
      <c r="F1729" s="2">
        <v>0.18</v>
      </c>
      <c r="G1729" s="4">
        <v>44903</v>
      </c>
      <c r="H1729" t="s">
        <v>53</v>
      </c>
      <c r="I1729" t="s">
        <v>109</v>
      </c>
      <c r="J1729" s="2">
        <v>82</v>
      </c>
    </row>
    <row r="1730" spans="1:10" x14ac:dyDescent="0.2">
      <c r="A1730" t="s">
        <v>1668</v>
      </c>
      <c r="B1730" t="s">
        <v>588</v>
      </c>
      <c r="C1730" t="s">
        <v>20</v>
      </c>
      <c r="D1730" s="2">
        <f t="shared" ref="D1730:D1793" si="27">IF(F1730&lt;&gt;0, FLOOR(E1730/F1730, 1), 0)</f>
        <v>533</v>
      </c>
      <c r="E1730" s="2">
        <v>160</v>
      </c>
      <c r="F1730" s="2">
        <v>0.3</v>
      </c>
      <c r="G1730" s="4">
        <v>44903</v>
      </c>
      <c r="H1730" t="s">
        <v>40</v>
      </c>
      <c r="I1730" t="s">
        <v>589</v>
      </c>
      <c r="J1730" s="2">
        <v>138</v>
      </c>
    </row>
    <row r="1731" spans="1:10" x14ac:dyDescent="0.2">
      <c r="A1731" t="s">
        <v>705</v>
      </c>
      <c r="B1731" t="s">
        <v>60</v>
      </c>
      <c r="C1731" t="s">
        <v>86</v>
      </c>
      <c r="D1731" s="2">
        <f t="shared" si="27"/>
        <v>1900</v>
      </c>
      <c r="E1731" s="2">
        <v>95</v>
      </c>
      <c r="F1731" s="2">
        <v>0.05</v>
      </c>
      <c r="G1731" s="4">
        <v>44903</v>
      </c>
      <c r="H1731" t="s">
        <v>83</v>
      </c>
      <c r="I1731" t="s">
        <v>13</v>
      </c>
      <c r="J1731" s="2">
        <v>220</v>
      </c>
    </row>
    <row r="1732" spans="1:10" x14ac:dyDescent="0.2">
      <c r="A1732" t="s">
        <v>1410</v>
      </c>
      <c r="B1732" t="s">
        <v>1411</v>
      </c>
      <c r="C1732" t="s">
        <v>2</v>
      </c>
      <c r="D1732" s="2">
        <f t="shared" si="27"/>
        <v>0</v>
      </c>
      <c r="E1732" s="2">
        <v>80</v>
      </c>
      <c r="F1732" s="2">
        <v>0</v>
      </c>
      <c r="G1732" s="4">
        <v>44903</v>
      </c>
      <c r="H1732" t="s">
        <v>40</v>
      </c>
      <c r="I1732" t="s">
        <v>210</v>
      </c>
      <c r="J1732" s="2">
        <v>205</v>
      </c>
    </row>
    <row r="1733" spans="1:10" x14ac:dyDescent="0.2">
      <c r="A1733" t="s">
        <v>1669</v>
      </c>
      <c r="B1733" t="s">
        <v>93</v>
      </c>
      <c r="C1733" t="s">
        <v>20</v>
      </c>
      <c r="D1733" s="2">
        <f t="shared" si="27"/>
        <v>160</v>
      </c>
      <c r="E1733" s="2">
        <v>80</v>
      </c>
      <c r="F1733" s="2">
        <v>0.5</v>
      </c>
      <c r="G1733" s="4">
        <v>44903</v>
      </c>
      <c r="H1733" t="s">
        <v>17</v>
      </c>
      <c r="I1733" t="s">
        <v>95</v>
      </c>
      <c r="J1733" s="2">
        <v>231</v>
      </c>
    </row>
    <row r="1734" spans="1:10" x14ac:dyDescent="0.2">
      <c r="A1734" t="s">
        <v>1670</v>
      </c>
      <c r="B1734" t="s">
        <v>106</v>
      </c>
      <c r="C1734" t="s">
        <v>29</v>
      </c>
      <c r="D1734" s="2">
        <f t="shared" si="27"/>
        <v>1200</v>
      </c>
      <c r="E1734" s="2">
        <v>60</v>
      </c>
      <c r="F1734" s="2">
        <v>0.05</v>
      </c>
      <c r="G1734" s="4">
        <v>44903</v>
      </c>
      <c r="H1734" t="s">
        <v>17</v>
      </c>
      <c r="I1734" t="s">
        <v>13</v>
      </c>
      <c r="J1734" s="2">
        <v>115</v>
      </c>
    </row>
    <row r="1735" spans="1:10" x14ac:dyDescent="0.2">
      <c r="A1735" t="s">
        <v>1671</v>
      </c>
      <c r="B1735" t="s">
        <v>188</v>
      </c>
      <c r="C1735" t="s">
        <v>42</v>
      </c>
      <c r="D1735" s="2">
        <f t="shared" si="27"/>
        <v>0</v>
      </c>
      <c r="E1735" s="2">
        <v>43</v>
      </c>
      <c r="F1735" s="2">
        <v>0</v>
      </c>
      <c r="G1735" s="4">
        <v>44903</v>
      </c>
      <c r="H1735" t="s">
        <v>43</v>
      </c>
      <c r="I1735" t="s">
        <v>13</v>
      </c>
      <c r="J1735" s="2">
        <v>459</v>
      </c>
    </row>
    <row r="1736" spans="1:10" x14ac:dyDescent="0.2">
      <c r="A1736" t="s">
        <v>1672</v>
      </c>
      <c r="B1736" t="s">
        <v>15</v>
      </c>
      <c r="C1736" t="s">
        <v>78</v>
      </c>
      <c r="D1736" s="2">
        <f t="shared" si="27"/>
        <v>200</v>
      </c>
      <c r="E1736" s="2">
        <v>30</v>
      </c>
      <c r="F1736" s="2">
        <v>0.15</v>
      </c>
      <c r="G1736" s="4">
        <v>44903</v>
      </c>
      <c r="H1736" t="s">
        <v>40</v>
      </c>
      <c r="I1736" t="s">
        <v>13</v>
      </c>
      <c r="J1736" s="2">
        <v>153</v>
      </c>
    </row>
    <row r="1737" spans="1:10" x14ac:dyDescent="0.2">
      <c r="A1737" t="s">
        <v>1673</v>
      </c>
      <c r="B1737" t="s">
        <v>15</v>
      </c>
      <c r="C1737" t="s">
        <v>78</v>
      </c>
      <c r="D1737" s="2">
        <f t="shared" si="27"/>
        <v>625</v>
      </c>
      <c r="E1737" s="2">
        <v>25</v>
      </c>
      <c r="F1737" s="2">
        <v>0.04</v>
      </c>
      <c r="G1737" s="4">
        <v>44903</v>
      </c>
      <c r="H1737" t="s">
        <v>83</v>
      </c>
      <c r="I1737" t="s">
        <v>13</v>
      </c>
      <c r="J1737" s="2">
        <v>537</v>
      </c>
    </row>
    <row r="1738" spans="1:10" x14ac:dyDescent="0.2">
      <c r="A1738" t="s">
        <v>1674</v>
      </c>
      <c r="B1738" t="s">
        <v>368</v>
      </c>
      <c r="C1738" t="s">
        <v>138</v>
      </c>
      <c r="D1738" s="2">
        <f t="shared" si="27"/>
        <v>0</v>
      </c>
      <c r="E1738" s="2">
        <v>0</v>
      </c>
      <c r="F1738" s="2">
        <v>0.15</v>
      </c>
      <c r="G1738" s="4">
        <v>44903</v>
      </c>
      <c r="H1738" t="s">
        <v>17</v>
      </c>
      <c r="I1738" t="s">
        <v>13</v>
      </c>
      <c r="J1738" s="2">
        <v>932</v>
      </c>
    </row>
    <row r="1739" spans="1:10" x14ac:dyDescent="0.2">
      <c r="A1739" t="s">
        <v>821</v>
      </c>
      <c r="B1739" t="s">
        <v>22</v>
      </c>
      <c r="C1739" t="s">
        <v>33</v>
      </c>
      <c r="D1739" s="2">
        <f t="shared" si="27"/>
        <v>0</v>
      </c>
      <c r="E1739" s="2">
        <v>0</v>
      </c>
      <c r="F1739" s="2">
        <v>0.1</v>
      </c>
      <c r="G1739" s="4">
        <v>44903</v>
      </c>
      <c r="H1739" t="s">
        <v>17</v>
      </c>
      <c r="I1739" t="s">
        <v>13</v>
      </c>
      <c r="J1739" s="2">
        <v>352</v>
      </c>
    </row>
    <row r="1740" spans="1:10" x14ac:dyDescent="0.2">
      <c r="A1740" t="s">
        <v>1675</v>
      </c>
      <c r="B1740" t="s">
        <v>22</v>
      </c>
      <c r="C1740" t="s">
        <v>80</v>
      </c>
      <c r="D1740" s="2">
        <f t="shared" si="27"/>
        <v>0</v>
      </c>
      <c r="E1740" s="2">
        <v>0</v>
      </c>
      <c r="F1740" s="2">
        <v>0</v>
      </c>
      <c r="G1740" s="4">
        <v>44903</v>
      </c>
      <c r="H1740" t="s">
        <v>24</v>
      </c>
      <c r="I1740" t="s">
        <v>13</v>
      </c>
      <c r="J1740" s="2">
        <v>32</v>
      </c>
    </row>
    <row r="1741" spans="1:10" x14ac:dyDescent="0.2">
      <c r="A1741" t="s">
        <v>1093</v>
      </c>
      <c r="B1741" t="s">
        <v>622</v>
      </c>
      <c r="C1741" t="s">
        <v>55</v>
      </c>
      <c r="D1741" s="2">
        <f t="shared" si="27"/>
        <v>0</v>
      </c>
      <c r="E1741" s="2">
        <v>0</v>
      </c>
      <c r="F1741" s="2">
        <v>0</v>
      </c>
      <c r="G1741" s="4">
        <v>44903</v>
      </c>
      <c r="H1741" t="s">
        <v>17</v>
      </c>
      <c r="I1741" t="s">
        <v>13</v>
      </c>
      <c r="J1741" s="2">
        <v>850</v>
      </c>
    </row>
    <row r="1742" spans="1:10" x14ac:dyDescent="0.2">
      <c r="A1742" t="s">
        <v>1676</v>
      </c>
      <c r="B1742" t="s">
        <v>483</v>
      </c>
      <c r="C1742" t="s">
        <v>50</v>
      </c>
      <c r="D1742" s="2">
        <f t="shared" si="27"/>
        <v>0</v>
      </c>
      <c r="E1742" s="2">
        <v>0</v>
      </c>
      <c r="F1742" s="2">
        <v>0.17</v>
      </c>
      <c r="G1742" s="4">
        <v>44903</v>
      </c>
      <c r="H1742" t="s">
        <v>17</v>
      </c>
      <c r="I1742" t="s">
        <v>13</v>
      </c>
      <c r="J1742" s="2">
        <v>150</v>
      </c>
    </row>
    <row r="1743" spans="1:10" x14ac:dyDescent="0.2">
      <c r="A1743" t="s">
        <v>1677</v>
      </c>
      <c r="B1743" t="s">
        <v>15</v>
      </c>
      <c r="C1743" t="s">
        <v>78</v>
      </c>
      <c r="D1743" s="2">
        <f t="shared" si="27"/>
        <v>0</v>
      </c>
      <c r="E1743" s="2">
        <v>0</v>
      </c>
      <c r="F1743" s="2">
        <v>0.14000000000000001</v>
      </c>
      <c r="G1743" s="4">
        <v>44903</v>
      </c>
      <c r="H1743" t="s">
        <v>24</v>
      </c>
      <c r="I1743" t="s">
        <v>13</v>
      </c>
      <c r="J1743" s="2">
        <v>203</v>
      </c>
    </row>
    <row r="1744" spans="1:10" x14ac:dyDescent="0.2">
      <c r="A1744" t="s">
        <v>1678</v>
      </c>
      <c r="B1744" t="s">
        <v>49</v>
      </c>
      <c r="C1744" t="s">
        <v>50</v>
      </c>
      <c r="D1744" s="2">
        <f t="shared" si="27"/>
        <v>0</v>
      </c>
      <c r="E1744" s="2">
        <v>385</v>
      </c>
      <c r="F1744" s="2">
        <v>0</v>
      </c>
      <c r="G1744" s="4">
        <v>44902</v>
      </c>
      <c r="H1744" t="s">
        <v>43</v>
      </c>
      <c r="I1744" t="s">
        <v>4</v>
      </c>
      <c r="J1744" s="2">
        <v>292</v>
      </c>
    </row>
    <row r="1745" spans="1:10" x14ac:dyDescent="0.2">
      <c r="A1745" t="s">
        <v>1243</v>
      </c>
      <c r="B1745" t="s">
        <v>588</v>
      </c>
      <c r="C1745" t="s">
        <v>98</v>
      </c>
      <c r="D1745" s="2">
        <f t="shared" si="27"/>
        <v>2600</v>
      </c>
      <c r="E1745" s="2">
        <v>312</v>
      </c>
      <c r="F1745" s="2">
        <v>0.12</v>
      </c>
      <c r="G1745" s="4">
        <v>44902</v>
      </c>
      <c r="H1745" t="s">
        <v>3</v>
      </c>
      <c r="I1745" t="s">
        <v>589</v>
      </c>
      <c r="J1745" s="2">
        <v>788</v>
      </c>
    </row>
    <row r="1746" spans="1:10" x14ac:dyDescent="0.2">
      <c r="A1746" t="s">
        <v>1679</v>
      </c>
      <c r="B1746" t="s">
        <v>15</v>
      </c>
      <c r="C1746" t="s">
        <v>86</v>
      </c>
      <c r="D1746" s="2">
        <f t="shared" si="27"/>
        <v>1300</v>
      </c>
      <c r="E1746" s="2">
        <v>260</v>
      </c>
      <c r="F1746" s="2">
        <v>0.2</v>
      </c>
      <c r="G1746" s="4">
        <v>44902</v>
      </c>
      <c r="H1746" t="s">
        <v>53</v>
      </c>
      <c r="I1746" t="s">
        <v>13</v>
      </c>
      <c r="J1746" s="2">
        <v>734</v>
      </c>
    </row>
    <row r="1747" spans="1:10" x14ac:dyDescent="0.2">
      <c r="A1747" t="s">
        <v>856</v>
      </c>
      <c r="B1747" t="s">
        <v>15</v>
      </c>
      <c r="C1747" t="s">
        <v>20</v>
      </c>
      <c r="D1747" s="2">
        <f t="shared" si="27"/>
        <v>3950</v>
      </c>
      <c r="E1747" s="2">
        <v>237</v>
      </c>
      <c r="F1747" s="2">
        <v>0.06</v>
      </c>
      <c r="G1747" s="4">
        <v>44902</v>
      </c>
      <c r="H1747" t="s">
        <v>107</v>
      </c>
      <c r="I1747" t="s">
        <v>13</v>
      </c>
      <c r="J1747" s="2">
        <v>567</v>
      </c>
    </row>
    <row r="1748" spans="1:10" x14ac:dyDescent="0.2">
      <c r="A1748" t="s">
        <v>1680</v>
      </c>
      <c r="B1748" t="s">
        <v>77</v>
      </c>
      <c r="C1748" t="s">
        <v>138</v>
      </c>
      <c r="D1748" s="2">
        <f t="shared" si="27"/>
        <v>0</v>
      </c>
      <c r="E1748" s="2">
        <v>235</v>
      </c>
      <c r="F1748" s="2">
        <v>0</v>
      </c>
      <c r="G1748" s="4">
        <v>44902</v>
      </c>
      <c r="H1748" t="s">
        <v>94</v>
      </c>
      <c r="I1748" t="s">
        <v>13</v>
      </c>
      <c r="J1748" s="2">
        <v>55</v>
      </c>
    </row>
    <row r="1749" spans="1:10" x14ac:dyDescent="0.2">
      <c r="A1749" t="s">
        <v>1681</v>
      </c>
      <c r="B1749" t="s">
        <v>222</v>
      </c>
      <c r="C1749" t="s">
        <v>559</v>
      </c>
      <c r="D1749" s="2">
        <f t="shared" si="27"/>
        <v>1500</v>
      </c>
      <c r="E1749" s="2">
        <v>150</v>
      </c>
      <c r="F1749" s="2">
        <v>0.1</v>
      </c>
      <c r="G1749" s="4">
        <v>44902</v>
      </c>
      <c r="H1749" t="s">
        <v>83</v>
      </c>
      <c r="I1749" t="s">
        <v>13</v>
      </c>
      <c r="J1749" s="2">
        <v>125</v>
      </c>
    </row>
    <row r="1750" spans="1:10" x14ac:dyDescent="0.2">
      <c r="A1750" t="s">
        <v>190</v>
      </c>
      <c r="B1750" t="s">
        <v>191</v>
      </c>
      <c r="C1750" t="s">
        <v>20</v>
      </c>
      <c r="D1750" s="2">
        <f t="shared" si="27"/>
        <v>1000</v>
      </c>
      <c r="E1750" s="2">
        <v>130</v>
      </c>
      <c r="F1750" s="2">
        <v>0.13</v>
      </c>
      <c r="G1750" s="4">
        <v>44902</v>
      </c>
      <c r="H1750" t="s">
        <v>53</v>
      </c>
      <c r="I1750" t="s">
        <v>13</v>
      </c>
      <c r="J1750" s="2">
        <v>515</v>
      </c>
    </row>
    <row r="1751" spans="1:10" x14ac:dyDescent="0.2">
      <c r="A1751" t="s">
        <v>1682</v>
      </c>
      <c r="B1751" t="s">
        <v>22</v>
      </c>
      <c r="C1751" t="s">
        <v>29</v>
      </c>
      <c r="D1751" s="2">
        <f t="shared" si="27"/>
        <v>923</v>
      </c>
      <c r="E1751" s="2">
        <v>120</v>
      </c>
      <c r="F1751" s="2">
        <v>0.13</v>
      </c>
      <c r="G1751" s="4">
        <v>44902</v>
      </c>
      <c r="H1751" t="s">
        <v>12</v>
      </c>
      <c r="I1751" t="s">
        <v>13</v>
      </c>
      <c r="J1751" s="2">
        <v>116</v>
      </c>
    </row>
    <row r="1752" spans="1:10" x14ac:dyDescent="0.2">
      <c r="A1752" t="s">
        <v>1683</v>
      </c>
      <c r="B1752" t="s">
        <v>15</v>
      </c>
      <c r="C1752" t="s">
        <v>16</v>
      </c>
      <c r="D1752" s="2">
        <f t="shared" si="27"/>
        <v>1187</v>
      </c>
      <c r="E1752" s="2">
        <v>95</v>
      </c>
      <c r="F1752" s="2">
        <v>0.08</v>
      </c>
      <c r="G1752" s="4">
        <v>44902</v>
      </c>
      <c r="H1752" t="s">
        <v>43</v>
      </c>
      <c r="I1752" t="s">
        <v>13</v>
      </c>
      <c r="J1752" s="2">
        <v>613</v>
      </c>
    </row>
    <row r="1753" spans="1:10" x14ac:dyDescent="0.2">
      <c r="A1753" t="s">
        <v>1684</v>
      </c>
      <c r="B1753" t="s">
        <v>209</v>
      </c>
      <c r="C1753" t="s">
        <v>2</v>
      </c>
      <c r="D1753" s="2">
        <f t="shared" si="27"/>
        <v>400</v>
      </c>
      <c r="E1753" s="2">
        <v>40</v>
      </c>
      <c r="F1753" s="2">
        <v>0.1</v>
      </c>
      <c r="G1753" s="4">
        <v>44902</v>
      </c>
      <c r="H1753" t="s">
        <v>3</v>
      </c>
      <c r="I1753" t="s">
        <v>13</v>
      </c>
      <c r="J1753" s="2">
        <v>2300</v>
      </c>
    </row>
    <row r="1754" spans="1:10" x14ac:dyDescent="0.2">
      <c r="A1754" t="s">
        <v>1063</v>
      </c>
      <c r="B1754" t="s">
        <v>22</v>
      </c>
      <c r="C1754" t="s">
        <v>98</v>
      </c>
      <c r="D1754" s="2">
        <f t="shared" si="27"/>
        <v>100</v>
      </c>
      <c r="E1754" s="2">
        <v>30</v>
      </c>
      <c r="F1754" s="2">
        <v>0.3</v>
      </c>
      <c r="G1754" s="4">
        <v>44902</v>
      </c>
      <c r="H1754" t="s">
        <v>24</v>
      </c>
      <c r="I1754" t="s">
        <v>13</v>
      </c>
      <c r="J1754" s="2">
        <v>114</v>
      </c>
    </row>
    <row r="1755" spans="1:10" x14ac:dyDescent="0.2">
      <c r="A1755" t="s">
        <v>1685</v>
      </c>
      <c r="B1755" t="s">
        <v>22</v>
      </c>
      <c r="C1755" t="s">
        <v>86</v>
      </c>
      <c r="D1755" s="2">
        <f t="shared" si="27"/>
        <v>150</v>
      </c>
      <c r="E1755" s="2">
        <v>27</v>
      </c>
      <c r="F1755" s="2">
        <v>0.18</v>
      </c>
      <c r="G1755" s="4">
        <v>44902</v>
      </c>
      <c r="H1755" t="s">
        <v>40</v>
      </c>
      <c r="I1755" t="s">
        <v>13</v>
      </c>
      <c r="J1755" s="2">
        <v>115</v>
      </c>
    </row>
    <row r="1756" spans="1:10" x14ac:dyDescent="0.2">
      <c r="A1756" t="s">
        <v>260</v>
      </c>
      <c r="B1756" t="s">
        <v>15</v>
      </c>
      <c r="C1756" t="s">
        <v>261</v>
      </c>
      <c r="D1756" s="2">
        <f t="shared" si="27"/>
        <v>0</v>
      </c>
      <c r="E1756" s="2">
        <v>0</v>
      </c>
      <c r="F1756" s="2">
        <v>0.17</v>
      </c>
      <c r="G1756" s="4">
        <v>44902</v>
      </c>
      <c r="H1756" t="s">
        <v>107</v>
      </c>
      <c r="I1756" t="s">
        <v>13</v>
      </c>
      <c r="J1756" s="2">
        <v>315</v>
      </c>
    </row>
    <row r="1757" spans="1:10" x14ac:dyDescent="0.2">
      <c r="A1757" t="s">
        <v>722</v>
      </c>
      <c r="B1757" t="s">
        <v>191</v>
      </c>
      <c r="C1757" t="s">
        <v>78</v>
      </c>
      <c r="D1757" s="2">
        <f t="shared" si="27"/>
        <v>0</v>
      </c>
      <c r="E1757" s="2">
        <v>0</v>
      </c>
      <c r="F1757" s="2">
        <v>0</v>
      </c>
      <c r="G1757" s="4">
        <v>44902</v>
      </c>
      <c r="H1757" t="s">
        <v>3</v>
      </c>
      <c r="I1757" t="s">
        <v>195</v>
      </c>
      <c r="J1757" s="2">
        <v>42</v>
      </c>
    </row>
    <row r="1758" spans="1:10" x14ac:dyDescent="0.2">
      <c r="A1758" t="s">
        <v>1115</v>
      </c>
      <c r="B1758" t="s">
        <v>314</v>
      </c>
      <c r="C1758" t="s">
        <v>33</v>
      </c>
      <c r="D1758" s="2">
        <f t="shared" si="27"/>
        <v>0</v>
      </c>
      <c r="E1758" s="2">
        <v>0</v>
      </c>
      <c r="F1758" s="2">
        <v>0.05</v>
      </c>
      <c r="G1758" s="4">
        <v>44902</v>
      </c>
      <c r="H1758" t="s">
        <v>40</v>
      </c>
      <c r="I1758" t="s">
        <v>315</v>
      </c>
      <c r="J1758" s="2">
        <v>139</v>
      </c>
    </row>
    <row r="1759" spans="1:10" x14ac:dyDescent="0.2">
      <c r="A1759" t="s">
        <v>1686</v>
      </c>
      <c r="B1759" t="s">
        <v>398</v>
      </c>
      <c r="C1759" t="s">
        <v>86</v>
      </c>
      <c r="D1759" s="2">
        <f t="shared" si="27"/>
        <v>0</v>
      </c>
      <c r="E1759" s="2">
        <v>0</v>
      </c>
      <c r="F1759" s="2">
        <v>0</v>
      </c>
      <c r="G1759" s="4">
        <v>44902</v>
      </c>
      <c r="H1759" t="s">
        <v>12</v>
      </c>
      <c r="I1759" t="s">
        <v>13</v>
      </c>
      <c r="J1759" s="2">
        <v>0</v>
      </c>
    </row>
    <row r="1760" spans="1:10" x14ac:dyDescent="0.2">
      <c r="A1760" t="s">
        <v>1687</v>
      </c>
      <c r="B1760" t="s">
        <v>15</v>
      </c>
      <c r="C1760" t="s">
        <v>86</v>
      </c>
      <c r="D1760" s="2">
        <f t="shared" si="27"/>
        <v>1287</v>
      </c>
      <c r="E1760" s="2">
        <v>515</v>
      </c>
      <c r="F1760" s="2">
        <v>0.4</v>
      </c>
      <c r="G1760" s="4">
        <v>44901</v>
      </c>
      <c r="H1760" t="s">
        <v>17</v>
      </c>
      <c r="I1760" t="s">
        <v>13</v>
      </c>
      <c r="J1760" s="2">
        <v>679</v>
      </c>
    </row>
    <row r="1761" spans="1:10" x14ac:dyDescent="0.2">
      <c r="A1761" t="s">
        <v>54</v>
      </c>
      <c r="B1761" t="s">
        <v>15</v>
      </c>
      <c r="C1761" t="s">
        <v>55</v>
      </c>
      <c r="D1761" s="2">
        <f t="shared" si="27"/>
        <v>0</v>
      </c>
      <c r="E1761" s="2">
        <v>201</v>
      </c>
      <c r="F1761" s="2">
        <v>0</v>
      </c>
      <c r="G1761" s="4">
        <v>44901</v>
      </c>
      <c r="H1761" t="s">
        <v>17</v>
      </c>
      <c r="I1761" t="s">
        <v>13</v>
      </c>
      <c r="J1761" s="2">
        <v>12</v>
      </c>
    </row>
    <row r="1762" spans="1:10" x14ac:dyDescent="0.2">
      <c r="A1762" t="s">
        <v>179</v>
      </c>
      <c r="B1762" t="s">
        <v>22</v>
      </c>
      <c r="C1762" t="s">
        <v>130</v>
      </c>
      <c r="D1762" s="2">
        <f t="shared" si="27"/>
        <v>1500</v>
      </c>
      <c r="E1762" s="2">
        <v>180</v>
      </c>
      <c r="F1762" s="2">
        <v>0.12</v>
      </c>
      <c r="G1762" s="4">
        <v>44901</v>
      </c>
      <c r="H1762" t="s">
        <v>17</v>
      </c>
      <c r="I1762" t="s">
        <v>13</v>
      </c>
      <c r="J1762" s="2">
        <v>696</v>
      </c>
    </row>
    <row r="1763" spans="1:10" x14ac:dyDescent="0.2">
      <c r="A1763" t="s">
        <v>1688</v>
      </c>
      <c r="B1763" t="s">
        <v>60</v>
      </c>
      <c r="C1763" t="s">
        <v>11</v>
      </c>
      <c r="D1763" s="2">
        <f t="shared" si="27"/>
        <v>700</v>
      </c>
      <c r="E1763" s="2">
        <v>175</v>
      </c>
      <c r="F1763" s="2">
        <v>0.25</v>
      </c>
      <c r="G1763" s="4">
        <v>44901</v>
      </c>
      <c r="H1763" t="s">
        <v>12</v>
      </c>
      <c r="I1763" t="s">
        <v>13</v>
      </c>
      <c r="J1763" s="2">
        <v>0</v>
      </c>
    </row>
    <row r="1764" spans="1:10" x14ac:dyDescent="0.2">
      <c r="A1764" t="s">
        <v>1689</v>
      </c>
      <c r="B1764" t="s">
        <v>15</v>
      </c>
      <c r="C1764" t="s">
        <v>29</v>
      </c>
      <c r="D1764" s="2">
        <f t="shared" si="27"/>
        <v>0</v>
      </c>
      <c r="E1764" s="2">
        <v>100</v>
      </c>
      <c r="F1764" s="2">
        <v>0</v>
      </c>
      <c r="G1764" s="4">
        <v>44901</v>
      </c>
      <c r="H1764" t="s">
        <v>17</v>
      </c>
      <c r="I1764" t="s">
        <v>13</v>
      </c>
      <c r="J1764" s="2">
        <v>2</v>
      </c>
    </row>
    <row r="1765" spans="1:10" x14ac:dyDescent="0.2">
      <c r="A1765" t="s">
        <v>120</v>
      </c>
      <c r="B1765" t="s">
        <v>15</v>
      </c>
      <c r="C1765" t="s">
        <v>86</v>
      </c>
      <c r="D1765" s="2">
        <f t="shared" si="27"/>
        <v>400</v>
      </c>
      <c r="E1765" s="2">
        <v>50</v>
      </c>
      <c r="F1765" s="2">
        <v>0.125</v>
      </c>
      <c r="G1765" s="4">
        <v>44901</v>
      </c>
      <c r="H1765" t="s">
        <v>40</v>
      </c>
      <c r="I1765" t="s">
        <v>13</v>
      </c>
      <c r="J1765" s="2">
        <v>302</v>
      </c>
    </row>
    <row r="1766" spans="1:10" x14ac:dyDescent="0.2">
      <c r="A1766" t="s">
        <v>126</v>
      </c>
      <c r="B1766" t="s">
        <v>22</v>
      </c>
      <c r="C1766" t="s">
        <v>86</v>
      </c>
      <c r="D1766" s="2">
        <f t="shared" si="27"/>
        <v>400</v>
      </c>
      <c r="E1766" s="2">
        <v>32</v>
      </c>
      <c r="F1766" s="2">
        <v>0.08</v>
      </c>
      <c r="G1766" s="4">
        <v>44901</v>
      </c>
      <c r="H1766" t="s">
        <v>3</v>
      </c>
      <c r="I1766" t="s">
        <v>13</v>
      </c>
      <c r="J1766" s="2">
        <v>480</v>
      </c>
    </row>
    <row r="1767" spans="1:10" x14ac:dyDescent="0.2">
      <c r="A1767" t="s">
        <v>1690</v>
      </c>
      <c r="B1767" t="s">
        <v>93</v>
      </c>
      <c r="C1767" t="s">
        <v>78</v>
      </c>
      <c r="D1767" s="2">
        <f t="shared" si="27"/>
        <v>250</v>
      </c>
      <c r="E1767" s="2">
        <v>20</v>
      </c>
      <c r="F1767" s="2">
        <v>0.08</v>
      </c>
      <c r="G1767" s="4">
        <v>44901</v>
      </c>
      <c r="H1767" t="s">
        <v>40</v>
      </c>
      <c r="I1767" t="s">
        <v>95</v>
      </c>
      <c r="J1767" s="2">
        <v>165</v>
      </c>
    </row>
    <row r="1768" spans="1:10" x14ac:dyDescent="0.2">
      <c r="A1768" t="s">
        <v>1691</v>
      </c>
      <c r="B1768" t="s">
        <v>6</v>
      </c>
      <c r="C1768" t="s">
        <v>138</v>
      </c>
      <c r="D1768" s="2">
        <f t="shared" si="27"/>
        <v>114</v>
      </c>
      <c r="E1768" s="2">
        <v>16</v>
      </c>
      <c r="F1768" s="2">
        <v>0.14000000000000001</v>
      </c>
      <c r="G1768" s="4">
        <v>44901</v>
      </c>
      <c r="H1768" t="s">
        <v>3</v>
      </c>
      <c r="I1768" t="s">
        <v>8</v>
      </c>
      <c r="J1768" s="2">
        <v>0</v>
      </c>
    </row>
    <row r="1769" spans="1:10" x14ac:dyDescent="0.2">
      <c r="A1769" t="s">
        <v>1692</v>
      </c>
      <c r="B1769" t="s">
        <v>1406</v>
      </c>
      <c r="C1769" t="s">
        <v>277</v>
      </c>
      <c r="D1769" s="2">
        <f t="shared" si="27"/>
        <v>100</v>
      </c>
      <c r="E1769" s="2">
        <v>13</v>
      </c>
      <c r="F1769" s="2">
        <v>0.13</v>
      </c>
      <c r="G1769" s="4">
        <v>44901</v>
      </c>
      <c r="H1769" t="s">
        <v>24</v>
      </c>
      <c r="I1769" t="s">
        <v>63</v>
      </c>
      <c r="J1769" s="2">
        <v>36</v>
      </c>
    </row>
    <row r="1770" spans="1:10" x14ac:dyDescent="0.2">
      <c r="A1770" t="s">
        <v>1693</v>
      </c>
      <c r="B1770" t="s">
        <v>463</v>
      </c>
      <c r="C1770" t="s">
        <v>559</v>
      </c>
      <c r="D1770" s="2">
        <f t="shared" si="27"/>
        <v>0</v>
      </c>
      <c r="E1770" s="2">
        <v>0</v>
      </c>
      <c r="F1770" s="2">
        <v>0</v>
      </c>
      <c r="G1770" s="4">
        <v>44901</v>
      </c>
      <c r="H1770" t="s">
        <v>53</v>
      </c>
      <c r="I1770" t="s">
        <v>13</v>
      </c>
      <c r="J1770" s="2">
        <v>226</v>
      </c>
    </row>
    <row r="1771" spans="1:10" x14ac:dyDescent="0.2">
      <c r="A1771" t="s">
        <v>1694</v>
      </c>
      <c r="B1771" t="s">
        <v>88</v>
      </c>
      <c r="C1771" t="s">
        <v>20</v>
      </c>
      <c r="D1771" s="2">
        <f t="shared" si="27"/>
        <v>0</v>
      </c>
      <c r="E1771" s="2">
        <v>0</v>
      </c>
      <c r="F1771" s="2">
        <v>0</v>
      </c>
      <c r="G1771" s="4">
        <v>44901</v>
      </c>
      <c r="H1771" t="s">
        <v>3</v>
      </c>
      <c r="I1771" t="s">
        <v>90</v>
      </c>
      <c r="J1771" s="2">
        <v>630</v>
      </c>
    </row>
    <row r="1772" spans="1:10" x14ac:dyDescent="0.2">
      <c r="A1772" t="s">
        <v>1695</v>
      </c>
      <c r="B1772" t="s">
        <v>148</v>
      </c>
      <c r="C1772" t="s">
        <v>11</v>
      </c>
      <c r="D1772" s="2">
        <f t="shared" si="27"/>
        <v>0</v>
      </c>
      <c r="E1772" s="2">
        <v>0</v>
      </c>
      <c r="F1772" s="2">
        <v>0.17</v>
      </c>
      <c r="G1772" s="4">
        <v>44901</v>
      </c>
      <c r="H1772" t="s">
        <v>83</v>
      </c>
      <c r="I1772" t="s">
        <v>13</v>
      </c>
      <c r="J1772" s="2">
        <v>200</v>
      </c>
    </row>
    <row r="1773" spans="1:10" x14ac:dyDescent="0.2">
      <c r="A1773" t="s">
        <v>1696</v>
      </c>
      <c r="B1773" t="s">
        <v>106</v>
      </c>
      <c r="C1773" t="s">
        <v>42</v>
      </c>
      <c r="D1773" s="2">
        <f t="shared" si="27"/>
        <v>0</v>
      </c>
      <c r="E1773" s="2">
        <v>0</v>
      </c>
      <c r="F1773" s="2">
        <v>0.25</v>
      </c>
      <c r="G1773" s="4">
        <v>44901</v>
      </c>
      <c r="H1773" t="s">
        <v>53</v>
      </c>
      <c r="I1773" t="s">
        <v>13</v>
      </c>
      <c r="J1773" s="2">
        <v>479</v>
      </c>
    </row>
    <row r="1774" spans="1:10" x14ac:dyDescent="0.2">
      <c r="A1774" t="s">
        <v>265</v>
      </c>
      <c r="B1774" t="s">
        <v>15</v>
      </c>
      <c r="C1774" t="s">
        <v>86</v>
      </c>
      <c r="D1774" s="2">
        <f t="shared" si="27"/>
        <v>0</v>
      </c>
      <c r="E1774" s="2">
        <v>0</v>
      </c>
      <c r="F1774" s="2">
        <v>0.11</v>
      </c>
      <c r="G1774" s="4">
        <v>44901</v>
      </c>
      <c r="H1774" t="s">
        <v>17</v>
      </c>
      <c r="I1774" t="s">
        <v>13</v>
      </c>
      <c r="J1774" s="2">
        <v>647</v>
      </c>
    </row>
    <row r="1775" spans="1:10" x14ac:dyDescent="0.2">
      <c r="A1775" t="s">
        <v>1697</v>
      </c>
      <c r="B1775" t="s">
        <v>1040</v>
      </c>
      <c r="C1775" t="s">
        <v>138</v>
      </c>
      <c r="D1775" s="2">
        <f t="shared" si="27"/>
        <v>225</v>
      </c>
      <c r="E1775" s="2">
        <v>90</v>
      </c>
      <c r="F1775" s="2">
        <v>0.4</v>
      </c>
      <c r="G1775" s="4">
        <v>44900</v>
      </c>
      <c r="H1775" t="s">
        <v>3</v>
      </c>
      <c r="I1775" t="s">
        <v>178</v>
      </c>
      <c r="J1775" s="2">
        <v>0</v>
      </c>
    </row>
    <row r="1776" spans="1:10" x14ac:dyDescent="0.2">
      <c r="A1776" t="s">
        <v>1698</v>
      </c>
      <c r="B1776" t="s">
        <v>106</v>
      </c>
      <c r="C1776" t="s">
        <v>78</v>
      </c>
      <c r="D1776" s="2">
        <f t="shared" si="27"/>
        <v>650</v>
      </c>
      <c r="E1776" s="2">
        <v>65</v>
      </c>
      <c r="F1776" s="2">
        <v>0.1</v>
      </c>
      <c r="G1776" s="4">
        <v>44900</v>
      </c>
      <c r="H1776" t="s">
        <v>43</v>
      </c>
      <c r="I1776" t="s">
        <v>13</v>
      </c>
      <c r="J1776" s="2">
        <v>265</v>
      </c>
    </row>
    <row r="1777" spans="1:10" x14ac:dyDescent="0.2">
      <c r="A1777" t="s">
        <v>1699</v>
      </c>
      <c r="B1777" t="s">
        <v>93</v>
      </c>
      <c r="C1777" t="s">
        <v>86</v>
      </c>
      <c r="D1777" s="2">
        <f t="shared" si="27"/>
        <v>166</v>
      </c>
      <c r="E1777" s="2">
        <v>30</v>
      </c>
      <c r="F1777" s="2">
        <v>0.18</v>
      </c>
      <c r="G1777" s="4">
        <v>44900</v>
      </c>
      <c r="H1777" t="s">
        <v>24</v>
      </c>
      <c r="I1777" t="s">
        <v>95</v>
      </c>
      <c r="J1777" s="2">
        <v>103</v>
      </c>
    </row>
    <row r="1778" spans="1:10" x14ac:dyDescent="0.2">
      <c r="A1778" t="s">
        <v>1700</v>
      </c>
      <c r="B1778" t="s">
        <v>15</v>
      </c>
      <c r="C1778" t="s">
        <v>42</v>
      </c>
      <c r="D1778" s="2">
        <f t="shared" si="27"/>
        <v>0</v>
      </c>
      <c r="E1778" s="2">
        <v>0</v>
      </c>
      <c r="F1778" s="2">
        <v>0</v>
      </c>
      <c r="G1778" s="4">
        <v>44900</v>
      </c>
      <c r="H1778" t="s">
        <v>24</v>
      </c>
      <c r="I1778" t="s">
        <v>13</v>
      </c>
      <c r="J1778" s="2">
        <v>323</v>
      </c>
    </row>
    <row r="1779" spans="1:10" x14ac:dyDescent="0.2">
      <c r="A1779" t="s">
        <v>1701</v>
      </c>
      <c r="B1779" t="s">
        <v>123</v>
      </c>
      <c r="C1779" t="s">
        <v>2</v>
      </c>
      <c r="D1779" s="2">
        <f t="shared" si="27"/>
        <v>0</v>
      </c>
      <c r="E1779" s="2">
        <v>0</v>
      </c>
      <c r="F1779" s="2">
        <v>0</v>
      </c>
      <c r="G1779" s="4">
        <v>44900</v>
      </c>
      <c r="H1779" t="s">
        <v>3</v>
      </c>
      <c r="I1779" t="s">
        <v>13</v>
      </c>
      <c r="J1779" s="2">
        <v>481</v>
      </c>
    </row>
    <row r="1780" spans="1:10" x14ac:dyDescent="0.2">
      <c r="A1780" t="s">
        <v>1574</v>
      </c>
      <c r="B1780" t="s">
        <v>62</v>
      </c>
      <c r="C1780" t="s">
        <v>50</v>
      </c>
      <c r="D1780" s="2">
        <f t="shared" si="27"/>
        <v>0</v>
      </c>
      <c r="E1780" s="2">
        <v>0</v>
      </c>
      <c r="F1780" s="2">
        <v>0</v>
      </c>
      <c r="G1780" s="4">
        <v>44900</v>
      </c>
      <c r="H1780" t="s">
        <v>17</v>
      </c>
      <c r="I1780" t="s">
        <v>63</v>
      </c>
      <c r="J1780" s="2">
        <v>22</v>
      </c>
    </row>
    <row r="1781" spans="1:10" x14ac:dyDescent="0.2">
      <c r="A1781" t="s">
        <v>1702</v>
      </c>
      <c r="B1781" t="s">
        <v>153</v>
      </c>
      <c r="C1781" t="s">
        <v>162</v>
      </c>
      <c r="D1781" s="2">
        <f t="shared" si="27"/>
        <v>0</v>
      </c>
      <c r="E1781" s="2">
        <v>600</v>
      </c>
      <c r="F1781" s="2">
        <v>0</v>
      </c>
      <c r="G1781" s="4">
        <v>44898</v>
      </c>
      <c r="H1781" t="s">
        <v>107</v>
      </c>
      <c r="I1781" t="s">
        <v>4</v>
      </c>
      <c r="J1781" s="2">
        <v>4000</v>
      </c>
    </row>
    <row r="1782" spans="1:10" x14ac:dyDescent="0.2">
      <c r="A1782" t="s">
        <v>1703</v>
      </c>
      <c r="B1782" t="s">
        <v>49</v>
      </c>
      <c r="C1782" t="s">
        <v>244</v>
      </c>
      <c r="D1782" s="2">
        <f t="shared" si="27"/>
        <v>0</v>
      </c>
      <c r="E1782" s="2">
        <v>150</v>
      </c>
      <c r="F1782" s="2">
        <v>0</v>
      </c>
      <c r="G1782" s="4">
        <v>44898</v>
      </c>
      <c r="H1782" t="s">
        <v>40</v>
      </c>
      <c r="I1782" t="s">
        <v>4</v>
      </c>
      <c r="J1782" s="2">
        <v>100</v>
      </c>
    </row>
    <row r="1783" spans="1:10" x14ac:dyDescent="0.2">
      <c r="A1783" t="s">
        <v>1704</v>
      </c>
      <c r="B1783" t="s">
        <v>109</v>
      </c>
      <c r="C1783" t="s">
        <v>138</v>
      </c>
      <c r="D1783" s="2">
        <f t="shared" si="27"/>
        <v>0</v>
      </c>
      <c r="E1783" s="2">
        <v>0</v>
      </c>
      <c r="F1783" s="2">
        <v>0.3</v>
      </c>
      <c r="G1783" s="4">
        <v>44898</v>
      </c>
      <c r="H1783" t="s">
        <v>3</v>
      </c>
      <c r="I1783" t="s">
        <v>109</v>
      </c>
      <c r="J1783" s="2">
        <v>0</v>
      </c>
    </row>
    <row r="1784" spans="1:10" x14ac:dyDescent="0.2">
      <c r="A1784" t="s">
        <v>1705</v>
      </c>
      <c r="B1784" t="s">
        <v>93</v>
      </c>
      <c r="C1784" t="s">
        <v>78</v>
      </c>
      <c r="D1784" s="2">
        <f t="shared" si="27"/>
        <v>2000</v>
      </c>
      <c r="E1784" s="2">
        <v>100</v>
      </c>
      <c r="F1784" s="2">
        <v>0.05</v>
      </c>
      <c r="G1784" s="4">
        <v>44897</v>
      </c>
      <c r="H1784" t="s">
        <v>3</v>
      </c>
      <c r="I1784" t="s">
        <v>95</v>
      </c>
      <c r="J1784" s="2">
        <v>0</v>
      </c>
    </row>
    <row r="1785" spans="1:10" x14ac:dyDescent="0.2">
      <c r="A1785" t="s">
        <v>406</v>
      </c>
      <c r="B1785" t="s">
        <v>49</v>
      </c>
      <c r="C1785" t="s">
        <v>16</v>
      </c>
      <c r="D1785" s="2">
        <f t="shared" si="27"/>
        <v>0</v>
      </c>
      <c r="E1785" s="2">
        <v>100</v>
      </c>
      <c r="F1785" s="2">
        <v>0</v>
      </c>
      <c r="G1785" s="4">
        <v>44897</v>
      </c>
      <c r="H1785" t="s">
        <v>3</v>
      </c>
      <c r="I1785" t="s">
        <v>4</v>
      </c>
      <c r="J1785" s="2">
        <v>1700</v>
      </c>
    </row>
    <row r="1786" spans="1:10" x14ac:dyDescent="0.2">
      <c r="A1786" t="s">
        <v>1706</v>
      </c>
      <c r="B1786" t="s">
        <v>1707</v>
      </c>
      <c r="C1786" t="s">
        <v>86</v>
      </c>
      <c r="D1786" s="2">
        <f t="shared" si="27"/>
        <v>313</v>
      </c>
      <c r="E1786" s="2">
        <v>47</v>
      </c>
      <c r="F1786" s="2">
        <v>0.15</v>
      </c>
      <c r="G1786" s="4">
        <v>44897</v>
      </c>
      <c r="H1786" t="s">
        <v>40</v>
      </c>
      <c r="I1786" t="s">
        <v>13</v>
      </c>
      <c r="J1786" s="2">
        <v>184</v>
      </c>
    </row>
    <row r="1787" spans="1:10" x14ac:dyDescent="0.2">
      <c r="A1787" t="s">
        <v>1708</v>
      </c>
      <c r="B1787" t="s">
        <v>15</v>
      </c>
      <c r="C1787" t="s">
        <v>98</v>
      </c>
      <c r="D1787" s="2">
        <f t="shared" si="27"/>
        <v>0</v>
      </c>
      <c r="E1787" s="2">
        <v>0</v>
      </c>
      <c r="F1787" s="2">
        <v>0</v>
      </c>
      <c r="G1787" s="4">
        <v>44897</v>
      </c>
      <c r="H1787" t="s">
        <v>3</v>
      </c>
      <c r="I1787" t="s">
        <v>13</v>
      </c>
      <c r="J1787" s="2">
        <v>128</v>
      </c>
    </row>
    <row r="1788" spans="1:10" x14ac:dyDescent="0.2">
      <c r="A1788" t="s">
        <v>1709</v>
      </c>
      <c r="B1788" t="s">
        <v>1710</v>
      </c>
      <c r="C1788" t="s">
        <v>16</v>
      </c>
      <c r="D1788" s="2">
        <f t="shared" si="27"/>
        <v>0</v>
      </c>
      <c r="E1788" s="2">
        <v>0</v>
      </c>
      <c r="F1788" s="2">
        <v>1</v>
      </c>
      <c r="G1788" s="4">
        <v>44897</v>
      </c>
      <c r="H1788" t="s">
        <v>3</v>
      </c>
      <c r="I1788" t="s">
        <v>13</v>
      </c>
      <c r="J1788" s="2">
        <v>9</v>
      </c>
    </row>
    <row r="1789" spans="1:10" x14ac:dyDescent="0.2">
      <c r="A1789" t="s">
        <v>1711</v>
      </c>
      <c r="B1789" t="s">
        <v>109</v>
      </c>
      <c r="C1789" t="s">
        <v>2</v>
      </c>
      <c r="D1789" s="2">
        <f t="shared" si="27"/>
        <v>1100</v>
      </c>
      <c r="E1789" s="2">
        <v>110</v>
      </c>
      <c r="F1789" s="2">
        <v>0.1</v>
      </c>
      <c r="G1789" s="4">
        <v>44896</v>
      </c>
      <c r="H1789" t="s">
        <v>83</v>
      </c>
      <c r="I1789" t="s">
        <v>109</v>
      </c>
      <c r="J1789" s="2">
        <v>372</v>
      </c>
    </row>
    <row r="1790" spans="1:10" x14ac:dyDescent="0.2">
      <c r="A1790" t="s">
        <v>1712</v>
      </c>
      <c r="B1790" t="s">
        <v>22</v>
      </c>
      <c r="C1790" t="s">
        <v>29</v>
      </c>
      <c r="D1790" s="2">
        <f t="shared" si="27"/>
        <v>270</v>
      </c>
      <c r="E1790" s="2">
        <v>100</v>
      </c>
      <c r="F1790" s="2">
        <v>0.37</v>
      </c>
      <c r="G1790" s="4">
        <v>44896</v>
      </c>
      <c r="H1790" t="s">
        <v>43</v>
      </c>
      <c r="I1790" t="s">
        <v>13</v>
      </c>
      <c r="J1790" s="2">
        <v>194</v>
      </c>
    </row>
    <row r="1791" spans="1:10" x14ac:dyDescent="0.2">
      <c r="A1791" t="s">
        <v>1713</v>
      </c>
      <c r="B1791" t="s">
        <v>15</v>
      </c>
      <c r="C1791" t="s">
        <v>50</v>
      </c>
      <c r="D1791" s="2">
        <f t="shared" si="27"/>
        <v>176</v>
      </c>
      <c r="E1791" s="2">
        <v>88</v>
      </c>
      <c r="F1791" s="2">
        <v>0.5</v>
      </c>
      <c r="G1791" s="4">
        <v>44896</v>
      </c>
      <c r="H1791" t="s">
        <v>3</v>
      </c>
      <c r="I1791" t="s">
        <v>13</v>
      </c>
      <c r="J1791" s="2">
        <v>0</v>
      </c>
    </row>
    <row r="1792" spans="1:10" x14ac:dyDescent="0.2">
      <c r="A1792" t="s">
        <v>838</v>
      </c>
      <c r="B1792" t="s">
        <v>15</v>
      </c>
      <c r="C1792" t="s">
        <v>261</v>
      </c>
      <c r="D1792" s="2">
        <f t="shared" si="27"/>
        <v>300</v>
      </c>
      <c r="E1792" s="2">
        <v>48</v>
      </c>
      <c r="F1792" s="2">
        <v>0.16</v>
      </c>
      <c r="G1792" s="4">
        <v>44896</v>
      </c>
      <c r="H1792" t="s">
        <v>53</v>
      </c>
      <c r="I1792" t="s">
        <v>13</v>
      </c>
      <c r="J1792" s="2">
        <v>212</v>
      </c>
    </row>
    <row r="1793" spans="1:10" x14ac:dyDescent="0.2">
      <c r="A1793" t="s">
        <v>1714</v>
      </c>
      <c r="B1793" t="s">
        <v>77</v>
      </c>
      <c r="C1793" t="s">
        <v>231</v>
      </c>
      <c r="D1793" s="2">
        <f t="shared" si="27"/>
        <v>160</v>
      </c>
      <c r="E1793" s="2">
        <v>37</v>
      </c>
      <c r="F1793" s="2">
        <v>0.23</v>
      </c>
      <c r="G1793" s="4">
        <v>44896</v>
      </c>
      <c r="H1793" t="s">
        <v>17</v>
      </c>
      <c r="I1793" t="s">
        <v>13</v>
      </c>
      <c r="J1793" s="2">
        <v>32</v>
      </c>
    </row>
    <row r="1794" spans="1:10" x14ac:dyDescent="0.2">
      <c r="A1794" t="s">
        <v>745</v>
      </c>
      <c r="B1794" t="s">
        <v>123</v>
      </c>
      <c r="C1794" t="s">
        <v>136</v>
      </c>
      <c r="D1794" s="2">
        <f t="shared" ref="D1794:D1857" si="28">IF(F1794&lt;&gt;0, FLOOR(E1794/F1794, 1), 0)</f>
        <v>0</v>
      </c>
      <c r="E1794" s="2">
        <v>0</v>
      </c>
      <c r="F1794" s="2">
        <v>0.12</v>
      </c>
      <c r="G1794" s="4">
        <v>44896</v>
      </c>
      <c r="H1794" t="s">
        <v>53</v>
      </c>
      <c r="I1794" t="s">
        <v>13</v>
      </c>
      <c r="J1794" s="2">
        <v>419</v>
      </c>
    </row>
    <row r="1795" spans="1:10" x14ac:dyDescent="0.2">
      <c r="A1795" t="s">
        <v>1715</v>
      </c>
      <c r="B1795" t="s">
        <v>106</v>
      </c>
      <c r="C1795" t="s">
        <v>42</v>
      </c>
      <c r="D1795" s="2">
        <f t="shared" si="28"/>
        <v>0</v>
      </c>
      <c r="E1795" s="2">
        <v>0</v>
      </c>
      <c r="F1795" s="2">
        <v>0.6</v>
      </c>
      <c r="G1795" s="4">
        <v>44896</v>
      </c>
      <c r="H1795" t="s">
        <v>17</v>
      </c>
      <c r="I1795" t="s">
        <v>13</v>
      </c>
      <c r="J1795" s="2">
        <v>229</v>
      </c>
    </row>
    <row r="1796" spans="1:10" x14ac:dyDescent="0.2">
      <c r="A1796" t="s">
        <v>1716</v>
      </c>
      <c r="B1796" t="s">
        <v>15</v>
      </c>
      <c r="C1796" t="s">
        <v>244</v>
      </c>
      <c r="D1796" s="2">
        <f t="shared" si="28"/>
        <v>0</v>
      </c>
      <c r="E1796" s="2">
        <v>0</v>
      </c>
      <c r="F1796" s="2">
        <v>0.14000000000000001</v>
      </c>
      <c r="G1796" s="4">
        <v>44896</v>
      </c>
      <c r="H1796" t="s">
        <v>107</v>
      </c>
      <c r="I1796" t="s">
        <v>13</v>
      </c>
      <c r="J1796" s="2">
        <v>151</v>
      </c>
    </row>
    <row r="1797" spans="1:10" x14ac:dyDescent="0.2">
      <c r="A1797" t="s">
        <v>1717</v>
      </c>
      <c r="B1797" t="s">
        <v>106</v>
      </c>
      <c r="C1797" t="s">
        <v>42</v>
      </c>
      <c r="D1797" s="2">
        <f t="shared" si="28"/>
        <v>0</v>
      </c>
      <c r="E1797" s="2">
        <v>0</v>
      </c>
      <c r="F1797" s="2">
        <v>0.25</v>
      </c>
      <c r="G1797" s="4">
        <v>44896</v>
      </c>
      <c r="H1797" t="s">
        <v>17</v>
      </c>
      <c r="I1797" t="s">
        <v>13</v>
      </c>
      <c r="J1797" s="2">
        <v>321</v>
      </c>
    </row>
    <row r="1798" spans="1:10" x14ac:dyDescent="0.2">
      <c r="A1798" t="s">
        <v>1718</v>
      </c>
      <c r="B1798" t="s">
        <v>6</v>
      </c>
      <c r="C1798" t="s">
        <v>86</v>
      </c>
      <c r="D1798" s="2">
        <f t="shared" si="28"/>
        <v>0</v>
      </c>
      <c r="E1798" s="2">
        <v>0</v>
      </c>
      <c r="F1798" s="2">
        <v>0</v>
      </c>
      <c r="G1798" s="4">
        <v>44896</v>
      </c>
      <c r="H1798" t="s">
        <v>94</v>
      </c>
      <c r="I1798" t="s">
        <v>8</v>
      </c>
      <c r="J1798" s="2">
        <v>69</v>
      </c>
    </row>
    <row r="1799" spans="1:10" x14ac:dyDescent="0.2">
      <c r="A1799" t="s">
        <v>1719</v>
      </c>
      <c r="B1799" t="s">
        <v>15</v>
      </c>
      <c r="C1799" t="s">
        <v>33</v>
      </c>
      <c r="D1799" s="2">
        <f t="shared" si="28"/>
        <v>20833</v>
      </c>
      <c r="E1799" s="2">
        <v>1250</v>
      </c>
      <c r="F1799" s="2">
        <v>0.06</v>
      </c>
      <c r="G1799" s="4">
        <v>44895</v>
      </c>
      <c r="H1799" t="s">
        <v>17</v>
      </c>
      <c r="I1799" t="s">
        <v>13</v>
      </c>
      <c r="J1799" s="2">
        <v>2500</v>
      </c>
    </row>
    <row r="1800" spans="1:10" x14ac:dyDescent="0.2">
      <c r="A1800" t="s">
        <v>1720</v>
      </c>
      <c r="B1800" t="s">
        <v>15</v>
      </c>
      <c r="C1800" t="s">
        <v>138</v>
      </c>
      <c r="D1800" s="2">
        <f t="shared" si="28"/>
        <v>3666</v>
      </c>
      <c r="E1800" s="2">
        <v>1100</v>
      </c>
      <c r="F1800" s="2">
        <v>0.3</v>
      </c>
      <c r="G1800" s="4">
        <v>44895</v>
      </c>
      <c r="H1800" t="s">
        <v>3</v>
      </c>
      <c r="I1800" t="s">
        <v>13</v>
      </c>
      <c r="J1800" s="2">
        <v>134</v>
      </c>
    </row>
    <row r="1801" spans="1:10" x14ac:dyDescent="0.2">
      <c r="A1801" t="s">
        <v>1721</v>
      </c>
      <c r="B1801" t="s">
        <v>60</v>
      </c>
      <c r="C1801" t="s">
        <v>86</v>
      </c>
      <c r="D1801" s="2">
        <f t="shared" si="28"/>
        <v>464</v>
      </c>
      <c r="E1801" s="2">
        <v>158</v>
      </c>
      <c r="F1801" s="2">
        <v>0.34</v>
      </c>
      <c r="G1801" s="4">
        <v>44895</v>
      </c>
      <c r="H1801" t="s">
        <v>53</v>
      </c>
      <c r="I1801" t="s">
        <v>13</v>
      </c>
      <c r="J1801" s="2">
        <v>191</v>
      </c>
    </row>
    <row r="1802" spans="1:10" x14ac:dyDescent="0.2">
      <c r="A1802" t="s">
        <v>1722</v>
      </c>
      <c r="B1802" t="s">
        <v>314</v>
      </c>
      <c r="C1802" t="s">
        <v>2</v>
      </c>
      <c r="D1802" s="2">
        <f t="shared" si="28"/>
        <v>582</v>
      </c>
      <c r="E1802" s="2">
        <v>134</v>
      </c>
      <c r="F1802" s="2">
        <v>0.23</v>
      </c>
      <c r="G1802" s="4">
        <v>44895</v>
      </c>
      <c r="H1802" t="s">
        <v>24</v>
      </c>
      <c r="I1802" t="s">
        <v>315</v>
      </c>
      <c r="J1802" s="2">
        <v>140</v>
      </c>
    </row>
    <row r="1803" spans="1:10" x14ac:dyDescent="0.2">
      <c r="A1803" t="s">
        <v>1723</v>
      </c>
      <c r="B1803" t="s">
        <v>22</v>
      </c>
      <c r="C1803" t="s">
        <v>33</v>
      </c>
      <c r="D1803" s="2">
        <f t="shared" si="28"/>
        <v>1857</v>
      </c>
      <c r="E1803" s="2">
        <v>130</v>
      </c>
      <c r="F1803" s="2">
        <v>7.0000000000000007E-2</v>
      </c>
      <c r="G1803" s="4">
        <v>44895</v>
      </c>
      <c r="H1803" t="s">
        <v>24</v>
      </c>
      <c r="I1803" t="s">
        <v>13</v>
      </c>
      <c r="J1803" s="2">
        <v>850</v>
      </c>
    </row>
    <row r="1804" spans="1:10" x14ac:dyDescent="0.2">
      <c r="A1804" t="s">
        <v>1724</v>
      </c>
      <c r="B1804" t="s">
        <v>209</v>
      </c>
      <c r="C1804" t="s">
        <v>50</v>
      </c>
      <c r="D1804" s="2">
        <f t="shared" si="28"/>
        <v>0</v>
      </c>
      <c r="E1804" s="2">
        <v>70</v>
      </c>
      <c r="F1804" s="2">
        <v>0</v>
      </c>
      <c r="G1804" s="4">
        <v>44895</v>
      </c>
      <c r="H1804" t="s">
        <v>94</v>
      </c>
      <c r="I1804" t="s">
        <v>210</v>
      </c>
      <c r="J1804" s="2">
        <v>64</v>
      </c>
    </row>
    <row r="1805" spans="1:10" x14ac:dyDescent="0.2">
      <c r="A1805" t="s">
        <v>1200</v>
      </c>
      <c r="B1805" t="s">
        <v>402</v>
      </c>
      <c r="C1805" t="s">
        <v>29</v>
      </c>
      <c r="D1805" s="2">
        <f t="shared" si="28"/>
        <v>461</v>
      </c>
      <c r="E1805" s="2">
        <v>60</v>
      </c>
      <c r="F1805" s="2">
        <v>0.13</v>
      </c>
      <c r="G1805" s="4">
        <v>44895</v>
      </c>
      <c r="H1805" t="s">
        <v>24</v>
      </c>
      <c r="I1805" t="s">
        <v>13</v>
      </c>
      <c r="J1805" s="2">
        <v>145</v>
      </c>
    </row>
    <row r="1806" spans="1:10" x14ac:dyDescent="0.2">
      <c r="A1806" t="s">
        <v>1725</v>
      </c>
      <c r="B1806" t="s">
        <v>1528</v>
      </c>
      <c r="C1806" t="s">
        <v>86</v>
      </c>
      <c r="D1806" s="2">
        <f t="shared" si="28"/>
        <v>1766</v>
      </c>
      <c r="E1806" s="2">
        <v>53</v>
      </c>
      <c r="F1806" s="2">
        <v>0.03</v>
      </c>
      <c r="G1806" s="4">
        <v>44895</v>
      </c>
      <c r="H1806" t="s">
        <v>53</v>
      </c>
      <c r="I1806" t="s">
        <v>1529</v>
      </c>
      <c r="J1806" s="2">
        <v>544</v>
      </c>
    </row>
    <row r="1807" spans="1:10" x14ac:dyDescent="0.2">
      <c r="A1807" t="s">
        <v>1043</v>
      </c>
      <c r="B1807" t="s">
        <v>49</v>
      </c>
      <c r="C1807" t="s">
        <v>50</v>
      </c>
      <c r="D1807" s="2">
        <f t="shared" si="28"/>
        <v>900</v>
      </c>
      <c r="E1807" s="2">
        <v>45</v>
      </c>
      <c r="F1807" s="2">
        <v>0.05</v>
      </c>
      <c r="G1807" s="4">
        <v>44895</v>
      </c>
      <c r="H1807" t="s">
        <v>24</v>
      </c>
      <c r="I1807" t="s">
        <v>4</v>
      </c>
      <c r="J1807" s="2">
        <v>118</v>
      </c>
    </row>
    <row r="1808" spans="1:10" x14ac:dyDescent="0.2">
      <c r="A1808" t="s">
        <v>1726</v>
      </c>
      <c r="B1808" t="s">
        <v>1528</v>
      </c>
      <c r="C1808" t="s">
        <v>11</v>
      </c>
      <c r="D1808" s="2">
        <f t="shared" si="28"/>
        <v>0</v>
      </c>
      <c r="E1808" s="2">
        <v>40</v>
      </c>
      <c r="F1808" s="2">
        <v>0</v>
      </c>
      <c r="G1808" s="4">
        <v>44895</v>
      </c>
      <c r="H1808" t="s">
        <v>3</v>
      </c>
      <c r="I1808" t="s">
        <v>1529</v>
      </c>
      <c r="J1808" s="2">
        <v>0</v>
      </c>
    </row>
    <row r="1809" spans="1:10" x14ac:dyDescent="0.2">
      <c r="A1809" t="s">
        <v>1727</v>
      </c>
      <c r="B1809" t="s">
        <v>6</v>
      </c>
      <c r="C1809" t="s">
        <v>2</v>
      </c>
      <c r="D1809" s="2">
        <f t="shared" si="28"/>
        <v>60</v>
      </c>
      <c r="E1809" s="2">
        <v>30</v>
      </c>
      <c r="F1809" s="2">
        <v>0.5</v>
      </c>
      <c r="G1809" s="4">
        <v>44895</v>
      </c>
      <c r="H1809" t="s">
        <v>12</v>
      </c>
      <c r="I1809" t="s">
        <v>8</v>
      </c>
      <c r="J1809" s="2">
        <v>40</v>
      </c>
    </row>
    <row r="1810" spans="1:10" x14ac:dyDescent="0.2">
      <c r="A1810" t="s">
        <v>679</v>
      </c>
      <c r="B1810" t="s">
        <v>22</v>
      </c>
      <c r="C1810" t="s">
        <v>20</v>
      </c>
      <c r="D1810" s="2">
        <f t="shared" si="28"/>
        <v>0</v>
      </c>
      <c r="E1810" s="2">
        <v>25</v>
      </c>
      <c r="F1810" s="2">
        <v>0</v>
      </c>
      <c r="G1810" s="4">
        <v>44895</v>
      </c>
      <c r="H1810" t="s">
        <v>53</v>
      </c>
      <c r="I1810" t="s">
        <v>13</v>
      </c>
      <c r="J1810" s="2">
        <v>149</v>
      </c>
    </row>
    <row r="1811" spans="1:10" x14ac:dyDescent="0.2">
      <c r="A1811" t="s">
        <v>1728</v>
      </c>
      <c r="B1811" t="s">
        <v>15</v>
      </c>
      <c r="C1811" t="s">
        <v>141</v>
      </c>
      <c r="D1811" s="2">
        <f t="shared" si="28"/>
        <v>0</v>
      </c>
      <c r="E1811" s="2">
        <v>0</v>
      </c>
      <c r="F1811" s="2">
        <v>0.13</v>
      </c>
      <c r="G1811" s="4">
        <v>44895</v>
      </c>
      <c r="H1811" t="s">
        <v>17</v>
      </c>
      <c r="I1811" t="s">
        <v>13</v>
      </c>
      <c r="J1811" s="2">
        <v>162</v>
      </c>
    </row>
    <row r="1812" spans="1:10" x14ac:dyDescent="0.2">
      <c r="A1812" t="s">
        <v>164</v>
      </c>
      <c r="B1812" t="s">
        <v>106</v>
      </c>
      <c r="C1812" t="s">
        <v>20</v>
      </c>
      <c r="D1812" s="2">
        <f t="shared" si="28"/>
        <v>0</v>
      </c>
      <c r="E1812" s="2">
        <v>0</v>
      </c>
      <c r="F1812" s="2">
        <v>0</v>
      </c>
      <c r="G1812" s="4">
        <v>44895</v>
      </c>
      <c r="H1812" t="s">
        <v>3</v>
      </c>
      <c r="I1812" t="s">
        <v>13</v>
      </c>
      <c r="J1812" s="2">
        <v>0</v>
      </c>
    </row>
    <row r="1813" spans="1:10" x14ac:dyDescent="0.2">
      <c r="A1813" t="s">
        <v>1381</v>
      </c>
      <c r="B1813" t="s">
        <v>15</v>
      </c>
      <c r="C1813" t="s">
        <v>16</v>
      </c>
      <c r="D1813" s="2">
        <f t="shared" si="28"/>
        <v>0</v>
      </c>
      <c r="E1813" s="2">
        <v>0</v>
      </c>
      <c r="F1813" s="2">
        <v>0</v>
      </c>
      <c r="G1813" s="4">
        <v>44895</v>
      </c>
      <c r="H1813" t="s">
        <v>17</v>
      </c>
      <c r="I1813" t="s">
        <v>13</v>
      </c>
      <c r="J1813" s="2">
        <v>1500</v>
      </c>
    </row>
    <row r="1814" spans="1:10" x14ac:dyDescent="0.2">
      <c r="A1814" t="s">
        <v>1729</v>
      </c>
      <c r="B1814" t="s">
        <v>74</v>
      </c>
      <c r="C1814" t="s">
        <v>42</v>
      </c>
      <c r="D1814" s="2">
        <f t="shared" si="28"/>
        <v>0</v>
      </c>
      <c r="E1814" s="2">
        <v>0</v>
      </c>
      <c r="F1814" s="2">
        <v>0.15</v>
      </c>
      <c r="G1814" s="4">
        <v>44895</v>
      </c>
      <c r="H1814" t="s">
        <v>94</v>
      </c>
      <c r="I1814" t="s">
        <v>13</v>
      </c>
      <c r="J1814" s="2">
        <v>700</v>
      </c>
    </row>
    <row r="1815" spans="1:10" x14ac:dyDescent="0.2">
      <c r="A1815" t="s">
        <v>1730</v>
      </c>
      <c r="B1815" t="s">
        <v>463</v>
      </c>
      <c r="C1815" t="s">
        <v>78</v>
      </c>
      <c r="D1815" s="2">
        <f t="shared" si="28"/>
        <v>0</v>
      </c>
      <c r="E1815" s="2">
        <v>0</v>
      </c>
      <c r="F1815" s="2">
        <v>0</v>
      </c>
      <c r="G1815" s="4">
        <v>44895</v>
      </c>
      <c r="H1815" t="s">
        <v>12</v>
      </c>
      <c r="I1815" t="s">
        <v>13</v>
      </c>
      <c r="J1815" s="2">
        <v>167</v>
      </c>
    </row>
    <row r="1816" spans="1:10" x14ac:dyDescent="0.2">
      <c r="A1816" t="s">
        <v>1731</v>
      </c>
      <c r="B1816" t="s">
        <v>886</v>
      </c>
      <c r="C1816" t="s">
        <v>138</v>
      </c>
      <c r="D1816" s="2">
        <f t="shared" si="28"/>
        <v>0</v>
      </c>
      <c r="E1816" s="2">
        <v>100</v>
      </c>
      <c r="F1816" s="2">
        <v>0</v>
      </c>
      <c r="G1816" s="4">
        <v>44894</v>
      </c>
      <c r="H1816" t="s">
        <v>40</v>
      </c>
      <c r="I1816" t="s">
        <v>887</v>
      </c>
      <c r="J1816" s="2">
        <v>378</v>
      </c>
    </row>
    <row r="1817" spans="1:10" x14ac:dyDescent="0.2">
      <c r="A1817" t="s">
        <v>1732</v>
      </c>
      <c r="B1817" t="s">
        <v>6</v>
      </c>
      <c r="C1817" t="s">
        <v>2</v>
      </c>
      <c r="D1817" s="2">
        <f t="shared" si="28"/>
        <v>200</v>
      </c>
      <c r="E1817" s="2">
        <v>50</v>
      </c>
      <c r="F1817" s="2">
        <v>0.25</v>
      </c>
      <c r="G1817" s="4">
        <v>44894</v>
      </c>
      <c r="H1817" t="s">
        <v>3</v>
      </c>
      <c r="I1817" t="s">
        <v>8</v>
      </c>
      <c r="J1817" s="2">
        <v>144</v>
      </c>
    </row>
    <row r="1818" spans="1:10" x14ac:dyDescent="0.2">
      <c r="A1818" t="s">
        <v>1733</v>
      </c>
      <c r="B1818" t="s">
        <v>761</v>
      </c>
      <c r="C1818" t="s">
        <v>138</v>
      </c>
      <c r="D1818" s="2">
        <f t="shared" si="28"/>
        <v>50</v>
      </c>
      <c r="E1818" s="2">
        <v>10</v>
      </c>
      <c r="F1818" s="2">
        <v>0.2</v>
      </c>
      <c r="G1818" s="4">
        <v>44894</v>
      </c>
      <c r="H1818" t="s">
        <v>3</v>
      </c>
      <c r="I1818" t="s">
        <v>178</v>
      </c>
      <c r="J1818" s="2">
        <v>1</v>
      </c>
    </row>
    <row r="1819" spans="1:10" x14ac:dyDescent="0.2">
      <c r="A1819" t="s">
        <v>1734</v>
      </c>
      <c r="B1819" t="s">
        <v>15</v>
      </c>
      <c r="C1819" t="s">
        <v>138</v>
      </c>
      <c r="D1819" s="2">
        <f t="shared" si="28"/>
        <v>0</v>
      </c>
      <c r="E1819" s="2">
        <v>0</v>
      </c>
      <c r="F1819" s="2">
        <v>1</v>
      </c>
      <c r="G1819" s="4">
        <v>44894</v>
      </c>
      <c r="H1819" t="s">
        <v>3</v>
      </c>
      <c r="I1819" t="s">
        <v>13</v>
      </c>
      <c r="J1819" s="2">
        <v>0</v>
      </c>
    </row>
    <row r="1820" spans="1:10" x14ac:dyDescent="0.2">
      <c r="A1820" t="s">
        <v>1735</v>
      </c>
      <c r="B1820" t="s">
        <v>15</v>
      </c>
      <c r="C1820" t="s">
        <v>42</v>
      </c>
      <c r="D1820" s="2">
        <f t="shared" si="28"/>
        <v>0</v>
      </c>
      <c r="E1820" s="2">
        <v>0</v>
      </c>
      <c r="F1820" s="2">
        <v>0.18</v>
      </c>
      <c r="G1820" s="4">
        <v>44894</v>
      </c>
      <c r="H1820" t="s">
        <v>17</v>
      </c>
      <c r="I1820" t="s">
        <v>13</v>
      </c>
      <c r="J1820" s="2">
        <v>162</v>
      </c>
    </row>
    <row r="1821" spans="1:10" x14ac:dyDescent="0.2">
      <c r="A1821" t="s">
        <v>1736</v>
      </c>
      <c r="B1821" t="s">
        <v>15</v>
      </c>
      <c r="C1821" t="s">
        <v>2</v>
      </c>
      <c r="D1821" s="2">
        <f t="shared" si="28"/>
        <v>0</v>
      </c>
      <c r="E1821" s="2">
        <v>0</v>
      </c>
      <c r="F1821" s="2">
        <v>0.1</v>
      </c>
      <c r="G1821" s="4">
        <v>44894</v>
      </c>
      <c r="H1821" t="s">
        <v>24</v>
      </c>
      <c r="I1821" t="s">
        <v>13</v>
      </c>
      <c r="J1821" s="2">
        <v>269</v>
      </c>
    </row>
    <row r="1822" spans="1:10" x14ac:dyDescent="0.2">
      <c r="A1822" t="s">
        <v>1121</v>
      </c>
      <c r="B1822" t="s">
        <v>88</v>
      </c>
      <c r="C1822" t="s">
        <v>138</v>
      </c>
      <c r="D1822" s="2">
        <f t="shared" si="28"/>
        <v>0</v>
      </c>
      <c r="E1822" s="2">
        <v>0</v>
      </c>
      <c r="F1822" s="2">
        <v>0</v>
      </c>
      <c r="G1822" s="4">
        <v>44894</v>
      </c>
      <c r="H1822" t="s">
        <v>3</v>
      </c>
      <c r="I1822" t="s">
        <v>90</v>
      </c>
      <c r="J1822" s="2">
        <v>0</v>
      </c>
    </row>
    <row r="1823" spans="1:10" x14ac:dyDescent="0.2">
      <c r="A1823" t="s">
        <v>142</v>
      </c>
      <c r="B1823" t="s">
        <v>143</v>
      </c>
      <c r="C1823" t="s">
        <v>11</v>
      </c>
      <c r="D1823" s="2">
        <f t="shared" si="28"/>
        <v>0</v>
      </c>
      <c r="E1823" s="2">
        <v>0</v>
      </c>
      <c r="F1823" s="2">
        <v>0.31</v>
      </c>
      <c r="G1823" s="4">
        <v>44894</v>
      </c>
      <c r="H1823" t="s">
        <v>40</v>
      </c>
      <c r="I1823" t="s">
        <v>144</v>
      </c>
      <c r="J1823" s="2">
        <v>1100</v>
      </c>
    </row>
    <row r="1824" spans="1:10" x14ac:dyDescent="0.2">
      <c r="A1824" t="s">
        <v>1737</v>
      </c>
      <c r="B1824" t="s">
        <v>1738</v>
      </c>
      <c r="C1824" t="s">
        <v>86</v>
      </c>
      <c r="D1824" s="2">
        <f t="shared" si="28"/>
        <v>0</v>
      </c>
      <c r="E1824" s="2">
        <v>0</v>
      </c>
      <c r="F1824" s="2">
        <v>0.4</v>
      </c>
      <c r="G1824" s="4">
        <v>44894</v>
      </c>
      <c r="H1824" t="s">
        <v>94</v>
      </c>
      <c r="I1824" t="s">
        <v>887</v>
      </c>
      <c r="J1824" s="2">
        <v>13</v>
      </c>
    </row>
    <row r="1825" spans="1:10" x14ac:dyDescent="0.2">
      <c r="A1825" t="s">
        <v>1739</v>
      </c>
      <c r="B1825" t="s">
        <v>106</v>
      </c>
      <c r="C1825" t="s">
        <v>231</v>
      </c>
      <c r="D1825" s="2">
        <f t="shared" si="28"/>
        <v>0</v>
      </c>
      <c r="E1825" s="2">
        <v>0</v>
      </c>
      <c r="F1825" s="2">
        <v>0</v>
      </c>
      <c r="G1825" s="4">
        <v>44894</v>
      </c>
      <c r="H1825" t="s">
        <v>94</v>
      </c>
      <c r="I1825" t="s">
        <v>13</v>
      </c>
      <c r="J1825" s="2">
        <v>20</v>
      </c>
    </row>
    <row r="1826" spans="1:10" x14ac:dyDescent="0.2">
      <c r="A1826" t="s">
        <v>1740</v>
      </c>
      <c r="B1826" t="s">
        <v>209</v>
      </c>
      <c r="C1826" t="s">
        <v>11</v>
      </c>
      <c r="D1826" s="2">
        <f t="shared" si="28"/>
        <v>1000</v>
      </c>
      <c r="E1826" s="2">
        <v>500</v>
      </c>
      <c r="F1826" s="2">
        <v>0.5</v>
      </c>
      <c r="G1826" s="4">
        <v>44893</v>
      </c>
      <c r="H1826" t="s">
        <v>53</v>
      </c>
      <c r="I1826" t="s">
        <v>210</v>
      </c>
      <c r="J1826" s="2">
        <v>604</v>
      </c>
    </row>
    <row r="1827" spans="1:10" x14ac:dyDescent="0.2">
      <c r="A1827" t="s">
        <v>1741</v>
      </c>
      <c r="B1827" t="s">
        <v>588</v>
      </c>
      <c r="C1827" t="s">
        <v>16</v>
      </c>
      <c r="D1827" s="2">
        <f t="shared" si="28"/>
        <v>1500</v>
      </c>
      <c r="E1827" s="2">
        <v>300</v>
      </c>
      <c r="F1827" s="2">
        <v>0.2</v>
      </c>
      <c r="G1827" s="4">
        <v>44893</v>
      </c>
      <c r="H1827" t="s">
        <v>3</v>
      </c>
      <c r="I1827" t="s">
        <v>589</v>
      </c>
      <c r="J1827" s="2">
        <v>260</v>
      </c>
    </row>
    <row r="1828" spans="1:10" x14ac:dyDescent="0.2">
      <c r="A1828" t="s">
        <v>1742</v>
      </c>
      <c r="B1828" t="s">
        <v>49</v>
      </c>
      <c r="C1828" t="s">
        <v>125</v>
      </c>
      <c r="D1828" s="2">
        <f t="shared" si="28"/>
        <v>500</v>
      </c>
      <c r="E1828" s="2">
        <v>200</v>
      </c>
      <c r="F1828" s="2">
        <v>0.4</v>
      </c>
      <c r="G1828" s="4">
        <v>44893</v>
      </c>
      <c r="H1828" t="s">
        <v>94</v>
      </c>
      <c r="I1828" t="s">
        <v>4</v>
      </c>
      <c r="J1828" s="2">
        <v>0</v>
      </c>
    </row>
    <row r="1829" spans="1:10" x14ac:dyDescent="0.2">
      <c r="A1829" t="s">
        <v>1743</v>
      </c>
      <c r="B1829" t="s">
        <v>1406</v>
      </c>
      <c r="C1829" t="s">
        <v>50</v>
      </c>
      <c r="D1829" s="2">
        <f t="shared" si="28"/>
        <v>1500</v>
      </c>
      <c r="E1829" s="2">
        <v>90</v>
      </c>
      <c r="F1829" s="2">
        <v>0.06</v>
      </c>
      <c r="G1829" s="4">
        <v>44893</v>
      </c>
      <c r="H1829" t="s">
        <v>53</v>
      </c>
      <c r="I1829" t="s">
        <v>63</v>
      </c>
      <c r="J1829" s="2">
        <v>483</v>
      </c>
    </row>
    <row r="1830" spans="1:10" x14ac:dyDescent="0.2">
      <c r="A1830" t="s">
        <v>1744</v>
      </c>
      <c r="B1830" t="s">
        <v>314</v>
      </c>
      <c r="C1830" t="s">
        <v>86</v>
      </c>
      <c r="D1830" s="2">
        <f t="shared" si="28"/>
        <v>837</v>
      </c>
      <c r="E1830" s="2">
        <v>67</v>
      </c>
      <c r="F1830" s="2">
        <v>0.08</v>
      </c>
      <c r="G1830" s="4">
        <v>44893</v>
      </c>
      <c r="H1830" t="s">
        <v>3</v>
      </c>
      <c r="I1830" t="s">
        <v>315</v>
      </c>
      <c r="J1830" s="2">
        <v>245</v>
      </c>
    </row>
    <row r="1831" spans="1:10" x14ac:dyDescent="0.2">
      <c r="A1831" t="s">
        <v>880</v>
      </c>
      <c r="B1831" t="s">
        <v>22</v>
      </c>
      <c r="C1831" t="s">
        <v>138</v>
      </c>
      <c r="D1831" s="2">
        <f t="shared" si="28"/>
        <v>100</v>
      </c>
      <c r="E1831" s="2">
        <v>33</v>
      </c>
      <c r="F1831" s="2">
        <v>0.33</v>
      </c>
      <c r="G1831" s="4">
        <v>44893</v>
      </c>
      <c r="H1831" t="s">
        <v>94</v>
      </c>
      <c r="I1831" t="s">
        <v>13</v>
      </c>
      <c r="J1831" s="2">
        <v>100</v>
      </c>
    </row>
    <row r="1832" spans="1:10" x14ac:dyDescent="0.2">
      <c r="A1832" t="s">
        <v>1745</v>
      </c>
      <c r="B1832" t="s">
        <v>209</v>
      </c>
      <c r="C1832" t="s">
        <v>11</v>
      </c>
      <c r="D1832" s="2">
        <f t="shared" si="28"/>
        <v>250</v>
      </c>
      <c r="E1832" s="2">
        <v>25</v>
      </c>
      <c r="F1832" s="2">
        <v>0.1</v>
      </c>
      <c r="G1832" s="4">
        <v>44893</v>
      </c>
      <c r="H1832" t="s">
        <v>53</v>
      </c>
      <c r="I1832" t="s">
        <v>210</v>
      </c>
      <c r="J1832" s="2">
        <v>87</v>
      </c>
    </row>
    <row r="1833" spans="1:10" x14ac:dyDescent="0.2">
      <c r="A1833" t="s">
        <v>1746</v>
      </c>
      <c r="B1833" t="s">
        <v>22</v>
      </c>
      <c r="C1833" t="s">
        <v>138</v>
      </c>
      <c r="D1833" s="2">
        <f t="shared" si="28"/>
        <v>0</v>
      </c>
      <c r="E1833" s="2">
        <v>0</v>
      </c>
      <c r="F1833" s="2">
        <v>1</v>
      </c>
      <c r="G1833" s="4">
        <v>44893</v>
      </c>
      <c r="H1833" t="s">
        <v>43</v>
      </c>
      <c r="I1833" t="s">
        <v>13</v>
      </c>
      <c r="J1833" s="2">
        <v>1000</v>
      </c>
    </row>
    <row r="1834" spans="1:10" x14ac:dyDescent="0.2">
      <c r="A1834" t="s">
        <v>1747</v>
      </c>
      <c r="B1834" t="s">
        <v>6</v>
      </c>
      <c r="C1834" t="s">
        <v>50</v>
      </c>
      <c r="D1834" s="2">
        <f t="shared" si="28"/>
        <v>0</v>
      </c>
      <c r="E1834" s="2">
        <v>0</v>
      </c>
      <c r="F1834" s="2">
        <v>0</v>
      </c>
      <c r="G1834" s="4">
        <v>44893</v>
      </c>
      <c r="H1834" t="s">
        <v>3</v>
      </c>
      <c r="I1834" t="s">
        <v>8</v>
      </c>
      <c r="J1834" s="2">
        <v>50</v>
      </c>
    </row>
    <row r="1835" spans="1:10" x14ac:dyDescent="0.2">
      <c r="A1835" t="s">
        <v>1748</v>
      </c>
      <c r="B1835" t="s">
        <v>74</v>
      </c>
      <c r="C1835" t="s">
        <v>98</v>
      </c>
      <c r="D1835" s="2">
        <f t="shared" si="28"/>
        <v>0</v>
      </c>
      <c r="E1835" s="2">
        <v>0</v>
      </c>
      <c r="F1835" s="2">
        <v>0</v>
      </c>
      <c r="G1835" s="4">
        <v>44893</v>
      </c>
      <c r="H1835" t="s">
        <v>94</v>
      </c>
      <c r="I1835" t="s">
        <v>13</v>
      </c>
      <c r="J1835" s="2">
        <v>11</v>
      </c>
    </row>
    <row r="1836" spans="1:10" x14ac:dyDescent="0.2">
      <c r="A1836" t="s">
        <v>1749</v>
      </c>
      <c r="B1836" t="s">
        <v>247</v>
      </c>
      <c r="C1836" t="s">
        <v>138</v>
      </c>
      <c r="D1836" s="2">
        <f t="shared" si="28"/>
        <v>0</v>
      </c>
      <c r="E1836" s="2">
        <v>0</v>
      </c>
      <c r="F1836" s="2">
        <v>0</v>
      </c>
      <c r="G1836" s="4">
        <v>44893</v>
      </c>
      <c r="H1836" t="s">
        <v>24</v>
      </c>
      <c r="I1836" t="s">
        <v>63</v>
      </c>
      <c r="J1836" s="2">
        <v>103</v>
      </c>
    </row>
    <row r="1837" spans="1:10" x14ac:dyDescent="0.2">
      <c r="A1837" t="s">
        <v>1750</v>
      </c>
      <c r="B1837" t="s">
        <v>15</v>
      </c>
      <c r="C1837" t="s">
        <v>65</v>
      </c>
      <c r="D1837" s="2">
        <f t="shared" si="28"/>
        <v>0</v>
      </c>
      <c r="E1837" s="2">
        <v>0</v>
      </c>
      <c r="F1837" s="2">
        <v>0.4</v>
      </c>
      <c r="G1837" s="4">
        <v>44893</v>
      </c>
      <c r="H1837" t="s">
        <v>24</v>
      </c>
      <c r="I1837" t="s">
        <v>13</v>
      </c>
      <c r="J1837" s="2">
        <v>78</v>
      </c>
    </row>
    <row r="1838" spans="1:10" x14ac:dyDescent="0.2">
      <c r="A1838" t="s">
        <v>1751</v>
      </c>
      <c r="B1838" t="s">
        <v>15</v>
      </c>
      <c r="C1838" t="s">
        <v>42</v>
      </c>
      <c r="D1838" s="2">
        <f t="shared" si="28"/>
        <v>0</v>
      </c>
      <c r="E1838" s="2">
        <v>0</v>
      </c>
      <c r="F1838" s="2">
        <v>1</v>
      </c>
      <c r="G1838" s="4">
        <v>44893</v>
      </c>
      <c r="H1838" t="s">
        <v>89</v>
      </c>
      <c r="I1838" t="s">
        <v>13</v>
      </c>
      <c r="J1838" s="2">
        <v>4</v>
      </c>
    </row>
    <row r="1839" spans="1:10" x14ac:dyDescent="0.2">
      <c r="A1839" t="s">
        <v>1752</v>
      </c>
      <c r="B1839" t="s">
        <v>143</v>
      </c>
      <c r="C1839" t="s">
        <v>86</v>
      </c>
      <c r="D1839" s="2">
        <f t="shared" si="28"/>
        <v>0</v>
      </c>
      <c r="E1839" s="2">
        <v>0</v>
      </c>
      <c r="F1839" s="2">
        <v>0.24</v>
      </c>
      <c r="G1839" s="4">
        <v>44892</v>
      </c>
      <c r="H1839" t="s">
        <v>3</v>
      </c>
      <c r="I1839" t="s">
        <v>144</v>
      </c>
      <c r="J1839" s="2">
        <v>22</v>
      </c>
    </row>
    <row r="1840" spans="1:10" x14ac:dyDescent="0.2">
      <c r="A1840" t="s">
        <v>1753</v>
      </c>
      <c r="B1840" t="s">
        <v>6</v>
      </c>
      <c r="C1840" t="s">
        <v>86</v>
      </c>
      <c r="D1840" s="2">
        <f t="shared" si="28"/>
        <v>0</v>
      </c>
      <c r="E1840" s="2">
        <v>0</v>
      </c>
      <c r="F1840" s="2">
        <v>0</v>
      </c>
      <c r="G1840" s="4">
        <v>44891</v>
      </c>
      <c r="H1840" t="s">
        <v>3</v>
      </c>
      <c r="I1840" t="s">
        <v>8</v>
      </c>
      <c r="J1840" s="2">
        <v>389</v>
      </c>
    </row>
    <row r="1841" spans="1:10" x14ac:dyDescent="0.2">
      <c r="A1841" t="s">
        <v>1754</v>
      </c>
      <c r="B1841" t="s">
        <v>49</v>
      </c>
      <c r="C1841" t="s">
        <v>130</v>
      </c>
      <c r="D1841" s="2">
        <f t="shared" si="28"/>
        <v>3000</v>
      </c>
      <c r="E1841" s="2">
        <v>150</v>
      </c>
      <c r="F1841" s="2">
        <v>0.05</v>
      </c>
      <c r="G1841" s="4">
        <v>44890</v>
      </c>
      <c r="H1841" t="s">
        <v>1545</v>
      </c>
      <c r="I1841" t="s">
        <v>4</v>
      </c>
      <c r="J1841" s="2">
        <v>1700</v>
      </c>
    </row>
    <row r="1842" spans="1:10" x14ac:dyDescent="0.2">
      <c r="A1842" t="s">
        <v>1755</v>
      </c>
      <c r="B1842" t="s">
        <v>6</v>
      </c>
      <c r="C1842" t="s">
        <v>20</v>
      </c>
      <c r="D1842" s="2">
        <f t="shared" si="28"/>
        <v>350</v>
      </c>
      <c r="E1842" s="2">
        <v>70</v>
      </c>
      <c r="F1842" s="2">
        <v>0.2</v>
      </c>
      <c r="G1842" s="4">
        <v>44890</v>
      </c>
      <c r="H1842" t="s">
        <v>3</v>
      </c>
      <c r="I1842" t="s">
        <v>8</v>
      </c>
      <c r="J1842" s="2">
        <v>157</v>
      </c>
    </row>
    <row r="1843" spans="1:10" x14ac:dyDescent="0.2">
      <c r="A1843" t="s">
        <v>1756</v>
      </c>
      <c r="B1843" t="s">
        <v>88</v>
      </c>
      <c r="C1843" t="s">
        <v>33</v>
      </c>
      <c r="D1843" s="2">
        <f t="shared" si="28"/>
        <v>300</v>
      </c>
      <c r="E1843" s="2">
        <v>27</v>
      </c>
      <c r="F1843" s="2">
        <v>0.09</v>
      </c>
      <c r="G1843" s="4">
        <v>44890</v>
      </c>
      <c r="H1843" t="s">
        <v>94</v>
      </c>
      <c r="I1843" t="s">
        <v>90</v>
      </c>
      <c r="J1843" s="2">
        <v>43</v>
      </c>
    </row>
    <row r="1844" spans="1:10" x14ac:dyDescent="0.2">
      <c r="A1844" t="s">
        <v>1757</v>
      </c>
      <c r="B1844" t="s">
        <v>1528</v>
      </c>
      <c r="C1844" t="s">
        <v>138</v>
      </c>
      <c r="D1844" s="2">
        <f t="shared" si="28"/>
        <v>263</v>
      </c>
      <c r="E1844" s="2">
        <v>100</v>
      </c>
      <c r="F1844" s="2">
        <v>0.38</v>
      </c>
      <c r="G1844" s="4">
        <v>44889</v>
      </c>
      <c r="H1844" t="s">
        <v>94</v>
      </c>
      <c r="I1844" t="s">
        <v>1529</v>
      </c>
      <c r="J1844" s="2">
        <v>17</v>
      </c>
    </row>
    <row r="1845" spans="1:10" x14ac:dyDescent="0.2">
      <c r="A1845" t="s">
        <v>1758</v>
      </c>
      <c r="B1845" t="s">
        <v>88</v>
      </c>
      <c r="C1845" t="s">
        <v>138</v>
      </c>
      <c r="D1845" s="2">
        <f t="shared" si="28"/>
        <v>100</v>
      </c>
      <c r="E1845" s="2">
        <v>20</v>
      </c>
      <c r="F1845" s="2">
        <v>0.2</v>
      </c>
      <c r="G1845" s="4">
        <v>44889</v>
      </c>
      <c r="H1845" t="s">
        <v>3</v>
      </c>
      <c r="I1845" t="s">
        <v>90</v>
      </c>
      <c r="J1845" s="2">
        <v>3</v>
      </c>
    </row>
    <row r="1846" spans="1:10" x14ac:dyDescent="0.2">
      <c r="A1846" t="s">
        <v>1759</v>
      </c>
      <c r="B1846" t="s">
        <v>177</v>
      </c>
      <c r="C1846" t="s">
        <v>33</v>
      </c>
      <c r="D1846" s="2">
        <f t="shared" si="28"/>
        <v>0</v>
      </c>
      <c r="E1846" s="2">
        <v>0</v>
      </c>
      <c r="F1846" s="2">
        <v>0</v>
      </c>
      <c r="G1846" s="4">
        <v>44889</v>
      </c>
      <c r="H1846" t="s">
        <v>12</v>
      </c>
      <c r="I1846" t="s">
        <v>178</v>
      </c>
      <c r="J1846" s="2">
        <v>0</v>
      </c>
    </row>
    <row r="1847" spans="1:10" x14ac:dyDescent="0.2">
      <c r="A1847" t="s">
        <v>1108</v>
      </c>
      <c r="B1847" t="s">
        <v>1109</v>
      </c>
      <c r="C1847" t="s">
        <v>130</v>
      </c>
      <c r="D1847" s="2">
        <f t="shared" si="28"/>
        <v>0</v>
      </c>
      <c r="E1847" s="2">
        <v>0</v>
      </c>
      <c r="F1847" s="2">
        <v>0</v>
      </c>
      <c r="G1847" s="4">
        <v>44889</v>
      </c>
      <c r="H1847" t="s">
        <v>24</v>
      </c>
      <c r="I1847" t="s">
        <v>532</v>
      </c>
      <c r="J1847" s="2">
        <v>0</v>
      </c>
    </row>
    <row r="1848" spans="1:10" x14ac:dyDescent="0.2">
      <c r="A1848" t="s">
        <v>1760</v>
      </c>
      <c r="B1848" t="s">
        <v>463</v>
      </c>
      <c r="C1848" t="s">
        <v>86</v>
      </c>
      <c r="D1848" s="2">
        <f t="shared" si="28"/>
        <v>0</v>
      </c>
      <c r="E1848" s="2">
        <v>0</v>
      </c>
      <c r="F1848" s="2">
        <v>1</v>
      </c>
      <c r="G1848" s="4">
        <v>44888</v>
      </c>
      <c r="H1848" t="s">
        <v>89</v>
      </c>
      <c r="I1848" t="s">
        <v>13</v>
      </c>
      <c r="J1848" s="2">
        <v>2</v>
      </c>
    </row>
    <row r="1849" spans="1:10" x14ac:dyDescent="0.2">
      <c r="A1849" t="s">
        <v>1761</v>
      </c>
      <c r="B1849" t="s">
        <v>247</v>
      </c>
      <c r="C1849" t="s">
        <v>2</v>
      </c>
      <c r="D1849" s="2">
        <f t="shared" si="28"/>
        <v>0</v>
      </c>
      <c r="E1849" s="2">
        <v>0</v>
      </c>
      <c r="F1849" s="2">
        <v>1</v>
      </c>
      <c r="G1849" s="4">
        <v>44888</v>
      </c>
      <c r="H1849" t="s">
        <v>89</v>
      </c>
      <c r="I1849" t="s">
        <v>63</v>
      </c>
      <c r="J1849" s="2">
        <v>6</v>
      </c>
    </row>
    <row r="1850" spans="1:10" x14ac:dyDescent="0.2">
      <c r="A1850" t="s">
        <v>1762</v>
      </c>
      <c r="B1850" t="s">
        <v>1517</v>
      </c>
      <c r="C1850" t="s">
        <v>11</v>
      </c>
      <c r="D1850" s="2">
        <f t="shared" si="28"/>
        <v>0</v>
      </c>
      <c r="E1850" s="2">
        <v>0</v>
      </c>
      <c r="F1850" s="2">
        <v>1</v>
      </c>
      <c r="G1850" s="4">
        <v>44888</v>
      </c>
      <c r="H1850" t="s">
        <v>94</v>
      </c>
      <c r="I1850" t="s">
        <v>1518</v>
      </c>
      <c r="J1850" s="2">
        <v>20</v>
      </c>
    </row>
    <row r="1851" spans="1:10" x14ac:dyDescent="0.2">
      <c r="A1851" t="s">
        <v>1763</v>
      </c>
      <c r="B1851" t="s">
        <v>1764</v>
      </c>
      <c r="C1851" t="s">
        <v>20</v>
      </c>
      <c r="D1851" s="2">
        <f t="shared" si="28"/>
        <v>0</v>
      </c>
      <c r="E1851" s="2">
        <v>0</v>
      </c>
      <c r="F1851" s="2">
        <v>0.5</v>
      </c>
      <c r="G1851" s="4">
        <v>44888</v>
      </c>
      <c r="H1851" t="s">
        <v>17</v>
      </c>
      <c r="I1851" t="s">
        <v>1765</v>
      </c>
      <c r="J1851" s="2">
        <v>264</v>
      </c>
    </row>
    <row r="1852" spans="1:10" x14ac:dyDescent="0.2">
      <c r="A1852" t="s">
        <v>937</v>
      </c>
      <c r="B1852" t="s">
        <v>15</v>
      </c>
      <c r="C1852" t="s">
        <v>55</v>
      </c>
      <c r="D1852" s="2">
        <f t="shared" si="28"/>
        <v>0</v>
      </c>
      <c r="E1852" s="2">
        <v>251</v>
      </c>
      <c r="F1852" s="2">
        <v>0</v>
      </c>
      <c r="G1852" s="4">
        <v>44887</v>
      </c>
      <c r="H1852" t="s">
        <v>17</v>
      </c>
      <c r="I1852" t="s">
        <v>13</v>
      </c>
      <c r="J1852" s="2">
        <v>900</v>
      </c>
    </row>
    <row r="1853" spans="1:10" x14ac:dyDescent="0.2">
      <c r="A1853" t="s">
        <v>1766</v>
      </c>
      <c r="B1853" t="s">
        <v>314</v>
      </c>
      <c r="C1853" t="s">
        <v>2</v>
      </c>
      <c r="D1853" s="2">
        <f t="shared" si="28"/>
        <v>2000</v>
      </c>
      <c r="E1853" s="2">
        <v>160</v>
      </c>
      <c r="F1853" s="2">
        <v>0.08</v>
      </c>
      <c r="G1853" s="4">
        <v>44887</v>
      </c>
      <c r="H1853" t="s">
        <v>24</v>
      </c>
      <c r="I1853" t="s">
        <v>315</v>
      </c>
      <c r="J1853" s="2">
        <v>92</v>
      </c>
    </row>
    <row r="1854" spans="1:10" x14ac:dyDescent="0.2">
      <c r="A1854" t="s">
        <v>1767</v>
      </c>
      <c r="B1854" t="s">
        <v>1252</v>
      </c>
      <c r="C1854" t="s">
        <v>136</v>
      </c>
      <c r="D1854" s="2">
        <f t="shared" si="28"/>
        <v>0</v>
      </c>
      <c r="E1854" s="2">
        <v>118</v>
      </c>
      <c r="F1854" s="2">
        <v>0</v>
      </c>
      <c r="G1854" s="4">
        <v>44887</v>
      </c>
      <c r="H1854" t="s">
        <v>12</v>
      </c>
      <c r="I1854" t="s">
        <v>589</v>
      </c>
      <c r="J1854" s="2">
        <v>11</v>
      </c>
    </row>
    <row r="1855" spans="1:10" x14ac:dyDescent="0.2">
      <c r="A1855" t="s">
        <v>1768</v>
      </c>
      <c r="B1855" t="s">
        <v>109</v>
      </c>
      <c r="C1855" t="s">
        <v>2</v>
      </c>
      <c r="D1855" s="2">
        <f t="shared" si="28"/>
        <v>1000</v>
      </c>
      <c r="E1855" s="2">
        <v>80</v>
      </c>
      <c r="F1855" s="2">
        <v>0.08</v>
      </c>
      <c r="G1855" s="4">
        <v>44887</v>
      </c>
      <c r="H1855" t="s">
        <v>43</v>
      </c>
      <c r="I1855" t="s">
        <v>109</v>
      </c>
      <c r="J1855" s="2">
        <v>1000</v>
      </c>
    </row>
    <row r="1856" spans="1:10" x14ac:dyDescent="0.2">
      <c r="A1856" t="s">
        <v>1769</v>
      </c>
      <c r="B1856" t="s">
        <v>109</v>
      </c>
      <c r="C1856" t="s">
        <v>33</v>
      </c>
      <c r="D1856" s="2">
        <f t="shared" si="28"/>
        <v>0</v>
      </c>
      <c r="E1856" s="2">
        <v>0</v>
      </c>
      <c r="F1856" s="2">
        <v>0</v>
      </c>
      <c r="G1856" s="4">
        <v>44887</v>
      </c>
      <c r="H1856" t="s">
        <v>24</v>
      </c>
      <c r="I1856" t="s">
        <v>109</v>
      </c>
      <c r="J1856" s="2">
        <v>57</v>
      </c>
    </row>
    <row r="1857" spans="1:10" x14ac:dyDescent="0.2">
      <c r="A1857" t="s">
        <v>1770</v>
      </c>
      <c r="B1857" t="s">
        <v>15</v>
      </c>
      <c r="C1857" t="s">
        <v>42</v>
      </c>
      <c r="D1857" s="2">
        <f t="shared" si="28"/>
        <v>0</v>
      </c>
      <c r="E1857" s="2">
        <v>0</v>
      </c>
      <c r="F1857" s="2">
        <v>0</v>
      </c>
      <c r="G1857" s="4">
        <v>44887</v>
      </c>
      <c r="H1857" t="s">
        <v>17</v>
      </c>
      <c r="I1857" t="s">
        <v>13</v>
      </c>
      <c r="J1857" s="2">
        <v>809</v>
      </c>
    </row>
    <row r="1858" spans="1:10" x14ac:dyDescent="0.2">
      <c r="A1858" t="s">
        <v>1771</v>
      </c>
      <c r="B1858" t="s">
        <v>93</v>
      </c>
      <c r="C1858" t="s">
        <v>86</v>
      </c>
      <c r="D1858" s="2">
        <f t="shared" ref="D1858:D1921" si="29">IF(F1858&lt;&gt;0, FLOOR(E1858/F1858, 1), 0)</f>
        <v>0</v>
      </c>
      <c r="E1858" s="2">
        <v>0</v>
      </c>
      <c r="F1858" s="2">
        <v>0</v>
      </c>
      <c r="G1858" s="4">
        <v>44887</v>
      </c>
      <c r="H1858" t="s">
        <v>3</v>
      </c>
      <c r="I1858" t="s">
        <v>95</v>
      </c>
      <c r="J1858" s="2">
        <v>770</v>
      </c>
    </row>
    <row r="1859" spans="1:10" x14ac:dyDescent="0.2">
      <c r="A1859" t="s">
        <v>1772</v>
      </c>
      <c r="B1859" t="s">
        <v>143</v>
      </c>
      <c r="C1859" t="s">
        <v>559</v>
      </c>
      <c r="D1859" s="2">
        <f t="shared" si="29"/>
        <v>0</v>
      </c>
      <c r="E1859" s="2">
        <v>0</v>
      </c>
      <c r="F1859" s="2">
        <v>0</v>
      </c>
      <c r="G1859" s="4">
        <v>44887</v>
      </c>
      <c r="H1859" t="s">
        <v>3</v>
      </c>
      <c r="I1859" t="s">
        <v>144</v>
      </c>
      <c r="J1859" s="2">
        <v>23</v>
      </c>
    </row>
    <row r="1860" spans="1:10" x14ac:dyDescent="0.2">
      <c r="A1860" t="s">
        <v>1773</v>
      </c>
      <c r="B1860" t="s">
        <v>88</v>
      </c>
      <c r="C1860" t="s">
        <v>2</v>
      </c>
      <c r="D1860" s="2">
        <f t="shared" si="29"/>
        <v>4500</v>
      </c>
      <c r="E1860" s="2">
        <v>900</v>
      </c>
      <c r="F1860" s="2">
        <v>0.2</v>
      </c>
      <c r="G1860" s="4">
        <v>44886</v>
      </c>
      <c r="H1860" t="s">
        <v>17</v>
      </c>
      <c r="I1860" t="s">
        <v>90</v>
      </c>
      <c r="J1860" s="2">
        <v>1200</v>
      </c>
    </row>
    <row r="1861" spans="1:10" x14ac:dyDescent="0.2">
      <c r="A1861" t="s">
        <v>1774</v>
      </c>
      <c r="B1861" t="s">
        <v>1775</v>
      </c>
      <c r="C1861" t="s">
        <v>33</v>
      </c>
      <c r="D1861" s="2">
        <f t="shared" si="29"/>
        <v>930</v>
      </c>
      <c r="E1861" s="2">
        <v>93</v>
      </c>
      <c r="F1861" s="2">
        <v>0.1</v>
      </c>
      <c r="G1861" s="4">
        <v>44886</v>
      </c>
      <c r="H1861" t="s">
        <v>40</v>
      </c>
      <c r="I1861" t="s">
        <v>13</v>
      </c>
      <c r="J1861" s="2">
        <v>804</v>
      </c>
    </row>
    <row r="1862" spans="1:10" x14ac:dyDescent="0.2">
      <c r="A1862" t="s">
        <v>1776</v>
      </c>
      <c r="B1862" t="s">
        <v>106</v>
      </c>
      <c r="C1862" t="s">
        <v>78</v>
      </c>
      <c r="D1862" s="2">
        <f t="shared" si="29"/>
        <v>0</v>
      </c>
      <c r="E1862" s="2">
        <v>0</v>
      </c>
      <c r="F1862" s="2">
        <v>0.15</v>
      </c>
      <c r="G1862" s="4">
        <v>44886</v>
      </c>
      <c r="H1862" t="s">
        <v>107</v>
      </c>
      <c r="I1862" t="s">
        <v>13</v>
      </c>
      <c r="J1862" s="2">
        <v>481</v>
      </c>
    </row>
    <row r="1863" spans="1:10" x14ac:dyDescent="0.2">
      <c r="A1863" t="s">
        <v>1777</v>
      </c>
      <c r="B1863" t="s">
        <v>322</v>
      </c>
      <c r="C1863" t="s">
        <v>86</v>
      </c>
      <c r="D1863" s="2">
        <f t="shared" si="29"/>
        <v>0</v>
      </c>
      <c r="E1863" s="2">
        <v>0</v>
      </c>
      <c r="F1863" s="2">
        <v>1</v>
      </c>
      <c r="G1863" s="4">
        <v>44886</v>
      </c>
      <c r="H1863" t="s">
        <v>3</v>
      </c>
      <c r="I1863" t="s">
        <v>13</v>
      </c>
      <c r="J1863" s="2">
        <v>0</v>
      </c>
    </row>
    <row r="1864" spans="1:10" x14ac:dyDescent="0.2">
      <c r="A1864" t="s">
        <v>1778</v>
      </c>
      <c r="B1864" t="s">
        <v>153</v>
      </c>
      <c r="C1864" t="s">
        <v>33</v>
      </c>
      <c r="D1864" s="2">
        <f t="shared" si="29"/>
        <v>2500</v>
      </c>
      <c r="E1864" s="2">
        <v>100</v>
      </c>
      <c r="F1864" s="2">
        <v>0.04</v>
      </c>
      <c r="G1864" s="4">
        <v>44884</v>
      </c>
      <c r="H1864" t="s">
        <v>1545</v>
      </c>
      <c r="I1864" t="s">
        <v>4</v>
      </c>
      <c r="J1864" s="2">
        <v>914</v>
      </c>
    </row>
    <row r="1865" spans="1:10" x14ac:dyDescent="0.2">
      <c r="A1865" t="s">
        <v>1547</v>
      </c>
      <c r="B1865" t="s">
        <v>148</v>
      </c>
      <c r="C1865" t="s">
        <v>20</v>
      </c>
      <c r="D1865" s="2">
        <f t="shared" si="29"/>
        <v>18750</v>
      </c>
      <c r="E1865" s="2">
        <v>1500</v>
      </c>
      <c r="F1865" s="2">
        <v>0.08</v>
      </c>
      <c r="G1865" s="4">
        <v>44883</v>
      </c>
      <c r="H1865" t="s">
        <v>17</v>
      </c>
      <c r="I1865" t="s">
        <v>13</v>
      </c>
      <c r="J1865" s="2">
        <v>1600</v>
      </c>
    </row>
    <row r="1866" spans="1:10" x14ac:dyDescent="0.2">
      <c r="A1866" t="s">
        <v>1021</v>
      </c>
      <c r="B1866" t="s">
        <v>15</v>
      </c>
      <c r="C1866" t="s">
        <v>20</v>
      </c>
      <c r="D1866" s="2">
        <f t="shared" si="29"/>
        <v>1500</v>
      </c>
      <c r="E1866" s="2">
        <v>300</v>
      </c>
      <c r="F1866" s="2">
        <v>0.2</v>
      </c>
      <c r="G1866" s="4">
        <v>44883</v>
      </c>
      <c r="H1866" t="s">
        <v>53</v>
      </c>
      <c r="I1866" t="s">
        <v>13</v>
      </c>
      <c r="J1866" s="2">
        <v>2100</v>
      </c>
    </row>
    <row r="1867" spans="1:10" x14ac:dyDescent="0.2">
      <c r="A1867" t="s">
        <v>1779</v>
      </c>
      <c r="B1867" t="s">
        <v>15</v>
      </c>
      <c r="C1867" t="s">
        <v>42</v>
      </c>
      <c r="D1867" s="2">
        <f t="shared" si="29"/>
        <v>525</v>
      </c>
      <c r="E1867" s="2">
        <v>105</v>
      </c>
      <c r="F1867" s="2">
        <v>0.2</v>
      </c>
      <c r="G1867" s="4">
        <v>44883</v>
      </c>
      <c r="H1867" t="s">
        <v>43</v>
      </c>
      <c r="I1867" t="s">
        <v>13</v>
      </c>
      <c r="J1867" s="2">
        <v>459</v>
      </c>
    </row>
    <row r="1868" spans="1:10" x14ac:dyDescent="0.2">
      <c r="A1868" t="s">
        <v>1780</v>
      </c>
      <c r="B1868" t="s">
        <v>6</v>
      </c>
      <c r="C1868" t="s">
        <v>20</v>
      </c>
      <c r="D1868" s="2">
        <f t="shared" si="29"/>
        <v>0</v>
      </c>
      <c r="E1868" s="2">
        <v>57</v>
      </c>
      <c r="F1868" s="2">
        <v>0</v>
      </c>
      <c r="G1868" s="4">
        <v>44883</v>
      </c>
      <c r="H1868" t="s">
        <v>24</v>
      </c>
      <c r="I1868" t="s">
        <v>8</v>
      </c>
      <c r="J1868" s="2">
        <v>34</v>
      </c>
    </row>
    <row r="1869" spans="1:10" x14ac:dyDescent="0.2">
      <c r="A1869" t="s">
        <v>1781</v>
      </c>
      <c r="B1869" t="s">
        <v>22</v>
      </c>
      <c r="C1869" t="s">
        <v>86</v>
      </c>
      <c r="D1869" s="2">
        <f t="shared" si="29"/>
        <v>0</v>
      </c>
      <c r="E1869" s="2">
        <v>0</v>
      </c>
      <c r="F1869" s="2">
        <v>0.25</v>
      </c>
      <c r="G1869" s="4">
        <v>44883</v>
      </c>
      <c r="H1869" t="s">
        <v>53</v>
      </c>
      <c r="I1869" t="s">
        <v>13</v>
      </c>
      <c r="J1869" s="2">
        <v>281</v>
      </c>
    </row>
    <row r="1870" spans="1:10" x14ac:dyDescent="0.2">
      <c r="A1870" t="s">
        <v>1782</v>
      </c>
      <c r="B1870" t="s">
        <v>588</v>
      </c>
      <c r="C1870" t="s">
        <v>20</v>
      </c>
      <c r="D1870" s="2">
        <f t="shared" si="29"/>
        <v>0</v>
      </c>
      <c r="E1870" s="2">
        <v>0</v>
      </c>
      <c r="F1870" s="2">
        <v>0</v>
      </c>
      <c r="G1870" s="4">
        <v>44883</v>
      </c>
      <c r="H1870" t="s">
        <v>43</v>
      </c>
      <c r="I1870" t="s">
        <v>589</v>
      </c>
      <c r="J1870" s="2">
        <v>1600</v>
      </c>
    </row>
    <row r="1871" spans="1:10" x14ac:dyDescent="0.2">
      <c r="A1871" t="s">
        <v>1783</v>
      </c>
      <c r="B1871" t="s">
        <v>222</v>
      </c>
      <c r="C1871" t="s">
        <v>138</v>
      </c>
      <c r="D1871" s="2">
        <f t="shared" si="29"/>
        <v>0</v>
      </c>
      <c r="E1871" s="2">
        <v>0</v>
      </c>
      <c r="F1871" s="2">
        <v>0</v>
      </c>
      <c r="G1871" s="4">
        <v>44883</v>
      </c>
      <c r="H1871" t="s">
        <v>3</v>
      </c>
      <c r="I1871" t="s">
        <v>13</v>
      </c>
      <c r="J1871" s="2">
        <v>0</v>
      </c>
    </row>
    <row r="1872" spans="1:10" x14ac:dyDescent="0.2">
      <c r="A1872" t="s">
        <v>1784</v>
      </c>
      <c r="B1872" t="s">
        <v>314</v>
      </c>
      <c r="C1872" t="s">
        <v>50</v>
      </c>
      <c r="D1872" s="2">
        <f t="shared" si="29"/>
        <v>0</v>
      </c>
      <c r="E1872" s="2">
        <v>0</v>
      </c>
      <c r="F1872" s="2">
        <v>0</v>
      </c>
      <c r="G1872" s="4">
        <v>44883</v>
      </c>
      <c r="H1872" t="s">
        <v>3</v>
      </c>
      <c r="I1872" t="s">
        <v>315</v>
      </c>
      <c r="J1872" s="2">
        <v>205</v>
      </c>
    </row>
    <row r="1873" spans="1:10" x14ac:dyDescent="0.2">
      <c r="A1873" t="s">
        <v>1785</v>
      </c>
      <c r="B1873" t="s">
        <v>317</v>
      </c>
      <c r="C1873" t="s">
        <v>130</v>
      </c>
      <c r="D1873" s="2">
        <f t="shared" si="29"/>
        <v>0</v>
      </c>
      <c r="E1873" s="2">
        <v>0</v>
      </c>
      <c r="F1873" s="2">
        <v>0.25</v>
      </c>
      <c r="G1873" s="4">
        <v>44883</v>
      </c>
      <c r="H1873" t="s">
        <v>12</v>
      </c>
      <c r="I1873" t="s">
        <v>13</v>
      </c>
      <c r="J1873" s="2">
        <v>18</v>
      </c>
    </row>
    <row r="1874" spans="1:10" x14ac:dyDescent="0.2">
      <c r="A1874" t="s">
        <v>1786</v>
      </c>
      <c r="B1874" t="s">
        <v>26</v>
      </c>
      <c r="C1874" t="s">
        <v>138</v>
      </c>
      <c r="D1874" s="2">
        <f t="shared" si="29"/>
        <v>0</v>
      </c>
      <c r="E1874" s="2">
        <v>0</v>
      </c>
      <c r="F1874" s="2">
        <v>0.15</v>
      </c>
      <c r="G1874" s="4">
        <v>44883</v>
      </c>
      <c r="H1874" t="s">
        <v>94</v>
      </c>
      <c r="I1874" t="s">
        <v>13</v>
      </c>
      <c r="J1874" s="2">
        <v>33</v>
      </c>
    </row>
    <row r="1875" spans="1:10" x14ac:dyDescent="0.2">
      <c r="A1875" t="s">
        <v>666</v>
      </c>
      <c r="B1875" t="s">
        <v>15</v>
      </c>
      <c r="C1875" t="s">
        <v>130</v>
      </c>
      <c r="D1875" s="2">
        <f t="shared" si="29"/>
        <v>2857</v>
      </c>
      <c r="E1875" s="2">
        <v>200</v>
      </c>
      <c r="F1875" s="2">
        <v>7.0000000000000007E-2</v>
      </c>
      <c r="G1875" s="4">
        <v>44882</v>
      </c>
      <c r="H1875" t="s">
        <v>17</v>
      </c>
      <c r="I1875" t="s">
        <v>13</v>
      </c>
      <c r="J1875" s="2">
        <v>208</v>
      </c>
    </row>
    <row r="1876" spans="1:10" x14ac:dyDescent="0.2">
      <c r="A1876" t="s">
        <v>529</v>
      </c>
      <c r="B1876" t="s">
        <v>22</v>
      </c>
      <c r="C1876" t="s">
        <v>98</v>
      </c>
      <c r="D1876" s="2">
        <f t="shared" si="29"/>
        <v>0</v>
      </c>
      <c r="E1876" s="2">
        <v>180</v>
      </c>
      <c r="F1876" s="2">
        <v>0</v>
      </c>
      <c r="G1876" s="4">
        <v>44882</v>
      </c>
      <c r="H1876" t="s">
        <v>53</v>
      </c>
      <c r="I1876" t="s">
        <v>13</v>
      </c>
      <c r="J1876" s="2">
        <v>472</v>
      </c>
    </row>
    <row r="1877" spans="1:10" x14ac:dyDescent="0.2">
      <c r="A1877" t="s">
        <v>1787</v>
      </c>
      <c r="B1877" t="s">
        <v>148</v>
      </c>
      <c r="C1877" t="s">
        <v>98</v>
      </c>
      <c r="D1877" s="2">
        <f t="shared" si="29"/>
        <v>0</v>
      </c>
      <c r="E1877" s="2">
        <v>113</v>
      </c>
      <c r="F1877" s="2">
        <v>0</v>
      </c>
      <c r="G1877" s="4">
        <v>44882</v>
      </c>
      <c r="H1877" t="s">
        <v>17</v>
      </c>
      <c r="I1877" t="s">
        <v>13</v>
      </c>
      <c r="J1877" s="2">
        <v>0</v>
      </c>
    </row>
    <row r="1878" spans="1:10" x14ac:dyDescent="0.2">
      <c r="A1878" t="s">
        <v>1788</v>
      </c>
      <c r="B1878" t="s">
        <v>1789</v>
      </c>
      <c r="C1878" t="s">
        <v>86</v>
      </c>
      <c r="D1878" s="2">
        <f t="shared" si="29"/>
        <v>218</v>
      </c>
      <c r="E1878" s="2">
        <v>72</v>
      </c>
      <c r="F1878" s="2">
        <v>0.33</v>
      </c>
      <c r="G1878" s="4">
        <v>44882</v>
      </c>
      <c r="H1878" t="s">
        <v>3</v>
      </c>
      <c r="I1878" t="s">
        <v>195</v>
      </c>
      <c r="J1878" s="2">
        <v>281</v>
      </c>
    </row>
    <row r="1879" spans="1:10" x14ac:dyDescent="0.2">
      <c r="A1879" t="s">
        <v>1790</v>
      </c>
      <c r="B1879" t="s">
        <v>22</v>
      </c>
      <c r="C1879" t="s">
        <v>231</v>
      </c>
      <c r="D1879" s="2">
        <f t="shared" si="29"/>
        <v>0</v>
      </c>
      <c r="E1879" s="2">
        <v>58</v>
      </c>
      <c r="F1879" s="2">
        <v>0</v>
      </c>
      <c r="G1879" s="4">
        <v>44882</v>
      </c>
      <c r="H1879" t="s">
        <v>24</v>
      </c>
      <c r="I1879" t="s">
        <v>13</v>
      </c>
      <c r="J1879" s="2">
        <v>54</v>
      </c>
    </row>
    <row r="1880" spans="1:10" x14ac:dyDescent="0.2">
      <c r="A1880" t="s">
        <v>1781</v>
      </c>
      <c r="B1880" t="s">
        <v>22</v>
      </c>
      <c r="C1880" t="s">
        <v>86</v>
      </c>
      <c r="D1880" s="2">
        <f t="shared" si="29"/>
        <v>148</v>
      </c>
      <c r="E1880" s="2">
        <v>37</v>
      </c>
      <c r="F1880" s="2">
        <v>0.25</v>
      </c>
      <c r="G1880" s="4">
        <v>44882</v>
      </c>
      <c r="H1880" t="s">
        <v>53</v>
      </c>
      <c r="I1880" t="s">
        <v>13</v>
      </c>
      <c r="J1880" s="2">
        <v>281</v>
      </c>
    </row>
    <row r="1881" spans="1:10" x14ac:dyDescent="0.2">
      <c r="A1881" t="s">
        <v>1791</v>
      </c>
      <c r="B1881" t="s">
        <v>247</v>
      </c>
      <c r="C1881" t="s">
        <v>11</v>
      </c>
      <c r="D1881" s="2">
        <f t="shared" si="29"/>
        <v>178</v>
      </c>
      <c r="E1881" s="2">
        <v>34</v>
      </c>
      <c r="F1881" s="2">
        <v>0.19</v>
      </c>
      <c r="G1881" s="4">
        <v>44882</v>
      </c>
      <c r="H1881" t="s">
        <v>24</v>
      </c>
      <c r="I1881" t="s">
        <v>63</v>
      </c>
      <c r="J1881" s="2">
        <v>73</v>
      </c>
    </row>
    <row r="1882" spans="1:10" x14ac:dyDescent="0.2">
      <c r="A1882" t="s">
        <v>1354</v>
      </c>
      <c r="B1882" t="s">
        <v>247</v>
      </c>
      <c r="C1882" t="s">
        <v>86</v>
      </c>
      <c r="D1882" s="2">
        <f t="shared" si="29"/>
        <v>375</v>
      </c>
      <c r="E1882" s="2">
        <v>15</v>
      </c>
      <c r="F1882" s="2">
        <v>0.04</v>
      </c>
      <c r="G1882" s="4">
        <v>44882</v>
      </c>
      <c r="H1882" t="s">
        <v>53</v>
      </c>
      <c r="I1882" t="s">
        <v>63</v>
      </c>
      <c r="J1882" s="2">
        <v>278</v>
      </c>
    </row>
    <row r="1883" spans="1:10" x14ac:dyDescent="0.2">
      <c r="A1883" t="s">
        <v>1792</v>
      </c>
      <c r="B1883" t="s">
        <v>36</v>
      </c>
      <c r="C1883" t="s">
        <v>29</v>
      </c>
      <c r="D1883" s="2">
        <f t="shared" si="29"/>
        <v>100</v>
      </c>
      <c r="E1883" s="2">
        <v>9</v>
      </c>
      <c r="F1883" s="2">
        <v>0.09</v>
      </c>
      <c r="G1883" s="4">
        <v>44882</v>
      </c>
      <c r="H1883" t="s">
        <v>94</v>
      </c>
      <c r="I1883" t="s">
        <v>37</v>
      </c>
      <c r="J1883" s="2">
        <v>35</v>
      </c>
    </row>
    <row r="1884" spans="1:10" x14ac:dyDescent="0.2">
      <c r="A1884" t="s">
        <v>215</v>
      </c>
      <c r="B1884" t="s">
        <v>115</v>
      </c>
      <c r="C1884" t="s">
        <v>11</v>
      </c>
      <c r="D1884" s="2">
        <f t="shared" si="29"/>
        <v>0</v>
      </c>
      <c r="E1884" s="2">
        <v>0</v>
      </c>
      <c r="F1884" s="2">
        <v>0.17</v>
      </c>
      <c r="G1884" s="4">
        <v>44882</v>
      </c>
      <c r="H1884" t="s">
        <v>40</v>
      </c>
      <c r="I1884" t="s">
        <v>13</v>
      </c>
      <c r="J1884" s="2">
        <v>188</v>
      </c>
    </row>
    <row r="1885" spans="1:10" x14ac:dyDescent="0.2">
      <c r="A1885" t="s">
        <v>1229</v>
      </c>
      <c r="B1885" t="s">
        <v>22</v>
      </c>
      <c r="C1885" t="s">
        <v>130</v>
      </c>
      <c r="D1885" s="2">
        <f t="shared" si="29"/>
        <v>0</v>
      </c>
      <c r="E1885" s="2">
        <v>0</v>
      </c>
      <c r="F1885" s="2">
        <v>0.14000000000000001</v>
      </c>
      <c r="G1885" s="4">
        <v>44882</v>
      </c>
      <c r="H1885" t="s">
        <v>12</v>
      </c>
      <c r="I1885" t="s">
        <v>13</v>
      </c>
      <c r="J1885" s="2">
        <v>0</v>
      </c>
    </row>
    <row r="1886" spans="1:10" x14ac:dyDescent="0.2">
      <c r="A1886" t="s">
        <v>1205</v>
      </c>
      <c r="B1886" t="s">
        <v>561</v>
      </c>
      <c r="C1886" t="s">
        <v>11</v>
      </c>
      <c r="D1886" s="2">
        <f t="shared" si="29"/>
        <v>0</v>
      </c>
      <c r="E1886" s="2">
        <v>0</v>
      </c>
      <c r="F1886" s="2">
        <v>0.13</v>
      </c>
      <c r="G1886" s="4">
        <v>44882</v>
      </c>
      <c r="H1886" t="s">
        <v>40</v>
      </c>
      <c r="I1886" t="s">
        <v>63</v>
      </c>
      <c r="J1886" s="2">
        <v>148</v>
      </c>
    </row>
    <row r="1887" spans="1:10" x14ac:dyDescent="0.2">
      <c r="A1887" t="s">
        <v>73</v>
      </c>
      <c r="B1887" t="s">
        <v>74</v>
      </c>
      <c r="C1887" t="s">
        <v>2</v>
      </c>
      <c r="D1887" s="2">
        <f t="shared" si="29"/>
        <v>333333</v>
      </c>
      <c r="E1887" s="2">
        <v>10000</v>
      </c>
      <c r="F1887" s="2">
        <v>0.03</v>
      </c>
      <c r="G1887" s="4">
        <v>44881</v>
      </c>
      <c r="H1887" t="s">
        <v>17</v>
      </c>
      <c r="I1887" t="s">
        <v>13</v>
      </c>
      <c r="J1887" s="2">
        <v>108</v>
      </c>
    </row>
    <row r="1888" spans="1:10" x14ac:dyDescent="0.2">
      <c r="A1888" t="s">
        <v>199</v>
      </c>
      <c r="B1888" t="s">
        <v>15</v>
      </c>
      <c r="C1888" t="s">
        <v>80</v>
      </c>
      <c r="D1888" s="2">
        <f t="shared" si="29"/>
        <v>82000</v>
      </c>
      <c r="E1888" s="2">
        <v>4100</v>
      </c>
      <c r="F1888" s="2">
        <v>0.05</v>
      </c>
      <c r="G1888" s="4">
        <v>44881</v>
      </c>
      <c r="H1888" t="s">
        <v>17</v>
      </c>
      <c r="I1888" t="s">
        <v>13</v>
      </c>
      <c r="J1888" s="2">
        <v>2</v>
      </c>
    </row>
    <row r="1889" spans="1:10" x14ac:dyDescent="0.2">
      <c r="A1889" t="s">
        <v>718</v>
      </c>
      <c r="B1889" t="s">
        <v>708</v>
      </c>
      <c r="C1889" t="s">
        <v>33</v>
      </c>
      <c r="D1889" s="2">
        <f t="shared" si="29"/>
        <v>1004</v>
      </c>
      <c r="E1889" s="2">
        <v>211</v>
      </c>
      <c r="F1889" s="2">
        <v>0.21</v>
      </c>
      <c r="G1889" s="4">
        <v>44881</v>
      </c>
      <c r="H1889" t="s">
        <v>40</v>
      </c>
      <c r="I1889" t="s">
        <v>709</v>
      </c>
      <c r="J1889" s="2">
        <v>157</v>
      </c>
    </row>
    <row r="1890" spans="1:10" x14ac:dyDescent="0.2">
      <c r="A1890" t="s">
        <v>1793</v>
      </c>
      <c r="B1890" t="s">
        <v>36</v>
      </c>
      <c r="C1890" t="s">
        <v>29</v>
      </c>
      <c r="D1890" s="2">
        <f t="shared" si="29"/>
        <v>500</v>
      </c>
      <c r="E1890" s="2">
        <v>200</v>
      </c>
      <c r="F1890" s="2">
        <v>0.4</v>
      </c>
      <c r="G1890" s="4">
        <v>44881</v>
      </c>
      <c r="H1890" t="s">
        <v>3</v>
      </c>
      <c r="I1890" t="s">
        <v>37</v>
      </c>
      <c r="J1890" s="2">
        <v>889</v>
      </c>
    </row>
    <row r="1891" spans="1:10" x14ac:dyDescent="0.2">
      <c r="A1891" t="s">
        <v>1033</v>
      </c>
      <c r="B1891" t="s">
        <v>22</v>
      </c>
      <c r="C1891" t="s">
        <v>11</v>
      </c>
      <c r="D1891" s="2">
        <f t="shared" si="29"/>
        <v>1200</v>
      </c>
      <c r="E1891" s="2">
        <v>120</v>
      </c>
      <c r="F1891" s="2">
        <v>0.1</v>
      </c>
      <c r="G1891" s="4">
        <v>44881</v>
      </c>
      <c r="H1891" t="s">
        <v>17</v>
      </c>
      <c r="I1891" t="s">
        <v>13</v>
      </c>
      <c r="J1891" s="2">
        <v>235</v>
      </c>
    </row>
    <row r="1892" spans="1:10" x14ac:dyDescent="0.2">
      <c r="A1892" t="s">
        <v>543</v>
      </c>
      <c r="B1892" t="s">
        <v>106</v>
      </c>
      <c r="C1892" t="s">
        <v>2</v>
      </c>
      <c r="D1892" s="2">
        <f t="shared" si="29"/>
        <v>818</v>
      </c>
      <c r="E1892" s="2">
        <v>90</v>
      </c>
      <c r="F1892" s="2">
        <v>0.11</v>
      </c>
      <c r="G1892" s="4">
        <v>44881</v>
      </c>
      <c r="H1892" t="s">
        <v>107</v>
      </c>
      <c r="I1892" t="s">
        <v>13</v>
      </c>
      <c r="J1892" s="2">
        <v>452</v>
      </c>
    </row>
    <row r="1893" spans="1:10" x14ac:dyDescent="0.2">
      <c r="A1893" t="s">
        <v>1794</v>
      </c>
      <c r="B1893" t="s">
        <v>1795</v>
      </c>
      <c r="C1893" t="s">
        <v>11</v>
      </c>
      <c r="D1893" s="2">
        <f t="shared" si="29"/>
        <v>330</v>
      </c>
      <c r="E1893" s="2">
        <v>76</v>
      </c>
      <c r="F1893" s="2">
        <v>0.23</v>
      </c>
      <c r="G1893" s="4">
        <v>44881</v>
      </c>
      <c r="H1893" t="s">
        <v>24</v>
      </c>
      <c r="I1893" t="s">
        <v>13</v>
      </c>
      <c r="J1893" s="2">
        <v>56</v>
      </c>
    </row>
    <row r="1894" spans="1:10" x14ac:dyDescent="0.2">
      <c r="A1894" t="s">
        <v>1796</v>
      </c>
      <c r="B1894" t="s">
        <v>22</v>
      </c>
      <c r="C1894" t="s">
        <v>29</v>
      </c>
      <c r="D1894" s="2">
        <f t="shared" si="29"/>
        <v>777</v>
      </c>
      <c r="E1894" s="2">
        <v>70</v>
      </c>
      <c r="F1894" s="2">
        <v>0.09</v>
      </c>
      <c r="G1894" s="4">
        <v>44881</v>
      </c>
      <c r="H1894" t="s">
        <v>3</v>
      </c>
      <c r="I1894" t="s">
        <v>13</v>
      </c>
      <c r="J1894" s="2">
        <v>436</v>
      </c>
    </row>
    <row r="1895" spans="1:10" x14ac:dyDescent="0.2">
      <c r="A1895" t="s">
        <v>1136</v>
      </c>
      <c r="B1895" t="s">
        <v>106</v>
      </c>
      <c r="C1895" t="s">
        <v>42</v>
      </c>
      <c r="D1895" s="2">
        <f t="shared" si="29"/>
        <v>268</v>
      </c>
      <c r="E1895" s="2">
        <v>59</v>
      </c>
      <c r="F1895" s="2">
        <v>0.22</v>
      </c>
      <c r="G1895" s="4">
        <v>44881</v>
      </c>
      <c r="H1895" t="s">
        <v>17</v>
      </c>
      <c r="I1895" t="s">
        <v>13</v>
      </c>
      <c r="J1895" s="2">
        <v>409</v>
      </c>
    </row>
    <row r="1896" spans="1:10" x14ac:dyDescent="0.2">
      <c r="A1896" t="s">
        <v>1797</v>
      </c>
      <c r="B1896" t="s">
        <v>1406</v>
      </c>
      <c r="C1896" t="s">
        <v>50</v>
      </c>
      <c r="D1896" s="2">
        <f t="shared" si="29"/>
        <v>0</v>
      </c>
      <c r="E1896" s="2">
        <v>0</v>
      </c>
      <c r="F1896" s="2">
        <v>0.05</v>
      </c>
      <c r="G1896" s="4">
        <v>44881</v>
      </c>
      <c r="H1896" t="s">
        <v>17</v>
      </c>
      <c r="I1896" t="s">
        <v>63</v>
      </c>
      <c r="J1896" s="2">
        <v>168</v>
      </c>
    </row>
    <row r="1897" spans="1:10" x14ac:dyDescent="0.2">
      <c r="A1897" t="s">
        <v>1798</v>
      </c>
      <c r="B1897" t="s">
        <v>209</v>
      </c>
      <c r="C1897" t="s">
        <v>20</v>
      </c>
      <c r="D1897" s="2">
        <f t="shared" si="29"/>
        <v>0</v>
      </c>
      <c r="E1897" s="2">
        <v>0</v>
      </c>
      <c r="F1897" s="2">
        <v>0.16</v>
      </c>
      <c r="G1897" s="4">
        <v>44881</v>
      </c>
      <c r="H1897" t="s">
        <v>3</v>
      </c>
      <c r="I1897" t="s">
        <v>210</v>
      </c>
      <c r="J1897" s="2">
        <v>63</v>
      </c>
    </row>
    <row r="1898" spans="1:10" x14ac:dyDescent="0.2">
      <c r="A1898" t="s">
        <v>1799</v>
      </c>
      <c r="B1898" t="s">
        <v>26</v>
      </c>
      <c r="C1898" t="s">
        <v>98</v>
      </c>
      <c r="D1898" s="2">
        <f t="shared" si="29"/>
        <v>0</v>
      </c>
      <c r="E1898" s="2">
        <v>0</v>
      </c>
      <c r="F1898" s="2">
        <v>0.25</v>
      </c>
      <c r="G1898" s="4">
        <v>44881</v>
      </c>
      <c r="H1898" t="s">
        <v>3</v>
      </c>
      <c r="I1898" t="s">
        <v>13</v>
      </c>
      <c r="J1898" s="2">
        <v>501</v>
      </c>
    </row>
    <row r="1899" spans="1:10" x14ac:dyDescent="0.2">
      <c r="A1899" t="s">
        <v>1800</v>
      </c>
      <c r="B1899" t="s">
        <v>6</v>
      </c>
      <c r="C1899" t="s">
        <v>11</v>
      </c>
      <c r="D1899" s="2">
        <f t="shared" si="29"/>
        <v>0</v>
      </c>
      <c r="E1899" s="2">
        <v>0</v>
      </c>
      <c r="F1899" s="2">
        <v>0.17</v>
      </c>
      <c r="G1899" s="4">
        <v>44881</v>
      </c>
      <c r="H1899" t="s">
        <v>53</v>
      </c>
      <c r="I1899" t="s">
        <v>8</v>
      </c>
      <c r="J1899" s="2">
        <v>1000</v>
      </c>
    </row>
    <row r="1900" spans="1:10" x14ac:dyDescent="0.2">
      <c r="A1900" t="s">
        <v>1801</v>
      </c>
      <c r="B1900" t="s">
        <v>6</v>
      </c>
      <c r="C1900" t="s">
        <v>11</v>
      </c>
      <c r="D1900" s="2">
        <f t="shared" si="29"/>
        <v>0</v>
      </c>
      <c r="E1900" s="2">
        <v>0</v>
      </c>
      <c r="F1900" s="2">
        <v>0</v>
      </c>
      <c r="G1900" s="4">
        <v>44881</v>
      </c>
      <c r="H1900" t="s">
        <v>94</v>
      </c>
      <c r="I1900" t="s">
        <v>8</v>
      </c>
      <c r="J1900" s="2">
        <v>15</v>
      </c>
    </row>
    <row r="1901" spans="1:10" x14ac:dyDescent="0.2">
      <c r="A1901" t="s">
        <v>1802</v>
      </c>
      <c r="B1901" t="s">
        <v>15</v>
      </c>
      <c r="C1901" t="s">
        <v>261</v>
      </c>
      <c r="D1901" s="2">
        <f t="shared" si="29"/>
        <v>0</v>
      </c>
      <c r="E1901" s="2">
        <v>0</v>
      </c>
      <c r="F1901" s="2">
        <v>1</v>
      </c>
      <c r="G1901" s="4">
        <v>44881</v>
      </c>
      <c r="H1901" t="s">
        <v>94</v>
      </c>
      <c r="I1901" t="s">
        <v>13</v>
      </c>
      <c r="J1901" s="2">
        <v>21</v>
      </c>
    </row>
    <row r="1902" spans="1:10" x14ac:dyDescent="0.2">
      <c r="A1902" t="s">
        <v>1803</v>
      </c>
      <c r="B1902" t="s">
        <v>22</v>
      </c>
      <c r="C1902" t="s">
        <v>141</v>
      </c>
      <c r="D1902" s="2">
        <f t="shared" si="29"/>
        <v>4016</v>
      </c>
      <c r="E1902" s="2">
        <v>241</v>
      </c>
      <c r="F1902" s="2">
        <v>0.06</v>
      </c>
      <c r="G1902" s="4">
        <v>44880</v>
      </c>
      <c r="H1902" t="s">
        <v>17</v>
      </c>
      <c r="I1902" t="s">
        <v>13</v>
      </c>
      <c r="J1902" s="2">
        <v>2000</v>
      </c>
    </row>
    <row r="1903" spans="1:10" x14ac:dyDescent="0.2">
      <c r="A1903" t="s">
        <v>1804</v>
      </c>
      <c r="B1903" t="s">
        <v>15</v>
      </c>
      <c r="C1903" t="s">
        <v>11</v>
      </c>
      <c r="D1903" s="2">
        <f t="shared" si="29"/>
        <v>2000</v>
      </c>
      <c r="E1903" s="2">
        <v>180</v>
      </c>
      <c r="F1903" s="2">
        <v>0.09</v>
      </c>
      <c r="G1903" s="4">
        <v>44880</v>
      </c>
      <c r="H1903" t="s">
        <v>17</v>
      </c>
      <c r="I1903" t="s">
        <v>13</v>
      </c>
      <c r="J1903" s="2">
        <v>453</v>
      </c>
    </row>
    <row r="1904" spans="1:10" x14ac:dyDescent="0.2">
      <c r="A1904" t="s">
        <v>1805</v>
      </c>
      <c r="B1904" t="s">
        <v>22</v>
      </c>
      <c r="C1904" t="s">
        <v>78</v>
      </c>
      <c r="D1904" s="2">
        <f t="shared" si="29"/>
        <v>1000</v>
      </c>
      <c r="E1904" s="2">
        <v>170</v>
      </c>
      <c r="F1904" s="2">
        <v>0.17</v>
      </c>
      <c r="G1904" s="4">
        <v>44880</v>
      </c>
      <c r="H1904" t="s">
        <v>43</v>
      </c>
      <c r="I1904" t="s">
        <v>13</v>
      </c>
      <c r="J1904" s="2">
        <v>507</v>
      </c>
    </row>
    <row r="1905" spans="1:10" x14ac:dyDescent="0.2">
      <c r="A1905" t="s">
        <v>1806</v>
      </c>
      <c r="B1905" t="s">
        <v>761</v>
      </c>
      <c r="C1905" t="s">
        <v>33</v>
      </c>
      <c r="D1905" s="2">
        <f t="shared" si="29"/>
        <v>120</v>
      </c>
      <c r="E1905" s="2">
        <v>120</v>
      </c>
      <c r="F1905" s="2">
        <v>1</v>
      </c>
      <c r="G1905" s="4">
        <v>44880</v>
      </c>
      <c r="H1905" t="s">
        <v>17</v>
      </c>
      <c r="I1905" t="s">
        <v>178</v>
      </c>
      <c r="J1905" s="2">
        <v>1700</v>
      </c>
    </row>
    <row r="1906" spans="1:10" x14ac:dyDescent="0.2">
      <c r="A1906" t="s">
        <v>285</v>
      </c>
      <c r="B1906" t="s">
        <v>15</v>
      </c>
      <c r="C1906" t="s">
        <v>261</v>
      </c>
      <c r="D1906" s="2">
        <f t="shared" si="29"/>
        <v>500</v>
      </c>
      <c r="E1906" s="2">
        <v>100</v>
      </c>
      <c r="F1906" s="2">
        <v>0.2</v>
      </c>
      <c r="G1906" s="4">
        <v>44880</v>
      </c>
      <c r="H1906" t="s">
        <v>53</v>
      </c>
      <c r="I1906" t="s">
        <v>13</v>
      </c>
      <c r="J1906" s="2">
        <v>0</v>
      </c>
    </row>
    <row r="1907" spans="1:10" x14ac:dyDescent="0.2">
      <c r="A1907" t="s">
        <v>1807</v>
      </c>
      <c r="B1907" t="s">
        <v>247</v>
      </c>
      <c r="C1907" t="s">
        <v>98</v>
      </c>
      <c r="D1907" s="2">
        <f t="shared" si="29"/>
        <v>0</v>
      </c>
      <c r="E1907" s="2">
        <v>71</v>
      </c>
      <c r="F1907" s="2">
        <v>0</v>
      </c>
      <c r="G1907" s="4">
        <v>44880</v>
      </c>
      <c r="H1907" t="s">
        <v>24</v>
      </c>
      <c r="I1907" t="s">
        <v>63</v>
      </c>
      <c r="J1907" s="2">
        <v>154</v>
      </c>
    </row>
    <row r="1908" spans="1:10" x14ac:dyDescent="0.2">
      <c r="A1908" t="s">
        <v>1808</v>
      </c>
      <c r="B1908" t="s">
        <v>15</v>
      </c>
      <c r="C1908" t="s">
        <v>130</v>
      </c>
      <c r="D1908" s="2">
        <f t="shared" si="29"/>
        <v>60</v>
      </c>
      <c r="E1908" s="2">
        <v>60</v>
      </c>
      <c r="F1908" s="2">
        <v>1</v>
      </c>
      <c r="G1908" s="4">
        <v>44880</v>
      </c>
      <c r="H1908" t="s">
        <v>12</v>
      </c>
      <c r="I1908" t="s">
        <v>13</v>
      </c>
      <c r="J1908" s="2">
        <v>0</v>
      </c>
    </row>
    <row r="1909" spans="1:10" x14ac:dyDescent="0.2">
      <c r="A1909" t="s">
        <v>1809</v>
      </c>
      <c r="B1909" t="s">
        <v>343</v>
      </c>
      <c r="C1909" t="s">
        <v>11</v>
      </c>
      <c r="D1909" s="2">
        <f t="shared" si="29"/>
        <v>312</v>
      </c>
      <c r="E1909" s="2">
        <v>50</v>
      </c>
      <c r="F1909" s="2">
        <v>0.16</v>
      </c>
      <c r="G1909" s="4">
        <v>44880</v>
      </c>
      <c r="H1909" t="s">
        <v>3</v>
      </c>
      <c r="I1909" t="s">
        <v>210</v>
      </c>
      <c r="J1909" s="2">
        <v>28</v>
      </c>
    </row>
    <row r="1910" spans="1:10" x14ac:dyDescent="0.2">
      <c r="A1910" t="s">
        <v>1810</v>
      </c>
      <c r="B1910" t="s">
        <v>26</v>
      </c>
      <c r="C1910" t="s">
        <v>86</v>
      </c>
      <c r="D1910" s="2">
        <f t="shared" si="29"/>
        <v>0</v>
      </c>
      <c r="E1910" s="2">
        <v>50</v>
      </c>
      <c r="F1910" s="2">
        <v>0</v>
      </c>
      <c r="G1910" s="4">
        <v>44880</v>
      </c>
      <c r="H1910" t="s">
        <v>53</v>
      </c>
      <c r="I1910" t="s">
        <v>13</v>
      </c>
      <c r="J1910" s="2">
        <v>256</v>
      </c>
    </row>
    <row r="1911" spans="1:10" x14ac:dyDescent="0.2">
      <c r="A1911" t="s">
        <v>1811</v>
      </c>
      <c r="B1911" t="s">
        <v>803</v>
      </c>
      <c r="C1911" t="s">
        <v>16</v>
      </c>
      <c r="D1911" s="2">
        <f t="shared" si="29"/>
        <v>562</v>
      </c>
      <c r="E1911" s="2">
        <v>45</v>
      </c>
      <c r="F1911" s="2">
        <v>0.08</v>
      </c>
      <c r="G1911" s="4">
        <v>44880</v>
      </c>
      <c r="H1911" t="s">
        <v>12</v>
      </c>
      <c r="I1911" t="s">
        <v>803</v>
      </c>
      <c r="J1911" s="2">
        <v>0</v>
      </c>
    </row>
    <row r="1912" spans="1:10" x14ac:dyDescent="0.2">
      <c r="A1912" t="s">
        <v>1812</v>
      </c>
      <c r="B1912" t="s">
        <v>15</v>
      </c>
      <c r="C1912" t="s">
        <v>231</v>
      </c>
      <c r="D1912" s="2">
        <f t="shared" si="29"/>
        <v>310</v>
      </c>
      <c r="E1912" s="2">
        <v>31</v>
      </c>
      <c r="F1912" s="2">
        <v>0.1</v>
      </c>
      <c r="G1912" s="4">
        <v>44880</v>
      </c>
      <c r="H1912" t="s">
        <v>40</v>
      </c>
      <c r="I1912" t="s">
        <v>13</v>
      </c>
      <c r="J1912" s="2">
        <v>164</v>
      </c>
    </row>
    <row r="1913" spans="1:10" x14ac:dyDescent="0.2">
      <c r="A1913" t="s">
        <v>1813</v>
      </c>
      <c r="B1913" t="s">
        <v>62</v>
      </c>
      <c r="C1913" t="s">
        <v>86</v>
      </c>
      <c r="D1913" s="2">
        <f t="shared" si="29"/>
        <v>0</v>
      </c>
      <c r="E1913" s="2">
        <v>0</v>
      </c>
      <c r="F1913" s="2">
        <v>0.25</v>
      </c>
      <c r="G1913" s="4">
        <v>44880</v>
      </c>
      <c r="H1913" t="s">
        <v>24</v>
      </c>
      <c r="I1913" t="s">
        <v>63</v>
      </c>
      <c r="J1913" s="2">
        <v>11</v>
      </c>
    </row>
    <row r="1914" spans="1:10" x14ac:dyDescent="0.2">
      <c r="A1914" t="s">
        <v>1814</v>
      </c>
      <c r="B1914" t="s">
        <v>77</v>
      </c>
      <c r="C1914" t="s">
        <v>86</v>
      </c>
      <c r="D1914" s="2">
        <f t="shared" si="29"/>
        <v>0</v>
      </c>
      <c r="E1914" s="2">
        <v>0</v>
      </c>
      <c r="F1914" s="2">
        <v>1</v>
      </c>
      <c r="G1914" s="4">
        <v>44880</v>
      </c>
      <c r="H1914" t="s">
        <v>3</v>
      </c>
      <c r="I1914" t="s">
        <v>13</v>
      </c>
      <c r="J1914" s="2">
        <v>0</v>
      </c>
    </row>
    <row r="1915" spans="1:10" x14ac:dyDescent="0.2">
      <c r="A1915" t="s">
        <v>1815</v>
      </c>
      <c r="B1915" t="s">
        <v>1816</v>
      </c>
      <c r="C1915" t="s">
        <v>33</v>
      </c>
      <c r="D1915" s="2">
        <f t="shared" si="29"/>
        <v>0</v>
      </c>
      <c r="E1915" s="2">
        <v>0</v>
      </c>
      <c r="F1915" s="2">
        <v>0</v>
      </c>
      <c r="G1915" s="4">
        <v>44880</v>
      </c>
      <c r="H1915" t="s">
        <v>17</v>
      </c>
      <c r="I1915" t="s">
        <v>195</v>
      </c>
      <c r="J1915" s="2">
        <v>441</v>
      </c>
    </row>
    <row r="1916" spans="1:10" x14ac:dyDescent="0.2">
      <c r="A1916" t="s">
        <v>1817</v>
      </c>
      <c r="B1916" t="s">
        <v>74</v>
      </c>
      <c r="C1916" t="s">
        <v>2</v>
      </c>
      <c r="D1916" s="2">
        <f t="shared" si="29"/>
        <v>0</v>
      </c>
      <c r="E1916" s="2">
        <v>0</v>
      </c>
      <c r="F1916" s="2">
        <v>0.19</v>
      </c>
      <c r="G1916" s="4">
        <v>44880</v>
      </c>
      <c r="H1916" t="s">
        <v>3</v>
      </c>
      <c r="I1916" t="s">
        <v>13</v>
      </c>
      <c r="J1916" s="2">
        <v>381</v>
      </c>
    </row>
    <row r="1917" spans="1:10" x14ac:dyDescent="0.2">
      <c r="A1917" t="s">
        <v>1818</v>
      </c>
      <c r="B1917" t="s">
        <v>188</v>
      </c>
      <c r="C1917" t="s">
        <v>130</v>
      </c>
      <c r="D1917" s="2">
        <f t="shared" si="29"/>
        <v>0</v>
      </c>
      <c r="E1917" s="2">
        <v>0</v>
      </c>
      <c r="F1917" s="2">
        <v>0.12</v>
      </c>
      <c r="G1917" s="4">
        <v>44880</v>
      </c>
      <c r="H1917" t="s">
        <v>24</v>
      </c>
      <c r="I1917" t="s">
        <v>13</v>
      </c>
      <c r="J1917" s="2">
        <v>174</v>
      </c>
    </row>
    <row r="1918" spans="1:10" x14ac:dyDescent="0.2">
      <c r="A1918" t="s">
        <v>1819</v>
      </c>
      <c r="B1918" t="s">
        <v>808</v>
      </c>
      <c r="C1918" t="s">
        <v>11</v>
      </c>
      <c r="D1918" s="2">
        <f t="shared" si="29"/>
        <v>0</v>
      </c>
      <c r="E1918" s="2">
        <v>0</v>
      </c>
      <c r="F1918" s="2">
        <v>0.11</v>
      </c>
      <c r="G1918" s="4">
        <v>44880</v>
      </c>
      <c r="H1918" t="s">
        <v>17</v>
      </c>
      <c r="I1918" t="s">
        <v>13</v>
      </c>
      <c r="J1918" s="2">
        <v>382</v>
      </c>
    </row>
    <row r="1919" spans="1:10" x14ac:dyDescent="0.2">
      <c r="A1919" t="s">
        <v>1303</v>
      </c>
      <c r="B1919" t="s">
        <v>554</v>
      </c>
      <c r="C1919" t="s">
        <v>16</v>
      </c>
      <c r="D1919" s="2">
        <f t="shared" si="29"/>
        <v>0</v>
      </c>
      <c r="E1919" s="2">
        <v>0</v>
      </c>
      <c r="F1919" s="2">
        <v>0</v>
      </c>
      <c r="G1919" s="4">
        <v>44880</v>
      </c>
      <c r="H1919" t="s">
        <v>17</v>
      </c>
      <c r="I1919" t="s">
        <v>118</v>
      </c>
      <c r="J1919" s="2">
        <v>12600</v>
      </c>
    </row>
    <row r="1920" spans="1:10" x14ac:dyDescent="0.2">
      <c r="A1920" t="s">
        <v>1820</v>
      </c>
      <c r="B1920" t="s">
        <v>32</v>
      </c>
      <c r="C1920" t="s">
        <v>29</v>
      </c>
      <c r="D1920" s="2">
        <f t="shared" si="29"/>
        <v>0</v>
      </c>
      <c r="E1920" s="2">
        <v>0</v>
      </c>
      <c r="F1920" s="2">
        <v>0</v>
      </c>
      <c r="G1920" s="4">
        <v>44880</v>
      </c>
      <c r="H1920" t="s">
        <v>40</v>
      </c>
      <c r="I1920" t="s">
        <v>34</v>
      </c>
      <c r="J1920" s="2">
        <v>187</v>
      </c>
    </row>
    <row r="1921" spans="1:10" x14ac:dyDescent="0.2">
      <c r="A1921" t="s">
        <v>1821</v>
      </c>
      <c r="B1921" t="s">
        <v>761</v>
      </c>
      <c r="C1921" t="s">
        <v>11</v>
      </c>
      <c r="D1921" s="2">
        <f t="shared" si="29"/>
        <v>0</v>
      </c>
      <c r="E1921" s="2">
        <v>0</v>
      </c>
      <c r="F1921" s="2">
        <v>0.3</v>
      </c>
      <c r="G1921" s="4">
        <v>44880</v>
      </c>
      <c r="H1921" t="s">
        <v>17</v>
      </c>
      <c r="I1921" t="s">
        <v>178</v>
      </c>
      <c r="J1921" s="2">
        <v>68</v>
      </c>
    </row>
    <row r="1922" spans="1:10" x14ac:dyDescent="0.2">
      <c r="A1922" t="s">
        <v>254</v>
      </c>
      <c r="B1922" t="s">
        <v>115</v>
      </c>
      <c r="C1922" t="s">
        <v>42</v>
      </c>
      <c r="D1922" s="2">
        <f t="shared" ref="D1922:D1985" si="30">IF(F1922&lt;&gt;0, FLOOR(E1922/F1922, 1), 0)</f>
        <v>10000</v>
      </c>
      <c r="E1922" s="2">
        <v>500</v>
      </c>
      <c r="F1922" s="2">
        <v>0.05</v>
      </c>
      <c r="G1922" s="4">
        <v>44879</v>
      </c>
      <c r="H1922" t="s">
        <v>17</v>
      </c>
      <c r="I1922" t="s">
        <v>13</v>
      </c>
      <c r="J1922" s="2">
        <v>28</v>
      </c>
    </row>
    <row r="1923" spans="1:10" x14ac:dyDescent="0.2">
      <c r="A1923" t="s">
        <v>1822</v>
      </c>
      <c r="B1923" t="s">
        <v>574</v>
      </c>
      <c r="C1923" t="s">
        <v>42</v>
      </c>
      <c r="D1923" s="2">
        <f t="shared" si="30"/>
        <v>0</v>
      </c>
      <c r="E1923" s="2">
        <v>500</v>
      </c>
      <c r="F1923" s="2">
        <v>0</v>
      </c>
      <c r="G1923" s="4">
        <v>44879</v>
      </c>
      <c r="H1923" t="s">
        <v>17</v>
      </c>
      <c r="I1923" t="s">
        <v>13</v>
      </c>
      <c r="J1923" s="2">
        <v>791</v>
      </c>
    </row>
    <row r="1924" spans="1:10" x14ac:dyDescent="0.2">
      <c r="A1924" t="s">
        <v>1823</v>
      </c>
      <c r="B1924" t="s">
        <v>1824</v>
      </c>
      <c r="C1924" t="s">
        <v>244</v>
      </c>
      <c r="D1924" s="2">
        <f t="shared" si="30"/>
        <v>1500</v>
      </c>
      <c r="E1924" s="2">
        <v>300</v>
      </c>
      <c r="F1924" s="2">
        <v>0.2</v>
      </c>
      <c r="G1924" s="4">
        <v>44879</v>
      </c>
      <c r="H1924" t="s">
        <v>83</v>
      </c>
      <c r="I1924" t="s">
        <v>13</v>
      </c>
      <c r="J1924" s="2">
        <v>200</v>
      </c>
    </row>
    <row r="1925" spans="1:10" x14ac:dyDescent="0.2">
      <c r="A1925" t="s">
        <v>1825</v>
      </c>
      <c r="B1925" t="s">
        <v>22</v>
      </c>
      <c r="C1925" t="s">
        <v>98</v>
      </c>
      <c r="D1925" s="2">
        <f t="shared" si="30"/>
        <v>200</v>
      </c>
      <c r="E1925" s="2">
        <v>170</v>
      </c>
      <c r="F1925" s="2">
        <v>0.85</v>
      </c>
      <c r="G1925" s="4">
        <v>44879</v>
      </c>
      <c r="H1925" t="s">
        <v>40</v>
      </c>
      <c r="I1925" t="s">
        <v>13</v>
      </c>
      <c r="J1925" s="2">
        <v>405</v>
      </c>
    </row>
    <row r="1926" spans="1:10" x14ac:dyDescent="0.2">
      <c r="A1926" t="s">
        <v>465</v>
      </c>
      <c r="B1926" t="s">
        <v>334</v>
      </c>
      <c r="C1926" t="s">
        <v>231</v>
      </c>
      <c r="D1926" s="2">
        <f t="shared" si="30"/>
        <v>953</v>
      </c>
      <c r="E1926" s="2">
        <v>143</v>
      </c>
      <c r="F1926" s="2">
        <v>0.15</v>
      </c>
      <c r="G1926" s="4">
        <v>44879</v>
      </c>
      <c r="H1926" t="s">
        <v>83</v>
      </c>
      <c r="I1926" t="s">
        <v>335</v>
      </c>
      <c r="J1926" s="2">
        <v>90</v>
      </c>
    </row>
    <row r="1927" spans="1:10" x14ac:dyDescent="0.2">
      <c r="A1927" t="s">
        <v>1826</v>
      </c>
      <c r="B1927" t="s">
        <v>15</v>
      </c>
      <c r="C1927" t="s">
        <v>136</v>
      </c>
      <c r="D1927" s="2">
        <f t="shared" si="30"/>
        <v>953</v>
      </c>
      <c r="E1927" s="2">
        <v>124</v>
      </c>
      <c r="F1927" s="2">
        <v>0.13</v>
      </c>
      <c r="G1927" s="4">
        <v>44879</v>
      </c>
      <c r="H1927" t="s">
        <v>53</v>
      </c>
      <c r="I1927" t="s">
        <v>13</v>
      </c>
      <c r="J1927" s="2">
        <v>240</v>
      </c>
    </row>
    <row r="1928" spans="1:10" x14ac:dyDescent="0.2">
      <c r="A1928" t="s">
        <v>1827</v>
      </c>
      <c r="B1928" t="s">
        <v>60</v>
      </c>
      <c r="C1928" t="s">
        <v>42</v>
      </c>
      <c r="D1928" s="2">
        <f t="shared" si="30"/>
        <v>0</v>
      </c>
      <c r="E1928" s="2">
        <v>90</v>
      </c>
      <c r="F1928" s="2">
        <v>0</v>
      </c>
      <c r="G1928" s="4">
        <v>44879</v>
      </c>
      <c r="H1928" t="s">
        <v>17</v>
      </c>
      <c r="I1928" t="s">
        <v>13</v>
      </c>
      <c r="J1928" s="2">
        <v>347</v>
      </c>
    </row>
    <row r="1929" spans="1:10" x14ac:dyDescent="0.2">
      <c r="A1929" t="s">
        <v>1136</v>
      </c>
      <c r="B1929" t="s">
        <v>106</v>
      </c>
      <c r="C1929" t="s">
        <v>42</v>
      </c>
      <c r="D1929" s="2">
        <f t="shared" si="30"/>
        <v>268</v>
      </c>
      <c r="E1929" s="2">
        <v>59</v>
      </c>
      <c r="F1929" s="2">
        <v>0.22</v>
      </c>
      <c r="G1929" s="4">
        <v>44879</v>
      </c>
      <c r="H1929" t="s">
        <v>17</v>
      </c>
      <c r="I1929" t="s">
        <v>13</v>
      </c>
      <c r="J1929" s="2">
        <v>409</v>
      </c>
    </row>
    <row r="1930" spans="1:10" x14ac:dyDescent="0.2">
      <c r="A1930" t="s">
        <v>1828</v>
      </c>
      <c r="B1930" t="s">
        <v>368</v>
      </c>
      <c r="C1930" t="s">
        <v>29</v>
      </c>
      <c r="D1930" s="2">
        <f t="shared" si="30"/>
        <v>0</v>
      </c>
      <c r="E1930" s="2">
        <v>51</v>
      </c>
      <c r="F1930" s="2">
        <v>0</v>
      </c>
      <c r="G1930" s="4">
        <v>44879</v>
      </c>
      <c r="H1930" t="s">
        <v>17</v>
      </c>
      <c r="I1930" t="s">
        <v>13</v>
      </c>
      <c r="J1930" s="2">
        <v>212</v>
      </c>
    </row>
    <row r="1931" spans="1:10" x14ac:dyDescent="0.2">
      <c r="A1931" t="s">
        <v>1829</v>
      </c>
      <c r="B1931" t="s">
        <v>15</v>
      </c>
      <c r="C1931" t="s">
        <v>130</v>
      </c>
      <c r="D1931" s="2">
        <f t="shared" si="30"/>
        <v>500</v>
      </c>
      <c r="E1931" s="2">
        <v>40</v>
      </c>
      <c r="F1931" s="2">
        <v>0.08</v>
      </c>
      <c r="G1931" s="4">
        <v>44879</v>
      </c>
      <c r="H1931" t="s">
        <v>3</v>
      </c>
      <c r="I1931" t="s">
        <v>13</v>
      </c>
      <c r="J1931" s="2">
        <v>100</v>
      </c>
    </row>
    <row r="1932" spans="1:10" x14ac:dyDescent="0.2">
      <c r="A1932" t="s">
        <v>1830</v>
      </c>
      <c r="B1932" t="s">
        <v>88</v>
      </c>
      <c r="C1932" t="s">
        <v>138</v>
      </c>
      <c r="D1932" s="2">
        <f t="shared" si="30"/>
        <v>0</v>
      </c>
      <c r="E1932" s="2">
        <v>30</v>
      </c>
      <c r="F1932" s="2">
        <v>0</v>
      </c>
      <c r="G1932" s="4">
        <v>44879</v>
      </c>
      <c r="H1932" t="s">
        <v>89</v>
      </c>
      <c r="I1932" t="s">
        <v>90</v>
      </c>
      <c r="J1932" s="2">
        <v>6</v>
      </c>
    </row>
    <row r="1933" spans="1:10" x14ac:dyDescent="0.2">
      <c r="A1933" t="s">
        <v>1402</v>
      </c>
      <c r="B1933" t="s">
        <v>88</v>
      </c>
      <c r="C1933" t="s">
        <v>20</v>
      </c>
      <c r="D1933" s="2">
        <f t="shared" si="30"/>
        <v>0</v>
      </c>
      <c r="E1933" s="2">
        <v>20</v>
      </c>
      <c r="F1933" s="2">
        <v>0</v>
      </c>
      <c r="G1933" s="4">
        <v>44879</v>
      </c>
      <c r="H1933" t="s">
        <v>3</v>
      </c>
      <c r="I1933" t="s">
        <v>90</v>
      </c>
      <c r="J1933" s="2">
        <v>12</v>
      </c>
    </row>
    <row r="1934" spans="1:10" x14ac:dyDescent="0.2">
      <c r="A1934" t="s">
        <v>1226</v>
      </c>
      <c r="B1934" t="s">
        <v>314</v>
      </c>
      <c r="C1934" t="s">
        <v>33</v>
      </c>
      <c r="D1934" s="2">
        <f t="shared" si="30"/>
        <v>0</v>
      </c>
      <c r="E1934" s="2">
        <v>0</v>
      </c>
      <c r="F1934" s="2">
        <v>0</v>
      </c>
      <c r="G1934" s="4">
        <v>44879</v>
      </c>
      <c r="H1934" t="s">
        <v>3</v>
      </c>
      <c r="I1934" t="s">
        <v>315</v>
      </c>
      <c r="J1934" s="2">
        <v>0</v>
      </c>
    </row>
    <row r="1935" spans="1:10" x14ac:dyDescent="0.2">
      <c r="A1935" t="s">
        <v>1831</v>
      </c>
      <c r="B1935" t="s">
        <v>15</v>
      </c>
      <c r="C1935" t="s">
        <v>42</v>
      </c>
      <c r="D1935" s="2">
        <f t="shared" si="30"/>
        <v>0</v>
      </c>
      <c r="E1935" s="2">
        <v>0</v>
      </c>
      <c r="F1935" s="2">
        <v>0.56999999999999995</v>
      </c>
      <c r="G1935" s="4">
        <v>44879</v>
      </c>
      <c r="H1935" t="s">
        <v>17</v>
      </c>
      <c r="I1935" t="s">
        <v>13</v>
      </c>
      <c r="J1935" s="2">
        <v>624</v>
      </c>
    </row>
    <row r="1936" spans="1:10" x14ac:dyDescent="0.2">
      <c r="A1936" t="s">
        <v>472</v>
      </c>
      <c r="B1936" t="s">
        <v>15</v>
      </c>
      <c r="C1936" t="s">
        <v>98</v>
      </c>
      <c r="D1936" s="2">
        <f t="shared" si="30"/>
        <v>333</v>
      </c>
      <c r="E1936" s="2">
        <v>100</v>
      </c>
      <c r="F1936" s="2">
        <v>0.3</v>
      </c>
      <c r="G1936" s="4">
        <v>44876</v>
      </c>
      <c r="H1936" t="s">
        <v>53</v>
      </c>
      <c r="I1936" t="s">
        <v>13</v>
      </c>
      <c r="J1936" s="2">
        <v>597</v>
      </c>
    </row>
    <row r="1937" spans="1:10" x14ac:dyDescent="0.2">
      <c r="A1937" t="s">
        <v>1832</v>
      </c>
      <c r="B1937" t="s">
        <v>209</v>
      </c>
      <c r="C1937" t="s">
        <v>39</v>
      </c>
      <c r="D1937" s="2">
        <f t="shared" si="30"/>
        <v>750</v>
      </c>
      <c r="E1937" s="2">
        <v>60</v>
      </c>
      <c r="F1937" s="2">
        <v>0.08</v>
      </c>
      <c r="G1937" s="4">
        <v>44876</v>
      </c>
      <c r="H1937" t="s">
        <v>53</v>
      </c>
      <c r="I1937" t="s">
        <v>13</v>
      </c>
      <c r="J1937" s="2">
        <v>593</v>
      </c>
    </row>
    <row r="1938" spans="1:10" x14ac:dyDescent="0.2">
      <c r="A1938" t="s">
        <v>1833</v>
      </c>
      <c r="B1938" t="s">
        <v>46</v>
      </c>
      <c r="C1938" t="s">
        <v>86</v>
      </c>
      <c r="D1938" s="2">
        <f t="shared" si="30"/>
        <v>0</v>
      </c>
      <c r="E1938" s="2">
        <v>0</v>
      </c>
      <c r="F1938" s="2">
        <v>0</v>
      </c>
      <c r="G1938" s="4">
        <v>44876</v>
      </c>
      <c r="H1938" t="s">
        <v>89</v>
      </c>
      <c r="I1938" t="s">
        <v>47</v>
      </c>
      <c r="J1938" s="2">
        <v>2</v>
      </c>
    </row>
    <row r="1939" spans="1:10" x14ac:dyDescent="0.2">
      <c r="A1939" t="s">
        <v>1834</v>
      </c>
      <c r="B1939" t="s">
        <v>368</v>
      </c>
      <c r="C1939" t="s">
        <v>29</v>
      </c>
      <c r="D1939" s="2">
        <f t="shared" si="30"/>
        <v>0</v>
      </c>
      <c r="E1939" s="2">
        <v>0</v>
      </c>
      <c r="F1939" s="2">
        <v>0</v>
      </c>
      <c r="G1939" s="4">
        <v>44876</v>
      </c>
      <c r="H1939" t="s">
        <v>12</v>
      </c>
      <c r="I1939" t="s">
        <v>13</v>
      </c>
      <c r="J1939" s="2">
        <v>0</v>
      </c>
    </row>
    <row r="1940" spans="1:10" x14ac:dyDescent="0.2">
      <c r="A1940" t="s">
        <v>1835</v>
      </c>
      <c r="B1940" t="s">
        <v>148</v>
      </c>
      <c r="C1940" t="s">
        <v>98</v>
      </c>
      <c r="D1940" s="2">
        <f t="shared" si="30"/>
        <v>0</v>
      </c>
      <c r="E1940" s="2">
        <v>0</v>
      </c>
      <c r="F1940" s="2">
        <v>7.0000000000000007E-2</v>
      </c>
      <c r="G1940" s="4">
        <v>44876</v>
      </c>
      <c r="H1940" t="s">
        <v>17</v>
      </c>
      <c r="I1940" t="s">
        <v>13</v>
      </c>
      <c r="J1940" s="2">
        <v>355</v>
      </c>
    </row>
    <row r="1941" spans="1:10" x14ac:dyDescent="0.2">
      <c r="A1941" t="s">
        <v>1222</v>
      </c>
      <c r="B1941" t="s">
        <v>314</v>
      </c>
      <c r="C1941" t="s">
        <v>20</v>
      </c>
      <c r="D1941" s="2">
        <f t="shared" si="30"/>
        <v>10833</v>
      </c>
      <c r="E1941" s="2">
        <v>1300</v>
      </c>
      <c r="F1941" s="2">
        <v>0.12</v>
      </c>
      <c r="G1941" s="4">
        <v>44875</v>
      </c>
      <c r="H1941" t="s">
        <v>17</v>
      </c>
      <c r="I1941" t="s">
        <v>315</v>
      </c>
      <c r="J1941" s="2">
        <v>1300</v>
      </c>
    </row>
    <row r="1942" spans="1:10" x14ac:dyDescent="0.2">
      <c r="A1942" t="s">
        <v>1836</v>
      </c>
      <c r="B1942" t="s">
        <v>15</v>
      </c>
      <c r="C1942" t="s">
        <v>16</v>
      </c>
      <c r="D1942" s="2">
        <f t="shared" si="30"/>
        <v>1333</v>
      </c>
      <c r="E1942" s="2">
        <v>400</v>
      </c>
      <c r="F1942" s="2">
        <v>0.3</v>
      </c>
      <c r="G1942" s="4">
        <v>44875</v>
      </c>
      <c r="H1942" t="s">
        <v>3</v>
      </c>
      <c r="I1942" t="s">
        <v>13</v>
      </c>
      <c r="J1942" s="2">
        <v>1500</v>
      </c>
    </row>
    <row r="1943" spans="1:10" x14ac:dyDescent="0.2">
      <c r="A1943" t="s">
        <v>740</v>
      </c>
      <c r="B1943" t="s">
        <v>15</v>
      </c>
      <c r="C1943" t="s">
        <v>86</v>
      </c>
      <c r="D1943" s="2">
        <f t="shared" si="30"/>
        <v>1666</v>
      </c>
      <c r="E1943" s="2">
        <v>100</v>
      </c>
      <c r="F1943" s="2">
        <v>0.06</v>
      </c>
      <c r="G1943" s="4">
        <v>44875</v>
      </c>
      <c r="H1943" t="s">
        <v>17</v>
      </c>
      <c r="I1943" t="s">
        <v>13</v>
      </c>
      <c r="J1943" s="2">
        <v>665</v>
      </c>
    </row>
    <row r="1944" spans="1:10" x14ac:dyDescent="0.2">
      <c r="A1944" t="s">
        <v>1837</v>
      </c>
      <c r="B1944" t="s">
        <v>15</v>
      </c>
      <c r="C1944" t="s">
        <v>141</v>
      </c>
      <c r="D1944" s="2">
        <f t="shared" si="30"/>
        <v>240</v>
      </c>
      <c r="E1944" s="2">
        <v>65</v>
      </c>
      <c r="F1944" s="2">
        <v>0.27</v>
      </c>
      <c r="G1944" s="4">
        <v>44875</v>
      </c>
      <c r="H1944" t="s">
        <v>53</v>
      </c>
      <c r="I1944" t="s">
        <v>13</v>
      </c>
      <c r="J1944" s="2">
        <v>119</v>
      </c>
    </row>
    <row r="1945" spans="1:10" x14ac:dyDescent="0.2">
      <c r="A1945" t="s">
        <v>1571</v>
      </c>
      <c r="B1945" t="s">
        <v>15</v>
      </c>
      <c r="C1945" t="s">
        <v>138</v>
      </c>
      <c r="D1945" s="2">
        <f t="shared" si="30"/>
        <v>0</v>
      </c>
      <c r="E1945" s="2">
        <v>60</v>
      </c>
      <c r="F1945" s="2">
        <v>0</v>
      </c>
      <c r="G1945" s="4">
        <v>44875</v>
      </c>
      <c r="H1945" t="s">
        <v>17</v>
      </c>
      <c r="I1945" t="s">
        <v>13</v>
      </c>
      <c r="J1945" s="2">
        <v>549</v>
      </c>
    </row>
    <row r="1946" spans="1:10" x14ac:dyDescent="0.2">
      <c r="A1946" t="s">
        <v>1598</v>
      </c>
      <c r="B1946" t="s">
        <v>15</v>
      </c>
      <c r="C1946" t="s">
        <v>11</v>
      </c>
      <c r="D1946" s="2">
        <f t="shared" si="30"/>
        <v>450</v>
      </c>
      <c r="E1946" s="2">
        <v>45</v>
      </c>
      <c r="F1946" s="2">
        <v>0.1</v>
      </c>
      <c r="G1946" s="4">
        <v>44875</v>
      </c>
      <c r="H1946" t="s">
        <v>17</v>
      </c>
      <c r="I1946" t="s">
        <v>13</v>
      </c>
      <c r="J1946" s="2">
        <v>326</v>
      </c>
    </row>
    <row r="1947" spans="1:10" x14ac:dyDescent="0.2">
      <c r="A1947" t="s">
        <v>1838</v>
      </c>
      <c r="B1947" t="s">
        <v>106</v>
      </c>
      <c r="C1947" t="s">
        <v>29</v>
      </c>
      <c r="D1947" s="2">
        <f t="shared" si="30"/>
        <v>0</v>
      </c>
      <c r="E1947" s="2">
        <v>40</v>
      </c>
      <c r="F1947" s="2">
        <v>0</v>
      </c>
      <c r="G1947" s="4">
        <v>44875</v>
      </c>
      <c r="H1947" t="s">
        <v>3</v>
      </c>
      <c r="I1947" t="s">
        <v>13</v>
      </c>
      <c r="J1947" s="2">
        <v>18</v>
      </c>
    </row>
    <row r="1948" spans="1:10" x14ac:dyDescent="0.2">
      <c r="A1948" t="s">
        <v>1839</v>
      </c>
      <c r="B1948" t="s">
        <v>123</v>
      </c>
      <c r="C1948" t="s">
        <v>138</v>
      </c>
      <c r="D1948" s="2">
        <f t="shared" si="30"/>
        <v>41</v>
      </c>
      <c r="E1948" s="2">
        <v>20</v>
      </c>
      <c r="F1948" s="2">
        <v>0.48</v>
      </c>
      <c r="G1948" s="4">
        <v>44875</v>
      </c>
      <c r="H1948" t="s">
        <v>94</v>
      </c>
      <c r="I1948" t="s">
        <v>13</v>
      </c>
      <c r="J1948" s="2">
        <v>11</v>
      </c>
    </row>
    <row r="1949" spans="1:10" x14ac:dyDescent="0.2">
      <c r="A1949" t="s">
        <v>1840</v>
      </c>
      <c r="B1949" t="s">
        <v>148</v>
      </c>
      <c r="C1949" t="s">
        <v>78</v>
      </c>
      <c r="D1949" s="2">
        <f t="shared" si="30"/>
        <v>0</v>
      </c>
      <c r="E1949" s="2">
        <v>0</v>
      </c>
      <c r="F1949" s="2">
        <v>0.25</v>
      </c>
      <c r="G1949" s="4">
        <v>44875</v>
      </c>
      <c r="H1949" t="s">
        <v>3</v>
      </c>
      <c r="I1949" t="s">
        <v>13</v>
      </c>
      <c r="J1949" s="2">
        <v>0</v>
      </c>
    </row>
    <row r="1950" spans="1:10" x14ac:dyDescent="0.2">
      <c r="A1950" t="s">
        <v>1132</v>
      </c>
      <c r="B1950" t="s">
        <v>15</v>
      </c>
      <c r="C1950" t="s">
        <v>50</v>
      </c>
      <c r="D1950" s="2">
        <f t="shared" si="30"/>
        <v>0</v>
      </c>
      <c r="E1950" s="2">
        <v>0</v>
      </c>
      <c r="F1950" s="2">
        <v>0</v>
      </c>
      <c r="G1950" s="4">
        <v>44875</v>
      </c>
      <c r="H1950" t="s">
        <v>24</v>
      </c>
      <c r="I1950" t="s">
        <v>13</v>
      </c>
      <c r="J1950" s="2">
        <v>81</v>
      </c>
    </row>
    <row r="1951" spans="1:10" x14ac:dyDescent="0.2">
      <c r="A1951" t="s">
        <v>1841</v>
      </c>
      <c r="B1951" t="s">
        <v>1842</v>
      </c>
      <c r="C1951" t="s">
        <v>39</v>
      </c>
      <c r="D1951" s="2">
        <f t="shared" si="30"/>
        <v>0</v>
      </c>
      <c r="E1951" s="2">
        <v>0</v>
      </c>
      <c r="F1951" s="2">
        <v>0.1</v>
      </c>
      <c r="G1951" s="4">
        <v>44875</v>
      </c>
      <c r="H1951" t="s">
        <v>40</v>
      </c>
      <c r="I1951" t="s">
        <v>13</v>
      </c>
      <c r="J1951" s="2">
        <v>200</v>
      </c>
    </row>
    <row r="1952" spans="1:10" x14ac:dyDescent="0.2">
      <c r="A1952" t="s">
        <v>1843</v>
      </c>
      <c r="B1952" t="s">
        <v>177</v>
      </c>
      <c r="C1952" t="s">
        <v>33</v>
      </c>
      <c r="D1952" s="2">
        <f t="shared" si="30"/>
        <v>0</v>
      </c>
      <c r="E1952" s="2">
        <v>0</v>
      </c>
      <c r="F1952" s="2">
        <v>0</v>
      </c>
      <c r="G1952" s="4">
        <v>44875</v>
      </c>
      <c r="H1952" t="s">
        <v>89</v>
      </c>
      <c r="I1952" t="s">
        <v>178</v>
      </c>
      <c r="J1952" s="2">
        <v>13</v>
      </c>
    </row>
    <row r="1953" spans="1:10" x14ac:dyDescent="0.2">
      <c r="A1953" t="s">
        <v>1844</v>
      </c>
      <c r="B1953" t="s">
        <v>15</v>
      </c>
      <c r="C1953" t="s">
        <v>52</v>
      </c>
      <c r="D1953" s="2">
        <f t="shared" si="30"/>
        <v>0</v>
      </c>
      <c r="E1953" s="2">
        <v>0</v>
      </c>
      <c r="F1953" s="2">
        <v>1</v>
      </c>
      <c r="G1953" s="4">
        <v>44875</v>
      </c>
      <c r="H1953" t="s">
        <v>3</v>
      </c>
      <c r="I1953" t="s">
        <v>13</v>
      </c>
      <c r="J1953" s="2">
        <v>0</v>
      </c>
    </row>
    <row r="1954" spans="1:10" x14ac:dyDescent="0.2">
      <c r="A1954" t="s">
        <v>1845</v>
      </c>
      <c r="B1954" t="s">
        <v>26</v>
      </c>
      <c r="C1954" t="s">
        <v>11</v>
      </c>
      <c r="D1954" s="2">
        <f t="shared" si="30"/>
        <v>0</v>
      </c>
      <c r="E1954" s="2">
        <v>0</v>
      </c>
      <c r="F1954" s="2">
        <v>0</v>
      </c>
      <c r="G1954" s="4">
        <v>44875</v>
      </c>
      <c r="H1954" t="s">
        <v>40</v>
      </c>
      <c r="I1954" t="s">
        <v>13</v>
      </c>
      <c r="J1954" s="2">
        <v>277</v>
      </c>
    </row>
    <row r="1955" spans="1:10" x14ac:dyDescent="0.2">
      <c r="A1955" t="s">
        <v>139</v>
      </c>
      <c r="B1955" t="s">
        <v>15</v>
      </c>
      <c r="C1955" t="s">
        <v>16</v>
      </c>
      <c r="D1955" s="2">
        <f t="shared" si="30"/>
        <v>84615</v>
      </c>
      <c r="E1955" s="2">
        <v>11000</v>
      </c>
      <c r="F1955" s="2">
        <v>0.13</v>
      </c>
      <c r="G1955" s="4">
        <v>44874</v>
      </c>
      <c r="H1955" t="s">
        <v>17</v>
      </c>
      <c r="I1955" t="s">
        <v>13</v>
      </c>
      <c r="J1955" s="2">
        <v>26000</v>
      </c>
    </row>
    <row r="1956" spans="1:10" x14ac:dyDescent="0.2">
      <c r="A1956" t="s">
        <v>1126</v>
      </c>
      <c r="B1956" t="s">
        <v>74</v>
      </c>
      <c r="C1956" t="s">
        <v>98</v>
      </c>
      <c r="D1956" s="2">
        <f t="shared" si="30"/>
        <v>6630</v>
      </c>
      <c r="E1956" s="2">
        <v>862</v>
      </c>
      <c r="F1956" s="2">
        <v>0.13</v>
      </c>
      <c r="G1956" s="4">
        <v>44874</v>
      </c>
      <c r="H1956" t="s">
        <v>17</v>
      </c>
      <c r="I1956" t="s">
        <v>13</v>
      </c>
      <c r="J1956" s="2">
        <v>320</v>
      </c>
    </row>
    <row r="1957" spans="1:10" x14ac:dyDescent="0.2">
      <c r="A1957" t="s">
        <v>423</v>
      </c>
      <c r="B1957" t="s">
        <v>74</v>
      </c>
      <c r="C1957" t="s">
        <v>98</v>
      </c>
      <c r="D1957" s="2">
        <f t="shared" si="30"/>
        <v>750</v>
      </c>
      <c r="E1957" s="2">
        <v>300</v>
      </c>
      <c r="F1957" s="2">
        <v>0.4</v>
      </c>
      <c r="G1957" s="4">
        <v>44874</v>
      </c>
      <c r="H1957" t="s">
        <v>40</v>
      </c>
      <c r="I1957" t="s">
        <v>13</v>
      </c>
      <c r="J1957" s="2">
        <v>310</v>
      </c>
    </row>
    <row r="1958" spans="1:10" x14ac:dyDescent="0.2">
      <c r="A1958" t="s">
        <v>920</v>
      </c>
      <c r="B1958" t="s">
        <v>60</v>
      </c>
      <c r="C1958" t="s">
        <v>162</v>
      </c>
      <c r="D1958" s="2">
        <f t="shared" si="30"/>
        <v>654</v>
      </c>
      <c r="E1958" s="2">
        <v>144</v>
      </c>
      <c r="F1958" s="2">
        <v>0.22</v>
      </c>
      <c r="G1958" s="4">
        <v>44874</v>
      </c>
      <c r="H1958" t="s">
        <v>83</v>
      </c>
      <c r="I1958" t="s">
        <v>13</v>
      </c>
      <c r="J1958" s="2">
        <v>686</v>
      </c>
    </row>
    <row r="1959" spans="1:10" x14ac:dyDescent="0.2">
      <c r="A1959" t="s">
        <v>1846</v>
      </c>
      <c r="B1959" t="s">
        <v>332</v>
      </c>
      <c r="C1959" t="s">
        <v>86</v>
      </c>
      <c r="D1959" s="2">
        <f t="shared" si="30"/>
        <v>685</v>
      </c>
      <c r="E1959" s="2">
        <v>137</v>
      </c>
      <c r="F1959" s="2">
        <v>0.2</v>
      </c>
      <c r="G1959" s="4">
        <v>44874</v>
      </c>
      <c r="H1959" t="s">
        <v>17</v>
      </c>
      <c r="I1959" t="s">
        <v>13</v>
      </c>
      <c r="J1959" s="2">
        <v>527</v>
      </c>
    </row>
    <row r="1960" spans="1:10" x14ac:dyDescent="0.2">
      <c r="A1960" t="s">
        <v>1847</v>
      </c>
      <c r="B1960" t="s">
        <v>15</v>
      </c>
      <c r="C1960" t="s">
        <v>29</v>
      </c>
      <c r="D1960" s="2">
        <f t="shared" si="30"/>
        <v>866</v>
      </c>
      <c r="E1960" s="2">
        <v>130</v>
      </c>
      <c r="F1960" s="2">
        <v>0.15</v>
      </c>
      <c r="G1960" s="4">
        <v>44874</v>
      </c>
      <c r="H1960" t="s">
        <v>12</v>
      </c>
      <c r="I1960" t="s">
        <v>13</v>
      </c>
      <c r="J1960" s="2">
        <v>6</v>
      </c>
    </row>
    <row r="1961" spans="1:10" x14ac:dyDescent="0.2">
      <c r="A1961" t="s">
        <v>822</v>
      </c>
      <c r="B1961" t="s">
        <v>222</v>
      </c>
      <c r="C1961" t="s">
        <v>16</v>
      </c>
      <c r="D1961" s="2">
        <f t="shared" si="30"/>
        <v>0</v>
      </c>
      <c r="E1961" s="2">
        <v>80</v>
      </c>
      <c r="F1961" s="2">
        <v>0</v>
      </c>
      <c r="G1961" s="4">
        <v>44874</v>
      </c>
      <c r="H1961" t="s">
        <v>3</v>
      </c>
      <c r="I1961" t="s">
        <v>13</v>
      </c>
      <c r="J1961" s="2">
        <v>165</v>
      </c>
    </row>
    <row r="1962" spans="1:10" x14ac:dyDescent="0.2">
      <c r="A1962" t="s">
        <v>1848</v>
      </c>
      <c r="B1962" t="s">
        <v>49</v>
      </c>
      <c r="C1962" t="s">
        <v>42</v>
      </c>
      <c r="D1962" s="2">
        <f t="shared" si="30"/>
        <v>360</v>
      </c>
      <c r="E1962" s="2">
        <v>36</v>
      </c>
      <c r="F1962" s="2">
        <v>0.1</v>
      </c>
      <c r="G1962" s="4">
        <v>44874</v>
      </c>
      <c r="H1962" t="s">
        <v>94</v>
      </c>
      <c r="I1962" t="s">
        <v>4</v>
      </c>
      <c r="J1962" s="2">
        <v>20</v>
      </c>
    </row>
    <row r="1963" spans="1:10" x14ac:dyDescent="0.2">
      <c r="A1963" t="s">
        <v>992</v>
      </c>
      <c r="B1963" t="s">
        <v>15</v>
      </c>
      <c r="C1963" t="s">
        <v>16</v>
      </c>
      <c r="D1963" s="2">
        <f t="shared" si="30"/>
        <v>500</v>
      </c>
      <c r="E1963" s="2">
        <v>35</v>
      </c>
      <c r="F1963" s="2">
        <v>7.0000000000000007E-2</v>
      </c>
      <c r="G1963" s="4">
        <v>44874</v>
      </c>
      <c r="H1963" t="s">
        <v>12</v>
      </c>
      <c r="I1963" t="s">
        <v>13</v>
      </c>
      <c r="J1963" s="2">
        <v>244</v>
      </c>
    </row>
    <row r="1964" spans="1:10" x14ac:dyDescent="0.2">
      <c r="A1964" t="s">
        <v>1849</v>
      </c>
      <c r="B1964" t="s">
        <v>49</v>
      </c>
      <c r="C1964" t="s">
        <v>86</v>
      </c>
      <c r="D1964" s="2">
        <f t="shared" si="30"/>
        <v>0</v>
      </c>
      <c r="E1964" s="2">
        <v>25</v>
      </c>
      <c r="F1964" s="2">
        <v>0</v>
      </c>
      <c r="G1964" s="4">
        <v>44874</v>
      </c>
      <c r="H1964" t="s">
        <v>40</v>
      </c>
      <c r="I1964" t="s">
        <v>4</v>
      </c>
      <c r="J1964" s="2">
        <v>475</v>
      </c>
    </row>
    <row r="1965" spans="1:10" x14ac:dyDescent="0.2">
      <c r="A1965" t="s">
        <v>1461</v>
      </c>
      <c r="B1965" t="s">
        <v>93</v>
      </c>
      <c r="C1965" t="s">
        <v>29</v>
      </c>
      <c r="D1965" s="2">
        <f t="shared" si="30"/>
        <v>166</v>
      </c>
      <c r="E1965" s="2">
        <v>25</v>
      </c>
      <c r="F1965" s="2">
        <v>0.15</v>
      </c>
      <c r="G1965" s="4">
        <v>44874</v>
      </c>
      <c r="H1965" t="s">
        <v>40</v>
      </c>
      <c r="I1965" t="s">
        <v>13</v>
      </c>
      <c r="J1965" s="2">
        <v>69</v>
      </c>
    </row>
    <row r="1966" spans="1:10" x14ac:dyDescent="0.2">
      <c r="A1966" t="s">
        <v>1850</v>
      </c>
      <c r="B1966" t="s">
        <v>15</v>
      </c>
      <c r="C1966" t="s">
        <v>29</v>
      </c>
      <c r="D1966" s="2">
        <f t="shared" si="30"/>
        <v>0</v>
      </c>
      <c r="E1966" s="2">
        <v>0</v>
      </c>
      <c r="F1966" s="2">
        <v>0</v>
      </c>
      <c r="G1966" s="4">
        <v>44874</v>
      </c>
      <c r="H1966" t="s">
        <v>12</v>
      </c>
      <c r="I1966" t="s">
        <v>13</v>
      </c>
      <c r="J1966" s="2">
        <v>72</v>
      </c>
    </row>
    <row r="1967" spans="1:10" x14ac:dyDescent="0.2">
      <c r="A1967" t="s">
        <v>1851</v>
      </c>
      <c r="B1967" t="s">
        <v>708</v>
      </c>
      <c r="C1967" t="s">
        <v>141</v>
      </c>
      <c r="D1967" s="2">
        <f t="shared" si="30"/>
        <v>0</v>
      </c>
      <c r="E1967" s="2">
        <v>0</v>
      </c>
      <c r="F1967" s="2">
        <v>0.12</v>
      </c>
      <c r="G1967" s="4">
        <v>44874</v>
      </c>
      <c r="H1967" t="s">
        <v>83</v>
      </c>
      <c r="I1967" t="s">
        <v>709</v>
      </c>
      <c r="J1967" s="2">
        <v>78</v>
      </c>
    </row>
    <row r="1968" spans="1:10" x14ac:dyDescent="0.2">
      <c r="A1968" t="s">
        <v>1852</v>
      </c>
      <c r="B1968" t="s">
        <v>15</v>
      </c>
      <c r="C1968" t="s">
        <v>50</v>
      </c>
      <c r="D1968" s="2">
        <f t="shared" si="30"/>
        <v>0</v>
      </c>
      <c r="E1968" s="2">
        <v>0</v>
      </c>
      <c r="F1968" s="2">
        <v>0</v>
      </c>
      <c r="G1968" s="4">
        <v>44874</v>
      </c>
      <c r="H1968" t="s">
        <v>17</v>
      </c>
      <c r="I1968" t="s">
        <v>13</v>
      </c>
      <c r="J1968" s="2">
        <v>458</v>
      </c>
    </row>
    <row r="1969" spans="1:10" x14ac:dyDescent="0.2">
      <c r="A1969" t="s">
        <v>1853</v>
      </c>
      <c r="B1969" t="s">
        <v>106</v>
      </c>
      <c r="C1969" t="s">
        <v>42</v>
      </c>
      <c r="D1969" s="2">
        <f t="shared" si="30"/>
        <v>0</v>
      </c>
      <c r="E1969" s="2">
        <v>0</v>
      </c>
      <c r="F1969" s="2">
        <v>1</v>
      </c>
      <c r="G1969" s="4">
        <v>44874</v>
      </c>
      <c r="H1969" t="s">
        <v>24</v>
      </c>
      <c r="I1969" t="s">
        <v>13</v>
      </c>
      <c r="J1969" s="2">
        <v>81</v>
      </c>
    </row>
    <row r="1970" spans="1:10" x14ac:dyDescent="0.2">
      <c r="A1970" t="s">
        <v>1521</v>
      </c>
      <c r="B1970" t="s">
        <v>15</v>
      </c>
      <c r="C1970" t="s">
        <v>11</v>
      </c>
      <c r="D1970" s="2">
        <f t="shared" si="30"/>
        <v>0</v>
      </c>
      <c r="E1970" s="2">
        <v>0</v>
      </c>
      <c r="F1970" s="2">
        <v>0.1</v>
      </c>
      <c r="G1970" s="4">
        <v>44874</v>
      </c>
      <c r="H1970" t="s">
        <v>17</v>
      </c>
      <c r="I1970" t="s">
        <v>13</v>
      </c>
      <c r="J1970" s="2">
        <v>44</v>
      </c>
    </row>
    <row r="1971" spans="1:10" x14ac:dyDescent="0.2">
      <c r="A1971" t="s">
        <v>452</v>
      </c>
      <c r="B1971" t="s">
        <v>191</v>
      </c>
      <c r="C1971" t="s">
        <v>130</v>
      </c>
      <c r="D1971" s="2">
        <f t="shared" si="30"/>
        <v>0</v>
      </c>
      <c r="E1971" s="2">
        <v>0</v>
      </c>
      <c r="F1971" s="2">
        <v>0</v>
      </c>
      <c r="G1971" s="4">
        <v>44874</v>
      </c>
      <c r="H1971" t="s">
        <v>17</v>
      </c>
      <c r="I1971" t="s">
        <v>195</v>
      </c>
      <c r="J1971" s="2">
        <v>2100</v>
      </c>
    </row>
    <row r="1972" spans="1:10" x14ac:dyDescent="0.2">
      <c r="A1972" t="s">
        <v>1854</v>
      </c>
      <c r="B1972" t="s">
        <v>106</v>
      </c>
      <c r="C1972" t="s">
        <v>11</v>
      </c>
      <c r="D1972" s="2">
        <f t="shared" si="30"/>
        <v>0</v>
      </c>
      <c r="E1972" s="2">
        <v>200</v>
      </c>
      <c r="F1972" s="2">
        <v>0</v>
      </c>
      <c r="G1972" s="4">
        <v>44873</v>
      </c>
      <c r="H1972" t="s">
        <v>17</v>
      </c>
      <c r="I1972" t="s">
        <v>13</v>
      </c>
      <c r="J1972" s="2">
        <v>476</v>
      </c>
    </row>
    <row r="1973" spans="1:10" x14ac:dyDescent="0.2">
      <c r="A1973" t="s">
        <v>1855</v>
      </c>
      <c r="B1973" t="s">
        <v>106</v>
      </c>
      <c r="C1973" t="s">
        <v>42</v>
      </c>
      <c r="D1973" s="2">
        <f t="shared" si="30"/>
        <v>130</v>
      </c>
      <c r="E1973" s="2">
        <v>65</v>
      </c>
      <c r="F1973" s="2">
        <v>0.5</v>
      </c>
      <c r="G1973" s="4">
        <v>44873</v>
      </c>
      <c r="H1973" t="s">
        <v>24</v>
      </c>
      <c r="I1973" t="s">
        <v>13</v>
      </c>
      <c r="J1973" s="2">
        <v>257</v>
      </c>
    </row>
    <row r="1974" spans="1:10" x14ac:dyDescent="0.2">
      <c r="A1974" t="s">
        <v>758</v>
      </c>
      <c r="B1974" t="s">
        <v>15</v>
      </c>
      <c r="C1974" t="s">
        <v>489</v>
      </c>
      <c r="D1974" s="2">
        <f t="shared" si="30"/>
        <v>0</v>
      </c>
      <c r="E1974" s="2">
        <v>0</v>
      </c>
      <c r="F1974" s="2">
        <v>0.16</v>
      </c>
      <c r="G1974" s="4">
        <v>44873</v>
      </c>
      <c r="H1974" t="s">
        <v>17</v>
      </c>
      <c r="I1974" t="s">
        <v>13</v>
      </c>
      <c r="J1974" s="2">
        <v>300</v>
      </c>
    </row>
    <row r="1975" spans="1:10" x14ac:dyDescent="0.2">
      <c r="A1975" t="s">
        <v>1856</v>
      </c>
      <c r="B1975" t="s">
        <v>1857</v>
      </c>
      <c r="C1975" t="s">
        <v>20</v>
      </c>
      <c r="D1975" s="2">
        <f t="shared" si="30"/>
        <v>0</v>
      </c>
      <c r="E1975" s="2">
        <v>0</v>
      </c>
      <c r="F1975" s="2">
        <v>0</v>
      </c>
      <c r="G1975" s="4">
        <v>44873</v>
      </c>
      <c r="H1975" t="s">
        <v>24</v>
      </c>
      <c r="I1975" t="s">
        <v>1858</v>
      </c>
      <c r="J1975" s="2">
        <v>6</v>
      </c>
    </row>
    <row r="1976" spans="1:10" x14ac:dyDescent="0.2">
      <c r="A1976" t="s">
        <v>1859</v>
      </c>
      <c r="B1976" t="s">
        <v>74</v>
      </c>
      <c r="C1976" t="s">
        <v>42</v>
      </c>
      <c r="D1976" s="2">
        <f t="shared" si="30"/>
        <v>0</v>
      </c>
      <c r="E1976" s="2">
        <v>0</v>
      </c>
      <c r="F1976" s="2">
        <v>0.1</v>
      </c>
      <c r="G1976" s="4">
        <v>44873</v>
      </c>
      <c r="H1976" t="s">
        <v>17</v>
      </c>
      <c r="I1976" t="s">
        <v>13</v>
      </c>
      <c r="J1976" s="2">
        <v>731</v>
      </c>
    </row>
    <row r="1977" spans="1:10" x14ac:dyDescent="0.2">
      <c r="A1977" t="s">
        <v>1860</v>
      </c>
      <c r="B1977" t="s">
        <v>60</v>
      </c>
      <c r="C1977" t="s">
        <v>11</v>
      </c>
      <c r="D1977" s="2">
        <f t="shared" si="30"/>
        <v>0</v>
      </c>
      <c r="E1977" s="2">
        <v>0</v>
      </c>
      <c r="F1977" s="2">
        <v>0.11</v>
      </c>
      <c r="G1977" s="4">
        <v>44873</v>
      </c>
      <c r="H1977" t="s">
        <v>12</v>
      </c>
      <c r="I1977" t="s">
        <v>13</v>
      </c>
      <c r="J1977" s="2">
        <v>0</v>
      </c>
    </row>
    <row r="1978" spans="1:10" x14ac:dyDescent="0.2">
      <c r="A1978" t="s">
        <v>283</v>
      </c>
      <c r="B1978" t="s">
        <v>15</v>
      </c>
      <c r="C1978" t="s">
        <v>231</v>
      </c>
      <c r="D1978" s="2">
        <f t="shared" si="30"/>
        <v>100000</v>
      </c>
      <c r="E1978" s="2">
        <v>1000</v>
      </c>
      <c r="F1978" s="2">
        <v>0.01</v>
      </c>
      <c r="G1978" s="4">
        <v>44872</v>
      </c>
      <c r="H1978" t="s">
        <v>17</v>
      </c>
      <c r="I1978" t="s">
        <v>13</v>
      </c>
      <c r="J1978" s="2">
        <v>65</v>
      </c>
    </row>
    <row r="1979" spans="1:10" x14ac:dyDescent="0.2">
      <c r="A1979" t="s">
        <v>1163</v>
      </c>
      <c r="B1979" t="s">
        <v>49</v>
      </c>
      <c r="C1979" t="s">
        <v>50</v>
      </c>
      <c r="D1979" s="2">
        <f t="shared" si="30"/>
        <v>3500</v>
      </c>
      <c r="E1979" s="2">
        <v>350</v>
      </c>
      <c r="F1979" s="2">
        <v>0.1</v>
      </c>
      <c r="G1979" s="4">
        <v>44872</v>
      </c>
      <c r="H1979" t="s">
        <v>346</v>
      </c>
      <c r="I1979" t="s">
        <v>4</v>
      </c>
      <c r="J1979" s="2">
        <v>838</v>
      </c>
    </row>
    <row r="1980" spans="1:10" x14ac:dyDescent="0.2">
      <c r="A1980" t="s">
        <v>981</v>
      </c>
      <c r="B1980" t="s">
        <v>15</v>
      </c>
      <c r="C1980" t="s">
        <v>136</v>
      </c>
      <c r="D1980" s="2">
        <f t="shared" si="30"/>
        <v>7000</v>
      </c>
      <c r="E1980" s="2">
        <v>350</v>
      </c>
      <c r="F1980" s="2">
        <v>0.05</v>
      </c>
      <c r="G1980" s="4">
        <v>44872</v>
      </c>
      <c r="H1980" t="s">
        <v>12</v>
      </c>
      <c r="I1980" t="s">
        <v>13</v>
      </c>
      <c r="J1980" s="2">
        <v>85</v>
      </c>
    </row>
    <row r="1981" spans="1:10" x14ac:dyDescent="0.2">
      <c r="A1981" t="s">
        <v>1861</v>
      </c>
      <c r="B1981" t="s">
        <v>588</v>
      </c>
      <c r="C1981" t="s">
        <v>86</v>
      </c>
      <c r="D1981" s="2">
        <f t="shared" si="30"/>
        <v>1583</v>
      </c>
      <c r="E1981" s="2">
        <v>190</v>
      </c>
      <c r="F1981" s="2">
        <v>0.12</v>
      </c>
      <c r="G1981" s="4">
        <v>44872</v>
      </c>
      <c r="H1981" t="s">
        <v>83</v>
      </c>
      <c r="I1981" t="s">
        <v>589</v>
      </c>
      <c r="J1981" s="2">
        <v>280</v>
      </c>
    </row>
    <row r="1982" spans="1:10" x14ac:dyDescent="0.2">
      <c r="A1982" t="s">
        <v>824</v>
      </c>
      <c r="B1982" t="s">
        <v>294</v>
      </c>
      <c r="C1982" t="s">
        <v>78</v>
      </c>
      <c r="D1982" s="2">
        <f t="shared" si="30"/>
        <v>0</v>
      </c>
      <c r="E1982" s="2">
        <v>0</v>
      </c>
      <c r="F1982" s="2">
        <v>0.15</v>
      </c>
      <c r="G1982" s="4">
        <v>44872</v>
      </c>
      <c r="H1982" t="s">
        <v>3</v>
      </c>
      <c r="I1982" t="s">
        <v>13</v>
      </c>
      <c r="J1982" s="2">
        <v>137</v>
      </c>
    </row>
    <row r="1983" spans="1:10" x14ac:dyDescent="0.2">
      <c r="A1983" t="s">
        <v>1862</v>
      </c>
      <c r="B1983" t="s">
        <v>15</v>
      </c>
      <c r="C1983" t="s">
        <v>141</v>
      </c>
      <c r="D1983" s="2">
        <f t="shared" si="30"/>
        <v>0</v>
      </c>
      <c r="E1983" s="2">
        <v>0</v>
      </c>
      <c r="F1983" s="2">
        <v>0.25</v>
      </c>
      <c r="G1983" s="4">
        <v>44872</v>
      </c>
      <c r="H1983" t="s">
        <v>107</v>
      </c>
      <c r="I1983" t="s">
        <v>13</v>
      </c>
      <c r="J1983" s="2">
        <v>223</v>
      </c>
    </row>
    <row r="1984" spans="1:10" x14ac:dyDescent="0.2">
      <c r="A1984" t="s">
        <v>1863</v>
      </c>
      <c r="B1984" t="s">
        <v>22</v>
      </c>
      <c r="C1984" t="s">
        <v>78</v>
      </c>
      <c r="D1984" s="2">
        <f t="shared" si="30"/>
        <v>2200</v>
      </c>
      <c r="E1984" s="2">
        <v>110</v>
      </c>
      <c r="F1984" s="2">
        <v>0.05</v>
      </c>
      <c r="G1984" s="4">
        <v>44871</v>
      </c>
      <c r="H1984" t="s">
        <v>17</v>
      </c>
      <c r="I1984" t="s">
        <v>13</v>
      </c>
      <c r="J1984" s="2">
        <v>30</v>
      </c>
    </row>
    <row r="1985" spans="1:10" x14ac:dyDescent="0.2">
      <c r="A1985" t="s">
        <v>1000</v>
      </c>
      <c r="B1985" t="s">
        <v>181</v>
      </c>
      <c r="C1985" t="s">
        <v>50</v>
      </c>
      <c r="D1985" s="2">
        <f t="shared" si="30"/>
        <v>0</v>
      </c>
      <c r="E1985" s="2">
        <v>25</v>
      </c>
      <c r="F1985" s="2">
        <v>0</v>
      </c>
      <c r="G1985" s="4">
        <v>44871</v>
      </c>
      <c r="H1985" t="s">
        <v>53</v>
      </c>
      <c r="I1985" t="s">
        <v>182</v>
      </c>
      <c r="J1985" s="2">
        <v>148</v>
      </c>
    </row>
    <row r="1986" spans="1:10" x14ac:dyDescent="0.2">
      <c r="A1986" t="s">
        <v>1864</v>
      </c>
      <c r="B1986" t="s">
        <v>1865</v>
      </c>
      <c r="C1986" t="s">
        <v>50</v>
      </c>
      <c r="D1986" s="2">
        <f t="shared" ref="D1986:D2049" si="31">IF(F1986&lt;&gt;0, FLOOR(E1986/F1986, 1), 0)</f>
        <v>0</v>
      </c>
      <c r="E1986" s="2">
        <v>0</v>
      </c>
      <c r="F1986" s="2">
        <v>0</v>
      </c>
      <c r="G1986" s="4">
        <v>44871</v>
      </c>
      <c r="H1986" t="s">
        <v>3</v>
      </c>
      <c r="I1986" t="s">
        <v>4</v>
      </c>
      <c r="J1986" s="2">
        <v>14</v>
      </c>
    </row>
    <row r="1987" spans="1:10" x14ac:dyDescent="0.2">
      <c r="A1987" t="s">
        <v>1271</v>
      </c>
      <c r="B1987" t="s">
        <v>15</v>
      </c>
      <c r="C1987" t="s">
        <v>16</v>
      </c>
      <c r="D1987" s="2">
        <f t="shared" si="31"/>
        <v>7400</v>
      </c>
      <c r="E1987" s="2">
        <v>3700</v>
      </c>
      <c r="F1987" s="2">
        <v>0.5</v>
      </c>
      <c r="G1987" s="4">
        <v>44869</v>
      </c>
      <c r="H1987" t="s">
        <v>17</v>
      </c>
      <c r="I1987" t="s">
        <v>13</v>
      </c>
      <c r="J1987" s="2">
        <v>12900</v>
      </c>
    </row>
    <row r="1988" spans="1:10" x14ac:dyDescent="0.2">
      <c r="A1988" t="s">
        <v>411</v>
      </c>
      <c r="B1988" t="s">
        <v>49</v>
      </c>
      <c r="C1988" t="s">
        <v>2</v>
      </c>
      <c r="D1988" s="2">
        <f t="shared" si="31"/>
        <v>0</v>
      </c>
      <c r="E1988" s="2">
        <v>350</v>
      </c>
      <c r="F1988" s="2">
        <v>0</v>
      </c>
      <c r="G1988" s="4">
        <v>44869</v>
      </c>
      <c r="H1988" t="s">
        <v>3</v>
      </c>
      <c r="I1988" t="s">
        <v>4</v>
      </c>
      <c r="J1988" s="2">
        <v>1500</v>
      </c>
    </row>
    <row r="1989" spans="1:10" x14ac:dyDescent="0.2">
      <c r="A1989" t="s">
        <v>1866</v>
      </c>
      <c r="B1989" t="s">
        <v>209</v>
      </c>
      <c r="C1989" t="s">
        <v>11</v>
      </c>
      <c r="D1989" s="2">
        <f t="shared" si="31"/>
        <v>200</v>
      </c>
      <c r="E1989" s="2">
        <v>200</v>
      </c>
      <c r="F1989" s="2">
        <v>1</v>
      </c>
      <c r="G1989" s="4">
        <v>44869</v>
      </c>
      <c r="H1989" t="s">
        <v>12</v>
      </c>
      <c r="I1989" t="s">
        <v>210</v>
      </c>
      <c r="J1989" s="2">
        <v>5</v>
      </c>
    </row>
    <row r="1990" spans="1:10" x14ac:dyDescent="0.2">
      <c r="A1990" t="s">
        <v>1867</v>
      </c>
      <c r="B1990" t="s">
        <v>314</v>
      </c>
      <c r="C1990" t="s">
        <v>86</v>
      </c>
      <c r="D1990" s="2">
        <f t="shared" si="31"/>
        <v>875</v>
      </c>
      <c r="E1990" s="2">
        <v>70</v>
      </c>
      <c r="F1990" s="2">
        <v>0.08</v>
      </c>
      <c r="G1990" s="4">
        <v>44869</v>
      </c>
      <c r="H1990" t="s">
        <v>3</v>
      </c>
      <c r="I1990" t="s">
        <v>315</v>
      </c>
      <c r="J1990" s="2">
        <v>180</v>
      </c>
    </row>
    <row r="1991" spans="1:10" x14ac:dyDescent="0.2">
      <c r="A1991" t="s">
        <v>1868</v>
      </c>
      <c r="B1991" t="s">
        <v>1869</v>
      </c>
      <c r="C1991" t="s">
        <v>138</v>
      </c>
      <c r="D1991" s="2">
        <f t="shared" si="31"/>
        <v>268</v>
      </c>
      <c r="E1991" s="2">
        <v>59</v>
      </c>
      <c r="F1991" s="2">
        <v>0.22</v>
      </c>
      <c r="G1991" s="4">
        <v>44869</v>
      </c>
      <c r="H1991" t="s">
        <v>3</v>
      </c>
      <c r="I1991" t="s">
        <v>13</v>
      </c>
      <c r="J1991" s="2">
        <v>60</v>
      </c>
    </row>
    <row r="1992" spans="1:10" x14ac:dyDescent="0.2">
      <c r="A1992" t="s">
        <v>1870</v>
      </c>
      <c r="B1992" t="s">
        <v>22</v>
      </c>
      <c r="C1992" t="s">
        <v>2</v>
      </c>
      <c r="D1992" s="2">
        <f t="shared" si="31"/>
        <v>0</v>
      </c>
      <c r="E1992" s="2">
        <v>0</v>
      </c>
      <c r="F1992" s="2">
        <v>0.14000000000000001</v>
      </c>
      <c r="G1992" s="4">
        <v>44869</v>
      </c>
      <c r="H1992" t="s">
        <v>94</v>
      </c>
      <c r="I1992" t="s">
        <v>13</v>
      </c>
      <c r="J1992" s="2">
        <v>380</v>
      </c>
    </row>
    <row r="1993" spans="1:10" x14ac:dyDescent="0.2">
      <c r="A1993" t="s">
        <v>1871</v>
      </c>
      <c r="B1993" t="s">
        <v>60</v>
      </c>
      <c r="C1993" t="s">
        <v>138</v>
      </c>
      <c r="D1993" s="2">
        <f t="shared" si="31"/>
        <v>0</v>
      </c>
      <c r="E1993" s="2">
        <v>0</v>
      </c>
      <c r="F1993" s="2">
        <v>0.1</v>
      </c>
      <c r="G1993" s="4">
        <v>44869</v>
      </c>
      <c r="H1993" t="s">
        <v>40</v>
      </c>
      <c r="I1993" t="s">
        <v>13</v>
      </c>
      <c r="J1993" s="2">
        <v>260</v>
      </c>
    </row>
    <row r="1994" spans="1:10" x14ac:dyDescent="0.2">
      <c r="A1994" t="s">
        <v>889</v>
      </c>
      <c r="B1994" t="s">
        <v>15</v>
      </c>
      <c r="C1994" t="s">
        <v>86</v>
      </c>
      <c r="D1994" s="2">
        <f t="shared" si="31"/>
        <v>7142</v>
      </c>
      <c r="E1994" s="2">
        <v>1000</v>
      </c>
      <c r="F1994" s="2">
        <v>0.14000000000000001</v>
      </c>
      <c r="G1994" s="4">
        <v>44868</v>
      </c>
      <c r="H1994" t="s">
        <v>346</v>
      </c>
      <c r="I1994" t="s">
        <v>13</v>
      </c>
      <c r="J1994" s="2">
        <v>2300</v>
      </c>
    </row>
    <row r="1995" spans="1:10" x14ac:dyDescent="0.2">
      <c r="A1995" t="s">
        <v>1086</v>
      </c>
      <c r="B1995" t="s">
        <v>15</v>
      </c>
      <c r="C1995" t="s">
        <v>20</v>
      </c>
      <c r="D1995" s="2">
        <f t="shared" si="31"/>
        <v>5384</v>
      </c>
      <c r="E1995" s="2">
        <v>700</v>
      </c>
      <c r="F1995" s="2">
        <v>0.13</v>
      </c>
      <c r="G1995" s="4">
        <v>44868</v>
      </c>
      <c r="H1995" t="s">
        <v>17</v>
      </c>
      <c r="I1995" t="s">
        <v>13</v>
      </c>
      <c r="J1995" s="2">
        <v>4900</v>
      </c>
    </row>
    <row r="1996" spans="1:10" x14ac:dyDescent="0.2">
      <c r="A1996" t="s">
        <v>1153</v>
      </c>
      <c r="B1996" t="s">
        <v>662</v>
      </c>
      <c r="C1996" t="s">
        <v>86</v>
      </c>
      <c r="D1996" s="2">
        <f t="shared" si="31"/>
        <v>0</v>
      </c>
      <c r="E1996" s="2">
        <v>200</v>
      </c>
      <c r="F1996" s="2">
        <v>0</v>
      </c>
      <c r="G1996" s="4">
        <v>44868</v>
      </c>
      <c r="H1996" t="s">
        <v>17</v>
      </c>
      <c r="I1996" t="s">
        <v>13</v>
      </c>
      <c r="J1996" s="2">
        <v>0</v>
      </c>
    </row>
    <row r="1997" spans="1:10" x14ac:dyDescent="0.2">
      <c r="A1997" t="s">
        <v>1872</v>
      </c>
      <c r="B1997" t="s">
        <v>57</v>
      </c>
      <c r="C1997" t="s">
        <v>86</v>
      </c>
      <c r="D1997" s="2">
        <f t="shared" si="31"/>
        <v>1000</v>
      </c>
      <c r="E1997" s="2">
        <v>150</v>
      </c>
      <c r="F1997" s="2">
        <v>0.15</v>
      </c>
      <c r="G1997" s="4">
        <v>44868</v>
      </c>
      <c r="H1997" t="s">
        <v>40</v>
      </c>
      <c r="I1997" t="s">
        <v>13</v>
      </c>
      <c r="J1997" s="2">
        <v>428</v>
      </c>
    </row>
    <row r="1998" spans="1:10" x14ac:dyDescent="0.2">
      <c r="A1998" t="s">
        <v>415</v>
      </c>
      <c r="B1998" t="s">
        <v>209</v>
      </c>
      <c r="C1998" t="s">
        <v>33</v>
      </c>
      <c r="D1998" s="2">
        <f t="shared" si="31"/>
        <v>0</v>
      </c>
      <c r="E1998" s="2">
        <v>100</v>
      </c>
      <c r="F1998" s="2">
        <v>0</v>
      </c>
      <c r="G1998" s="4">
        <v>44868</v>
      </c>
      <c r="H1998" t="s">
        <v>17</v>
      </c>
      <c r="I1998" t="s">
        <v>210</v>
      </c>
      <c r="J1998" s="2">
        <v>8300</v>
      </c>
    </row>
    <row r="1999" spans="1:10" x14ac:dyDescent="0.2">
      <c r="A1999" t="s">
        <v>1873</v>
      </c>
      <c r="B1999" t="s">
        <v>15</v>
      </c>
      <c r="C1999" t="s">
        <v>39</v>
      </c>
      <c r="D1999" s="2">
        <f t="shared" si="31"/>
        <v>300</v>
      </c>
      <c r="E1999" s="2">
        <v>60</v>
      </c>
      <c r="F1999" s="2">
        <v>0.2</v>
      </c>
      <c r="G1999" s="4">
        <v>44868</v>
      </c>
      <c r="H1999" t="s">
        <v>43</v>
      </c>
      <c r="I1999" t="s">
        <v>13</v>
      </c>
      <c r="J1999" s="2">
        <v>154</v>
      </c>
    </row>
    <row r="2000" spans="1:10" x14ac:dyDescent="0.2">
      <c r="A2000" t="s">
        <v>175</v>
      </c>
      <c r="B2000" t="s">
        <v>15</v>
      </c>
      <c r="C2000" t="s">
        <v>86</v>
      </c>
      <c r="D2000" s="2">
        <f t="shared" si="31"/>
        <v>0</v>
      </c>
      <c r="E2000" s="2">
        <v>0</v>
      </c>
      <c r="F2000" s="2">
        <v>0.01</v>
      </c>
      <c r="G2000" s="4">
        <v>44868</v>
      </c>
      <c r="H2000" t="s">
        <v>17</v>
      </c>
      <c r="I2000" t="s">
        <v>13</v>
      </c>
      <c r="J2000" s="2">
        <v>1500</v>
      </c>
    </row>
    <row r="2001" spans="1:10" x14ac:dyDescent="0.2">
      <c r="A2001" t="s">
        <v>513</v>
      </c>
      <c r="B2001" t="s">
        <v>60</v>
      </c>
      <c r="C2001" t="s">
        <v>98</v>
      </c>
      <c r="D2001" s="2">
        <f t="shared" si="31"/>
        <v>0</v>
      </c>
      <c r="E2001" s="2">
        <v>0</v>
      </c>
      <c r="F2001" s="2">
        <v>0</v>
      </c>
      <c r="G2001" s="4">
        <v>44868</v>
      </c>
      <c r="H2001" t="s">
        <v>3</v>
      </c>
      <c r="I2001" t="s">
        <v>13</v>
      </c>
      <c r="J2001" s="2">
        <v>1300</v>
      </c>
    </row>
    <row r="2002" spans="1:10" x14ac:dyDescent="0.2">
      <c r="A2002" t="s">
        <v>1874</v>
      </c>
      <c r="B2002" t="s">
        <v>15</v>
      </c>
      <c r="C2002" t="s">
        <v>29</v>
      </c>
      <c r="D2002" s="2">
        <f t="shared" si="31"/>
        <v>0</v>
      </c>
      <c r="E2002" s="2">
        <v>0</v>
      </c>
      <c r="F2002" s="2">
        <v>0.1</v>
      </c>
      <c r="G2002" s="4">
        <v>44868</v>
      </c>
      <c r="H2002" t="s">
        <v>17</v>
      </c>
      <c r="I2002" t="s">
        <v>13</v>
      </c>
      <c r="J2002" s="2">
        <v>16</v>
      </c>
    </row>
    <row r="2003" spans="1:10" x14ac:dyDescent="0.2">
      <c r="A2003" t="s">
        <v>1875</v>
      </c>
      <c r="B2003" t="s">
        <v>222</v>
      </c>
      <c r="C2003" t="s">
        <v>33</v>
      </c>
      <c r="D2003" s="2">
        <f t="shared" si="31"/>
        <v>0</v>
      </c>
      <c r="E2003" s="2">
        <v>0</v>
      </c>
      <c r="F2003" s="2">
        <v>0</v>
      </c>
      <c r="G2003" s="4">
        <v>44868</v>
      </c>
      <c r="H2003" t="s">
        <v>40</v>
      </c>
      <c r="I2003" t="s">
        <v>13</v>
      </c>
      <c r="J2003" s="2">
        <v>150</v>
      </c>
    </row>
    <row r="2004" spans="1:10" x14ac:dyDescent="0.2">
      <c r="A2004" t="s">
        <v>1876</v>
      </c>
      <c r="B2004" t="s">
        <v>106</v>
      </c>
      <c r="C2004" t="s">
        <v>42</v>
      </c>
      <c r="D2004" s="2">
        <f t="shared" si="31"/>
        <v>0</v>
      </c>
      <c r="E2004" s="2">
        <v>0</v>
      </c>
      <c r="F2004" s="2">
        <v>0.82</v>
      </c>
      <c r="G2004" s="4">
        <v>44868</v>
      </c>
      <c r="H2004" t="s">
        <v>17</v>
      </c>
      <c r="I2004" t="s">
        <v>13</v>
      </c>
      <c r="J2004" s="2">
        <v>445</v>
      </c>
    </row>
    <row r="2005" spans="1:10" x14ac:dyDescent="0.2">
      <c r="A2005" t="s">
        <v>1877</v>
      </c>
      <c r="B2005" t="s">
        <v>15</v>
      </c>
      <c r="C2005" t="s">
        <v>98</v>
      </c>
      <c r="D2005" s="2">
        <f t="shared" si="31"/>
        <v>0</v>
      </c>
      <c r="E2005" s="2">
        <v>0</v>
      </c>
      <c r="F2005" s="2">
        <v>0.15</v>
      </c>
      <c r="G2005" s="4">
        <v>44868</v>
      </c>
      <c r="H2005" t="s">
        <v>53</v>
      </c>
      <c r="I2005" t="s">
        <v>13</v>
      </c>
      <c r="J2005" s="2">
        <v>253</v>
      </c>
    </row>
    <row r="2006" spans="1:10" x14ac:dyDescent="0.2">
      <c r="A2006" t="s">
        <v>1878</v>
      </c>
      <c r="B2006" t="s">
        <v>15</v>
      </c>
      <c r="C2006" t="s">
        <v>50</v>
      </c>
      <c r="D2006" s="2">
        <f t="shared" si="31"/>
        <v>0</v>
      </c>
      <c r="E2006" s="2">
        <v>0</v>
      </c>
      <c r="F2006" s="2">
        <v>0</v>
      </c>
      <c r="G2006" s="4">
        <v>44868</v>
      </c>
      <c r="H2006" t="s">
        <v>24</v>
      </c>
      <c r="I2006" t="s">
        <v>13</v>
      </c>
      <c r="J2006" s="2">
        <v>50</v>
      </c>
    </row>
    <row r="2007" spans="1:10" x14ac:dyDescent="0.2">
      <c r="A2007" t="s">
        <v>1095</v>
      </c>
      <c r="B2007" t="s">
        <v>15</v>
      </c>
      <c r="C2007" t="s">
        <v>98</v>
      </c>
      <c r="D2007" s="2">
        <f t="shared" si="31"/>
        <v>3055</v>
      </c>
      <c r="E2007" s="2">
        <v>550</v>
      </c>
      <c r="F2007" s="2">
        <v>0.18</v>
      </c>
      <c r="G2007" s="4">
        <v>44867</v>
      </c>
      <c r="H2007" t="s">
        <v>17</v>
      </c>
      <c r="I2007" t="s">
        <v>13</v>
      </c>
      <c r="J2007" s="2">
        <v>1900</v>
      </c>
    </row>
    <row r="2008" spans="1:10" x14ac:dyDescent="0.2">
      <c r="A2008" t="s">
        <v>1879</v>
      </c>
      <c r="B2008" t="s">
        <v>15</v>
      </c>
      <c r="C2008" t="s">
        <v>86</v>
      </c>
      <c r="D2008" s="2">
        <f t="shared" si="31"/>
        <v>1300</v>
      </c>
      <c r="E2008" s="2">
        <v>156</v>
      </c>
      <c r="F2008" s="2">
        <v>0.12</v>
      </c>
      <c r="G2008" s="4">
        <v>44867</v>
      </c>
      <c r="H2008" t="s">
        <v>509</v>
      </c>
      <c r="I2008" t="s">
        <v>13</v>
      </c>
      <c r="J2008" s="2">
        <v>2300</v>
      </c>
    </row>
    <row r="2009" spans="1:10" x14ac:dyDescent="0.2">
      <c r="A2009" t="s">
        <v>656</v>
      </c>
      <c r="B2009" t="s">
        <v>15</v>
      </c>
      <c r="C2009" t="s">
        <v>86</v>
      </c>
      <c r="D2009" s="2">
        <f t="shared" si="31"/>
        <v>1420</v>
      </c>
      <c r="E2009" s="2">
        <v>142</v>
      </c>
      <c r="F2009" s="2">
        <v>0.1</v>
      </c>
      <c r="G2009" s="4">
        <v>44867</v>
      </c>
      <c r="H2009" t="s">
        <v>346</v>
      </c>
      <c r="I2009" t="s">
        <v>13</v>
      </c>
      <c r="J2009" s="2">
        <v>468</v>
      </c>
    </row>
    <row r="2010" spans="1:10" x14ac:dyDescent="0.2">
      <c r="A2010" t="s">
        <v>840</v>
      </c>
      <c r="B2010" t="s">
        <v>62</v>
      </c>
      <c r="C2010" t="s">
        <v>138</v>
      </c>
      <c r="D2010" s="2">
        <f t="shared" si="31"/>
        <v>609</v>
      </c>
      <c r="E2010" s="2">
        <v>134</v>
      </c>
      <c r="F2010" s="2">
        <v>0.22</v>
      </c>
      <c r="G2010" s="4">
        <v>44867</v>
      </c>
      <c r="H2010" t="s">
        <v>53</v>
      </c>
      <c r="I2010" t="s">
        <v>13</v>
      </c>
      <c r="J2010" s="2">
        <v>607</v>
      </c>
    </row>
    <row r="2011" spans="1:10" x14ac:dyDescent="0.2">
      <c r="A2011" t="s">
        <v>1880</v>
      </c>
      <c r="B2011" t="s">
        <v>93</v>
      </c>
      <c r="C2011" t="s">
        <v>78</v>
      </c>
      <c r="D2011" s="2">
        <f t="shared" si="31"/>
        <v>1000</v>
      </c>
      <c r="E2011" s="2">
        <v>100</v>
      </c>
      <c r="F2011" s="2">
        <v>0.1</v>
      </c>
      <c r="G2011" s="4">
        <v>44867</v>
      </c>
      <c r="H2011" t="s">
        <v>40</v>
      </c>
      <c r="I2011" t="s">
        <v>95</v>
      </c>
      <c r="J2011" s="2">
        <v>92</v>
      </c>
    </row>
    <row r="2012" spans="1:10" x14ac:dyDescent="0.2">
      <c r="A2012" t="s">
        <v>1881</v>
      </c>
      <c r="B2012" t="s">
        <v>209</v>
      </c>
      <c r="C2012" t="s">
        <v>86</v>
      </c>
      <c r="D2012" s="2">
        <f t="shared" si="31"/>
        <v>666</v>
      </c>
      <c r="E2012" s="2">
        <v>100</v>
      </c>
      <c r="F2012" s="2">
        <v>0.15</v>
      </c>
      <c r="G2012" s="4">
        <v>44867</v>
      </c>
      <c r="H2012" t="s">
        <v>3</v>
      </c>
      <c r="I2012" t="s">
        <v>210</v>
      </c>
      <c r="J2012" s="2">
        <v>188</v>
      </c>
    </row>
    <row r="2013" spans="1:10" x14ac:dyDescent="0.2">
      <c r="A2013" t="s">
        <v>1882</v>
      </c>
      <c r="B2013" t="s">
        <v>15</v>
      </c>
      <c r="C2013" t="s">
        <v>33</v>
      </c>
      <c r="D2013" s="2">
        <f t="shared" si="31"/>
        <v>100</v>
      </c>
      <c r="E2013" s="2">
        <v>50</v>
      </c>
      <c r="F2013" s="2">
        <v>0.5</v>
      </c>
      <c r="G2013" s="4">
        <v>44867</v>
      </c>
      <c r="H2013" t="s">
        <v>40</v>
      </c>
      <c r="I2013" t="s">
        <v>13</v>
      </c>
      <c r="J2013" s="2">
        <v>103</v>
      </c>
    </row>
    <row r="2014" spans="1:10" x14ac:dyDescent="0.2">
      <c r="A2014" t="s">
        <v>1883</v>
      </c>
      <c r="B2014" t="s">
        <v>574</v>
      </c>
      <c r="C2014" t="s">
        <v>138</v>
      </c>
      <c r="D2014" s="2">
        <f t="shared" si="31"/>
        <v>76</v>
      </c>
      <c r="E2014" s="2">
        <v>10</v>
      </c>
      <c r="F2014" s="2">
        <v>0.13</v>
      </c>
      <c r="G2014" s="4">
        <v>44867</v>
      </c>
      <c r="H2014" t="s">
        <v>3</v>
      </c>
      <c r="I2014" t="s">
        <v>13</v>
      </c>
      <c r="J2014" s="2">
        <v>0</v>
      </c>
    </row>
    <row r="2015" spans="1:10" x14ac:dyDescent="0.2">
      <c r="A2015" t="s">
        <v>1884</v>
      </c>
      <c r="B2015" t="s">
        <v>1885</v>
      </c>
      <c r="C2015" t="s">
        <v>138</v>
      </c>
      <c r="D2015" s="2">
        <f t="shared" si="31"/>
        <v>0</v>
      </c>
      <c r="E2015" s="2">
        <v>0</v>
      </c>
      <c r="F2015" s="2">
        <v>0.3</v>
      </c>
      <c r="G2015" s="4">
        <v>44867</v>
      </c>
      <c r="H2015" t="s">
        <v>89</v>
      </c>
      <c r="I2015" t="s">
        <v>1622</v>
      </c>
      <c r="J2015" s="2">
        <v>0</v>
      </c>
    </row>
    <row r="2016" spans="1:10" x14ac:dyDescent="0.2">
      <c r="A2016" t="s">
        <v>1886</v>
      </c>
      <c r="B2016" t="s">
        <v>1887</v>
      </c>
      <c r="C2016" t="s">
        <v>78</v>
      </c>
      <c r="D2016" s="2">
        <f t="shared" si="31"/>
        <v>0</v>
      </c>
      <c r="E2016" s="2">
        <v>0</v>
      </c>
      <c r="F2016" s="2">
        <v>0</v>
      </c>
      <c r="G2016" s="4">
        <v>44867</v>
      </c>
      <c r="H2016" t="s">
        <v>12</v>
      </c>
      <c r="I2016" t="s">
        <v>219</v>
      </c>
      <c r="J2016" s="2">
        <v>8</v>
      </c>
    </row>
    <row r="2017" spans="1:10" x14ac:dyDescent="0.2">
      <c r="A2017" t="s">
        <v>1888</v>
      </c>
      <c r="B2017" t="s">
        <v>15</v>
      </c>
      <c r="C2017" t="s">
        <v>20</v>
      </c>
      <c r="D2017" s="2">
        <f t="shared" si="31"/>
        <v>0</v>
      </c>
      <c r="E2017" s="2">
        <v>259</v>
      </c>
      <c r="F2017" s="2">
        <v>0</v>
      </c>
      <c r="G2017" s="4">
        <v>44866</v>
      </c>
      <c r="H2017" t="s">
        <v>3</v>
      </c>
      <c r="I2017" t="s">
        <v>13</v>
      </c>
      <c r="J2017" s="2">
        <v>3600</v>
      </c>
    </row>
    <row r="2018" spans="1:10" x14ac:dyDescent="0.2">
      <c r="A2018" t="s">
        <v>1889</v>
      </c>
      <c r="B2018" t="s">
        <v>1594</v>
      </c>
      <c r="C2018" t="s">
        <v>162</v>
      </c>
      <c r="D2018" s="2">
        <f t="shared" si="31"/>
        <v>0</v>
      </c>
      <c r="E2018" s="2">
        <v>226</v>
      </c>
      <c r="F2018" s="2">
        <v>0</v>
      </c>
      <c r="G2018" s="4">
        <v>44866</v>
      </c>
      <c r="H2018" t="s">
        <v>12</v>
      </c>
      <c r="I2018" t="s">
        <v>13</v>
      </c>
      <c r="J2018" s="2">
        <v>0</v>
      </c>
    </row>
    <row r="2019" spans="1:10" x14ac:dyDescent="0.2">
      <c r="A2019" t="s">
        <v>1526</v>
      </c>
      <c r="B2019" t="s">
        <v>15</v>
      </c>
      <c r="C2019" t="s">
        <v>11</v>
      </c>
      <c r="D2019" s="2">
        <f t="shared" si="31"/>
        <v>0</v>
      </c>
      <c r="E2019" s="2">
        <v>200</v>
      </c>
      <c r="F2019" s="2">
        <v>0</v>
      </c>
      <c r="G2019" s="4">
        <v>44866</v>
      </c>
      <c r="H2019" t="s">
        <v>17</v>
      </c>
      <c r="I2019" t="s">
        <v>13</v>
      </c>
      <c r="J2019" s="2">
        <v>0</v>
      </c>
    </row>
    <row r="2020" spans="1:10" x14ac:dyDescent="0.2">
      <c r="A2020" t="s">
        <v>1397</v>
      </c>
      <c r="B2020" t="s">
        <v>15</v>
      </c>
      <c r="C2020" t="s">
        <v>86</v>
      </c>
      <c r="D2020" s="2">
        <f t="shared" si="31"/>
        <v>2000</v>
      </c>
      <c r="E2020" s="2">
        <v>140</v>
      </c>
      <c r="F2020" s="2">
        <v>7.0000000000000007E-2</v>
      </c>
      <c r="G2020" s="4">
        <v>44866</v>
      </c>
      <c r="H2020" t="s">
        <v>17</v>
      </c>
      <c r="I2020" t="s">
        <v>13</v>
      </c>
      <c r="J2020" s="2">
        <v>144</v>
      </c>
    </row>
    <row r="2021" spans="1:10" x14ac:dyDescent="0.2">
      <c r="A2021" t="s">
        <v>769</v>
      </c>
      <c r="B2021" t="s">
        <v>15</v>
      </c>
      <c r="C2021" t="s">
        <v>125</v>
      </c>
      <c r="D2021" s="2">
        <f t="shared" si="31"/>
        <v>303</v>
      </c>
      <c r="E2021" s="2">
        <v>100</v>
      </c>
      <c r="F2021" s="2">
        <v>0.33</v>
      </c>
      <c r="G2021" s="4">
        <v>44866</v>
      </c>
      <c r="H2021" t="s">
        <v>40</v>
      </c>
      <c r="I2021" t="s">
        <v>13</v>
      </c>
      <c r="J2021" s="2">
        <v>148</v>
      </c>
    </row>
    <row r="2022" spans="1:10" x14ac:dyDescent="0.2">
      <c r="A2022" t="s">
        <v>1890</v>
      </c>
      <c r="B2022" t="s">
        <v>218</v>
      </c>
      <c r="C2022" t="s">
        <v>33</v>
      </c>
      <c r="D2022" s="2">
        <f t="shared" si="31"/>
        <v>388</v>
      </c>
      <c r="E2022" s="2">
        <v>70</v>
      </c>
      <c r="F2022" s="2">
        <v>0.18</v>
      </c>
      <c r="G2022" s="4">
        <v>44866</v>
      </c>
      <c r="H2022" t="s">
        <v>3</v>
      </c>
      <c r="I2022" t="s">
        <v>195</v>
      </c>
      <c r="J2022" s="2">
        <v>377</v>
      </c>
    </row>
    <row r="2023" spans="1:10" x14ac:dyDescent="0.2">
      <c r="A2023" t="s">
        <v>1890</v>
      </c>
      <c r="B2023" t="s">
        <v>218</v>
      </c>
      <c r="C2023" t="s">
        <v>33</v>
      </c>
      <c r="D2023" s="2">
        <f t="shared" si="31"/>
        <v>388</v>
      </c>
      <c r="E2023" s="2">
        <v>70</v>
      </c>
      <c r="F2023" s="2">
        <v>0.18</v>
      </c>
      <c r="G2023" s="4">
        <v>44866</v>
      </c>
      <c r="H2023" t="s">
        <v>3</v>
      </c>
      <c r="I2023" t="s">
        <v>219</v>
      </c>
      <c r="J2023" s="2">
        <v>477</v>
      </c>
    </row>
    <row r="2024" spans="1:10" x14ac:dyDescent="0.2">
      <c r="A2024" t="s">
        <v>1890</v>
      </c>
      <c r="B2024" t="s">
        <v>218</v>
      </c>
      <c r="C2024" t="s">
        <v>33</v>
      </c>
      <c r="D2024" s="2">
        <f t="shared" si="31"/>
        <v>1166</v>
      </c>
      <c r="E2024" s="2">
        <v>70</v>
      </c>
      <c r="F2024" s="2">
        <v>0.06</v>
      </c>
      <c r="G2024" s="4">
        <v>44866</v>
      </c>
      <c r="H2024" t="s">
        <v>3</v>
      </c>
      <c r="I2024" t="s">
        <v>219</v>
      </c>
      <c r="J2024" s="2">
        <v>479</v>
      </c>
    </row>
    <row r="2025" spans="1:10" x14ac:dyDescent="0.2">
      <c r="A2025" t="s">
        <v>1499</v>
      </c>
      <c r="B2025" t="s">
        <v>62</v>
      </c>
      <c r="C2025" t="s">
        <v>29</v>
      </c>
      <c r="D2025" s="2">
        <f t="shared" si="31"/>
        <v>1000</v>
      </c>
      <c r="E2025" s="2">
        <v>50</v>
      </c>
      <c r="F2025" s="2">
        <v>0.05</v>
      </c>
      <c r="G2025" s="4">
        <v>44866</v>
      </c>
      <c r="H2025" t="s">
        <v>40</v>
      </c>
      <c r="I2025" t="s">
        <v>63</v>
      </c>
      <c r="J2025" s="2">
        <v>300</v>
      </c>
    </row>
    <row r="2026" spans="1:10" x14ac:dyDescent="0.2">
      <c r="A2026" t="s">
        <v>1891</v>
      </c>
      <c r="B2026" t="s">
        <v>247</v>
      </c>
      <c r="C2026" t="s">
        <v>29</v>
      </c>
      <c r="D2026" s="2">
        <f t="shared" si="31"/>
        <v>0</v>
      </c>
      <c r="E2026" s="2">
        <v>24</v>
      </c>
      <c r="F2026" s="2">
        <v>0</v>
      </c>
      <c r="G2026" s="4">
        <v>44866</v>
      </c>
      <c r="H2026" t="s">
        <v>24</v>
      </c>
      <c r="I2026" t="s">
        <v>63</v>
      </c>
      <c r="J2026" s="2">
        <v>56</v>
      </c>
    </row>
    <row r="2027" spans="1:10" x14ac:dyDescent="0.2">
      <c r="A2027" t="s">
        <v>1892</v>
      </c>
      <c r="B2027" t="s">
        <v>588</v>
      </c>
      <c r="C2027" t="s">
        <v>16</v>
      </c>
      <c r="D2027" s="2">
        <f t="shared" si="31"/>
        <v>0</v>
      </c>
      <c r="E2027" s="2">
        <v>10</v>
      </c>
      <c r="F2027" s="2">
        <v>0</v>
      </c>
      <c r="G2027" s="4">
        <v>44866</v>
      </c>
      <c r="H2027" t="s">
        <v>3</v>
      </c>
      <c r="I2027" t="s">
        <v>589</v>
      </c>
      <c r="J2027" s="2">
        <v>0</v>
      </c>
    </row>
    <row r="2028" spans="1:10" x14ac:dyDescent="0.2">
      <c r="A2028" t="s">
        <v>1059</v>
      </c>
      <c r="B2028" t="s">
        <v>15</v>
      </c>
      <c r="C2028" t="s">
        <v>42</v>
      </c>
      <c r="D2028" s="2">
        <f t="shared" si="31"/>
        <v>0</v>
      </c>
      <c r="E2028" s="2">
        <v>0</v>
      </c>
      <c r="F2028" s="2">
        <v>0.2</v>
      </c>
      <c r="G2028" s="4">
        <v>44866</v>
      </c>
      <c r="H2028" t="s">
        <v>40</v>
      </c>
      <c r="I2028" t="s">
        <v>13</v>
      </c>
      <c r="J2028" s="2">
        <v>212</v>
      </c>
    </row>
    <row r="2029" spans="1:10" x14ac:dyDescent="0.2">
      <c r="A2029" t="s">
        <v>1893</v>
      </c>
      <c r="B2029" t="s">
        <v>106</v>
      </c>
      <c r="C2029" t="s">
        <v>136</v>
      </c>
      <c r="D2029" s="2">
        <f t="shared" si="31"/>
        <v>0</v>
      </c>
      <c r="E2029" s="2">
        <v>0</v>
      </c>
      <c r="F2029" s="2">
        <v>0</v>
      </c>
      <c r="G2029" s="4">
        <v>44866</v>
      </c>
      <c r="H2029" t="s">
        <v>24</v>
      </c>
      <c r="I2029" t="s">
        <v>13</v>
      </c>
      <c r="J2029" s="2">
        <v>28</v>
      </c>
    </row>
    <row r="2030" spans="1:10" x14ac:dyDescent="0.2">
      <c r="A2030" t="s">
        <v>1894</v>
      </c>
      <c r="B2030" t="s">
        <v>191</v>
      </c>
      <c r="C2030" t="s">
        <v>42</v>
      </c>
      <c r="D2030" s="2">
        <f t="shared" si="31"/>
        <v>3000</v>
      </c>
      <c r="E2030" s="2">
        <v>300</v>
      </c>
      <c r="F2030" s="2">
        <v>0.1</v>
      </c>
      <c r="G2030" s="4">
        <v>44865</v>
      </c>
      <c r="H2030" t="s">
        <v>53</v>
      </c>
      <c r="I2030" t="s">
        <v>195</v>
      </c>
      <c r="J2030" s="2">
        <v>568</v>
      </c>
    </row>
    <row r="2031" spans="1:10" x14ac:dyDescent="0.2">
      <c r="A2031" t="s">
        <v>1895</v>
      </c>
      <c r="B2031" t="s">
        <v>106</v>
      </c>
      <c r="C2031" t="s">
        <v>559</v>
      </c>
      <c r="D2031" s="2">
        <f t="shared" si="31"/>
        <v>0</v>
      </c>
      <c r="E2031" s="2">
        <v>60</v>
      </c>
      <c r="F2031" s="2">
        <v>0</v>
      </c>
      <c r="G2031" s="4">
        <v>44865</v>
      </c>
      <c r="H2031" t="s">
        <v>53</v>
      </c>
      <c r="I2031" t="s">
        <v>13</v>
      </c>
      <c r="J2031" s="2">
        <v>213</v>
      </c>
    </row>
    <row r="2032" spans="1:10" x14ac:dyDescent="0.2">
      <c r="A2032" t="s">
        <v>1896</v>
      </c>
      <c r="B2032" t="s">
        <v>22</v>
      </c>
      <c r="C2032" t="s">
        <v>86</v>
      </c>
      <c r="D2032" s="2">
        <f t="shared" si="31"/>
        <v>111</v>
      </c>
      <c r="E2032" s="2">
        <v>30</v>
      </c>
      <c r="F2032" s="2">
        <v>0.27</v>
      </c>
      <c r="G2032" s="4">
        <v>44865</v>
      </c>
      <c r="H2032" t="s">
        <v>24</v>
      </c>
      <c r="I2032" t="s">
        <v>13</v>
      </c>
      <c r="J2032" s="2">
        <v>11</v>
      </c>
    </row>
    <row r="2033" spans="1:10" x14ac:dyDescent="0.2">
      <c r="A2033" t="s">
        <v>1352</v>
      </c>
      <c r="B2033" t="s">
        <v>15</v>
      </c>
      <c r="C2033" t="s">
        <v>86</v>
      </c>
      <c r="D2033" s="2">
        <f t="shared" si="31"/>
        <v>125</v>
      </c>
      <c r="E2033" s="2">
        <v>25</v>
      </c>
      <c r="F2033" s="2">
        <v>0.2</v>
      </c>
      <c r="G2033" s="4">
        <v>44865</v>
      </c>
      <c r="H2033" t="s">
        <v>24</v>
      </c>
      <c r="I2033" t="s">
        <v>13</v>
      </c>
      <c r="J2033" s="2">
        <v>85</v>
      </c>
    </row>
    <row r="2034" spans="1:10" x14ac:dyDescent="0.2">
      <c r="A2034" t="s">
        <v>851</v>
      </c>
      <c r="B2034" t="s">
        <v>49</v>
      </c>
      <c r="C2034" t="s">
        <v>2</v>
      </c>
      <c r="D2034" s="2">
        <f t="shared" si="31"/>
        <v>0</v>
      </c>
      <c r="E2034" s="2">
        <v>23</v>
      </c>
      <c r="F2034" s="2">
        <v>0</v>
      </c>
      <c r="G2034" s="4">
        <v>44865</v>
      </c>
      <c r="H2034" t="s">
        <v>94</v>
      </c>
      <c r="I2034" t="s">
        <v>4</v>
      </c>
      <c r="J2034" s="2">
        <v>17</v>
      </c>
    </row>
    <row r="2035" spans="1:10" x14ac:dyDescent="0.2">
      <c r="A2035" t="s">
        <v>1897</v>
      </c>
      <c r="B2035" t="s">
        <v>153</v>
      </c>
      <c r="C2035" t="s">
        <v>50</v>
      </c>
      <c r="D2035" s="2">
        <f t="shared" si="31"/>
        <v>0</v>
      </c>
      <c r="E2035" s="2">
        <v>0</v>
      </c>
      <c r="F2035" s="2">
        <v>0.3</v>
      </c>
      <c r="G2035" s="4">
        <v>44865</v>
      </c>
      <c r="H2035" t="s">
        <v>24</v>
      </c>
      <c r="I2035" t="s">
        <v>4</v>
      </c>
      <c r="J2035" s="2">
        <v>49</v>
      </c>
    </row>
    <row r="2036" spans="1:10" x14ac:dyDescent="0.2">
      <c r="A2036" t="s">
        <v>73</v>
      </c>
      <c r="B2036" t="s">
        <v>74</v>
      </c>
      <c r="C2036" t="s">
        <v>2</v>
      </c>
      <c r="D2036" s="2">
        <f t="shared" si="31"/>
        <v>0</v>
      </c>
      <c r="E2036" s="2">
        <v>150</v>
      </c>
      <c r="F2036" s="2">
        <v>0</v>
      </c>
      <c r="G2036" s="4">
        <v>44862</v>
      </c>
      <c r="H2036" t="s">
        <v>17</v>
      </c>
      <c r="I2036" t="s">
        <v>13</v>
      </c>
      <c r="J2036" s="2">
        <v>108</v>
      </c>
    </row>
    <row r="2037" spans="1:10" x14ac:dyDescent="0.2">
      <c r="A2037" t="s">
        <v>1898</v>
      </c>
      <c r="B2037" t="s">
        <v>132</v>
      </c>
      <c r="C2037" t="s">
        <v>33</v>
      </c>
      <c r="D2037" s="2">
        <f t="shared" si="31"/>
        <v>100</v>
      </c>
      <c r="E2037" s="2">
        <v>100</v>
      </c>
      <c r="F2037" s="2">
        <v>1</v>
      </c>
      <c r="G2037" s="4">
        <v>44862</v>
      </c>
      <c r="H2037" t="s">
        <v>24</v>
      </c>
      <c r="I2037" t="s">
        <v>13</v>
      </c>
      <c r="J2037" s="2">
        <v>35</v>
      </c>
    </row>
    <row r="2038" spans="1:10" x14ac:dyDescent="0.2">
      <c r="A2038" t="s">
        <v>1899</v>
      </c>
      <c r="B2038" t="s">
        <v>74</v>
      </c>
      <c r="C2038" t="s">
        <v>42</v>
      </c>
      <c r="D2038" s="2">
        <f t="shared" si="31"/>
        <v>152</v>
      </c>
      <c r="E2038" s="2">
        <v>32</v>
      </c>
      <c r="F2038" s="2">
        <v>0.21</v>
      </c>
      <c r="G2038" s="4">
        <v>44862</v>
      </c>
      <c r="H2038" t="s">
        <v>3</v>
      </c>
      <c r="I2038" t="s">
        <v>13</v>
      </c>
      <c r="J2038" s="2">
        <v>0</v>
      </c>
    </row>
    <row r="2039" spans="1:10" x14ac:dyDescent="0.2">
      <c r="A2039" t="s">
        <v>1900</v>
      </c>
      <c r="B2039" t="s">
        <v>1901</v>
      </c>
      <c r="C2039" t="s">
        <v>33</v>
      </c>
      <c r="D2039" s="2">
        <f t="shared" si="31"/>
        <v>0</v>
      </c>
      <c r="E2039" s="2">
        <v>0</v>
      </c>
      <c r="F2039" s="2">
        <v>0.35</v>
      </c>
      <c r="G2039" s="4">
        <v>44862</v>
      </c>
      <c r="H2039" t="s">
        <v>40</v>
      </c>
      <c r="I2039" t="s">
        <v>210</v>
      </c>
      <c r="J2039" s="2">
        <v>11</v>
      </c>
    </row>
    <row r="2040" spans="1:10" x14ac:dyDescent="0.2">
      <c r="A2040" t="s">
        <v>1082</v>
      </c>
      <c r="B2040" t="s">
        <v>70</v>
      </c>
      <c r="C2040" t="s">
        <v>277</v>
      </c>
      <c r="D2040" s="2">
        <f t="shared" si="31"/>
        <v>488</v>
      </c>
      <c r="E2040" s="2">
        <v>210</v>
      </c>
      <c r="F2040" s="2">
        <v>0.43</v>
      </c>
      <c r="G2040" s="4">
        <v>44861</v>
      </c>
      <c r="H2040" t="s">
        <v>24</v>
      </c>
      <c r="I2040" t="s">
        <v>63</v>
      </c>
      <c r="J2040" s="2">
        <v>163</v>
      </c>
    </row>
    <row r="2041" spans="1:10" x14ac:dyDescent="0.2">
      <c r="A2041" t="s">
        <v>1902</v>
      </c>
      <c r="B2041" t="s">
        <v>60</v>
      </c>
      <c r="C2041" t="s">
        <v>86</v>
      </c>
      <c r="D2041" s="2">
        <f t="shared" si="31"/>
        <v>494</v>
      </c>
      <c r="E2041" s="2">
        <v>84</v>
      </c>
      <c r="F2041" s="2">
        <v>0.17</v>
      </c>
      <c r="G2041" s="4">
        <v>44861</v>
      </c>
      <c r="H2041" t="s">
        <v>24</v>
      </c>
      <c r="I2041" t="s">
        <v>13</v>
      </c>
      <c r="J2041" s="2">
        <v>277</v>
      </c>
    </row>
    <row r="2042" spans="1:10" x14ac:dyDescent="0.2">
      <c r="A2042" t="s">
        <v>1556</v>
      </c>
      <c r="B2042" t="s">
        <v>15</v>
      </c>
      <c r="C2042" t="s">
        <v>52</v>
      </c>
      <c r="D2042" s="2">
        <f t="shared" si="31"/>
        <v>0</v>
      </c>
      <c r="E2042" s="2">
        <v>13</v>
      </c>
      <c r="F2042" s="2">
        <v>0</v>
      </c>
      <c r="G2042" s="4">
        <v>44861</v>
      </c>
      <c r="H2042" t="s">
        <v>107</v>
      </c>
      <c r="I2042" t="s">
        <v>13</v>
      </c>
      <c r="J2042" s="2">
        <v>328</v>
      </c>
    </row>
    <row r="2043" spans="1:10" x14ac:dyDescent="0.2">
      <c r="A2043" t="s">
        <v>1903</v>
      </c>
      <c r="B2043" t="s">
        <v>460</v>
      </c>
      <c r="C2043" t="s">
        <v>130</v>
      </c>
      <c r="D2043" s="2">
        <f t="shared" si="31"/>
        <v>0</v>
      </c>
      <c r="E2043" s="2">
        <v>0</v>
      </c>
      <c r="F2043" s="2">
        <v>1</v>
      </c>
      <c r="G2043" s="4">
        <v>44861</v>
      </c>
      <c r="H2043" t="s">
        <v>89</v>
      </c>
      <c r="I2043" t="s">
        <v>4</v>
      </c>
      <c r="J2043" s="2">
        <v>0</v>
      </c>
    </row>
    <row r="2044" spans="1:10" x14ac:dyDescent="0.2">
      <c r="A2044" t="s">
        <v>1904</v>
      </c>
      <c r="B2044" t="s">
        <v>26</v>
      </c>
      <c r="C2044" t="s">
        <v>2</v>
      </c>
      <c r="D2044" s="2">
        <f t="shared" si="31"/>
        <v>0</v>
      </c>
      <c r="E2044" s="2">
        <v>0</v>
      </c>
      <c r="F2044" s="2">
        <v>0</v>
      </c>
      <c r="G2044" s="4">
        <v>44861</v>
      </c>
      <c r="H2044" t="s">
        <v>3</v>
      </c>
      <c r="I2044" t="s">
        <v>13</v>
      </c>
      <c r="J2044" s="2">
        <v>0</v>
      </c>
    </row>
    <row r="2045" spans="1:10" x14ac:dyDescent="0.2">
      <c r="A2045" t="s">
        <v>1165</v>
      </c>
      <c r="B2045" t="s">
        <v>15</v>
      </c>
      <c r="C2045" t="s">
        <v>55</v>
      </c>
      <c r="D2045" s="2">
        <f t="shared" si="31"/>
        <v>37500</v>
      </c>
      <c r="E2045" s="2">
        <v>3000</v>
      </c>
      <c r="F2045" s="2">
        <v>0.08</v>
      </c>
      <c r="G2045" s="4">
        <v>44860</v>
      </c>
      <c r="H2045" t="s">
        <v>17</v>
      </c>
      <c r="I2045" t="s">
        <v>13</v>
      </c>
      <c r="J2045" s="2">
        <v>0</v>
      </c>
    </row>
    <row r="2046" spans="1:10" x14ac:dyDescent="0.2">
      <c r="A2046" t="s">
        <v>1905</v>
      </c>
      <c r="B2046" t="s">
        <v>1906</v>
      </c>
      <c r="C2046" t="s">
        <v>244</v>
      </c>
      <c r="D2046" s="2">
        <f t="shared" si="31"/>
        <v>2666</v>
      </c>
      <c r="E2046" s="2">
        <v>400</v>
      </c>
      <c r="F2046" s="2">
        <v>0.15</v>
      </c>
      <c r="G2046" s="4">
        <v>44860</v>
      </c>
      <c r="H2046" t="s">
        <v>17</v>
      </c>
      <c r="I2046" t="s">
        <v>13</v>
      </c>
      <c r="J2046" s="2">
        <v>114</v>
      </c>
    </row>
    <row r="2047" spans="1:10" x14ac:dyDescent="0.2">
      <c r="A2047" t="s">
        <v>515</v>
      </c>
      <c r="B2047" t="s">
        <v>74</v>
      </c>
      <c r="C2047" t="s">
        <v>98</v>
      </c>
      <c r="D2047" s="2">
        <f t="shared" si="31"/>
        <v>6000</v>
      </c>
      <c r="E2047" s="2">
        <v>300</v>
      </c>
      <c r="F2047" s="2">
        <v>0.05</v>
      </c>
      <c r="G2047" s="4">
        <v>44860</v>
      </c>
      <c r="H2047" t="s">
        <v>17</v>
      </c>
      <c r="I2047" t="s">
        <v>13</v>
      </c>
      <c r="J2047" s="2">
        <v>97</v>
      </c>
    </row>
    <row r="2048" spans="1:10" x14ac:dyDescent="0.2">
      <c r="A2048" t="s">
        <v>105</v>
      </c>
      <c r="B2048" t="s">
        <v>106</v>
      </c>
      <c r="C2048" t="s">
        <v>78</v>
      </c>
      <c r="D2048" s="2">
        <f t="shared" si="31"/>
        <v>1176</v>
      </c>
      <c r="E2048" s="2">
        <v>200</v>
      </c>
      <c r="F2048" s="2">
        <v>0.17</v>
      </c>
      <c r="G2048" s="4">
        <v>44860</v>
      </c>
      <c r="H2048" t="s">
        <v>107</v>
      </c>
      <c r="I2048" t="s">
        <v>13</v>
      </c>
      <c r="J2048" s="2">
        <v>750</v>
      </c>
    </row>
    <row r="2049" spans="1:10" x14ac:dyDescent="0.2">
      <c r="A2049" t="s">
        <v>1888</v>
      </c>
      <c r="B2049" t="s">
        <v>132</v>
      </c>
      <c r="C2049" t="s">
        <v>20</v>
      </c>
      <c r="D2049" s="2">
        <f t="shared" si="31"/>
        <v>0</v>
      </c>
      <c r="E2049" s="2">
        <v>173</v>
      </c>
      <c r="F2049" s="2">
        <v>0</v>
      </c>
      <c r="G2049" s="4">
        <v>44860</v>
      </c>
      <c r="H2049" t="s">
        <v>3</v>
      </c>
      <c r="I2049" t="s">
        <v>13</v>
      </c>
      <c r="J2049" s="2">
        <v>3600</v>
      </c>
    </row>
    <row r="2050" spans="1:10" x14ac:dyDescent="0.2">
      <c r="A2050" t="s">
        <v>1907</v>
      </c>
      <c r="B2050" t="s">
        <v>15</v>
      </c>
      <c r="C2050" t="s">
        <v>86</v>
      </c>
      <c r="D2050" s="2">
        <f t="shared" ref="D2050:D2113" si="32">IF(F2050&lt;&gt;0, FLOOR(E2050/F2050, 1), 0)</f>
        <v>783</v>
      </c>
      <c r="E2050" s="2">
        <v>94</v>
      </c>
      <c r="F2050" s="2">
        <v>0.12</v>
      </c>
      <c r="G2050" s="4">
        <v>44860</v>
      </c>
      <c r="H2050" t="s">
        <v>94</v>
      </c>
      <c r="I2050" t="s">
        <v>13</v>
      </c>
      <c r="J2050" s="2">
        <v>0</v>
      </c>
    </row>
    <row r="2051" spans="1:10" x14ac:dyDescent="0.2">
      <c r="A2051" t="s">
        <v>1908</v>
      </c>
      <c r="B2051" t="s">
        <v>15</v>
      </c>
      <c r="C2051" t="s">
        <v>55</v>
      </c>
      <c r="D2051" s="2">
        <f t="shared" si="32"/>
        <v>0</v>
      </c>
      <c r="E2051" s="2">
        <v>0</v>
      </c>
      <c r="F2051" s="2">
        <v>0</v>
      </c>
      <c r="G2051" s="4">
        <v>44860</v>
      </c>
      <c r="H2051" t="s">
        <v>43</v>
      </c>
      <c r="I2051" t="s">
        <v>13</v>
      </c>
      <c r="J2051" s="2">
        <v>683</v>
      </c>
    </row>
    <row r="2052" spans="1:10" x14ac:dyDescent="0.2">
      <c r="A2052" t="s">
        <v>1909</v>
      </c>
      <c r="B2052" t="s">
        <v>15</v>
      </c>
      <c r="C2052" t="s">
        <v>86</v>
      </c>
      <c r="D2052" s="2">
        <f t="shared" si="32"/>
        <v>357</v>
      </c>
      <c r="E2052" s="2">
        <v>150</v>
      </c>
      <c r="F2052" s="2">
        <v>0.42</v>
      </c>
      <c r="G2052" s="4">
        <v>44859</v>
      </c>
      <c r="H2052" t="s">
        <v>53</v>
      </c>
      <c r="I2052" t="s">
        <v>13</v>
      </c>
      <c r="J2052" s="2">
        <v>553</v>
      </c>
    </row>
    <row r="2053" spans="1:10" x14ac:dyDescent="0.2">
      <c r="A2053" t="s">
        <v>1910</v>
      </c>
      <c r="B2053" t="s">
        <v>15</v>
      </c>
      <c r="C2053" t="s">
        <v>86</v>
      </c>
      <c r="D2053" s="2">
        <f t="shared" si="32"/>
        <v>250</v>
      </c>
      <c r="E2053" s="2">
        <v>30</v>
      </c>
      <c r="F2053" s="2">
        <v>0.12</v>
      </c>
      <c r="G2053" s="4">
        <v>44859</v>
      </c>
      <c r="H2053" t="s">
        <v>40</v>
      </c>
      <c r="I2053" t="s">
        <v>13</v>
      </c>
      <c r="J2053" s="2">
        <v>142</v>
      </c>
    </row>
    <row r="2054" spans="1:10" x14ac:dyDescent="0.2">
      <c r="A2054" t="s">
        <v>1911</v>
      </c>
      <c r="B2054" t="s">
        <v>93</v>
      </c>
      <c r="C2054" t="s">
        <v>52</v>
      </c>
      <c r="D2054" s="2">
        <f t="shared" si="32"/>
        <v>34</v>
      </c>
      <c r="E2054" s="2">
        <v>17</v>
      </c>
      <c r="F2054" s="2">
        <v>0.5</v>
      </c>
      <c r="G2054" s="4">
        <v>44859</v>
      </c>
      <c r="H2054" t="s">
        <v>89</v>
      </c>
      <c r="I2054" t="s">
        <v>95</v>
      </c>
      <c r="J2054" s="2">
        <v>15</v>
      </c>
    </row>
    <row r="2055" spans="1:10" x14ac:dyDescent="0.2">
      <c r="A2055" t="s">
        <v>1912</v>
      </c>
      <c r="B2055" t="s">
        <v>15</v>
      </c>
      <c r="C2055" t="s">
        <v>130</v>
      </c>
      <c r="D2055" s="2">
        <f t="shared" si="32"/>
        <v>0</v>
      </c>
      <c r="E2055" s="2">
        <v>0</v>
      </c>
      <c r="F2055" s="2">
        <v>0.35</v>
      </c>
      <c r="G2055" s="4">
        <v>44859</v>
      </c>
      <c r="H2055" t="s">
        <v>53</v>
      </c>
      <c r="I2055" t="s">
        <v>13</v>
      </c>
      <c r="J2055" s="2">
        <v>0</v>
      </c>
    </row>
    <row r="2056" spans="1:10" x14ac:dyDescent="0.2">
      <c r="A2056" t="s">
        <v>556</v>
      </c>
      <c r="B2056" t="s">
        <v>74</v>
      </c>
      <c r="C2056" t="s">
        <v>39</v>
      </c>
      <c r="D2056" s="2">
        <f t="shared" si="32"/>
        <v>0</v>
      </c>
      <c r="E2056" s="2">
        <v>0</v>
      </c>
      <c r="F2056" s="2">
        <v>0</v>
      </c>
      <c r="G2056" s="4">
        <v>44859</v>
      </c>
      <c r="H2056" t="s">
        <v>43</v>
      </c>
      <c r="I2056" t="s">
        <v>13</v>
      </c>
      <c r="J2056" s="2">
        <v>1100</v>
      </c>
    </row>
    <row r="2057" spans="1:10" x14ac:dyDescent="0.2">
      <c r="A2057" t="s">
        <v>1407</v>
      </c>
      <c r="B2057" t="s">
        <v>143</v>
      </c>
      <c r="C2057" t="s">
        <v>42</v>
      </c>
      <c r="D2057" s="2">
        <f t="shared" si="32"/>
        <v>80000</v>
      </c>
      <c r="E2057" s="2">
        <v>4000</v>
      </c>
      <c r="F2057" s="2">
        <v>0.05</v>
      </c>
      <c r="G2057" s="4">
        <v>44858</v>
      </c>
      <c r="H2057" t="s">
        <v>17</v>
      </c>
      <c r="I2057" t="s">
        <v>144</v>
      </c>
      <c r="J2057" s="2">
        <v>0</v>
      </c>
    </row>
    <row r="2058" spans="1:10" x14ac:dyDescent="0.2">
      <c r="A2058" t="s">
        <v>1266</v>
      </c>
      <c r="B2058" t="s">
        <v>15</v>
      </c>
      <c r="C2058" t="s">
        <v>42</v>
      </c>
      <c r="D2058" s="2">
        <f t="shared" si="32"/>
        <v>2000</v>
      </c>
      <c r="E2058" s="2">
        <v>400</v>
      </c>
      <c r="F2058" s="2">
        <v>0.2</v>
      </c>
      <c r="G2058" s="4">
        <v>44858</v>
      </c>
      <c r="H2058" t="s">
        <v>40</v>
      </c>
      <c r="I2058" t="s">
        <v>13</v>
      </c>
      <c r="J2058" s="2">
        <v>462</v>
      </c>
    </row>
    <row r="2059" spans="1:10" x14ac:dyDescent="0.2">
      <c r="A2059" t="s">
        <v>1116</v>
      </c>
      <c r="B2059" t="s">
        <v>106</v>
      </c>
      <c r="C2059" t="s">
        <v>78</v>
      </c>
      <c r="D2059" s="2">
        <f t="shared" si="32"/>
        <v>1414</v>
      </c>
      <c r="E2059" s="2">
        <v>198</v>
      </c>
      <c r="F2059" s="2">
        <v>0.14000000000000001</v>
      </c>
      <c r="G2059" s="4">
        <v>44858</v>
      </c>
      <c r="H2059" t="s">
        <v>107</v>
      </c>
      <c r="I2059" t="s">
        <v>13</v>
      </c>
      <c r="J2059" s="2">
        <v>849</v>
      </c>
    </row>
    <row r="2060" spans="1:10" x14ac:dyDescent="0.2">
      <c r="A2060" t="s">
        <v>476</v>
      </c>
      <c r="B2060" t="s">
        <v>209</v>
      </c>
      <c r="C2060" t="s">
        <v>98</v>
      </c>
      <c r="D2060" s="2">
        <f t="shared" si="32"/>
        <v>0</v>
      </c>
      <c r="E2060" s="2">
        <v>100</v>
      </c>
      <c r="F2060" s="2">
        <v>0</v>
      </c>
      <c r="G2060" s="4">
        <v>44858</v>
      </c>
      <c r="H2060" t="s">
        <v>3</v>
      </c>
      <c r="I2060" t="s">
        <v>210</v>
      </c>
      <c r="J2060" s="2">
        <v>214</v>
      </c>
    </row>
    <row r="2061" spans="1:10" x14ac:dyDescent="0.2">
      <c r="A2061" t="s">
        <v>1515</v>
      </c>
      <c r="B2061" t="s">
        <v>588</v>
      </c>
      <c r="C2061" t="s">
        <v>11</v>
      </c>
      <c r="D2061" s="2">
        <f t="shared" si="32"/>
        <v>1250</v>
      </c>
      <c r="E2061" s="2">
        <v>50</v>
      </c>
      <c r="F2061" s="2">
        <v>0.04</v>
      </c>
      <c r="G2061" s="4">
        <v>44858</v>
      </c>
      <c r="H2061" t="s">
        <v>53</v>
      </c>
      <c r="I2061" t="s">
        <v>589</v>
      </c>
      <c r="J2061" s="2">
        <v>336</v>
      </c>
    </row>
    <row r="2062" spans="1:10" x14ac:dyDescent="0.2">
      <c r="A2062" t="s">
        <v>1913</v>
      </c>
      <c r="B2062" t="s">
        <v>1914</v>
      </c>
      <c r="C2062" t="s">
        <v>42</v>
      </c>
      <c r="D2062" s="2">
        <f t="shared" si="32"/>
        <v>387</v>
      </c>
      <c r="E2062" s="2">
        <v>62</v>
      </c>
      <c r="F2062" s="2">
        <v>0.16</v>
      </c>
      <c r="G2062" s="4">
        <v>44857</v>
      </c>
      <c r="H2062" t="s">
        <v>3</v>
      </c>
      <c r="I2062" t="s">
        <v>95</v>
      </c>
      <c r="J2062" s="2">
        <v>86</v>
      </c>
    </row>
    <row r="2063" spans="1:10" x14ac:dyDescent="0.2">
      <c r="A2063" t="s">
        <v>1915</v>
      </c>
      <c r="B2063" t="s">
        <v>93</v>
      </c>
      <c r="C2063" t="s">
        <v>42</v>
      </c>
      <c r="D2063" s="2">
        <f t="shared" si="32"/>
        <v>60</v>
      </c>
      <c r="E2063" s="2">
        <v>23</v>
      </c>
      <c r="F2063" s="2">
        <v>0.38</v>
      </c>
      <c r="G2063" s="4">
        <v>44857</v>
      </c>
      <c r="H2063" t="s">
        <v>3</v>
      </c>
      <c r="I2063" t="s">
        <v>95</v>
      </c>
      <c r="J2063" s="2">
        <v>36</v>
      </c>
    </row>
    <row r="2064" spans="1:10" x14ac:dyDescent="0.2">
      <c r="A2064" t="s">
        <v>837</v>
      </c>
      <c r="B2064" t="s">
        <v>26</v>
      </c>
      <c r="C2064" t="s">
        <v>231</v>
      </c>
      <c r="D2064" s="2">
        <f t="shared" si="32"/>
        <v>1200</v>
      </c>
      <c r="E2064" s="2">
        <v>120</v>
      </c>
      <c r="F2064" s="2">
        <v>0.1</v>
      </c>
      <c r="G2064" s="4">
        <v>44855</v>
      </c>
      <c r="H2064" t="s">
        <v>83</v>
      </c>
      <c r="I2064" t="s">
        <v>13</v>
      </c>
      <c r="J2064" s="2">
        <v>138</v>
      </c>
    </row>
    <row r="2065" spans="1:10" x14ac:dyDescent="0.2">
      <c r="A2065" t="s">
        <v>523</v>
      </c>
      <c r="B2065" t="s">
        <v>74</v>
      </c>
      <c r="C2065" t="s">
        <v>78</v>
      </c>
      <c r="D2065" s="2">
        <f t="shared" si="32"/>
        <v>10000</v>
      </c>
      <c r="E2065" s="2">
        <v>100</v>
      </c>
      <c r="F2065" s="2">
        <v>0.01</v>
      </c>
      <c r="G2065" s="4">
        <v>44855</v>
      </c>
      <c r="H2065" t="s">
        <v>17</v>
      </c>
      <c r="I2065" t="s">
        <v>13</v>
      </c>
      <c r="J2065" s="2">
        <v>0</v>
      </c>
    </row>
    <row r="2066" spans="1:10" x14ac:dyDescent="0.2">
      <c r="A2066" t="s">
        <v>1916</v>
      </c>
      <c r="B2066" t="s">
        <v>209</v>
      </c>
      <c r="C2066" t="s">
        <v>86</v>
      </c>
      <c r="D2066" s="2">
        <f t="shared" si="32"/>
        <v>130</v>
      </c>
      <c r="E2066" s="2">
        <v>43</v>
      </c>
      <c r="F2066" s="2">
        <v>0.33</v>
      </c>
      <c r="G2066" s="4">
        <v>44855</v>
      </c>
      <c r="H2066" t="s">
        <v>3</v>
      </c>
      <c r="I2066" t="s">
        <v>210</v>
      </c>
      <c r="J2066" s="2">
        <v>30</v>
      </c>
    </row>
    <row r="2067" spans="1:10" x14ac:dyDescent="0.2">
      <c r="A2067" t="s">
        <v>1917</v>
      </c>
      <c r="B2067" t="s">
        <v>1</v>
      </c>
      <c r="C2067" t="s">
        <v>42</v>
      </c>
      <c r="D2067" s="2">
        <f t="shared" si="32"/>
        <v>100</v>
      </c>
      <c r="E2067" s="2">
        <v>30</v>
      </c>
      <c r="F2067" s="2">
        <v>0.3</v>
      </c>
      <c r="G2067" s="4">
        <v>44855</v>
      </c>
      <c r="H2067" t="s">
        <v>94</v>
      </c>
      <c r="I2067" t="s">
        <v>4</v>
      </c>
      <c r="J2067" s="2">
        <v>4</v>
      </c>
    </row>
    <row r="2068" spans="1:10" x14ac:dyDescent="0.2">
      <c r="A2068" t="s">
        <v>1918</v>
      </c>
      <c r="B2068" t="s">
        <v>15</v>
      </c>
      <c r="C2068" t="s">
        <v>20</v>
      </c>
      <c r="D2068" s="2">
        <f t="shared" si="32"/>
        <v>0</v>
      </c>
      <c r="E2068" s="2">
        <v>0</v>
      </c>
      <c r="F2068" s="2">
        <v>0.54</v>
      </c>
      <c r="G2068" s="4">
        <v>44855</v>
      </c>
      <c r="H2068" t="s">
        <v>17</v>
      </c>
      <c r="I2068" t="s">
        <v>13</v>
      </c>
      <c r="J2068" s="2">
        <v>575</v>
      </c>
    </row>
    <row r="2069" spans="1:10" x14ac:dyDescent="0.2">
      <c r="A2069" t="s">
        <v>1919</v>
      </c>
      <c r="B2069" t="s">
        <v>671</v>
      </c>
      <c r="C2069" t="s">
        <v>29</v>
      </c>
      <c r="D2069" s="2">
        <f t="shared" si="32"/>
        <v>1891</v>
      </c>
      <c r="E2069" s="2">
        <v>227</v>
      </c>
      <c r="F2069" s="2">
        <v>0.12</v>
      </c>
      <c r="G2069" s="4">
        <v>44854</v>
      </c>
      <c r="H2069" t="s">
        <v>40</v>
      </c>
      <c r="I2069" t="s">
        <v>589</v>
      </c>
      <c r="J2069" s="2">
        <v>127</v>
      </c>
    </row>
    <row r="2070" spans="1:10" x14ac:dyDescent="0.2">
      <c r="A2070" t="s">
        <v>517</v>
      </c>
      <c r="B2070" t="s">
        <v>15</v>
      </c>
      <c r="C2070" t="s">
        <v>98</v>
      </c>
      <c r="D2070" s="2">
        <f t="shared" si="32"/>
        <v>139</v>
      </c>
      <c r="E2070" s="2">
        <v>64</v>
      </c>
      <c r="F2070" s="2">
        <v>0.46</v>
      </c>
      <c r="G2070" s="4">
        <v>44854</v>
      </c>
      <c r="H2070" t="s">
        <v>40</v>
      </c>
      <c r="I2070" t="s">
        <v>13</v>
      </c>
      <c r="J2070" s="2">
        <v>151</v>
      </c>
    </row>
    <row r="2071" spans="1:10" x14ac:dyDescent="0.2">
      <c r="A2071" t="s">
        <v>1920</v>
      </c>
      <c r="B2071" t="s">
        <v>15</v>
      </c>
      <c r="C2071" t="s">
        <v>261</v>
      </c>
      <c r="D2071" s="2">
        <f t="shared" si="32"/>
        <v>209</v>
      </c>
      <c r="E2071" s="2">
        <v>23</v>
      </c>
      <c r="F2071" s="2">
        <v>0.11</v>
      </c>
      <c r="G2071" s="4">
        <v>44854</v>
      </c>
      <c r="H2071" t="s">
        <v>40</v>
      </c>
      <c r="I2071" t="s">
        <v>13</v>
      </c>
      <c r="J2071" s="2">
        <v>203</v>
      </c>
    </row>
    <row r="2072" spans="1:10" x14ac:dyDescent="0.2">
      <c r="A2072" t="s">
        <v>1921</v>
      </c>
      <c r="B2072" t="s">
        <v>226</v>
      </c>
      <c r="C2072" t="s">
        <v>231</v>
      </c>
      <c r="D2072" s="2">
        <f t="shared" si="32"/>
        <v>0</v>
      </c>
      <c r="E2072" s="2">
        <v>20</v>
      </c>
      <c r="F2072" s="2">
        <v>0</v>
      </c>
      <c r="G2072" s="4">
        <v>44854</v>
      </c>
      <c r="H2072" t="s">
        <v>83</v>
      </c>
      <c r="I2072" t="s">
        <v>13</v>
      </c>
      <c r="J2072" s="2">
        <v>5</v>
      </c>
    </row>
    <row r="2073" spans="1:10" x14ac:dyDescent="0.2">
      <c r="A2073" t="s">
        <v>605</v>
      </c>
      <c r="B2073" t="s">
        <v>6</v>
      </c>
      <c r="C2073" t="s">
        <v>20</v>
      </c>
      <c r="D2073" s="2">
        <f t="shared" si="32"/>
        <v>0</v>
      </c>
      <c r="E2073" s="2">
        <v>0</v>
      </c>
      <c r="F2073" s="2">
        <v>0</v>
      </c>
      <c r="G2073" s="4">
        <v>44854</v>
      </c>
      <c r="H2073" t="s">
        <v>17</v>
      </c>
      <c r="I2073" t="s">
        <v>8</v>
      </c>
      <c r="J2073" s="2">
        <v>629</v>
      </c>
    </row>
    <row r="2074" spans="1:10" x14ac:dyDescent="0.2">
      <c r="A2074" t="s">
        <v>1192</v>
      </c>
      <c r="B2074" t="s">
        <v>15</v>
      </c>
      <c r="C2074" t="s">
        <v>98</v>
      </c>
      <c r="D2074" s="2">
        <f t="shared" si="32"/>
        <v>0</v>
      </c>
      <c r="E2074" s="2">
        <v>0</v>
      </c>
      <c r="F2074" s="2">
        <v>0.2</v>
      </c>
      <c r="G2074" s="4">
        <v>44854</v>
      </c>
      <c r="H2074" t="s">
        <v>43</v>
      </c>
      <c r="I2074" t="s">
        <v>13</v>
      </c>
      <c r="J2074" s="2">
        <v>365</v>
      </c>
    </row>
    <row r="2075" spans="1:10" x14ac:dyDescent="0.2">
      <c r="A2075" t="s">
        <v>1498</v>
      </c>
      <c r="B2075" t="s">
        <v>106</v>
      </c>
      <c r="C2075" t="s">
        <v>11</v>
      </c>
      <c r="D2075" s="2">
        <f t="shared" si="32"/>
        <v>0</v>
      </c>
      <c r="E2075" s="2">
        <v>0</v>
      </c>
      <c r="F2075" s="2">
        <v>0.5</v>
      </c>
      <c r="G2075" s="4">
        <v>44854</v>
      </c>
      <c r="H2075" t="s">
        <v>17</v>
      </c>
      <c r="I2075" t="s">
        <v>13</v>
      </c>
      <c r="J2075" s="2">
        <v>260</v>
      </c>
    </row>
    <row r="2076" spans="1:10" x14ac:dyDescent="0.2">
      <c r="A2076" t="s">
        <v>1227</v>
      </c>
      <c r="B2076" t="s">
        <v>239</v>
      </c>
      <c r="C2076" t="s">
        <v>33</v>
      </c>
      <c r="D2076" s="2">
        <f t="shared" si="32"/>
        <v>0</v>
      </c>
      <c r="E2076" s="2">
        <v>250</v>
      </c>
      <c r="F2076" s="2">
        <v>0</v>
      </c>
      <c r="G2076" s="4">
        <v>44853</v>
      </c>
      <c r="H2076" t="s">
        <v>346</v>
      </c>
      <c r="I2076" t="s">
        <v>13</v>
      </c>
      <c r="J2076" s="2">
        <v>3400</v>
      </c>
    </row>
    <row r="2077" spans="1:10" x14ac:dyDescent="0.2">
      <c r="A2077" t="s">
        <v>1922</v>
      </c>
      <c r="B2077" t="s">
        <v>15</v>
      </c>
      <c r="C2077" t="s">
        <v>86</v>
      </c>
      <c r="D2077" s="2">
        <f t="shared" si="32"/>
        <v>106</v>
      </c>
      <c r="E2077" s="2">
        <v>32</v>
      </c>
      <c r="F2077" s="2">
        <v>0.3</v>
      </c>
      <c r="G2077" s="4">
        <v>44853</v>
      </c>
      <c r="H2077" t="s">
        <v>24</v>
      </c>
      <c r="I2077" t="s">
        <v>13</v>
      </c>
      <c r="J2077" s="2">
        <v>177</v>
      </c>
    </row>
    <row r="2078" spans="1:10" x14ac:dyDescent="0.2">
      <c r="A2078" t="s">
        <v>1923</v>
      </c>
      <c r="B2078" t="s">
        <v>6</v>
      </c>
      <c r="C2078" t="s">
        <v>78</v>
      </c>
      <c r="D2078" s="2">
        <f t="shared" si="32"/>
        <v>166</v>
      </c>
      <c r="E2078" s="2">
        <v>20</v>
      </c>
      <c r="F2078" s="2">
        <v>0.12</v>
      </c>
      <c r="G2078" s="4">
        <v>44853</v>
      </c>
      <c r="H2078" t="s">
        <v>24</v>
      </c>
      <c r="I2078" t="s">
        <v>8</v>
      </c>
      <c r="J2078" s="2">
        <v>88</v>
      </c>
    </row>
    <row r="2079" spans="1:10" x14ac:dyDescent="0.2">
      <c r="A2079" t="s">
        <v>1924</v>
      </c>
      <c r="B2079" t="s">
        <v>483</v>
      </c>
      <c r="C2079" t="s">
        <v>98</v>
      </c>
      <c r="D2079" s="2">
        <f t="shared" si="32"/>
        <v>0</v>
      </c>
      <c r="E2079" s="2">
        <v>0</v>
      </c>
      <c r="F2079" s="2">
        <v>0</v>
      </c>
      <c r="G2079" s="4">
        <v>44853</v>
      </c>
      <c r="H2079" t="s">
        <v>24</v>
      </c>
      <c r="I2079" t="s">
        <v>13</v>
      </c>
      <c r="J2079" s="2">
        <v>13</v>
      </c>
    </row>
    <row r="2080" spans="1:10" x14ac:dyDescent="0.2">
      <c r="A2080" t="s">
        <v>1925</v>
      </c>
      <c r="B2080" t="s">
        <v>1926</v>
      </c>
      <c r="C2080" t="s">
        <v>141</v>
      </c>
      <c r="D2080" s="2">
        <f t="shared" si="32"/>
        <v>0</v>
      </c>
      <c r="E2080" s="2">
        <v>0</v>
      </c>
      <c r="F2080" s="2">
        <v>0</v>
      </c>
      <c r="G2080" s="4">
        <v>44853</v>
      </c>
      <c r="H2080" t="s">
        <v>509</v>
      </c>
      <c r="I2080" t="s">
        <v>1927</v>
      </c>
      <c r="J2080" s="2">
        <v>596</v>
      </c>
    </row>
    <row r="2081" spans="1:10" x14ac:dyDescent="0.2">
      <c r="A2081" t="s">
        <v>1928</v>
      </c>
      <c r="B2081" t="s">
        <v>15</v>
      </c>
      <c r="C2081" t="s">
        <v>98</v>
      </c>
      <c r="D2081" s="2">
        <f t="shared" si="32"/>
        <v>0</v>
      </c>
      <c r="E2081" s="2">
        <v>0</v>
      </c>
      <c r="F2081" s="2">
        <v>0</v>
      </c>
      <c r="G2081" s="4">
        <v>44853</v>
      </c>
      <c r="H2081" t="s">
        <v>3</v>
      </c>
      <c r="I2081" t="s">
        <v>13</v>
      </c>
      <c r="J2081" s="2">
        <v>313</v>
      </c>
    </row>
    <row r="2082" spans="1:10" x14ac:dyDescent="0.2">
      <c r="A2082" t="s">
        <v>535</v>
      </c>
      <c r="B2082" t="s">
        <v>15</v>
      </c>
      <c r="C2082" t="s">
        <v>2</v>
      </c>
      <c r="D2082" s="2">
        <f t="shared" si="32"/>
        <v>1200</v>
      </c>
      <c r="E2082" s="2">
        <v>84</v>
      </c>
      <c r="F2082" s="2">
        <v>7.0000000000000007E-2</v>
      </c>
      <c r="G2082" s="4">
        <v>44852</v>
      </c>
      <c r="H2082" t="s">
        <v>509</v>
      </c>
      <c r="I2082" t="s">
        <v>13</v>
      </c>
      <c r="J2082" s="2">
        <v>1700</v>
      </c>
    </row>
    <row r="2083" spans="1:10" x14ac:dyDescent="0.2">
      <c r="A2083" t="s">
        <v>1209</v>
      </c>
      <c r="B2083" t="s">
        <v>74</v>
      </c>
      <c r="C2083" t="s">
        <v>2</v>
      </c>
      <c r="D2083" s="2">
        <f t="shared" si="32"/>
        <v>266</v>
      </c>
      <c r="E2083" s="2">
        <v>56</v>
      </c>
      <c r="F2083" s="2">
        <v>0.21</v>
      </c>
      <c r="G2083" s="4">
        <v>44852</v>
      </c>
      <c r="H2083" t="s">
        <v>17</v>
      </c>
      <c r="I2083" t="s">
        <v>13</v>
      </c>
      <c r="J2083" s="2">
        <v>71</v>
      </c>
    </row>
    <row r="2084" spans="1:10" x14ac:dyDescent="0.2">
      <c r="A2084" t="s">
        <v>1929</v>
      </c>
      <c r="B2084" t="s">
        <v>209</v>
      </c>
      <c r="C2084" t="s">
        <v>42</v>
      </c>
      <c r="D2084" s="2">
        <f t="shared" si="32"/>
        <v>0</v>
      </c>
      <c r="E2084" s="2">
        <v>50</v>
      </c>
      <c r="F2084" s="2">
        <v>0</v>
      </c>
      <c r="G2084" s="4">
        <v>44851</v>
      </c>
      <c r="H2084" t="s">
        <v>24</v>
      </c>
      <c r="I2084" t="s">
        <v>210</v>
      </c>
      <c r="J2084" s="2">
        <v>189</v>
      </c>
    </row>
    <row r="2085" spans="1:10" x14ac:dyDescent="0.2">
      <c r="A2085" t="s">
        <v>1930</v>
      </c>
      <c r="B2085" t="s">
        <v>1528</v>
      </c>
      <c r="C2085" t="s">
        <v>29</v>
      </c>
      <c r="D2085" s="2">
        <f t="shared" si="32"/>
        <v>1000</v>
      </c>
      <c r="E2085" s="2">
        <v>50</v>
      </c>
      <c r="F2085" s="2">
        <v>0.05</v>
      </c>
      <c r="G2085" s="4">
        <v>44851</v>
      </c>
      <c r="H2085" t="s">
        <v>3</v>
      </c>
      <c r="I2085" t="s">
        <v>1529</v>
      </c>
      <c r="J2085" s="2">
        <v>0</v>
      </c>
    </row>
    <row r="2086" spans="1:10" x14ac:dyDescent="0.2">
      <c r="A2086" t="s">
        <v>286</v>
      </c>
      <c r="B2086" t="s">
        <v>74</v>
      </c>
      <c r="C2086" t="s">
        <v>11</v>
      </c>
      <c r="D2086" s="2">
        <f t="shared" si="32"/>
        <v>0</v>
      </c>
      <c r="E2086" s="2">
        <v>0</v>
      </c>
      <c r="F2086" s="2">
        <v>0</v>
      </c>
      <c r="G2086" s="4">
        <v>44851</v>
      </c>
      <c r="H2086" t="s">
        <v>17</v>
      </c>
      <c r="I2086" t="s">
        <v>13</v>
      </c>
      <c r="J2086" s="2">
        <v>1</v>
      </c>
    </row>
    <row r="2087" spans="1:10" x14ac:dyDescent="0.2">
      <c r="A2087" t="s">
        <v>1931</v>
      </c>
      <c r="B2087" t="s">
        <v>209</v>
      </c>
      <c r="C2087" t="s">
        <v>138</v>
      </c>
      <c r="D2087" s="2">
        <f t="shared" si="32"/>
        <v>0</v>
      </c>
      <c r="E2087" s="2">
        <v>0</v>
      </c>
      <c r="F2087" s="2">
        <v>1</v>
      </c>
      <c r="G2087" s="4">
        <v>44851</v>
      </c>
      <c r="H2087" t="s">
        <v>24</v>
      </c>
      <c r="I2087" t="s">
        <v>210</v>
      </c>
      <c r="J2087" s="2">
        <v>42</v>
      </c>
    </row>
    <row r="2088" spans="1:10" x14ac:dyDescent="0.2">
      <c r="A2088" t="s">
        <v>1932</v>
      </c>
      <c r="B2088" t="s">
        <v>15</v>
      </c>
      <c r="C2088" t="s">
        <v>130</v>
      </c>
      <c r="D2088" s="2">
        <f t="shared" si="32"/>
        <v>114</v>
      </c>
      <c r="E2088" s="2">
        <v>24</v>
      </c>
      <c r="F2088" s="2">
        <v>0.21</v>
      </c>
      <c r="G2088" s="4">
        <v>44850</v>
      </c>
      <c r="H2088" t="s">
        <v>3</v>
      </c>
      <c r="I2088" t="s">
        <v>13</v>
      </c>
      <c r="J2088" s="2">
        <v>235</v>
      </c>
    </row>
    <row r="2089" spans="1:10" x14ac:dyDescent="0.2">
      <c r="A2089" t="s">
        <v>1933</v>
      </c>
      <c r="B2089" t="s">
        <v>554</v>
      </c>
      <c r="C2089" t="s">
        <v>55</v>
      </c>
      <c r="D2089" s="2">
        <f t="shared" si="32"/>
        <v>0</v>
      </c>
      <c r="E2089" s="2">
        <v>0</v>
      </c>
      <c r="F2089" s="2">
        <v>0</v>
      </c>
      <c r="G2089" s="4">
        <v>44850</v>
      </c>
      <c r="H2089" t="s">
        <v>3</v>
      </c>
      <c r="I2089" t="s">
        <v>118</v>
      </c>
      <c r="J2089" s="2">
        <v>0</v>
      </c>
    </row>
    <row r="2090" spans="1:10" x14ac:dyDescent="0.2">
      <c r="A2090" t="s">
        <v>1443</v>
      </c>
      <c r="B2090" t="s">
        <v>966</v>
      </c>
      <c r="C2090" t="s">
        <v>98</v>
      </c>
      <c r="D2090" s="2">
        <f t="shared" si="32"/>
        <v>1400</v>
      </c>
      <c r="E2090" s="2">
        <v>378</v>
      </c>
      <c r="F2090" s="2">
        <v>0.27</v>
      </c>
      <c r="G2090" s="4">
        <v>44848</v>
      </c>
      <c r="H2090" t="s">
        <v>3</v>
      </c>
      <c r="I2090" t="s">
        <v>13</v>
      </c>
      <c r="J2090" s="2">
        <v>0</v>
      </c>
    </row>
    <row r="2091" spans="1:10" x14ac:dyDescent="0.2">
      <c r="A2091" t="s">
        <v>527</v>
      </c>
      <c r="B2091" t="s">
        <v>60</v>
      </c>
      <c r="C2091" t="s">
        <v>33</v>
      </c>
      <c r="D2091" s="2">
        <f t="shared" si="32"/>
        <v>1052</v>
      </c>
      <c r="E2091" s="2">
        <v>200</v>
      </c>
      <c r="F2091" s="2">
        <v>0.19</v>
      </c>
      <c r="G2091" s="4">
        <v>44848</v>
      </c>
      <c r="H2091" t="s">
        <v>17</v>
      </c>
      <c r="I2091" t="s">
        <v>13</v>
      </c>
      <c r="J2091" s="2">
        <v>122</v>
      </c>
    </row>
    <row r="2092" spans="1:10" x14ac:dyDescent="0.2">
      <c r="A2092" t="s">
        <v>1934</v>
      </c>
      <c r="B2092" t="s">
        <v>6</v>
      </c>
      <c r="C2092" t="s">
        <v>86</v>
      </c>
      <c r="D2092" s="2">
        <f t="shared" si="32"/>
        <v>0</v>
      </c>
      <c r="E2092" s="2">
        <v>0</v>
      </c>
      <c r="F2092" s="2">
        <v>1</v>
      </c>
      <c r="G2092" s="4">
        <v>44848</v>
      </c>
      <c r="H2092" t="s">
        <v>3</v>
      </c>
      <c r="I2092" t="s">
        <v>8</v>
      </c>
      <c r="J2092" s="2">
        <v>9</v>
      </c>
    </row>
    <row r="2093" spans="1:10" x14ac:dyDescent="0.2">
      <c r="A2093" t="s">
        <v>1935</v>
      </c>
      <c r="B2093" t="s">
        <v>401</v>
      </c>
      <c r="C2093" t="s">
        <v>50</v>
      </c>
      <c r="D2093" s="2">
        <f t="shared" si="32"/>
        <v>0</v>
      </c>
      <c r="E2093" s="2">
        <v>0</v>
      </c>
      <c r="F2093" s="2">
        <v>1</v>
      </c>
      <c r="G2093" s="4">
        <v>44848</v>
      </c>
      <c r="H2093" t="s">
        <v>89</v>
      </c>
      <c r="I2093" t="s">
        <v>4</v>
      </c>
      <c r="J2093" s="2">
        <v>0</v>
      </c>
    </row>
    <row r="2094" spans="1:10" x14ac:dyDescent="0.2">
      <c r="A2094" t="s">
        <v>283</v>
      </c>
      <c r="B2094" t="s">
        <v>15</v>
      </c>
      <c r="C2094" t="s">
        <v>231</v>
      </c>
      <c r="D2094" s="2">
        <f t="shared" si="32"/>
        <v>0</v>
      </c>
      <c r="E2094" s="2">
        <v>90</v>
      </c>
      <c r="F2094" s="2">
        <v>0</v>
      </c>
      <c r="G2094" s="4">
        <v>44847</v>
      </c>
      <c r="H2094" t="s">
        <v>17</v>
      </c>
      <c r="I2094" t="s">
        <v>13</v>
      </c>
      <c r="J2094" s="2">
        <v>65</v>
      </c>
    </row>
    <row r="2095" spans="1:10" x14ac:dyDescent="0.2">
      <c r="A2095" t="s">
        <v>1936</v>
      </c>
      <c r="B2095" t="s">
        <v>22</v>
      </c>
      <c r="C2095" t="s">
        <v>16</v>
      </c>
      <c r="D2095" s="2">
        <f t="shared" si="32"/>
        <v>65</v>
      </c>
      <c r="E2095" s="2">
        <v>65</v>
      </c>
      <c r="F2095" s="2">
        <v>1</v>
      </c>
      <c r="G2095" s="4">
        <v>44847</v>
      </c>
      <c r="H2095" t="s">
        <v>12</v>
      </c>
      <c r="I2095" t="s">
        <v>13</v>
      </c>
      <c r="J2095" s="2">
        <v>10</v>
      </c>
    </row>
    <row r="2096" spans="1:10" x14ac:dyDescent="0.2">
      <c r="A2096" t="s">
        <v>1937</v>
      </c>
      <c r="B2096" t="s">
        <v>74</v>
      </c>
      <c r="C2096" t="s">
        <v>78</v>
      </c>
      <c r="D2096" s="2">
        <f t="shared" si="32"/>
        <v>0</v>
      </c>
      <c r="E2096" s="2">
        <v>0</v>
      </c>
      <c r="F2096" s="2">
        <v>0</v>
      </c>
      <c r="G2096" s="4">
        <v>44847</v>
      </c>
      <c r="H2096" t="s">
        <v>40</v>
      </c>
      <c r="I2096" t="s">
        <v>13</v>
      </c>
      <c r="J2096" s="2">
        <v>61</v>
      </c>
    </row>
    <row r="2097" spans="1:10" x14ac:dyDescent="0.2">
      <c r="A2097" t="s">
        <v>82</v>
      </c>
      <c r="B2097" t="s">
        <v>49</v>
      </c>
      <c r="C2097" t="s">
        <v>50</v>
      </c>
      <c r="D2097" s="2">
        <f t="shared" si="32"/>
        <v>50000</v>
      </c>
      <c r="E2097" s="2">
        <v>2500</v>
      </c>
      <c r="F2097" s="2">
        <v>0.05</v>
      </c>
      <c r="G2097" s="4">
        <v>44846</v>
      </c>
      <c r="H2097" t="s">
        <v>83</v>
      </c>
      <c r="I2097" t="s">
        <v>4</v>
      </c>
      <c r="J2097" s="2">
        <v>5500</v>
      </c>
    </row>
    <row r="2098" spans="1:10" x14ac:dyDescent="0.2">
      <c r="A2098" t="s">
        <v>1938</v>
      </c>
      <c r="B2098" t="s">
        <v>15</v>
      </c>
      <c r="C2098" t="s">
        <v>231</v>
      </c>
      <c r="D2098" s="2">
        <f t="shared" si="32"/>
        <v>1500</v>
      </c>
      <c r="E2098" s="2">
        <v>150</v>
      </c>
      <c r="F2098" s="2">
        <v>0.1</v>
      </c>
      <c r="G2098" s="4">
        <v>44846</v>
      </c>
      <c r="H2098" t="s">
        <v>43</v>
      </c>
      <c r="I2098" t="s">
        <v>13</v>
      </c>
      <c r="J2098" s="2">
        <v>426</v>
      </c>
    </row>
    <row r="2099" spans="1:10" x14ac:dyDescent="0.2">
      <c r="A2099" t="s">
        <v>1939</v>
      </c>
      <c r="B2099" t="s">
        <v>191</v>
      </c>
      <c r="C2099" t="s">
        <v>11</v>
      </c>
      <c r="D2099" s="2">
        <f t="shared" si="32"/>
        <v>0</v>
      </c>
      <c r="E2099" s="2">
        <v>150</v>
      </c>
      <c r="F2099" s="2">
        <v>0</v>
      </c>
      <c r="G2099" s="4">
        <v>44846</v>
      </c>
      <c r="H2099" t="s">
        <v>17</v>
      </c>
      <c r="I2099" t="s">
        <v>195</v>
      </c>
      <c r="J2099" s="2">
        <v>1500</v>
      </c>
    </row>
    <row r="2100" spans="1:10" x14ac:dyDescent="0.2">
      <c r="A2100" t="s">
        <v>853</v>
      </c>
      <c r="B2100" t="s">
        <v>49</v>
      </c>
      <c r="C2100" t="s">
        <v>50</v>
      </c>
      <c r="D2100" s="2">
        <f t="shared" si="32"/>
        <v>173</v>
      </c>
      <c r="E2100" s="2">
        <v>130</v>
      </c>
      <c r="F2100" s="2">
        <v>0.75</v>
      </c>
      <c r="G2100" s="4">
        <v>44846</v>
      </c>
      <c r="H2100" t="s">
        <v>94</v>
      </c>
      <c r="I2100" t="s">
        <v>4</v>
      </c>
      <c r="J2100" s="2">
        <v>17</v>
      </c>
    </row>
    <row r="2101" spans="1:10" x14ac:dyDescent="0.2">
      <c r="A2101" t="s">
        <v>274</v>
      </c>
      <c r="B2101" t="s">
        <v>22</v>
      </c>
      <c r="C2101" t="s">
        <v>42</v>
      </c>
      <c r="D2101" s="2">
        <f t="shared" si="32"/>
        <v>5000</v>
      </c>
      <c r="E2101" s="2">
        <v>500</v>
      </c>
      <c r="F2101" s="2">
        <v>0.1</v>
      </c>
      <c r="G2101" s="4">
        <v>44845</v>
      </c>
      <c r="H2101" t="s">
        <v>107</v>
      </c>
      <c r="I2101" t="s">
        <v>13</v>
      </c>
      <c r="J2101" s="2">
        <v>657</v>
      </c>
    </row>
    <row r="2102" spans="1:10" x14ac:dyDescent="0.2">
      <c r="A2102" t="s">
        <v>1940</v>
      </c>
      <c r="B2102" t="s">
        <v>123</v>
      </c>
      <c r="C2102" t="s">
        <v>86</v>
      </c>
      <c r="D2102" s="2">
        <f t="shared" si="32"/>
        <v>0</v>
      </c>
      <c r="E2102" s="2">
        <v>200</v>
      </c>
      <c r="F2102" s="2">
        <v>0</v>
      </c>
      <c r="G2102" s="4">
        <v>44845</v>
      </c>
      <c r="H2102" t="s">
        <v>40</v>
      </c>
      <c r="I2102" t="s">
        <v>13</v>
      </c>
      <c r="J2102" s="2">
        <v>450</v>
      </c>
    </row>
    <row r="2103" spans="1:10" x14ac:dyDescent="0.2">
      <c r="A2103" t="s">
        <v>305</v>
      </c>
      <c r="B2103" t="s">
        <v>15</v>
      </c>
      <c r="C2103" t="s">
        <v>86</v>
      </c>
      <c r="D2103" s="2">
        <f t="shared" si="32"/>
        <v>1236</v>
      </c>
      <c r="E2103" s="2">
        <v>136</v>
      </c>
      <c r="F2103" s="2">
        <v>0.11</v>
      </c>
      <c r="G2103" s="4">
        <v>44845</v>
      </c>
      <c r="H2103" t="s">
        <v>53</v>
      </c>
      <c r="I2103" t="s">
        <v>13</v>
      </c>
      <c r="J2103" s="2">
        <v>1500</v>
      </c>
    </row>
    <row r="2104" spans="1:10" x14ac:dyDescent="0.2">
      <c r="A2104" t="s">
        <v>1941</v>
      </c>
      <c r="B2104" t="s">
        <v>15</v>
      </c>
      <c r="C2104" t="s">
        <v>98</v>
      </c>
      <c r="D2104" s="2">
        <f t="shared" si="32"/>
        <v>333</v>
      </c>
      <c r="E2104" s="2">
        <v>100</v>
      </c>
      <c r="F2104" s="2">
        <v>0.3</v>
      </c>
      <c r="G2104" s="4">
        <v>44845</v>
      </c>
      <c r="H2104" t="s">
        <v>40</v>
      </c>
      <c r="I2104" t="s">
        <v>13</v>
      </c>
      <c r="J2104" s="2">
        <v>217</v>
      </c>
    </row>
    <row r="2105" spans="1:10" x14ac:dyDescent="0.2">
      <c r="A2105" t="s">
        <v>1942</v>
      </c>
      <c r="B2105" t="s">
        <v>1943</v>
      </c>
      <c r="C2105" t="s">
        <v>11</v>
      </c>
      <c r="D2105" s="2">
        <f t="shared" si="32"/>
        <v>0</v>
      </c>
      <c r="E2105" s="2">
        <v>80</v>
      </c>
      <c r="F2105" s="2">
        <v>0</v>
      </c>
      <c r="G2105" s="4">
        <v>44845</v>
      </c>
      <c r="H2105" t="s">
        <v>94</v>
      </c>
      <c r="I2105" t="s">
        <v>144</v>
      </c>
      <c r="J2105" s="2">
        <v>20</v>
      </c>
    </row>
    <row r="2106" spans="1:10" x14ac:dyDescent="0.2">
      <c r="A2106" t="s">
        <v>1944</v>
      </c>
      <c r="B2106" t="s">
        <v>15</v>
      </c>
      <c r="C2106" t="s">
        <v>50</v>
      </c>
      <c r="D2106" s="2">
        <f t="shared" si="32"/>
        <v>423</v>
      </c>
      <c r="E2106" s="2">
        <v>55</v>
      </c>
      <c r="F2106" s="2">
        <v>0.13</v>
      </c>
      <c r="G2106" s="4">
        <v>44845</v>
      </c>
      <c r="H2106" t="s">
        <v>3</v>
      </c>
      <c r="I2106" t="s">
        <v>13</v>
      </c>
      <c r="J2106" s="2">
        <v>235</v>
      </c>
    </row>
    <row r="2107" spans="1:10" x14ac:dyDescent="0.2">
      <c r="A2107" t="s">
        <v>1945</v>
      </c>
      <c r="B2107" t="s">
        <v>57</v>
      </c>
      <c r="C2107" t="s">
        <v>29</v>
      </c>
      <c r="D2107" s="2">
        <f t="shared" si="32"/>
        <v>100</v>
      </c>
      <c r="E2107" s="2">
        <v>35</v>
      </c>
      <c r="F2107" s="2">
        <v>0.35</v>
      </c>
      <c r="G2107" s="4">
        <v>44845</v>
      </c>
      <c r="H2107" t="s">
        <v>89</v>
      </c>
      <c r="I2107" t="s">
        <v>58</v>
      </c>
      <c r="J2107" s="2">
        <v>2</v>
      </c>
    </row>
    <row r="2108" spans="1:10" x14ac:dyDescent="0.2">
      <c r="A2108" t="s">
        <v>1946</v>
      </c>
      <c r="B2108" t="s">
        <v>6</v>
      </c>
      <c r="C2108" t="s">
        <v>65</v>
      </c>
      <c r="D2108" s="2">
        <f t="shared" si="32"/>
        <v>0</v>
      </c>
      <c r="E2108" s="2">
        <v>0</v>
      </c>
      <c r="F2108" s="2">
        <v>0</v>
      </c>
      <c r="G2108" s="4">
        <v>44845</v>
      </c>
      <c r="H2108" t="s">
        <v>94</v>
      </c>
      <c r="I2108" t="s">
        <v>8</v>
      </c>
      <c r="J2108" s="2">
        <v>16</v>
      </c>
    </row>
    <row r="2109" spans="1:10" x14ac:dyDescent="0.2">
      <c r="A2109" t="s">
        <v>1947</v>
      </c>
      <c r="B2109" t="s">
        <v>697</v>
      </c>
      <c r="C2109" t="s">
        <v>138</v>
      </c>
      <c r="D2109" s="2">
        <f t="shared" si="32"/>
        <v>0</v>
      </c>
      <c r="E2109" s="2">
        <v>0</v>
      </c>
      <c r="F2109" s="2">
        <v>0</v>
      </c>
      <c r="G2109" s="4">
        <v>44845</v>
      </c>
      <c r="H2109" t="s">
        <v>3</v>
      </c>
      <c r="I2109" t="s">
        <v>697</v>
      </c>
      <c r="J2109" s="2">
        <v>0</v>
      </c>
    </row>
    <row r="2110" spans="1:10" x14ac:dyDescent="0.2">
      <c r="A2110" t="s">
        <v>1948</v>
      </c>
      <c r="B2110" t="s">
        <v>62</v>
      </c>
      <c r="C2110" t="s">
        <v>52</v>
      </c>
      <c r="D2110" s="2">
        <f t="shared" si="32"/>
        <v>0</v>
      </c>
      <c r="E2110" s="2">
        <v>0</v>
      </c>
      <c r="F2110" s="2">
        <v>0</v>
      </c>
      <c r="G2110" s="4">
        <v>44845</v>
      </c>
      <c r="H2110" t="s">
        <v>89</v>
      </c>
      <c r="I2110" t="s">
        <v>13</v>
      </c>
      <c r="J2110" s="2">
        <v>0</v>
      </c>
    </row>
    <row r="2111" spans="1:10" x14ac:dyDescent="0.2">
      <c r="A2111" t="s">
        <v>1949</v>
      </c>
      <c r="B2111" t="s">
        <v>15</v>
      </c>
      <c r="C2111" t="s">
        <v>33</v>
      </c>
      <c r="D2111" s="2">
        <f t="shared" si="32"/>
        <v>0</v>
      </c>
      <c r="E2111" s="2">
        <v>611</v>
      </c>
      <c r="F2111" s="2">
        <v>0</v>
      </c>
      <c r="G2111" s="4">
        <v>44844</v>
      </c>
      <c r="H2111" t="s">
        <v>17</v>
      </c>
      <c r="I2111" t="s">
        <v>13</v>
      </c>
      <c r="J2111" s="2">
        <v>367</v>
      </c>
    </row>
    <row r="2112" spans="1:10" x14ac:dyDescent="0.2">
      <c r="A2112" t="s">
        <v>1313</v>
      </c>
      <c r="B2112" t="s">
        <v>15</v>
      </c>
      <c r="C2112" t="s">
        <v>29</v>
      </c>
      <c r="D2112" s="2">
        <f t="shared" si="32"/>
        <v>1636</v>
      </c>
      <c r="E2112" s="2">
        <v>180</v>
      </c>
      <c r="F2112" s="2">
        <v>0.11</v>
      </c>
      <c r="G2112" s="4">
        <v>44844</v>
      </c>
      <c r="H2112" t="s">
        <v>17</v>
      </c>
      <c r="I2112" t="s">
        <v>13</v>
      </c>
      <c r="J2112" s="2">
        <v>1100</v>
      </c>
    </row>
    <row r="2113" spans="1:10" x14ac:dyDescent="0.2">
      <c r="A2113" t="s">
        <v>1950</v>
      </c>
      <c r="B2113" t="s">
        <v>15</v>
      </c>
      <c r="C2113" t="s">
        <v>80</v>
      </c>
      <c r="D2113" s="2">
        <f t="shared" si="32"/>
        <v>100</v>
      </c>
      <c r="E2113" s="2">
        <v>96</v>
      </c>
      <c r="F2113" s="2">
        <v>0.96</v>
      </c>
      <c r="G2113" s="4">
        <v>44844</v>
      </c>
      <c r="H2113" t="s">
        <v>53</v>
      </c>
      <c r="I2113" t="s">
        <v>13</v>
      </c>
      <c r="J2113" s="2">
        <v>103</v>
      </c>
    </row>
    <row r="2114" spans="1:10" x14ac:dyDescent="0.2">
      <c r="A2114" t="s">
        <v>172</v>
      </c>
      <c r="B2114" t="s">
        <v>22</v>
      </c>
      <c r="C2114" t="s">
        <v>42</v>
      </c>
      <c r="D2114" s="2">
        <f t="shared" ref="D2114:D2177" si="33">IF(F2114&lt;&gt;0, FLOOR(E2114/F2114, 1), 0)</f>
        <v>335</v>
      </c>
      <c r="E2114" s="2">
        <v>67</v>
      </c>
      <c r="F2114" s="2">
        <v>0.2</v>
      </c>
      <c r="G2114" s="4">
        <v>44844</v>
      </c>
      <c r="H2114" t="s">
        <v>40</v>
      </c>
      <c r="I2114" t="s">
        <v>13</v>
      </c>
      <c r="J2114" s="2">
        <v>315</v>
      </c>
    </row>
    <row r="2115" spans="1:10" x14ac:dyDescent="0.2">
      <c r="A2115" t="s">
        <v>1951</v>
      </c>
      <c r="B2115" t="s">
        <v>26</v>
      </c>
      <c r="C2115" t="s">
        <v>80</v>
      </c>
      <c r="D2115" s="2">
        <f t="shared" si="33"/>
        <v>0</v>
      </c>
      <c r="E2115" s="2">
        <v>0</v>
      </c>
      <c r="F2115" s="2">
        <v>0.33</v>
      </c>
      <c r="G2115" s="4">
        <v>44844</v>
      </c>
      <c r="H2115" t="s">
        <v>3</v>
      </c>
      <c r="I2115" t="s">
        <v>13</v>
      </c>
      <c r="J2115" s="2">
        <v>58</v>
      </c>
    </row>
    <row r="2116" spans="1:10" x14ac:dyDescent="0.2">
      <c r="A2116" t="s">
        <v>1952</v>
      </c>
      <c r="B2116" t="s">
        <v>19</v>
      </c>
      <c r="C2116" t="s">
        <v>2</v>
      </c>
      <c r="D2116" s="2">
        <f t="shared" si="33"/>
        <v>0</v>
      </c>
      <c r="E2116" s="2">
        <v>0</v>
      </c>
      <c r="F2116" s="2">
        <v>1</v>
      </c>
      <c r="G2116" s="4">
        <v>44843</v>
      </c>
      <c r="H2116" t="s">
        <v>12</v>
      </c>
      <c r="I2116" t="s">
        <v>13</v>
      </c>
      <c r="J2116" s="2">
        <v>0</v>
      </c>
    </row>
    <row r="2117" spans="1:10" x14ac:dyDescent="0.2">
      <c r="A2117" t="s">
        <v>1953</v>
      </c>
      <c r="B2117" t="s">
        <v>15</v>
      </c>
      <c r="C2117" t="s">
        <v>42</v>
      </c>
      <c r="D2117" s="2">
        <f t="shared" si="33"/>
        <v>3000</v>
      </c>
      <c r="E2117" s="2">
        <v>120</v>
      </c>
      <c r="F2117" s="2">
        <v>0.04</v>
      </c>
      <c r="G2117" s="4">
        <v>44841</v>
      </c>
      <c r="H2117" t="s">
        <v>17</v>
      </c>
      <c r="I2117" t="s">
        <v>13</v>
      </c>
      <c r="J2117" s="2">
        <v>585</v>
      </c>
    </row>
    <row r="2118" spans="1:10" x14ac:dyDescent="0.2">
      <c r="A2118" t="s">
        <v>1954</v>
      </c>
      <c r="B2118" t="s">
        <v>26</v>
      </c>
      <c r="C2118" t="s">
        <v>141</v>
      </c>
      <c r="D2118" s="2">
        <f t="shared" si="33"/>
        <v>0</v>
      </c>
      <c r="E2118" s="2">
        <v>85</v>
      </c>
      <c r="F2118" s="2">
        <v>0</v>
      </c>
      <c r="G2118" s="4">
        <v>44841</v>
      </c>
      <c r="H2118" t="s">
        <v>53</v>
      </c>
      <c r="I2118" t="s">
        <v>13</v>
      </c>
      <c r="J2118" s="2">
        <v>30</v>
      </c>
    </row>
    <row r="2119" spans="1:10" x14ac:dyDescent="0.2">
      <c r="A2119" t="s">
        <v>1562</v>
      </c>
      <c r="B2119" t="s">
        <v>109</v>
      </c>
      <c r="C2119" t="s">
        <v>138</v>
      </c>
      <c r="D2119" s="2">
        <f t="shared" si="33"/>
        <v>6666</v>
      </c>
      <c r="E2119" s="2">
        <v>2000</v>
      </c>
      <c r="F2119" s="2">
        <v>0.3</v>
      </c>
      <c r="G2119" s="4">
        <v>44840</v>
      </c>
      <c r="H2119" t="s">
        <v>3</v>
      </c>
      <c r="I2119" t="s">
        <v>109</v>
      </c>
      <c r="J2119" s="2">
        <v>156</v>
      </c>
    </row>
    <row r="2120" spans="1:10" x14ac:dyDescent="0.2">
      <c r="A2120" t="s">
        <v>835</v>
      </c>
      <c r="B2120" t="s">
        <v>22</v>
      </c>
      <c r="C2120" t="s">
        <v>244</v>
      </c>
      <c r="D2120" s="2">
        <f t="shared" si="33"/>
        <v>4166</v>
      </c>
      <c r="E2120" s="2">
        <v>500</v>
      </c>
      <c r="F2120" s="2">
        <v>0.12</v>
      </c>
      <c r="G2120" s="4">
        <v>44840</v>
      </c>
      <c r="H2120" t="s">
        <v>17</v>
      </c>
      <c r="I2120" t="s">
        <v>13</v>
      </c>
      <c r="J2120" s="2">
        <v>1900</v>
      </c>
    </row>
    <row r="2121" spans="1:10" x14ac:dyDescent="0.2">
      <c r="A2121" t="s">
        <v>497</v>
      </c>
      <c r="B2121" t="s">
        <v>498</v>
      </c>
      <c r="C2121" t="s">
        <v>98</v>
      </c>
      <c r="D2121" s="2">
        <f t="shared" si="33"/>
        <v>0</v>
      </c>
      <c r="E2121" s="2">
        <v>110</v>
      </c>
      <c r="F2121" s="2">
        <v>0</v>
      </c>
      <c r="G2121" s="4">
        <v>44840</v>
      </c>
      <c r="H2121" t="s">
        <v>40</v>
      </c>
      <c r="I2121" t="s">
        <v>13</v>
      </c>
      <c r="J2121" s="2">
        <v>347</v>
      </c>
    </row>
    <row r="2122" spans="1:10" x14ac:dyDescent="0.2">
      <c r="A2122" t="s">
        <v>134</v>
      </c>
      <c r="B2122" t="s">
        <v>15</v>
      </c>
      <c r="C2122" t="s">
        <v>50</v>
      </c>
      <c r="D2122" s="2">
        <f t="shared" si="33"/>
        <v>1020</v>
      </c>
      <c r="E2122" s="2">
        <v>51</v>
      </c>
      <c r="F2122" s="2">
        <v>0.05</v>
      </c>
      <c r="G2122" s="4">
        <v>44840</v>
      </c>
      <c r="H2122" t="s">
        <v>12</v>
      </c>
      <c r="I2122" t="s">
        <v>13</v>
      </c>
      <c r="J2122" s="2">
        <v>0</v>
      </c>
    </row>
    <row r="2123" spans="1:10" x14ac:dyDescent="0.2">
      <c r="A2123" t="s">
        <v>1955</v>
      </c>
      <c r="B2123" t="s">
        <v>15</v>
      </c>
      <c r="C2123" t="s">
        <v>33</v>
      </c>
      <c r="D2123" s="2">
        <f t="shared" si="33"/>
        <v>833</v>
      </c>
      <c r="E2123" s="2">
        <v>50</v>
      </c>
      <c r="F2123" s="2">
        <v>0.06</v>
      </c>
      <c r="G2123" s="4">
        <v>44840</v>
      </c>
      <c r="H2123" t="s">
        <v>346</v>
      </c>
      <c r="I2123" t="s">
        <v>13</v>
      </c>
      <c r="J2123" s="2">
        <v>1900</v>
      </c>
    </row>
    <row r="2124" spans="1:10" x14ac:dyDescent="0.2">
      <c r="A2124" t="s">
        <v>1956</v>
      </c>
      <c r="B2124" t="s">
        <v>109</v>
      </c>
      <c r="C2124" t="s">
        <v>86</v>
      </c>
      <c r="D2124" s="2">
        <f t="shared" si="33"/>
        <v>0</v>
      </c>
      <c r="E2124" s="2">
        <v>0</v>
      </c>
      <c r="F2124" s="2">
        <v>0</v>
      </c>
      <c r="G2124" s="4">
        <v>44840</v>
      </c>
      <c r="H2124" t="s">
        <v>3</v>
      </c>
      <c r="I2124" t="s">
        <v>109</v>
      </c>
      <c r="J2124" s="2">
        <v>645</v>
      </c>
    </row>
    <row r="2125" spans="1:10" x14ac:dyDescent="0.2">
      <c r="A2125" t="s">
        <v>1957</v>
      </c>
      <c r="B2125" t="s">
        <v>788</v>
      </c>
      <c r="C2125" t="s">
        <v>86</v>
      </c>
      <c r="D2125" s="2">
        <f t="shared" si="33"/>
        <v>0</v>
      </c>
      <c r="E2125" s="2">
        <v>0</v>
      </c>
      <c r="F2125" s="2">
        <v>0</v>
      </c>
      <c r="G2125" s="4">
        <v>44840</v>
      </c>
      <c r="H2125" t="s">
        <v>24</v>
      </c>
      <c r="I2125" t="s">
        <v>789</v>
      </c>
      <c r="J2125" s="2">
        <v>29</v>
      </c>
    </row>
    <row r="2126" spans="1:10" x14ac:dyDescent="0.2">
      <c r="A2126" t="s">
        <v>1958</v>
      </c>
      <c r="B2126" t="s">
        <v>15</v>
      </c>
      <c r="C2126" t="s">
        <v>86</v>
      </c>
      <c r="D2126" s="2">
        <f t="shared" si="33"/>
        <v>0</v>
      </c>
      <c r="E2126" s="2">
        <v>0</v>
      </c>
      <c r="F2126" s="2">
        <v>0.4</v>
      </c>
      <c r="G2126" s="4">
        <v>44840</v>
      </c>
      <c r="H2126" t="s">
        <v>24</v>
      </c>
      <c r="I2126" t="s">
        <v>13</v>
      </c>
      <c r="J2126" s="2">
        <v>58</v>
      </c>
    </row>
    <row r="2127" spans="1:10" x14ac:dyDescent="0.2">
      <c r="A2127" t="s">
        <v>452</v>
      </c>
      <c r="B2127" t="s">
        <v>191</v>
      </c>
      <c r="C2127" t="s">
        <v>130</v>
      </c>
      <c r="D2127" s="2">
        <f t="shared" si="33"/>
        <v>0</v>
      </c>
      <c r="E2127" s="2">
        <v>0</v>
      </c>
      <c r="F2127" s="2">
        <v>0</v>
      </c>
      <c r="G2127" s="4">
        <v>44840</v>
      </c>
      <c r="H2127" t="s">
        <v>17</v>
      </c>
      <c r="I2127" t="s">
        <v>195</v>
      </c>
      <c r="J2127" s="2">
        <v>2100</v>
      </c>
    </row>
    <row r="2128" spans="1:10" x14ac:dyDescent="0.2">
      <c r="A2128" t="s">
        <v>1959</v>
      </c>
      <c r="B2128" t="s">
        <v>222</v>
      </c>
      <c r="C2128" t="s">
        <v>125</v>
      </c>
      <c r="D2128" s="2">
        <f t="shared" si="33"/>
        <v>200</v>
      </c>
      <c r="E2128" s="2">
        <v>50</v>
      </c>
      <c r="F2128" s="2">
        <v>0.25</v>
      </c>
      <c r="G2128" s="4">
        <v>44839</v>
      </c>
      <c r="H2128" t="s">
        <v>40</v>
      </c>
      <c r="I2128" t="s">
        <v>13</v>
      </c>
      <c r="J2128" s="2">
        <v>29</v>
      </c>
    </row>
    <row r="2129" spans="1:10" x14ac:dyDescent="0.2">
      <c r="A2129" t="s">
        <v>1960</v>
      </c>
      <c r="B2129" t="s">
        <v>74</v>
      </c>
      <c r="C2129" t="s">
        <v>42</v>
      </c>
      <c r="D2129" s="2">
        <f t="shared" si="33"/>
        <v>0</v>
      </c>
      <c r="E2129" s="2">
        <v>0</v>
      </c>
      <c r="F2129" s="2">
        <v>0.5</v>
      </c>
      <c r="G2129" s="4">
        <v>44839</v>
      </c>
      <c r="H2129" t="s">
        <v>24</v>
      </c>
      <c r="I2129" t="s">
        <v>13</v>
      </c>
      <c r="J2129" s="2">
        <v>73</v>
      </c>
    </row>
    <row r="2130" spans="1:10" x14ac:dyDescent="0.2">
      <c r="A2130" t="s">
        <v>1492</v>
      </c>
      <c r="B2130" t="s">
        <v>15</v>
      </c>
      <c r="C2130" t="s">
        <v>136</v>
      </c>
      <c r="D2130" s="2">
        <f t="shared" si="33"/>
        <v>2222</v>
      </c>
      <c r="E2130" s="2">
        <v>200</v>
      </c>
      <c r="F2130" s="2">
        <v>0.09</v>
      </c>
      <c r="G2130" s="4">
        <v>44838</v>
      </c>
      <c r="H2130" t="s">
        <v>17</v>
      </c>
      <c r="I2130" t="s">
        <v>13</v>
      </c>
      <c r="J2130" s="2">
        <v>253</v>
      </c>
    </row>
    <row r="2131" spans="1:10" x14ac:dyDescent="0.2">
      <c r="A2131" t="s">
        <v>1061</v>
      </c>
      <c r="B2131" t="s">
        <v>177</v>
      </c>
      <c r="C2131" t="s">
        <v>20</v>
      </c>
      <c r="D2131" s="2">
        <f t="shared" si="33"/>
        <v>406</v>
      </c>
      <c r="E2131" s="2">
        <v>65</v>
      </c>
      <c r="F2131" s="2">
        <v>0.16</v>
      </c>
      <c r="G2131" s="4">
        <v>44838</v>
      </c>
      <c r="H2131" t="s">
        <v>24</v>
      </c>
      <c r="I2131" t="s">
        <v>178</v>
      </c>
      <c r="J2131" s="2">
        <v>105</v>
      </c>
    </row>
    <row r="2132" spans="1:10" x14ac:dyDescent="0.2">
      <c r="A2132" t="s">
        <v>519</v>
      </c>
      <c r="B2132" t="s">
        <v>463</v>
      </c>
      <c r="C2132" t="s">
        <v>98</v>
      </c>
      <c r="D2132" s="2">
        <f t="shared" si="33"/>
        <v>307</v>
      </c>
      <c r="E2132" s="2">
        <v>40</v>
      </c>
      <c r="F2132" s="2">
        <v>0.13</v>
      </c>
      <c r="G2132" s="4">
        <v>44838</v>
      </c>
      <c r="H2132" t="s">
        <v>24</v>
      </c>
      <c r="I2132" t="s">
        <v>13</v>
      </c>
      <c r="J2132" s="2">
        <v>35</v>
      </c>
    </row>
    <row r="2133" spans="1:10" x14ac:dyDescent="0.2">
      <c r="A2133" t="s">
        <v>1961</v>
      </c>
      <c r="B2133" t="s">
        <v>15</v>
      </c>
      <c r="C2133" t="s">
        <v>141</v>
      </c>
      <c r="D2133" s="2">
        <f t="shared" si="33"/>
        <v>0</v>
      </c>
      <c r="E2133" s="2">
        <v>0</v>
      </c>
      <c r="F2133" s="2">
        <v>0.05</v>
      </c>
      <c r="G2133" s="4">
        <v>44838</v>
      </c>
      <c r="H2133" t="s">
        <v>53</v>
      </c>
      <c r="I2133" t="s">
        <v>13</v>
      </c>
      <c r="J2133" s="2">
        <v>0</v>
      </c>
    </row>
    <row r="2134" spans="1:10" x14ac:dyDescent="0.2">
      <c r="A2134" t="s">
        <v>313</v>
      </c>
      <c r="B2134" t="s">
        <v>314</v>
      </c>
      <c r="C2134" t="s">
        <v>86</v>
      </c>
      <c r="D2134" s="2">
        <f t="shared" si="33"/>
        <v>0</v>
      </c>
      <c r="E2134" s="2">
        <v>0</v>
      </c>
      <c r="F2134" s="2">
        <v>0.05</v>
      </c>
      <c r="G2134" s="4">
        <v>44838</v>
      </c>
      <c r="H2134" t="s">
        <v>53</v>
      </c>
      <c r="I2134" t="s">
        <v>315</v>
      </c>
      <c r="J2134" s="2">
        <v>534</v>
      </c>
    </row>
    <row r="2135" spans="1:10" x14ac:dyDescent="0.2">
      <c r="A2135" t="s">
        <v>1962</v>
      </c>
      <c r="B2135" t="s">
        <v>222</v>
      </c>
      <c r="C2135" t="s">
        <v>29</v>
      </c>
      <c r="D2135" s="2">
        <f t="shared" si="33"/>
        <v>0</v>
      </c>
      <c r="E2135" s="2">
        <v>0</v>
      </c>
      <c r="F2135" s="2">
        <v>0.15</v>
      </c>
      <c r="G2135" s="4">
        <v>44837</v>
      </c>
      <c r="H2135" t="s">
        <v>40</v>
      </c>
      <c r="I2135" t="s">
        <v>13</v>
      </c>
      <c r="J2135" s="2">
        <v>360</v>
      </c>
    </row>
    <row r="2136" spans="1:10" x14ac:dyDescent="0.2">
      <c r="A2136" t="s">
        <v>1963</v>
      </c>
      <c r="B2136" t="s">
        <v>15</v>
      </c>
      <c r="C2136" t="s">
        <v>244</v>
      </c>
      <c r="D2136" s="2">
        <f t="shared" si="33"/>
        <v>0</v>
      </c>
      <c r="E2136" s="2">
        <v>0</v>
      </c>
      <c r="F2136" s="2">
        <v>0</v>
      </c>
      <c r="G2136" s="4">
        <v>44837</v>
      </c>
      <c r="H2136" t="s">
        <v>40</v>
      </c>
      <c r="I2136" t="s">
        <v>13</v>
      </c>
      <c r="J2136" s="2">
        <v>298</v>
      </c>
    </row>
    <row r="2137" spans="1:10" x14ac:dyDescent="0.2">
      <c r="A2137" t="s">
        <v>1964</v>
      </c>
      <c r="B2137" t="s">
        <v>460</v>
      </c>
      <c r="C2137" t="s">
        <v>138</v>
      </c>
      <c r="D2137" s="2">
        <f t="shared" si="33"/>
        <v>150</v>
      </c>
      <c r="E2137" s="2">
        <v>60</v>
      </c>
      <c r="F2137" s="2">
        <v>0.4</v>
      </c>
      <c r="G2137" s="4">
        <v>44836</v>
      </c>
      <c r="H2137" t="s">
        <v>12</v>
      </c>
      <c r="I2137" t="s">
        <v>4</v>
      </c>
      <c r="J2137" s="2">
        <v>0</v>
      </c>
    </row>
    <row r="2138" spans="1:10" x14ac:dyDescent="0.2">
      <c r="A2138" t="s">
        <v>1965</v>
      </c>
      <c r="B2138" t="s">
        <v>15</v>
      </c>
      <c r="C2138" t="s">
        <v>20</v>
      </c>
      <c r="D2138" s="2">
        <f t="shared" si="33"/>
        <v>780</v>
      </c>
      <c r="E2138" s="2">
        <v>78</v>
      </c>
      <c r="F2138" s="2">
        <v>0.1</v>
      </c>
      <c r="G2138" s="4">
        <v>44834</v>
      </c>
      <c r="H2138" t="s">
        <v>12</v>
      </c>
      <c r="I2138" t="s">
        <v>13</v>
      </c>
      <c r="J2138" s="2">
        <v>8</v>
      </c>
    </row>
    <row r="2139" spans="1:10" x14ac:dyDescent="0.2">
      <c r="A2139" t="s">
        <v>1966</v>
      </c>
      <c r="B2139" t="s">
        <v>1967</v>
      </c>
      <c r="C2139" t="s">
        <v>20</v>
      </c>
      <c r="D2139" s="2">
        <f t="shared" si="33"/>
        <v>0</v>
      </c>
      <c r="E2139" s="2">
        <v>0</v>
      </c>
      <c r="F2139" s="2">
        <v>0.1</v>
      </c>
      <c r="G2139" s="4">
        <v>44834</v>
      </c>
      <c r="H2139" t="s">
        <v>43</v>
      </c>
      <c r="I2139" t="s">
        <v>1968</v>
      </c>
      <c r="J2139" s="2">
        <v>607</v>
      </c>
    </row>
    <row r="2140" spans="1:10" x14ac:dyDescent="0.2">
      <c r="A2140" t="s">
        <v>1969</v>
      </c>
      <c r="B2140" t="s">
        <v>15</v>
      </c>
      <c r="C2140" t="s">
        <v>33</v>
      </c>
      <c r="D2140" s="2">
        <f t="shared" si="33"/>
        <v>0</v>
      </c>
      <c r="E2140" s="2">
        <v>0</v>
      </c>
      <c r="F2140" s="2">
        <v>1</v>
      </c>
      <c r="G2140" s="4">
        <v>44834</v>
      </c>
      <c r="H2140" t="s">
        <v>3</v>
      </c>
      <c r="I2140" t="s">
        <v>13</v>
      </c>
      <c r="J2140" s="2">
        <v>0</v>
      </c>
    </row>
    <row r="2141" spans="1:10" x14ac:dyDescent="0.2">
      <c r="A2141" t="s">
        <v>1970</v>
      </c>
      <c r="B2141" t="s">
        <v>15</v>
      </c>
      <c r="C2141" t="s">
        <v>42</v>
      </c>
      <c r="D2141" s="2">
        <f t="shared" si="33"/>
        <v>0</v>
      </c>
      <c r="E2141" s="2">
        <v>0</v>
      </c>
      <c r="F2141" s="2">
        <v>0</v>
      </c>
      <c r="G2141" s="4">
        <v>44834</v>
      </c>
      <c r="H2141" t="s">
        <v>53</v>
      </c>
      <c r="I2141" t="s">
        <v>13</v>
      </c>
      <c r="J2141" s="2">
        <v>255</v>
      </c>
    </row>
    <row r="2142" spans="1:10" x14ac:dyDescent="0.2">
      <c r="A2142" t="s">
        <v>1971</v>
      </c>
      <c r="B2142" t="s">
        <v>297</v>
      </c>
      <c r="C2142" t="s">
        <v>2</v>
      </c>
      <c r="D2142" s="2">
        <f t="shared" si="33"/>
        <v>0</v>
      </c>
      <c r="E2142" s="2">
        <v>125</v>
      </c>
      <c r="F2142" s="2">
        <v>0</v>
      </c>
      <c r="G2142" s="4">
        <v>44833</v>
      </c>
      <c r="H2142" t="s">
        <v>17</v>
      </c>
      <c r="I2142" t="s">
        <v>210</v>
      </c>
      <c r="J2142" s="2">
        <v>237</v>
      </c>
    </row>
    <row r="2143" spans="1:10" x14ac:dyDescent="0.2">
      <c r="A2143" t="s">
        <v>983</v>
      </c>
      <c r="B2143" t="s">
        <v>15</v>
      </c>
      <c r="C2143" t="s">
        <v>80</v>
      </c>
      <c r="D2143" s="2">
        <f t="shared" si="33"/>
        <v>200</v>
      </c>
      <c r="E2143" s="2">
        <v>40</v>
      </c>
      <c r="F2143" s="2">
        <v>0.2</v>
      </c>
      <c r="G2143" s="4">
        <v>44833</v>
      </c>
      <c r="H2143" t="s">
        <v>53</v>
      </c>
      <c r="I2143" t="s">
        <v>13</v>
      </c>
      <c r="J2143" s="2">
        <v>173</v>
      </c>
    </row>
    <row r="2144" spans="1:10" x14ac:dyDescent="0.2">
      <c r="A2144" t="s">
        <v>419</v>
      </c>
      <c r="B2144" t="s">
        <v>209</v>
      </c>
      <c r="C2144" t="s">
        <v>86</v>
      </c>
      <c r="D2144" s="2">
        <f t="shared" si="33"/>
        <v>0</v>
      </c>
      <c r="E2144" s="2">
        <v>0</v>
      </c>
      <c r="F2144" s="2">
        <v>0.1</v>
      </c>
      <c r="G2144" s="4">
        <v>44833</v>
      </c>
      <c r="H2144" t="s">
        <v>3</v>
      </c>
      <c r="I2144" t="s">
        <v>210</v>
      </c>
      <c r="J2144" s="2">
        <v>385</v>
      </c>
    </row>
    <row r="2145" spans="1:10" x14ac:dyDescent="0.2">
      <c r="A2145" t="s">
        <v>1972</v>
      </c>
      <c r="B2145" t="s">
        <v>209</v>
      </c>
      <c r="C2145" t="s">
        <v>52</v>
      </c>
      <c r="D2145" s="2">
        <f t="shared" si="33"/>
        <v>0</v>
      </c>
      <c r="E2145" s="2">
        <v>0</v>
      </c>
      <c r="F2145" s="2">
        <v>0</v>
      </c>
      <c r="G2145" s="4">
        <v>44833</v>
      </c>
      <c r="H2145" t="s">
        <v>53</v>
      </c>
      <c r="I2145" t="s">
        <v>210</v>
      </c>
      <c r="J2145" s="2">
        <v>107</v>
      </c>
    </row>
    <row r="2146" spans="1:10" x14ac:dyDescent="0.2">
      <c r="A2146" t="s">
        <v>230</v>
      </c>
      <c r="B2146" t="s">
        <v>15</v>
      </c>
      <c r="C2146" t="s">
        <v>231</v>
      </c>
      <c r="D2146" s="2">
        <f t="shared" si="33"/>
        <v>7455</v>
      </c>
      <c r="E2146" s="2">
        <v>671</v>
      </c>
      <c r="F2146" s="2">
        <v>0.09</v>
      </c>
      <c r="G2146" s="4">
        <v>44832</v>
      </c>
      <c r="H2146" t="s">
        <v>17</v>
      </c>
      <c r="I2146" t="s">
        <v>13</v>
      </c>
      <c r="J2146" s="2">
        <v>536</v>
      </c>
    </row>
    <row r="2147" spans="1:10" x14ac:dyDescent="0.2">
      <c r="A2147" t="s">
        <v>1973</v>
      </c>
      <c r="B2147" t="s">
        <v>15</v>
      </c>
      <c r="C2147" t="s">
        <v>136</v>
      </c>
      <c r="D2147" s="2">
        <f t="shared" si="33"/>
        <v>0</v>
      </c>
      <c r="E2147" s="2">
        <v>0</v>
      </c>
      <c r="F2147" s="2">
        <v>0</v>
      </c>
      <c r="G2147" s="4">
        <v>44832</v>
      </c>
      <c r="H2147" t="s">
        <v>53</v>
      </c>
      <c r="I2147" t="s">
        <v>13</v>
      </c>
      <c r="J2147" s="2">
        <v>203</v>
      </c>
    </row>
    <row r="2148" spans="1:10" x14ac:dyDescent="0.2">
      <c r="A2148" t="s">
        <v>1918</v>
      </c>
      <c r="B2148" t="s">
        <v>15</v>
      </c>
      <c r="C2148" t="s">
        <v>20</v>
      </c>
      <c r="D2148" s="2">
        <f t="shared" si="33"/>
        <v>0</v>
      </c>
      <c r="E2148" s="2">
        <v>0</v>
      </c>
      <c r="F2148" s="2">
        <v>0.1</v>
      </c>
      <c r="G2148" s="4">
        <v>44832</v>
      </c>
      <c r="H2148" t="s">
        <v>17</v>
      </c>
      <c r="I2148" t="s">
        <v>13</v>
      </c>
      <c r="J2148" s="2">
        <v>575</v>
      </c>
    </row>
    <row r="2149" spans="1:10" x14ac:dyDescent="0.2">
      <c r="A2149" t="s">
        <v>657</v>
      </c>
      <c r="B2149" t="s">
        <v>15</v>
      </c>
      <c r="C2149" t="s">
        <v>98</v>
      </c>
      <c r="D2149" s="2">
        <f t="shared" si="33"/>
        <v>333</v>
      </c>
      <c r="E2149" s="2">
        <v>40</v>
      </c>
      <c r="F2149" s="2">
        <v>0.12</v>
      </c>
      <c r="G2149" s="4">
        <v>44831</v>
      </c>
      <c r="H2149" t="s">
        <v>24</v>
      </c>
      <c r="I2149" t="s">
        <v>13</v>
      </c>
      <c r="J2149" s="2">
        <v>180</v>
      </c>
    </row>
    <row r="2150" spans="1:10" x14ac:dyDescent="0.2">
      <c r="A2150" t="s">
        <v>1617</v>
      </c>
      <c r="B2150" t="s">
        <v>1974</v>
      </c>
      <c r="C2150" t="s">
        <v>141</v>
      </c>
      <c r="D2150" s="2">
        <f t="shared" si="33"/>
        <v>0</v>
      </c>
      <c r="E2150" s="2">
        <v>0</v>
      </c>
      <c r="F2150" s="2">
        <v>0</v>
      </c>
      <c r="G2150" s="4">
        <v>44831</v>
      </c>
      <c r="H2150" t="s">
        <v>3</v>
      </c>
      <c r="I2150" t="s">
        <v>8</v>
      </c>
      <c r="J2150" s="2">
        <v>692</v>
      </c>
    </row>
    <row r="2151" spans="1:10" x14ac:dyDescent="0.2">
      <c r="A2151" t="s">
        <v>203</v>
      </c>
      <c r="B2151" t="s">
        <v>15</v>
      </c>
      <c r="C2151" t="s">
        <v>33</v>
      </c>
      <c r="D2151" s="2">
        <f t="shared" si="33"/>
        <v>0</v>
      </c>
      <c r="E2151" s="2">
        <v>0</v>
      </c>
      <c r="F2151" s="2">
        <v>0</v>
      </c>
      <c r="G2151" s="4">
        <v>44828</v>
      </c>
      <c r="H2151" t="s">
        <v>3</v>
      </c>
      <c r="I2151" t="s">
        <v>13</v>
      </c>
      <c r="J2151" s="2">
        <v>2900</v>
      </c>
    </row>
    <row r="2152" spans="1:10" x14ac:dyDescent="0.2">
      <c r="A2152" t="s">
        <v>1975</v>
      </c>
      <c r="B2152" t="s">
        <v>886</v>
      </c>
      <c r="C2152" t="s">
        <v>86</v>
      </c>
      <c r="D2152" s="2">
        <f t="shared" si="33"/>
        <v>0</v>
      </c>
      <c r="E2152" s="2">
        <v>180</v>
      </c>
      <c r="F2152" s="2">
        <v>0</v>
      </c>
      <c r="G2152" s="4">
        <v>44827</v>
      </c>
      <c r="H2152" t="s">
        <v>43</v>
      </c>
      <c r="I2152" t="s">
        <v>13</v>
      </c>
      <c r="J2152" s="2">
        <v>706</v>
      </c>
    </row>
    <row r="2153" spans="1:10" x14ac:dyDescent="0.2">
      <c r="A2153" t="s">
        <v>1009</v>
      </c>
      <c r="B2153" t="s">
        <v>209</v>
      </c>
      <c r="C2153" t="s">
        <v>86</v>
      </c>
      <c r="D2153" s="2">
        <f t="shared" si="33"/>
        <v>466</v>
      </c>
      <c r="E2153" s="2">
        <v>70</v>
      </c>
      <c r="F2153" s="2">
        <v>0.15</v>
      </c>
      <c r="G2153" s="4">
        <v>44827</v>
      </c>
      <c r="H2153" t="s">
        <v>24</v>
      </c>
      <c r="I2153" t="s">
        <v>210</v>
      </c>
      <c r="J2153" s="2">
        <v>150</v>
      </c>
    </row>
    <row r="2154" spans="1:10" x14ac:dyDescent="0.2">
      <c r="A2154" t="s">
        <v>1976</v>
      </c>
      <c r="B2154" t="s">
        <v>222</v>
      </c>
      <c r="C2154" t="s">
        <v>33</v>
      </c>
      <c r="D2154" s="2">
        <f t="shared" si="33"/>
        <v>742</v>
      </c>
      <c r="E2154" s="2">
        <v>26</v>
      </c>
      <c r="F2154" s="2">
        <v>3.5000000000000003E-2</v>
      </c>
      <c r="G2154" s="4">
        <v>44827</v>
      </c>
      <c r="H2154" t="s">
        <v>40</v>
      </c>
      <c r="I2154" t="s">
        <v>13</v>
      </c>
      <c r="J2154" s="2">
        <v>166</v>
      </c>
    </row>
    <row r="2155" spans="1:10" x14ac:dyDescent="0.2">
      <c r="A2155" t="s">
        <v>1977</v>
      </c>
      <c r="B2155" t="s">
        <v>62</v>
      </c>
      <c r="C2155" t="s">
        <v>78</v>
      </c>
      <c r="D2155" s="2">
        <f t="shared" si="33"/>
        <v>480</v>
      </c>
      <c r="E2155" s="2">
        <v>24</v>
      </c>
      <c r="F2155" s="2">
        <v>0.05</v>
      </c>
      <c r="G2155" s="4">
        <v>44827</v>
      </c>
      <c r="H2155" t="s">
        <v>53</v>
      </c>
      <c r="I2155" t="s">
        <v>63</v>
      </c>
      <c r="J2155" s="2">
        <v>474</v>
      </c>
    </row>
    <row r="2156" spans="1:10" x14ac:dyDescent="0.2">
      <c r="A2156" t="s">
        <v>1978</v>
      </c>
      <c r="B2156" t="s">
        <v>15</v>
      </c>
      <c r="C2156" t="s">
        <v>11</v>
      </c>
      <c r="D2156" s="2">
        <f t="shared" si="33"/>
        <v>0</v>
      </c>
      <c r="E2156" s="2">
        <v>0</v>
      </c>
      <c r="F2156" s="2">
        <v>1</v>
      </c>
      <c r="G2156" s="4">
        <v>44827</v>
      </c>
      <c r="H2156" t="s">
        <v>89</v>
      </c>
      <c r="I2156" t="s">
        <v>13</v>
      </c>
      <c r="J2156" s="2">
        <v>6</v>
      </c>
    </row>
    <row r="2157" spans="1:10" x14ac:dyDescent="0.2">
      <c r="A2157" t="s">
        <v>1979</v>
      </c>
      <c r="B2157" t="s">
        <v>22</v>
      </c>
      <c r="C2157" t="s">
        <v>138</v>
      </c>
      <c r="D2157" s="2">
        <f t="shared" si="33"/>
        <v>333</v>
      </c>
      <c r="E2157" s="2">
        <v>110</v>
      </c>
      <c r="F2157" s="2">
        <v>0.33</v>
      </c>
      <c r="G2157" s="4">
        <v>44826</v>
      </c>
      <c r="H2157" t="s">
        <v>83</v>
      </c>
      <c r="I2157" t="s">
        <v>13</v>
      </c>
      <c r="J2157" s="2">
        <v>1400</v>
      </c>
    </row>
    <row r="2158" spans="1:10" x14ac:dyDescent="0.2">
      <c r="A2158" t="s">
        <v>1980</v>
      </c>
      <c r="B2158" t="s">
        <v>191</v>
      </c>
      <c r="C2158" t="s">
        <v>86</v>
      </c>
      <c r="D2158" s="2">
        <f t="shared" si="33"/>
        <v>0</v>
      </c>
      <c r="E2158" s="2">
        <v>100</v>
      </c>
      <c r="F2158" s="2">
        <v>0</v>
      </c>
      <c r="G2158" s="4">
        <v>44826</v>
      </c>
      <c r="H2158" t="s">
        <v>3</v>
      </c>
      <c r="I2158" t="s">
        <v>195</v>
      </c>
      <c r="J2158" s="2">
        <v>3700</v>
      </c>
    </row>
    <row r="2159" spans="1:10" x14ac:dyDescent="0.2">
      <c r="A2159" t="s">
        <v>1981</v>
      </c>
      <c r="B2159" t="s">
        <v>6</v>
      </c>
      <c r="C2159" t="s">
        <v>2</v>
      </c>
      <c r="D2159" s="2">
        <f t="shared" si="33"/>
        <v>0</v>
      </c>
      <c r="E2159" s="2">
        <v>0</v>
      </c>
      <c r="F2159" s="2">
        <v>0.35</v>
      </c>
      <c r="G2159" s="4">
        <v>44826</v>
      </c>
      <c r="H2159" t="s">
        <v>53</v>
      </c>
      <c r="I2159" t="s">
        <v>8</v>
      </c>
      <c r="J2159" s="2">
        <v>136</v>
      </c>
    </row>
    <row r="2160" spans="1:10" x14ac:dyDescent="0.2">
      <c r="A2160" t="s">
        <v>1982</v>
      </c>
      <c r="B2160" t="s">
        <v>15</v>
      </c>
      <c r="C2160" t="s">
        <v>489</v>
      </c>
      <c r="D2160" s="2">
        <f t="shared" si="33"/>
        <v>100</v>
      </c>
      <c r="E2160" s="2">
        <v>100</v>
      </c>
      <c r="F2160" s="2">
        <v>1</v>
      </c>
      <c r="G2160" s="4">
        <v>44825</v>
      </c>
      <c r="H2160" t="s">
        <v>3</v>
      </c>
      <c r="I2160" t="s">
        <v>13</v>
      </c>
      <c r="J2160" s="2">
        <v>1</v>
      </c>
    </row>
    <row r="2161" spans="1:10" x14ac:dyDescent="0.2">
      <c r="A2161" t="s">
        <v>1983</v>
      </c>
      <c r="B2161" t="s">
        <v>15</v>
      </c>
      <c r="C2161" t="s">
        <v>52</v>
      </c>
      <c r="D2161" s="2">
        <f t="shared" si="33"/>
        <v>0</v>
      </c>
      <c r="E2161" s="2">
        <v>0</v>
      </c>
      <c r="F2161" s="2">
        <v>0</v>
      </c>
      <c r="G2161" s="4">
        <v>44825</v>
      </c>
      <c r="H2161" t="s">
        <v>89</v>
      </c>
      <c r="I2161" t="s">
        <v>13</v>
      </c>
      <c r="J2161" s="2">
        <v>5</v>
      </c>
    </row>
    <row r="2162" spans="1:10" x14ac:dyDescent="0.2">
      <c r="A2162" t="s">
        <v>1608</v>
      </c>
      <c r="B2162" t="s">
        <v>22</v>
      </c>
      <c r="C2162" t="s">
        <v>98</v>
      </c>
      <c r="D2162" s="2">
        <f t="shared" si="33"/>
        <v>0</v>
      </c>
      <c r="E2162" s="2">
        <v>271</v>
      </c>
      <c r="F2162" s="2">
        <v>0</v>
      </c>
      <c r="G2162" s="4">
        <v>44824</v>
      </c>
      <c r="H2162" t="s">
        <v>17</v>
      </c>
      <c r="I2162" t="s">
        <v>13</v>
      </c>
      <c r="J2162" s="2">
        <v>1600</v>
      </c>
    </row>
    <row r="2163" spans="1:10" x14ac:dyDescent="0.2">
      <c r="A2163" t="s">
        <v>1984</v>
      </c>
      <c r="B2163" t="s">
        <v>60</v>
      </c>
      <c r="C2163" t="s">
        <v>42</v>
      </c>
      <c r="D2163" s="2">
        <f t="shared" si="33"/>
        <v>0</v>
      </c>
      <c r="E2163" s="2">
        <v>109</v>
      </c>
      <c r="F2163" s="2">
        <v>0</v>
      </c>
      <c r="G2163" s="4">
        <v>44824</v>
      </c>
      <c r="H2163" t="s">
        <v>89</v>
      </c>
      <c r="I2163" t="s">
        <v>13</v>
      </c>
      <c r="J2163" s="2">
        <v>8</v>
      </c>
    </row>
    <row r="2164" spans="1:10" x14ac:dyDescent="0.2">
      <c r="A2164" t="s">
        <v>1389</v>
      </c>
      <c r="B2164" t="s">
        <v>247</v>
      </c>
      <c r="C2164" t="s">
        <v>136</v>
      </c>
      <c r="D2164" s="2">
        <f t="shared" si="33"/>
        <v>487</v>
      </c>
      <c r="E2164" s="2">
        <v>78</v>
      </c>
      <c r="F2164" s="2">
        <v>0.16</v>
      </c>
      <c r="G2164" s="4">
        <v>44824</v>
      </c>
      <c r="H2164" t="s">
        <v>40</v>
      </c>
      <c r="I2164" t="s">
        <v>63</v>
      </c>
      <c r="J2164" s="2">
        <v>190</v>
      </c>
    </row>
    <row r="2165" spans="1:10" x14ac:dyDescent="0.2">
      <c r="A2165">
        <v>99</v>
      </c>
      <c r="B2165" t="s">
        <v>588</v>
      </c>
      <c r="C2165" t="s">
        <v>20</v>
      </c>
      <c r="D2165" s="2">
        <f t="shared" si="33"/>
        <v>3750</v>
      </c>
      <c r="E2165" s="2">
        <v>75</v>
      </c>
      <c r="F2165" s="2">
        <v>0.02</v>
      </c>
      <c r="G2165" s="4">
        <v>44824</v>
      </c>
      <c r="H2165" t="s">
        <v>12</v>
      </c>
      <c r="I2165" t="s">
        <v>589</v>
      </c>
      <c r="J2165" s="2">
        <v>244</v>
      </c>
    </row>
    <row r="2166" spans="1:10" x14ac:dyDescent="0.2">
      <c r="A2166" t="s">
        <v>1985</v>
      </c>
      <c r="B2166" t="s">
        <v>15</v>
      </c>
      <c r="C2166" t="s">
        <v>20</v>
      </c>
      <c r="D2166" s="2">
        <f t="shared" si="33"/>
        <v>0</v>
      </c>
      <c r="E2166" s="2">
        <v>0</v>
      </c>
      <c r="F2166" s="2">
        <v>0.1</v>
      </c>
      <c r="G2166" s="4">
        <v>44824</v>
      </c>
      <c r="H2166" t="s">
        <v>17</v>
      </c>
      <c r="I2166" t="s">
        <v>13</v>
      </c>
      <c r="J2166" s="2">
        <v>282</v>
      </c>
    </row>
    <row r="2167" spans="1:10" x14ac:dyDescent="0.2">
      <c r="A2167" t="s">
        <v>1473</v>
      </c>
      <c r="B2167" t="s">
        <v>1026</v>
      </c>
      <c r="C2167" t="s">
        <v>2</v>
      </c>
      <c r="D2167" s="2">
        <f t="shared" si="33"/>
        <v>0</v>
      </c>
      <c r="E2167" s="2">
        <v>0</v>
      </c>
      <c r="F2167" s="2">
        <v>0.04</v>
      </c>
      <c r="G2167" s="4">
        <v>44824</v>
      </c>
      <c r="H2167" t="s">
        <v>12</v>
      </c>
      <c r="I2167" t="s">
        <v>13</v>
      </c>
      <c r="J2167" s="2">
        <v>62</v>
      </c>
    </row>
    <row r="2168" spans="1:10" x14ac:dyDescent="0.2">
      <c r="A2168" t="s">
        <v>1544</v>
      </c>
      <c r="B2168" t="s">
        <v>49</v>
      </c>
      <c r="C2168" t="s">
        <v>20</v>
      </c>
      <c r="D2168" s="2">
        <f t="shared" si="33"/>
        <v>0</v>
      </c>
      <c r="E2168" s="2">
        <v>200</v>
      </c>
      <c r="F2168" s="2">
        <v>0</v>
      </c>
      <c r="G2168" s="4">
        <v>44823</v>
      </c>
      <c r="H2168" t="s">
        <v>1545</v>
      </c>
      <c r="I2168" t="s">
        <v>4</v>
      </c>
      <c r="J2168" s="2">
        <v>5000</v>
      </c>
    </row>
    <row r="2169" spans="1:10" x14ac:dyDescent="0.2">
      <c r="A2169" t="s">
        <v>1986</v>
      </c>
      <c r="B2169" t="s">
        <v>106</v>
      </c>
      <c r="C2169" t="s">
        <v>42</v>
      </c>
      <c r="D2169" s="2">
        <f t="shared" si="33"/>
        <v>67</v>
      </c>
      <c r="E2169" s="2">
        <v>29</v>
      </c>
      <c r="F2169" s="2">
        <v>0.43</v>
      </c>
      <c r="G2169" s="4">
        <v>44823</v>
      </c>
      <c r="H2169" t="s">
        <v>24</v>
      </c>
      <c r="I2169" t="s">
        <v>13</v>
      </c>
      <c r="J2169" s="2">
        <v>75</v>
      </c>
    </row>
    <row r="2170" spans="1:10" x14ac:dyDescent="0.2">
      <c r="A2170" t="s">
        <v>392</v>
      </c>
      <c r="B2170" t="s">
        <v>60</v>
      </c>
      <c r="C2170" t="s">
        <v>29</v>
      </c>
      <c r="D2170" s="2">
        <f t="shared" si="33"/>
        <v>0</v>
      </c>
      <c r="E2170" s="2">
        <v>0</v>
      </c>
      <c r="F2170" s="2">
        <v>0.02</v>
      </c>
      <c r="G2170" s="4">
        <v>44823</v>
      </c>
      <c r="H2170" t="s">
        <v>107</v>
      </c>
      <c r="I2170" t="s">
        <v>13</v>
      </c>
      <c r="J2170" s="2">
        <v>456</v>
      </c>
    </row>
    <row r="2171" spans="1:10" x14ac:dyDescent="0.2">
      <c r="A2171" t="s">
        <v>1226</v>
      </c>
      <c r="B2171" t="s">
        <v>314</v>
      </c>
      <c r="C2171" t="s">
        <v>33</v>
      </c>
      <c r="D2171" s="2">
        <f t="shared" si="33"/>
        <v>0</v>
      </c>
      <c r="E2171" s="2">
        <v>0</v>
      </c>
      <c r="F2171" s="2">
        <v>0</v>
      </c>
      <c r="G2171" s="4">
        <v>44822</v>
      </c>
      <c r="H2171" t="s">
        <v>3</v>
      </c>
      <c r="I2171" t="s">
        <v>315</v>
      </c>
      <c r="J2171" s="2">
        <v>0</v>
      </c>
    </row>
    <row r="2172" spans="1:10" x14ac:dyDescent="0.2">
      <c r="A2172" t="s">
        <v>1987</v>
      </c>
      <c r="B2172" t="s">
        <v>49</v>
      </c>
      <c r="C2172" t="s">
        <v>86</v>
      </c>
      <c r="D2172" s="2">
        <f t="shared" si="33"/>
        <v>950</v>
      </c>
      <c r="E2172" s="2">
        <v>190</v>
      </c>
      <c r="F2172" s="2">
        <v>0.2</v>
      </c>
      <c r="G2172" s="4">
        <v>44820</v>
      </c>
      <c r="H2172" t="s">
        <v>40</v>
      </c>
      <c r="I2172" t="s">
        <v>4</v>
      </c>
      <c r="J2172" s="2">
        <v>140</v>
      </c>
    </row>
    <row r="2173" spans="1:10" x14ac:dyDescent="0.2">
      <c r="A2173" t="s">
        <v>1988</v>
      </c>
      <c r="B2173" t="s">
        <v>6</v>
      </c>
      <c r="C2173" t="s">
        <v>86</v>
      </c>
      <c r="D2173" s="2">
        <f t="shared" si="33"/>
        <v>400</v>
      </c>
      <c r="E2173" s="2">
        <v>40</v>
      </c>
      <c r="F2173" s="2">
        <v>0.1</v>
      </c>
      <c r="G2173" s="4">
        <v>44820</v>
      </c>
      <c r="H2173" t="s">
        <v>43</v>
      </c>
      <c r="I2173" t="s">
        <v>13</v>
      </c>
      <c r="J2173" s="2">
        <v>271</v>
      </c>
    </row>
    <row r="2174" spans="1:10" x14ac:dyDescent="0.2">
      <c r="A2174" t="s">
        <v>1989</v>
      </c>
      <c r="B2174" t="s">
        <v>22</v>
      </c>
      <c r="C2174" t="s">
        <v>136</v>
      </c>
      <c r="D2174" s="2">
        <f t="shared" si="33"/>
        <v>1754</v>
      </c>
      <c r="E2174" s="2">
        <v>193</v>
      </c>
      <c r="F2174" s="2">
        <v>0.11</v>
      </c>
      <c r="G2174" s="4">
        <v>44819</v>
      </c>
      <c r="H2174" t="s">
        <v>17</v>
      </c>
      <c r="I2174" t="s">
        <v>13</v>
      </c>
      <c r="J2174" s="2">
        <v>42</v>
      </c>
    </row>
    <row r="2175" spans="1:10" x14ac:dyDescent="0.2">
      <c r="A2175" t="s">
        <v>1990</v>
      </c>
      <c r="B2175" t="s">
        <v>191</v>
      </c>
      <c r="C2175" t="s">
        <v>130</v>
      </c>
      <c r="D2175" s="2">
        <f t="shared" si="33"/>
        <v>466</v>
      </c>
      <c r="E2175" s="2">
        <v>70</v>
      </c>
      <c r="F2175" s="2">
        <v>0.15</v>
      </c>
      <c r="G2175" s="4">
        <v>44819</v>
      </c>
      <c r="H2175" t="s">
        <v>17</v>
      </c>
      <c r="I2175" t="s">
        <v>195</v>
      </c>
      <c r="J2175" s="2">
        <v>126</v>
      </c>
    </row>
    <row r="2176" spans="1:10" x14ac:dyDescent="0.2">
      <c r="A2176" t="s">
        <v>1991</v>
      </c>
      <c r="B2176" t="s">
        <v>15</v>
      </c>
      <c r="C2176" t="s">
        <v>52</v>
      </c>
      <c r="D2176" s="2">
        <f t="shared" si="33"/>
        <v>175</v>
      </c>
      <c r="E2176" s="2">
        <v>35</v>
      </c>
      <c r="F2176" s="2">
        <v>0.2</v>
      </c>
      <c r="G2176" s="4">
        <v>44819</v>
      </c>
      <c r="H2176" t="s">
        <v>40</v>
      </c>
      <c r="I2176" t="s">
        <v>13</v>
      </c>
      <c r="J2176" s="2">
        <v>67</v>
      </c>
    </row>
    <row r="2177" spans="1:10" x14ac:dyDescent="0.2">
      <c r="A2177" t="s">
        <v>869</v>
      </c>
      <c r="B2177" t="s">
        <v>15</v>
      </c>
      <c r="C2177" t="s">
        <v>42</v>
      </c>
      <c r="D2177" s="2">
        <f t="shared" si="33"/>
        <v>0</v>
      </c>
      <c r="E2177" s="2">
        <v>0</v>
      </c>
      <c r="F2177" s="2">
        <v>0</v>
      </c>
      <c r="G2177" s="4">
        <v>44819</v>
      </c>
      <c r="H2177" t="s">
        <v>24</v>
      </c>
      <c r="I2177" t="s">
        <v>13</v>
      </c>
      <c r="J2177" s="2">
        <v>90</v>
      </c>
    </row>
    <row r="2178" spans="1:10" x14ac:dyDescent="0.2">
      <c r="A2178" t="s">
        <v>1992</v>
      </c>
      <c r="B2178" t="s">
        <v>15</v>
      </c>
      <c r="C2178" t="s">
        <v>29</v>
      </c>
      <c r="D2178" s="2">
        <f t="shared" ref="D2178:D2241" si="34">IF(F2178&lt;&gt;0, FLOOR(E2178/F2178, 1), 0)</f>
        <v>0</v>
      </c>
      <c r="E2178" s="2">
        <v>0</v>
      </c>
      <c r="F2178" s="2">
        <v>7.0000000000000007E-2</v>
      </c>
      <c r="G2178" s="4">
        <v>44819</v>
      </c>
      <c r="H2178" t="s">
        <v>3</v>
      </c>
      <c r="I2178" t="s">
        <v>13</v>
      </c>
      <c r="J2178" s="2">
        <v>108</v>
      </c>
    </row>
    <row r="2179" spans="1:10" x14ac:dyDescent="0.2">
      <c r="A2179" t="s">
        <v>457</v>
      </c>
      <c r="B2179" t="s">
        <v>15</v>
      </c>
      <c r="C2179" t="s">
        <v>11</v>
      </c>
      <c r="D2179" s="2">
        <f t="shared" si="34"/>
        <v>7272</v>
      </c>
      <c r="E2179" s="2">
        <v>800</v>
      </c>
      <c r="F2179" s="2">
        <v>0.11</v>
      </c>
      <c r="G2179" s="4">
        <v>44818</v>
      </c>
      <c r="H2179" t="s">
        <v>17</v>
      </c>
      <c r="I2179" t="s">
        <v>13</v>
      </c>
      <c r="J2179" s="2">
        <v>614</v>
      </c>
    </row>
    <row r="2180" spans="1:10" x14ac:dyDescent="0.2">
      <c r="A2180" t="s">
        <v>381</v>
      </c>
      <c r="B2180" t="s">
        <v>209</v>
      </c>
      <c r="C2180" t="s">
        <v>29</v>
      </c>
      <c r="D2180" s="2">
        <f t="shared" si="34"/>
        <v>196</v>
      </c>
      <c r="E2180" s="2">
        <v>59</v>
      </c>
      <c r="F2180" s="2">
        <v>0.3</v>
      </c>
      <c r="G2180" s="4">
        <v>44818</v>
      </c>
      <c r="H2180" t="s">
        <v>24</v>
      </c>
      <c r="I2180" t="s">
        <v>210</v>
      </c>
      <c r="J2180" s="2">
        <v>137</v>
      </c>
    </row>
    <row r="2181" spans="1:10" x14ac:dyDescent="0.2">
      <c r="A2181" t="s">
        <v>1740</v>
      </c>
      <c r="B2181" t="s">
        <v>209</v>
      </c>
      <c r="C2181" t="s">
        <v>11</v>
      </c>
      <c r="D2181" s="2">
        <f t="shared" si="34"/>
        <v>1000</v>
      </c>
      <c r="E2181" s="2">
        <v>50</v>
      </c>
      <c r="F2181" s="2">
        <v>0.05</v>
      </c>
      <c r="G2181" s="4">
        <v>44818</v>
      </c>
      <c r="H2181" t="s">
        <v>53</v>
      </c>
      <c r="I2181" t="s">
        <v>210</v>
      </c>
      <c r="J2181" s="2">
        <v>604</v>
      </c>
    </row>
    <row r="2182" spans="1:10" x14ac:dyDescent="0.2">
      <c r="A2182" t="s">
        <v>1993</v>
      </c>
      <c r="B2182" t="s">
        <v>15</v>
      </c>
      <c r="C2182" t="s">
        <v>130</v>
      </c>
      <c r="D2182" s="2">
        <f t="shared" si="34"/>
        <v>0</v>
      </c>
      <c r="E2182" s="2">
        <v>30</v>
      </c>
      <c r="F2182" s="2">
        <v>0</v>
      </c>
      <c r="G2182" s="4">
        <v>44818</v>
      </c>
      <c r="H2182" t="s">
        <v>17</v>
      </c>
      <c r="I2182" t="s">
        <v>13</v>
      </c>
      <c r="J2182" s="2">
        <v>121900</v>
      </c>
    </row>
    <row r="2183" spans="1:10" x14ac:dyDescent="0.2">
      <c r="A2183" t="s">
        <v>1994</v>
      </c>
      <c r="B2183" t="s">
        <v>1995</v>
      </c>
      <c r="C2183" t="s">
        <v>80</v>
      </c>
      <c r="D2183" s="2">
        <f t="shared" si="34"/>
        <v>0</v>
      </c>
      <c r="E2183" s="2">
        <v>0</v>
      </c>
      <c r="F2183" s="2">
        <v>0.14000000000000001</v>
      </c>
      <c r="G2183" s="4">
        <v>44818</v>
      </c>
      <c r="H2183" t="s">
        <v>40</v>
      </c>
      <c r="I2183" t="s">
        <v>1996</v>
      </c>
      <c r="J2183" s="2">
        <v>83</v>
      </c>
    </row>
    <row r="2184" spans="1:10" x14ac:dyDescent="0.2">
      <c r="A2184" t="s">
        <v>1876</v>
      </c>
      <c r="B2184" t="s">
        <v>106</v>
      </c>
      <c r="C2184" t="s">
        <v>42</v>
      </c>
      <c r="D2184" s="2">
        <f t="shared" si="34"/>
        <v>213</v>
      </c>
      <c r="E2184" s="2">
        <v>160</v>
      </c>
      <c r="F2184" s="2">
        <v>0.75</v>
      </c>
      <c r="G2184" s="4">
        <v>44817</v>
      </c>
      <c r="H2184" t="s">
        <v>17</v>
      </c>
      <c r="I2184" t="s">
        <v>13</v>
      </c>
      <c r="J2184" s="2">
        <v>445</v>
      </c>
    </row>
    <row r="2185" spans="1:10" x14ac:dyDescent="0.2">
      <c r="A2185" t="s">
        <v>412</v>
      </c>
      <c r="B2185" t="s">
        <v>6</v>
      </c>
      <c r="C2185" t="s">
        <v>86</v>
      </c>
      <c r="D2185" s="2">
        <f t="shared" si="34"/>
        <v>2000</v>
      </c>
      <c r="E2185" s="2">
        <v>100</v>
      </c>
      <c r="F2185" s="2">
        <v>0.05</v>
      </c>
      <c r="G2185" s="4">
        <v>44817</v>
      </c>
      <c r="H2185" t="s">
        <v>53</v>
      </c>
      <c r="I2185" t="s">
        <v>8</v>
      </c>
      <c r="J2185" s="2">
        <v>1800</v>
      </c>
    </row>
    <row r="2186" spans="1:10" x14ac:dyDescent="0.2">
      <c r="A2186" t="s">
        <v>1997</v>
      </c>
      <c r="B2186" t="s">
        <v>22</v>
      </c>
      <c r="C2186" t="s">
        <v>29</v>
      </c>
      <c r="D2186" s="2">
        <f t="shared" si="34"/>
        <v>1666</v>
      </c>
      <c r="E2186" s="2">
        <v>100</v>
      </c>
      <c r="F2186" s="2">
        <v>0.06</v>
      </c>
      <c r="G2186" s="4">
        <v>44817</v>
      </c>
      <c r="H2186" t="s">
        <v>17</v>
      </c>
      <c r="I2186" t="s">
        <v>13</v>
      </c>
      <c r="J2186" s="2">
        <v>445</v>
      </c>
    </row>
    <row r="2187" spans="1:10" x14ac:dyDescent="0.2">
      <c r="A2187" t="s">
        <v>1998</v>
      </c>
      <c r="B2187" t="s">
        <v>15</v>
      </c>
      <c r="C2187" t="s">
        <v>130</v>
      </c>
      <c r="D2187" s="2">
        <f t="shared" si="34"/>
        <v>470</v>
      </c>
      <c r="E2187" s="2">
        <v>80</v>
      </c>
      <c r="F2187" s="2">
        <v>0.17</v>
      </c>
      <c r="G2187" s="4">
        <v>44817</v>
      </c>
      <c r="H2187" t="s">
        <v>107</v>
      </c>
      <c r="I2187" t="s">
        <v>13</v>
      </c>
      <c r="J2187" s="2">
        <v>413</v>
      </c>
    </row>
    <row r="2188" spans="1:10" x14ac:dyDescent="0.2">
      <c r="A2188" t="s">
        <v>367</v>
      </c>
      <c r="B2188" t="s">
        <v>368</v>
      </c>
      <c r="C2188" t="s">
        <v>29</v>
      </c>
      <c r="D2188" s="2">
        <f t="shared" si="34"/>
        <v>0</v>
      </c>
      <c r="E2188" s="2">
        <v>0</v>
      </c>
      <c r="F2188" s="2">
        <v>0.12</v>
      </c>
      <c r="G2188" s="4">
        <v>44817</v>
      </c>
      <c r="H2188" t="s">
        <v>3</v>
      </c>
      <c r="I2188" t="s">
        <v>13</v>
      </c>
      <c r="J2188" s="2">
        <v>197</v>
      </c>
    </row>
    <row r="2189" spans="1:10" x14ac:dyDescent="0.2">
      <c r="A2189" t="s">
        <v>1999</v>
      </c>
      <c r="B2189" t="s">
        <v>2000</v>
      </c>
      <c r="C2189" t="s">
        <v>98</v>
      </c>
      <c r="D2189" s="2">
        <f t="shared" si="34"/>
        <v>0</v>
      </c>
      <c r="E2189" s="2">
        <v>0</v>
      </c>
      <c r="F2189" s="2">
        <v>1</v>
      </c>
      <c r="G2189" s="4">
        <v>44817</v>
      </c>
      <c r="H2189" t="s">
        <v>94</v>
      </c>
      <c r="I2189" t="s">
        <v>2001</v>
      </c>
      <c r="J2189" s="2">
        <v>33</v>
      </c>
    </row>
    <row r="2190" spans="1:10" x14ac:dyDescent="0.2">
      <c r="A2190" t="s">
        <v>2002</v>
      </c>
      <c r="B2190" t="s">
        <v>588</v>
      </c>
      <c r="C2190" t="s">
        <v>20</v>
      </c>
      <c r="D2190" s="2">
        <f t="shared" si="34"/>
        <v>0</v>
      </c>
      <c r="E2190" s="2">
        <v>60</v>
      </c>
      <c r="F2190" s="2">
        <v>0</v>
      </c>
      <c r="G2190" s="4">
        <v>44816</v>
      </c>
      <c r="H2190" t="s">
        <v>12</v>
      </c>
      <c r="I2190" t="s">
        <v>589</v>
      </c>
      <c r="J2190" s="2">
        <v>28</v>
      </c>
    </row>
    <row r="2191" spans="1:10" x14ac:dyDescent="0.2">
      <c r="A2191" t="s">
        <v>2003</v>
      </c>
      <c r="B2191" t="s">
        <v>15</v>
      </c>
      <c r="C2191" t="s">
        <v>141</v>
      </c>
      <c r="D2191" s="2">
        <f t="shared" si="34"/>
        <v>0</v>
      </c>
      <c r="E2191" s="2">
        <v>25</v>
      </c>
      <c r="F2191" s="2">
        <v>0</v>
      </c>
      <c r="G2191" s="4">
        <v>44816</v>
      </c>
      <c r="H2191" t="s">
        <v>53</v>
      </c>
      <c r="I2191" t="s">
        <v>13</v>
      </c>
      <c r="J2191" s="2">
        <v>81</v>
      </c>
    </row>
    <row r="2192" spans="1:10" x14ac:dyDescent="0.2">
      <c r="A2192" t="s">
        <v>2004</v>
      </c>
      <c r="B2192" t="s">
        <v>93</v>
      </c>
      <c r="C2192" t="s">
        <v>52</v>
      </c>
      <c r="D2192" s="2">
        <f t="shared" si="34"/>
        <v>39</v>
      </c>
      <c r="E2192" s="2">
        <v>11</v>
      </c>
      <c r="F2192" s="2">
        <v>0.28000000000000003</v>
      </c>
      <c r="G2192" s="4">
        <v>44816</v>
      </c>
      <c r="H2192" t="s">
        <v>94</v>
      </c>
      <c r="I2192" t="s">
        <v>95</v>
      </c>
      <c r="J2192" s="2">
        <v>17</v>
      </c>
    </row>
    <row r="2193" spans="1:10" x14ac:dyDescent="0.2">
      <c r="A2193" t="s">
        <v>2005</v>
      </c>
      <c r="B2193" t="s">
        <v>15</v>
      </c>
      <c r="C2193" t="s">
        <v>11</v>
      </c>
      <c r="D2193" s="2">
        <f t="shared" si="34"/>
        <v>0</v>
      </c>
      <c r="E2193" s="2">
        <v>0</v>
      </c>
      <c r="F2193" s="2">
        <v>0.23</v>
      </c>
      <c r="G2193" s="4">
        <v>44816</v>
      </c>
      <c r="H2193" t="s">
        <v>24</v>
      </c>
      <c r="I2193" t="s">
        <v>13</v>
      </c>
      <c r="J2193" s="2">
        <v>91</v>
      </c>
    </row>
    <row r="2194" spans="1:10" x14ac:dyDescent="0.2">
      <c r="A2194" t="s">
        <v>370</v>
      </c>
      <c r="B2194" t="s">
        <v>22</v>
      </c>
      <c r="C2194" t="s">
        <v>2</v>
      </c>
      <c r="D2194" s="2">
        <f t="shared" si="34"/>
        <v>0</v>
      </c>
      <c r="E2194" s="2">
        <v>0</v>
      </c>
      <c r="F2194" s="2">
        <v>0.24</v>
      </c>
      <c r="G2194" s="4">
        <v>44816</v>
      </c>
      <c r="H2194" t="s">
        <v>17</v>
      </c>
      <c r="I2194" t="s">
        <v>13</v>
      </c>
      <c r="J2194" s="2">
        <v>526</v>
      </c>
    </row>
    <row r="2195" spans="1:10" x14ac:dyDescent="0.2">
      <c r="A2195" t="s">
        <v>2006</v>
      </c>
      <c r="B2195" t="s">
        <v>15</v>
      </c>
      <c r="C2195" t="s">
        <v>141</v>
      </c>
      <c r="D2195" s="2">
        <f t="shared" si="34"/>
        <v>0</v>
      </c>
      <c r="E2195" s="2">
        <v>0</v>
      </c>
      <c r="F2195" s="2">
        <v>0</v>
      </c>
      <c r="G2195" s="4">
        <v>44816</v>
      </c>
      <c r="H2195" t="s">
        <v>24</v>
      </c>
      <c r="I2195" t="s">
        <v>13</v>
      </c>
      <c r="J2195" s="2">
        <v>84</v>
      </c>
    </row>
    <row r="2196" spans="1:10" x14ac:dyDescent="0.2">
      <c r="A2196" t="s">
        <v>2007</v>
      </c>
      <c r="B2196" t="s">
        <v>2008</v>
      </c>
      <c r="C2196" t="s">
        <v>33</v>
      </c>
      <c r="D2196" s="2">
        <f t="shared" si="34"/>
        <v>0</v>
      </c>
      <c r="E2196" s="2">
        <v>350</v>
      </c>
      <c r="F2196" s="2">
        <v>0</v>
      </c>
      <c r="G2196" s="4">
        <v>44813</v>
      </c>
      <c r="H2196" t="s">
        <v>12</v>
      </c>
      <c r="I2196" t="s">
        <v>63</v>
      </c>
      <c r="J2196" s="2">
        <v>6</v>
      </c>
    </row>
    <row r="2197" spans="1:10" x14ac:dyDescent="0.2">
      <c r="A2197" t="s">
        <v>2009</v>
      </c>
      <c r="B2197" t="s">
        <v>177</v>
      </c>
      <c r="C2197" t="s">
        <v>65</v>
      </c>
      <c r="D2197" s="2">
        <f t="shared" si="34"/>
        <v>0</v>
      </c>
      <c r="E2197" s="2">
        <v>58</v>
      </c>
      <c r="F2197" s="2">
        <v>0</v>
      </c>
      <c r="G2197" s="4">
        <v>44813</v>
      </c>
      <c r="H2197" t="s">
        <v>40</v>
      </c>
      <c r="I2197" t="s">
        <v>178</v>
      </c>
      <c r="J2197" s="2">
        <v>145</v>
      </c>
    </row>
    <row r="2198" spans="1:10" x14ac:dyDescent="0.2">
      <c r="A2198" t="s">
        <v>1998</v>
      </c>
      <c r="B2198" t="s">
        <v>15</v>
      </c>
      <c r="C2198" t="s">
        <v>130</v>
      </c>
      <c r="D2198" s="2">
        <f t="shared" si="34"/>
        <v>0</v>
      </c>
      <c r="E2198" s="2">
        <v>5</v>
      </c>
      <c r="F2198" s="2">
        <v>0</v>
      </c>
      <c r="G2198" s="4">
        <v>44813</v>
      </c>
      <c r="H2198" t="s">
        <v>107</v>
      </c>
      <c r="I2198" t="s">
        <v>13</v>
      </c>
      <c r="J2198" s="2">
        <v>413</v>
      </c>
    </row>
    <row r="2199" spans="1:10" x14ac:dyDescent="0.2">
      <c r="A2199" t="s">
        <v>2010</v>
      </c>
      <c r="B2199" t="s">
        <v>697</v>
      </c>
      <c r="C2199" t="s">
        <v>138</v>
      </c>
      <c r="D2199" s="2">
        <f t="shared" si="34"/>
        <v>0</v>
      </c>
      <c r="E2199" s="2">
        <v>0</v>
      </c>
      <c r="F2199" s="2">
        <v>0.1</v>
      </c>
      <c r="G2199" s="4">
        <v>44813</v>
      </c>
      <c r="H2199" t="s">
        <v>24</v>
      </c>
      <c r="I2199" t="s">
        <v>697</v>
      </c>
      <c r="J2199" s="2">
        <v>328</v>
      </c>
    </row>
    <row r="2200" spans="1:10" x14ac:dyDescent="0.2">
      <c r="A2200" t="s">
        <v>2011</v>
      </c>
      <c r="B2200" t="s">
        <v>1764</v>
      </c>
      <c r="C2200" t="s">
        <v>86</v>
      </c>
      <c r="D2200" s="2">
        <f t="shared" si="34"/>
        <v>0</v>
      </c>
      <c r="E2200" s="2">
        <v>0</v>
      </c>
      <c r="F2200" s="2">
        <v>0</v>
      </c>
      <c r="G2200" s="4">
        <v>44813</v>
      </c>
      <c r="H2200" t="s">
        <v>94</v>
      </c>
      <c r="I2200" t="s">
        <v>1765</v>
      </c>
      <c r="J2200" s="2">
        <v>33</v>
      </c>
    </row>
    <row r="2201" spans="1:10" x14ac:dyDescent="0.2">
      <c r="A2201" t="s">
        <v>2012</v>
      </c>
      <c r="B2201" t="s">
        <v>22</v>
      </c>
      <c r="C2201" t="s">
        <v>86</v>
      </c>
      <c r="D2201" s="2">
        <f t="shared" si="34"/>
        <v>0</v>
      </c>
      <c r="E2201" s="2">
        <v>0</v>
      </c>
      <c r="F2201" s="2">
        <v>1</v>
      </c>
      <c r="G2201" s="4">
        <v>44813</v>
      </c>
      <c r="H2201" t="s">
        <v>53</v>
      </c>
      <c r="I2201" t="s">
        <v>13</v>
      </c>
      <c r="J2201" s="2">
        <v>125</v>
      </c>
    </row>
    <row r="2202" spans="1:10" x14ac:dyDescent="0.2">
      <c r="A2202" t="s">
        <v>2013</v>
      </c>
      <c r="B2202" t="s">
        <v>74</v>
      </c>
      <c r="C2202" t="s">
        <v>50</v>
      </c>
      <c r="D2202" s="2">
        <f t="shared" si="34"/>
        <v>0</v>
      </c>
      <c r="E2202" s="2">
        <v>0</v>
      </c>
      <c r="F2202" s="2">
        <v>0</v>
      </c>
      <c r="G2202" s="4">
        <v>44813</v>
      </c>
      <c r="H2202" t="s">
        <v>12</v>
      </c>
      <c r="I2202" t="s">
        <v>13</v>
      </c>
      <c r="J2202" s="2">
        <v>175</v>
      </c>
    </row>
    <row r="2203" spans="1:10" x14ac:dyDescent="0.2">
      <c r="A2203" t="s">
        <v>2014</v>
      </c>
      <c r="B2203" t="s">
        <v>281</v>
      </c>
      <c r="C2203" t="s">
        <v>2</v>
      </c>
      <c r="D2203" s="2">
        <f t="shared" si="34"/>
        <v>0</v>
      </c>
      <c r="E2203" s="2">
        <v>0</v>
      </c>
      <c r="F2203" s="2">
        <v>0.15</v>
      </c>
      <c r="G2203" s="4">
        <v>44813</v>
      </c>
      <c r="H2203" t="s">
        <v>3</v>
      </c>
      <c r="I2203" t="s">
        <v>13</v>
      </c>
      <c r="J2203" s="2">
        <v>45</v>
      </c>
    </row>
    <row r="2204" spans="1:10" x14ac:dyDescent="0.2">
      <c r="A2204" t="s">
        <v>2015</v>
      </c>
      <c r="B2204" t="s">
        <v>460</v>
      </c>
      <c r="C2204" t="s">
        <v>50</v>
      </c>
      <c r="D2204" s="2">
        <f t="shared" si="34"/>
        <v>0</v>
      </c>
      <c r="E2204" s="2">
        <v>0</v>
      </c>
      <c r="F2204" s="2">
        <v>1</v>
      </c>
      <c r="G2204" s="4">
        <v>44813</v>
      </c>
      <c r="H2204" t="s">
        <v>40</v>
      </c>
      <c r="I2204" t="s">
        <v>4</v>
      </c>
      <c r="J2204" s="2">
        <v>20</v>
      </c>
    </row>
    <row r="2205" spans="1:10" x14ac:dyDescent="0.2">
      <c r="A2205" t="s">
        <v>307</v>
      </c>
      <c r="B2205" t="s">
        <v>308</v>
      </c>
      <c r="C2205" t="s">
        <v>50</v>
      </c>
      <c r="D2205" s="2">
        <f t="shared" si="34"/>
        <v>0</v>
      </c>
      <c r="E2205" s="2">
        <v>200</v>
      </c>
      <c r="F2205" s="2">
        <v>0</v>
      </c>
      <c r="G2205" s="4">
        <v>44812</v>
      </c>
      <c r="H2205" t="s">
        <v>53</v>
      </c>
      <c r="I2205" t="s">
        <v>309</v>
      </c>
      <c r="J2205" s="2">
        <v>686</v>
      </c>
    </row>
    <row r="2206" spans="1:10" x14ac:dyDescent="0.2">
      <c r="A2206" t="s">
        <v>2016</v>
      </c>
      <c r="B2206" t="s">
        <v>2017</v>
      </c>
      <c r="C2206" t="s">
        <v>2</v>
      </c>
      <c r="D2206" s="2">
        <f t="shared" si="34"/>
        <v>687</v>
      </c>
      <c r="E2206" s="2">
        <v>55</v>
      </c>
      <c r="F2206" s="2">
        <v>0.08</v>
      </c>
      <c r="G2206" s="4">
        <v>44812</v>
      </c>
      <c r="H2206" t="s">
        <v>3</v>
      </c>
      <c r="I2206" t="s">
        <v>2018</v>
      </c>
      <c r="J2206" s="2">
        <v>120</v>
      </c>
    </row>
    <row r="2207" spans="1:10" x14ac:dyDescent="0.2">
      <c r="A2207" t="s">
        <v>2019</v>
      </c>
      <c r="B2207" t="s">
        <v>15</v>
      </c>
      <c r="C2207" t="s">
        <v>42</v>
      </c>
      <c r="D2207" s="2">
        <f t="shared" si="34"/>
        <v>0</v>
      </c>
      <c r="E2207" s="2">
        <v>23</v>
      </c>
      <c r="F2207" s="2">
        <v>0</v>
      </c>
      <c r="G2207" s="4">
        <v>44812</v>
      </c>
      <c r="H2207" t="s">
        <v>40</v>
      </c>
      <c r="I2207" t="s">
        <v>13</v>
      </c>
      <c r="J2207" s="2">
        <v>120</v>
      </c>
    </row>
    <row r="2208" spans="1:10" x14ac:dyDescent="0.2">
      <c r="A2208" t="s">
        <v>2020</v>
      </c>
      <c r="B2208" t="s">
        <v>226</v>
      </c>
      <c r="C2208" t="s">
        <v>141</v>
      </c>
      <c r="D2208" s="2">
        <f t="shared" si="34"/>
        <v>0</v>
      </c>
      <c r="E2208" s="2">
        <v>0</v>
      </c>
      <c r="F2208" s="2">
        <v>7.0000000000000007E-2</v>
      </c>
      <c r="G2208" s="4">
        <v>44812</v>
      </c>
      <c r="H2208" t="s">
        <v>17</v>
      </c>
      <c r="I2208" t="s">
        <v>13</v>
      </c>
      <c r="J2208" s="2">
        <v>200</v>
      </c>
    </row>
    <row r="2209" spans="1:10" x14ac:dyDescent="0.2">
      <c r="A2209" t="s">
        <v>2021</v>
      </c>
      <c r="B2209" t="s">
        <v>15</v>
      </c>
      <c r="C2209" t="s">
        <v>98</v>
      </c>
      <c r="D2209" s="2">
        <f t="shared" si="34"/>
        <v>0</v>
      </c>
      <c r="E2209" s="2">
        <v>0</v>
      </c>
      <c r="F2209" s="2">
        <v>0</v>
      </c>
      <c r="G2209" s="4">
        <v>44812</v>
      </c>
      <c r="H2209" t="s">
        <v>12</v>
      </c>
      <c r="I2209" t="s">
        <v>13</v>
      </c>
      <c r="J2209" s="2">
        <v>0</v>
      </c>
    </row>
    <row r="2210" spans="1:10" x14ac:dyDescent="0.2">
      <c r="A2210" t="s">
        <v>2022</v>
      </c>
      <c r="B2210" t="s">
        <v>57</v>
      </c>
      <c r="C2210" t="s">
        <v>33</v>
      </c>
      <c r="D2210" s="2">
        <f t="shared" si="34"/>
        <v>150</v>
      </c>
      <c r="E2210" s="2">
        <v>150</v>
      </c>
      <c r="F2210" s="2">
        <v>1</v>
      </c>
      <c r="G2210" s="4">
        <v>44811</v>
      </c>
      <c r="H2210" t="s">
        <v>3</v>
      </c>
      <c r="I2210" t="s">
        <v>58</v>
      </c>
      <c r="J2210" s="2">
        <v>173</v>
      </c>
    </row>
    <row r="2211" spans="1:10" x14ac:dyDescent="0.2">
      <c r="A2211" t="s">
        <v>632</v>
      </c>
      <c r="B2211" t="s">
        <v>109</v>
      </c>
      <c r="C2211" t="s">
        <v>33</v>
      </c>
      <c r="D2211" s="2">
        <f t="shared" si="34"/>
        <v>0</v>
      </c>
      <c r="E2211" s="2">
        <v>60</v>
      </c>
      <c r="F2211" s="2">
        <v>0</v>
      </c>
      <c r="G2211" s="4">
        <v>44811</v>
      </c>
      <c r="H2211" t="s">
        <v>12</v>
      </c>
      <c r="I2211" t="s">
        <v>109</v>
      </c>
      <c r="J2211" s="2">
        <v>749</v>
      </c>
    </row>
    <row r="2212" spans="1:10" x14ac:dyDescent="0.2">
      <c r="A2212" t="s">
        <v>911</v>
      </c>
      <c r="B2212" t="s">
        <v>158</v>
      </c>
      <c r="C2212" t="s">
        <v>20</v>
      </c>
      <c r="D2212" s="2">
        <f t="shared" si="34"/>
        <v>0</v>
      </c>
      <c r="E2212" s="2">
        <v>60</v>
      </c>
      <c r="F2212" s="2">
        <v>0</v>
      </c>
      <c r="G2212" s="4">
        <v>44811</v>
      </c>
      <c r="H2212" t="s">
        <v>17</v>
      </c>
      <c r="I2212" t="s">
        <v>159</v>
      </c>
      <c r="J2212" s="2">
        <v>24700</v>
      </c>
    </row>
    <row r="2213" spans="1:10" x14ac:dyDescent="0.2">
      <c r="A2213" t="s">
        <v>2023</v>
      </c>
      <c r="B2213" t="s">
        <v>49</v>
      </c>
      <c r="C2213" t="s">
        <v>86</v>
      </c>
      <c r="D2213" s="2">
        <f t="shared" si="34"/>
        <v>0</v>
      </c>
      <c r="E2213" s="2">
        <v>50</v>
      </c>
      <c r="F2213" s="2">
        <v>0</v>
      </c>
      <c r="G2213" s="4">
        <v>44811</v>
      </c>
      <c r="H2213" t="s">
        <v>3</v>
      </c>
      <c r="I2213" t="s">
        <v>4</v>
      </c>
      <c r="J2213" s="2">
        <v>172</v>
      </c>
    </row>
    <row r="2214" spans="1:10" x14ac:dyDescent="0.2">
      <c r="A2214" t="s">
        <v>1826</v>
      </c>
      <c r="B2214" t="s">
        <v>15</v>
      </c>
      <c r="C2214" t="s">
        <v>136</v>
      </c>
      <c r="D2214" s="2">
        <f t="shared" si="34"/>
        <v>980</v>
      </c>
      <c r="E2214" s="2">
        <v>49</v>
      </c>
      <c r="F2214" s="2">
        <v>0.05</v>
      </c>
      <c r="G2214" s="4">
        <v>44811</v>
      </c>
      <c r="H2214" t="s">
        <v>53</v>
      </c>
      <c r="I2214" t="s">
        <v>13</v>
      </c>
      <c r="J2214" s="2">
        <v>240</v>
      </c>
    </row>
    <row r="2215" spans="1:10" x14ac:dyDescent="0.2">
      <c r="A2215" t="s">
        <v>942</v>
      </c>
      <c r="B2215" t="s">
        <v>622</v>
      </c>
      <c r="C2215" t="s">
        <v>261</v>
      </c>
      <c r="D2215" s="2">
        <f t="shared" si="34"/>
        <v>900</v>
      </c>
      <c r="E2215" s="2">
        <v>45</v>
      </c>
      <c r="F2215" s="2">
        <v>0.05</v>
      </c>
      <c r="G2215" s="4">
        <v>44811</v>
      </c>
      <c r="H2215" t="s">
        <v>107</v>
      </c>
      <c r="I2215" t="s">
        <v>13</v>
      </c>
      <c r="J2215" s="2">
        <v>469</v>
      </c>
    </row>
    <row r="2216" spans="1:10" x14ac:dyDescent="0.2">
      <c r="A2216" t="s">
        <v>2024</v>
      </c>
      <c r="B2216" t="s">
        <v>15</v>
      </c>
      <c r="C2216" t="s">
        <v>231</v>
      </c>
      <c r="D2216" s="2">
        <f t="shared" si="34"/>
        <v>900</v>
      </c>
      <c r="E2216" s="2">
        <v>27</v>
      </c>
      <c r="F2216" s="2">
        <v>0.03</v>
      </c>
      <c r="G2216" s="4">
        <v>44811</v>
      </c>
      <c r="H2216" t="s">
        <v>346</v>
      </c>
      <c r="I2216" t="s">
        <v>13</v>
      </c>
      <c r="J2216" s="2">
        <v>143</v>
      </c>
    </row>
    <row r="2217" spans="1:10" x14ac:dyDescent="0.2">
      <c r="A2217" t="s">
        <v>2025</v>
      </c>
      <c r="B2217" t="s">
        <v>93</v>
      </c>
      <c r="C2217" t="s">
        <v>141</v>
      </c>
      <c r="D2217" s="2">
        <f t="shared" si="34"/>
        <v>0</v>
      </c>
      <c r="E2217" s="2">
        <v>0</v>
      </c>
      <c r="F2217" s="2">
        <v>0</v>
      </c>
      <c r="G2217" s="4">
        <v>44811</v>
      </c>
      <c r="H2217" t="s">
        <v>40</v>
      </c>
      <c r="I2217" t="s">
        <v>95</v>
      </c>
      <c r="J2217" s="2">
        <v>264</v>
      </c>
    </row>
    <row r="2218" spans="1:10" x14ac:dyDescent="0.2">
      <c r="A2218" t="s">
        <v>1355</v>
      </c>
      <c r="B2218" t="s">
        <v>22</v>
      </c>
      <c r="C2218" t="s">
        <v>42</v>
      </c>
      <c r="D2218" s="2">
        <f t="shared" si="34"/>
        <v>0</v>
      </c>
      <c r="E2218" s="2">
        <v>0</v>
      </c>
      <c r="F2218" s="2">
        <v>0.5</v>
      </c>
      <c r="G2218" s="4">
        <v>44811</v>
      </c>
      <c r="H2218" t="s">
        <v>40</v>
      </c>
      <c r="I2218" t="s">
        <v>13</v>
      </c>
      <c r="J2218" s="2">
        <v>100</v>
      </c>
    </row>
    <row r="2219" spans="1:10" x14ac:dyDescent="0.2">
      <c r="A2219" t="s">
        <v>2026</v>
      </c>
      <c r="B2219" t="s">
        <v>93</v>
      </c>
      <c r="C2219" t="s">
        <v>11</v>
      </c>
      <c r="D2219" s="2">
        <f t="shared" si="34"/>
        <v>0</v>
      </c>
      <c r="E2219" s="2">
        <v>0</v>
      </c>
      <c r="F2219" s="2">
        <v>0</v>
      </c>
      <c r="G2219" s="4">
        <v>44811</v>
      </c>
      <c r="H2219" t="s">
        <v>53</v>
      </c>
      <c r="I2219" t="s">
        <v>95</v>
      </c>
      <c r="J2219" s="2">
        <v>100</v>
      </c>
    </row>
    <row r="2220" spans="1:10" x14ac:dyDescent="0.2">
      <c r="A2220" t="s">
        <v>2027</v>
      </c>
      <c r="B2220" t="s">
        <v>68</v>
      </c>
      <c r="C2220" t="s">
        <v>42</v>
      </c>
      <c r="D2220" s="2">
        <f t="shared" si="34"/>
        <v>121</v>
      </c>
      <c r="E2220" s="2">
        <v>40</v>
      </c>
      <c r="F2220" s="2">
        <v>0.33</v>
      </c>
      <c r="G2220" s="4">
        <v>44810</v>
      </c>
      <c r="H2220" t="s">
        <v>24</v>
      </c>
      <c r="I2220" t="s">
        <v>13</v>
      </c>
      <c r="J2220" s="2">
        <v>42</v>
      </c>
    </row>
    <row r="2221" spans="1:10" x14ac:dyDescent="0.2">
      <c r="A2221" t="s">
        <v>2028</v>
      </c>
      <c r="B2221" t="s">
        <v>93</v>
      </c>
      <c r="C2221" t="s">
        <v>559</v>
      </c>
      <c r="D2221" s="2">
        <f t="shared" si="34"/>
        <v>90</v>
      </c>
      <c r="E2221" s="2">
        <v>30</v>
      </c>
      <c r="F2221" s="2">
        <v>0.33</v>
      </c>
      <c r="G2221" s="4">
        <v>44810</v>
      </c>
      <c r="H2221" t="s">
        <v>40</v>
      </c>
      <c r="I2221" t="s">
        <v>95</v>
      </c>
      <c r="J2221" s="2">
        <v>41</v>
      </c>
    </row>
    <row r="2222" spans="1:10" x14ac:dyDescent="0.2">
      <c r="A2222" t="s">
        <v>2029</v>
      </c>
      <c r="B2222" t="s">
        <v>15</v>
      </c>
      <c r="C2222" t="s">
        <v>98</v>
      </c>
      <c r="D2222" s="2">
        <f t="shared" si="34"/>
        <v>0</v>
      </c>
      <c r="E2222" s="2">
        <v>0</v>
      </c>
      <c r="F2222" s="2">
        <v>0.14000000000000001</v>
      </c>
      <c r="G2222" s="4">
        <v>44810</v>
      </c>
      <c r="H2222" t="s">
        <v>40</v>
      </c>
      <c r="I2222" t="s">
        <v>13</v>
      </c>
      <c r="J2222" s="2">
        <v>108</v>
      </c>
    </row>
    <row r="2223" spans="1:10" x14ac:dyDescent="0.2">
      <c r="A2223" t="s">
        <v>2030</v>
      </c>
      <c r="B2223" t="s">
        <v>15</v>
      </c>
      <c r="C2223" t="s">
        <v>130</v>
      </c>
      <c r="D2223" s="2">
        <f t="shared" si="34"/>
        <v>0</v>
      </c>
      <c r="E2223" s="2">
        <v>0</v>
      </c>
      <c r="F2223" s="2">
        <v>0.25</v>
      </c>
      <c r="G2223" s="4">
        <v>44810</v>
      </c>
      <c r="H2223" t="s">
        <v>3</v>
      </c>
      <c r="I2223" t="s">
        <v>13</v>
      </c>
      <c r="J2223" s="2">
        <v>163</v>
      </c>
    </row>
    <row r="2224" spans="1:10" x14ac:dyDescent="0.2">
      <c r="A2224" t="s">
        <v>2031</v>
      </c>
      <c r="B2224" t="s">
        <v>88</v>
      </c>
      <c r="C2224" t="s">
        <v>86</v>
      </c>
      <c r="D2224" s="2">
        <f t="shared" si="34"/>
        <v>460</v>
      </c>
      <c r="E2224" s="2">
        <v>23</v>
      </c>
      <c r="F2224" s="2">
        <v>0.05</v>
      </c>
      <c r="G2224" s="4">
        <v>44806</v>
      </c>
      <c r="H2224" t="s">
        <v>24</v>
      </c>
      <c r="I2224" t="s">
        <v>90</v>
      </c>
      <c r="J2224" s="2">
        <v>91</v>
      </c>
    </row>
    <row r="2225" spans="1:10" x14ac:dyDescent="0.2">
      <c r="A2225" t="s">
        <v>474</v>
      </c>
      <c r="B2225" t="s">
        <v>475</v>
      </c>
      <c r="C2225" t="s">
        <v>2</v>
      </c>
      <c r="D2225" s="2">
        <f t="shared" si="34"/>
        <v>0</v>
      </c>
      <c r="E2225" s="2">
        <v>0</v>
      </c>
      <c r="F2225" s="2">
        <v>0</v>
      </c>
      <c r="G2225" s="4">
        <v>44806</v>
      </c>
      <c r="H2225" t="s">
        <v>24</v>
      </c>
      <c r="I2225" t="s">
        <v>90</v>
      </c>
      <c r="J2225" s="2">
        <v>16</v>
      </c>
    </row>
    <row r="2226" spans="1:10" x14ac:dyDescent="0.2">
      <c r="A2226" t="s">
        <v>2032</v>
      </c>
      <c r="B2226" t="s">
        <v>109</v>
      </c>
      <c r="C2226" t="s">
        <v>16</v>
      </c>
      <c r="D2226" s="2">
        <f t="shared" si="34"/>
        <v>0</v>
      </c>
      <c r="E2226" s="2">
        <v>0</v>
      </c>
      <c r="F2226" s="2">
        <v>0</v>
      </c>
      <c r="G2226" s="4">
        <v>44806</v>
      </c>
      <c r="H2226" t="s">
        <v>17</v>
      </c>
      <c r="I2226" t="s">
        <v>109</v>
      </c>
      <c r="J2226" s="2">
        <v>8600</v>
      </c>
    </row>
    <row r="2227" spans="1:10" x14ac:dyDescent="0.2">
      <c r="A2227" t="s">
        <v>2033</v>
      </c>
      <c r="B2227" t="s">
        <v>588</v>
      </c>
      <c r="C2227" t="s">
        <v>138</v>
      </c>
      <c r="D2227" s="2">
        <f t="shared" si="34"/>
        <v>666</v>
      </c>
      <c r="E2227" s="2">
        <v>100</v>
      </c>
      <c r="F2227" s="2">
        <v>0.15</v>
      </c>
      <c r="G2227" s="4">
        <v>44805</v>
      </c>
      <c r="H2227" t="s">
        <v>3</v>
      </c>
      <c r="I2227" t="s">
        <v>589</v>
      </c>
      <c r="J2227" s="2">
        <v>250</v>
      </c>
    </row>
    <row r="2228" spans="1:10" x14ac:dyDescent="0.2">
      <c r="A2228" t="s">
        <v>1448</v>
      </c>
      <c r="B2228" t="s">
        <v>15</v>
      </c>
      <c r="C2228" t="s">
        <v>42</v>
      </c>
      <c r="D2228" s="2">
        <f t="shared" si="34"/>
        <v>1125</v>
      </c>
      <c r="E2228" s="2">
        <v>90</v>
      </c>
      <c r="F2228" s="2">
        <v>0.08</v>
      </c>
      <c r="G2228" s="4">
        <v>44805</v>
      </c>
      <c r="H2228" t="s">
        <v>43</v>
      </c>
      <c r="I2228" t="s">
        <v>13</v>
      </c>
      <c r="J2228" s="2">
        <v>379</v>
      </c>
    </row>
    <row r="2229" spans="1:10" x14ac:dyDescent="0.2">
      <c r="A2229" t="s">
        <v>1045</v>
      </c>
      <c r="B2229" t="s">
        <v>1046</v>
      </c>
      <c r="C2229" t="s">
        <v>2</v>
      </c>
      <c r="D2229" s="2">
        <f t="shared" si="34"/>
        <v>0</v>
      </c>
      <c r="E2229" s="2">
        <v>70</v>
      </c>
      <c r="F2229" s="2">
        <v>0</v>
      </c>
      <c r="G2229" s="4">
        <v>44805</v>
      </c>
      <c r="H2229" t="s">
        <v>17</v>
      </c>
      <c r="I2229" t="s">
        <v>63</v>
      </c>
      <c r="J2229" s="2">
        <v>122</v>
      </c>
    </row>
    <row r="2230" spans="1:10" x14ac:dyDescent="0.2">
      <c r="A2230" t="s">
        <v>2034</v>
      </c>
      <c r="B2230" t="s">
        <v>209</v>
      </c>
      <c r="C2230" t="s">
        <v>244</v>
      </c>
      <c r="D2230" s="2">
        <f t="shared" si="34"/>
        <v>366</v>
      </c>
      <c r="E2230" s="2">
        <v>55</v>
      </c>
      <c r="F2230" s="2">
        <v>0.15</v>
      </c>
      <c r="G2230" s="4">
        <v>44805</v>
      </c>
      <c r="H2230" t="s">
        <v>3</v>
      </c>
      <c r="I2230" t="s">
        <v>210</v>
      </c>
      <c r="J2230" s="2">
        <v>95</v>
      </c>
    </row>
    <row r="2231" spans="1:10" x14ac:dyDescent="0.2">
      <c r="A2231" t="s">
        <v>2035</v>
      </c>
      <c r="B2231" t="s">
        <v>191</v>
      </c>
      <c r="C2231" t="s">
        <v>86</v>
      </c>
      <c r="D2231" s="2">
        <f t="shared" si="34"/>
        <v>0</v>
      </c>
      <c r="E2231" s="2">
        <v>12</v>
      </c>
      <c r="F2231" s="2">
        <v>0</v>
      </c>
      <c r="G2231" s="4">
        <v>44805</v>
      </c>
      <c r="H2231" t="s">
        <v>24</v>
      </c>
      <c r="I2231" t="s">
        <v>195</v>
      </c>
      <c r="J2231" s="2">
        <v>67</v>
      </c>
    </row>
    <row r="2232" spans="1:10" x14ac:dyDescent="0.2">
      <c r="A2232" t="s">
        <v>233</v>
      </c>
      <c r="B2232" t="s">
        <v>60</v>
      </c>
      <c r="C2232" t="s">
        <v>16</v>
      </c>
      <c r="D2232" s="2">
        <f t="shared" si="34"/>
        <v>6400</v>
      </c>
      <c r="E2232" s="2">
        <v>1280</v>
      </c>
      <c r="F2232" s="2">
        <v>0.2</v>
      </c>
      <c r="G2232" s="4">
        <v>44804</v>
      </c>
      <c r="H2232" t="s">
        <v>17</v>
      </c>
      <c r="I2232" t="s">
        <v>13</v>
      </c>
      <c r="J2232" s="2">
        <v>4900</v>
      </c>
    </row>
    <row r="2233" spans="1:10" x14ac:dyDescent="0.2">
      <c r="A2233" t="s">
        <v>2036</v>
      </c>
      <c r="B2233" t="s">
        <v>60</v>
      </c>
      <c r="C2233" t="s">
        <v>42</v>
      </c>
      <c r="D2233" s="2">
        <f t="shared" si="34"/>
        <v>875</v>
      </c>
      <c r="E2233" s="2">
        <v>140</v>
      </c>
      <c r="F2233" s="2">
        <v>0.16</v>
      </c>
      <c r="G2233" s="4">
        <v>44804</v>
      </c>
      <c r="H2233" t="s">
        <v>17</v>
      </c>
      <c r="I2233" t="s">
        <v>13</v>
      </c>
      <c r="J2233" s="2">
        <v>910</v>
      </c>
    </row>
    <row r="2234" spans="1:10" x14ac:dyDescent="0.2">
      <c r="A2234" t="s">
        <v>1881</v>
      </c>
      <c r="B2234" t="s">
        <v>209</v>
      </c>
      <c r="C2234" t="s">
        <v>86</v>
      </c>
      <c r="D2234" s="2">
        <f t="shared" si="34"/>
        <v>1000</v>
      </c>
      <c r="E2234" s="2">
        <v>100</v>
      </c>
      <c r="F2234" s="2">
        <v>0.1</v>
      </c>
      <c r="G2234" s="4">
        <v>44804</v>
      </c>
      <c r="H2234" t="s">
        <v>3</v>
      </c>
      <c r="I2234" t="s">
        <v>210</v>
      </c>
      <c r="J2234" s="2">
        <v>188</v>
      </c>
    </row>
    <row r="2235" spans="1:10" x14ac:dyDescent="0.2">
      <c r="A2235" t="s">
        <v>541</v>
      </c>
      <c r="B2235" t="s">
        <v>15</v>
      </c>
      <c r="C2235" t="s">
        <v>86</v>
      </c>
      <c r="D2235" s="2">
        <f t="shared" si="34"/>
        <v>700</v>
      </c>
      <c r="E2235" s="2">
        <v>70</v>
      </c>
      <c r="F2235" s="2">
        <v>0.1</v>
      </c>
      <c r="G2235" s="4">
        <v>44804</v>
      </c>
      <c r="H2235" t="s">
        <v>17</v>
      </c>
      <c r="I2235" t="s">
        <v>13</v>
      </c>
      <c r="J2235" s="2">
        <v>1300</v>
      </c>
    </row>
    <row r="2236" spans="1:10" x14ac:dyDescent="0.2">
      <c r="A2236" t="s">
        <v>1364</v>
      </c>
      <c r="B2236" t="s">
        <v>15</v>
      </c>
      <c r="C2236" t="s">
        <v>231</v>
      </c>
      <c r="D2236" s="2">
        <f t="shared" si="34"/>
        <v>0</v>
      </c>
      <c r="E2236" s="2">
        <v>45</v>
      </c>
      <c r="F2236" s="2">
        <v>0</v>
      </c>
      <c r="G2236" s="4">
        <v>44804</v>
      </c>
      <c r="H2236" t="s">
        <v>107</v>
      </c>
      <c r="I2236" t="s">
        <v>13</v>
      </c>
      <c r="J2236" s="2">
        <v>496</v>
      </c>
    </row>
    <row r="2237" spans="1:10" x14ac:dyDescent="0.2">
      <c r="A2237" t="s">
        <v>1088</v>
      </c>
      <c r="B2237" t="s">
        <v>49</v>
      </c>
      <c r="C2237" t="s">
        <v>16</v>
      </c>
      <c r="D2237" s="2">
        <f t="shared" si="34"/>
        <v>0</v>
      </c>
      <c r="E2237" s="2">
        <v>40</v>
      </c>
      <c r="F2237" s="2">
        <v>0</v>
      </c>
      <c r="G2237" s="4">
        <v>44804</v>
      </c>
      <c r="H2237" t="s">
        <v>24</v>
      </c>
      <c r="I2237" t="s">
        <v>4</v>
      </c>
      <c r="J2237" s="2">
        <v>44</v>
      </c>
    </row>
    <row r="2238" spans="1:10" x14ac:dyDescent="0.2">
      <c r="A2238" t="s">
        <v>1609</v>
      </c>
      <c r="B2238" t="s">
        <v>106</v>
      </c>
      <c r="C2238" t="s">
        <v>42</v>
      </c>
      <c r="D2238" s="2">
        <f t="shared" si="34"/>
        <v>150</v>
      </c>
      <c r="E2238" s="2">
        <v>30</v>
      </c>
      <c r="F2238" s="2">
        <v>0.2</v>
      </c>
      <c r="G2238" s="4">
        <v>44804</v>
      </c>
      <c r="H2238" t="s">
        <v>17</v>
      </c>
      <c r="I2238" t="s">
        <v>13</v>
      </c>
      <c r="J2238" s="2">
        <v>173</v>
      </c>
    </row>
    <row r="2239" spans="1:10" x14ac:dyDescent="0.2">
      <c r="A2239" t="s">
        <v>2037</v>
      </c>
      <c r="B2239" t="s">
        <v>15</v>
      </c>
      <c r="C2239" t="s">
        <v>98</v>
      </c>
      <c r="D2239" s="2">
        <f t="shared" si="34"/>
        <v>290</v>
      </c>
      <c r="E2239" s="2">
        <v>29</v>
      </c>
      <c r="F2239" s="2">
        <v>0.1</v>
      </c>
      <c r="G2239" s="4">
        <v>44804</v>
      </c>
      <c r="H2239" t="s">
        <v>53</v>
      </c>
      <c r="I2239" t="s">
        <v>13</v>
      </c>
      <c r="J2239" s="2">
        <v>169</v>
      </c>
    </row>
    <row r="2240" spans="1:10" x14ac:dyDescent="0.2">
      <c r="A2240" t="s">
        <v>2038</v>
      </c>
      <c r="B2240" t="s">
        <v>209</v>
      </c>
      <c r="C2240" t="s">
        <v>2</v>
      </c>
      <c r="D2240" s="2">
        <f t="shared" si="34"/>
        <v>72</v>
      </c>
      <c r="E2240" s="2">
        <v>26</v>
      </c>
      <c r="F2240" s="2">
        <v>0.36</v>
      </c>
      <c r="G2240" s="4">
        <v>44804</v>
      </c>
      <c r="H2240" t="s">
        <v>3</v>
      </c>
      <c r="I2240" t="s">
        <v>210</v>
      </c>
      <c r="J2240" s="2">
        <v>0</v>
      </c>
    </row>
    <row r="2241" spans="1:10" x14ac:dyDescent="0.2">
      <c r="A2241" t="s">
        <v>2039</v>
      </c>
      <c r="B2241" t="s">
        <v>2040</v>
      </c>
      <c r="C2241" t="s">
        <v>52</v>
      </c>
      <c r="D2241" s="2">
        <f t="shared" si="34"/>
        <v>0</v>
      </c>
      <c r="E2241" s="2">
        <v>0</v>
      </c>
      <c r="F2241" s="2">
        <v>0</v>
      </c>
      <c r="G2241" s="4">
        <v>44804</v>
      </c>
      <c r="H2241" t="s">
        <v>3</v>
      </c>
      <c r="I2241" t="s">
        <v>13</v>
      </c>
      <c r="J2241" s="2">
        <v>221</v>
      </c>
    </row>
    <row r="2242" spans="1:10" x14ac:dyDescent="0.2">
      <c r="A2242" t="s">
        <v>2041</v>
      </c>
      <c r="B2242" t="s">
        <v>22</v>
      </c>
      <c r="C2242" t="s">
        <v>98</v>
      </c>
      <c r="D2242" s="2">
        <f t="shared" ref="D2242:D2305" si="35">IF(F2242&lt;&gt;0, FLOOR(E2242/F2242, 1), 0)</f>
        <v>0</v>
      </c>
      <c r="E2242" s="2">
        <v>0</v>
      </c>
      <c r="F2242" s="2">
        <v>1</v>
      </c>
      <c r="G2242" s="4">
        <v>44804</v>
      </c>
      <c r="H2242" t="s">
        <v>40</v>
      </c>
      <c r="I2242" t="s">
        <v>13</v>
      </c>
      <c r="J2242" s="2">
        <v>117</v>
      </c>
    </row>
    <row r="2243" spans="1:10" x14ac:dyDescent="0.2">
      <c r="A2243" t="s">
        <v>2042</v>
      </c>
      <c r="B2243" t="s">
        <v>676</v>
      </c>
      <c r="C2243" t="s">
        <v>11</v>
      </c>
      <c r="D2243" s="2">
        <f t="shared" si="35"/>
        <v>0</v>
      </c>
      <c r="E2243" s="2">
        <v>0</v>
      </c>
      <c r="F2243" s="2">
        <v>0</v>
      </c>
      <c r="G2243" s="4">
        <v>44804</v>
      </c>
      <c r="H2243" t="s">
        <v>3</v>
      </c>
      <c r="I2243" t="s">
        <v>677</v>
      </c>
      <c r="J2243" s="2">
        <v>0</v>
      </c>
    </row>
    <row r="2244" spans="1:10" x14ac:dyDescent="0.2">
      <c r="A2244" t="s">
        <v>1325</v>
      </c>
      <c r="B2244" t="s">
        <v>22</v>
      </c>
      <c r="C2244" t="s">
        <v>11</v>
      </c>
      <c r="D2244" s="2">
        <f t="shared" si="35"/>
        <v>0</v>
      </c>
      <c r="E2244" s="2">
        <v>81</v>
      </c>
      <c r="F2244" s="2">
        <v>0</v>
      </c>
      <c r="G2244" s="4">
        <v>44803</v>
      </c>
      <c r="H2244" t="s">
        <v>53</v>
      </c>
      <c r="I2244" t="s">
        <v>13</v>
      </c>
      <c r="J2244" s="2">
        <v>212</v>
      </c>
    </row>
    <row r="2245" spans="1:10" x14ac:dyDescent="0.2">
      <c r="A2245" t="s">
        <v>2043</v>
      </c>
      <c r="B2245" t="s">
        <v>1974</v>
      </c>
      <c r="C2245" t="s">
        <v>78</v>
      </c>
      <c r="D2245" s="2">
        <f t="shared" si="35"/>
        <v>380</v>
      </c>
      <c r="E2245" s="2">
        <v>38</v>
      </c>
      <c r="F2245" s="2">
        <v>0.1</v>
      </c>
      <c r="G2245" s="4">
        <v>44803</v>
      </c>
      <c r="H2245" t="s">
        <v>40</v>
      </c>
      <c r="I2245" t="s">
        <v>8</v>
      </c>
      <c r="J2245" s="2">
        <v>123</v>
      </c>
    </row>
    <row r="2246" spans="1:10" x14ac:dyDescent="0.2">
      <c r="A2246" t="s">
        <v>1432</v>
      </c>
      <c r="B2246" t="s">
        <v>22</v>
      </c>
      <c r="C2246" t="s">
        <v>2</v>
      </c>
      <c r="D2246" s="2">
        <f t="shared" si="35"/>
        <v>0</v>
      </c>
      <c r="E2246" s="2">
        <v>30</v>
      </c>
      <c r="F2246" s="2">
        <v>0</v>
      </c>
      <c r="G2246" s="4">
        <v>44803</v>
      </c>
      <c r="H2246" t="s">
        <v>94</v>
      </c>
      <c r="I2246" t="s">
        <v>13</v>
      </c>
      <c r="J2246" s="2">
        <v>47</v>
      </c>
    </row>
    <row r="2247" spans="1:10" x14ac:dyDescent="0.2">
      <c r="A2247" t="s">
        <v>1042</v>
      </c>
      <c r="B2247" t="s">
        <v>49</v>
      </c>
      <c r="C2247" t="s">
        <v>2</v>
      </c>
      <c r="D2247" s="2">
        <f t="shared" si="35"/>
        <v>0</v>
      </c>
      <c r="E2247" s="2">
        <v>300</v>
      </c>
      <c r="F2247" s="2">
        <v>0</v>
      </c>
      <c r="G2247" s="4">
        <v>44802</v>
      </c>
      <c r="H2247" t="s">
        <v>107</v>
      </c>
      <c r="I2247" t="s">
        <v>4</v>
      </c>
      <c r="J2247" s="2">
        <v>1100</v>
      </c>
    </row>
    <row r="2248" spans="1:10" x14ac:dyDescent="0.2">
      <c r="A2248" t="s">
        <v>2044</v>
      </c>
      <c r="B2248" t="s">
        <v>317</v>
      </c>
      <c r="C2248" t="s">
        <v>42</v>
      </c>
      <c r="D2248" s="2">
        <f t="shared" si="35"/>
        <v>316</v>
      </c>
      <c r="E2248" s="2">
        <v>95</v>
      </c>
      <c r="F2248" s="2">
        <v>0.3</v>
      </c>
      <c r="G2248" s="4">
        <v>44802</v>
      </c>
      <c r="H2248" t="s">
        <v>24</v>
      </c>
      <c r="I2248" t="s">
        <v>13</v>
      </c>
      <c r="J2248" s="2">
        <v>44</v>
      </c>
    </row>
    <row r="2249" spans="1:10" x14ac:dyDescent="0.2">
      <c r="A2249" t="s">
        <v>2045</v>
      </c>
      <c r="B2249" t="s">
        <v>15</v>
      </c>
      <c r="C2249" t="s">
        <v>138</v>
      </c>
      <c r="D2249" s="2">
        <f t="shared" si="35"/>
        <v>0</v>
      </c>
      <c r="E2249" s="2">
        <v>0</v>
      </c>
      <c r="F2249" s="2">
        <v>0</v>
      </c>
      <c r="G2249" s="4">
        <v>44802</v>
      </c>
      <c r="H2249" t="s">
        <v>40</v>
      </c>
      <c r="I2249" t="s">
        <v>13</v>
      </c>
      <c r="J2249" s="2">
        <v>310</v>
      </c>
    </row>
    <row r="2250" spans="1:10" x14ac:dyDescent="0.2">
      <c r="A2250" t="s">
        <v>2046</v>
      </c>
      <c r="B2250" t="s">
        <v>15</v>
      </c>
      <c r="C2250" t="s">
        <v>16</v>
      </c>
      <c r="D2250" s="2">
        <f t="shared" si="35"/>
        <v>0</v>
      </c>
      <c r="E2250" s="2">
        <v>0</v>
      </c>
      <c r="F2250" s="2">
        <v>0</v>
      </c>
      <c r="G2250" s="4">
        <v>44802</v>
      </c>
      <c r="H2250" t="s">
        <v>17</v>
      </c>
      <c r="I2250" t="s">
        <v>13</v>
      </c>
      <c r="J2250" s="2">
        <v>287</v>
      </c>
    </row>
    <row r="2251" spans="1:10" x14ac:dyDescent="0.2">
      <c r="A2251" t="s">
        <v>1669</v>
      </c>
      <c r="B2251" t="s">
        <v>93</v>
      </c>
      <c r="C2251" t="s">
        <v>20</v>
      </c>
      <c r="D2251" s="2">
        <f t="shared" si="35"/>
        <v>0</v>
      </c>
      <c r="E2251" s="2">
        <v>0</v>
      </c>
      <c r="F2251" s="2">
        <v>0</v>
      </c>
      <c r="G2251" s="4">
        <v>44801</v>
      </c>
      <c r="H2251" t="s">
        <v>17</v>
      </c>
      <c r="I2251" t="s">
        <v>95</v>
      </c>
      <c r="J2251" s="2">
        <v>231</v>
      </c>
    </row>
    <row r="2252" spans="1:10" x14ac:dyDescent="0.2">
      <c r="A2252" t="s">
        <v>1057</v>
      </c>
      <c r="B2252" t="s">
        <v>15</v>
      </c>
      <c r="C2252" t="s">
        <v>11</v>
      </c>
      <c r="D2252" s="2">
        <f t="shared" si="35"/>
        <v>0</v>
      </c>
      <c r="E2252" s="2">
        <v>80</v>
      </c>
      <c r="F2252" s="2">
        <v>0</v>
      </c>
      <c r="G2252" s="4">
        <v>44799</v>
      </c>
      <c r="H2252" t="s">
        <v>12</v>
      </c>
      <c r="I2252" t="s">
        <v>13</v>
      </c>
      <c r="J2252" s="2">
        <v>974</v>
      </c>
    </row>
    <row r="2253" spans="1:10" x14ac:dyDescent="0.2">
      <c r="A2253" t="s">
        <v>252</v>
      </c>
      <c r="B2253" t="s">
        <v>15</v>
      </c>
      <c r="C2253" t="s">
        <v>78</v>
      </c>
      <c r="D2253" s="2">
        <f t="shared" si="35"/>
        <v>0</v>
      </c>
      <c r="E2253" s="2">
        <v>24</v>
      </c>
      <c r="F2253" s="2">
        <v>0</v>
      </c>
      <c r="G2253" s="4">
        <v>44799</v>
      </c>
      <c r="H2253" t="s">
        <v>17</v>
      </c>
      <c r="I2253" t="s">
        <v>13</v>
      </c>
      <c r="J2253" s="2">
        <v>1200</v>
      </c>
    </row>
    <row r="2254" spans="1:10" x14ac:dyDescent="0.2">
      <c r="A2254" t="s">
        <v>2047</v>
      </c>
      <c r="B2254" t="s">
        <v>22</v>
      </c>
      <c r="C2254" t="s">
        <v>86</v>
      </c>
      <c r="D2254" s="2">
        <f t="shared" si="35"/>
        <v>285</v>
      </c>
      <c r="E2254" s="2">
        <v>20</v>
      </c>
      <c r="F2254" s="2">
        <v>7.0000000000000007E-2</v>
      </c>
      <c r="G2254" s="4">
        <v>44799</v>
      </c>
      <c r="H2254" t="s">
        <v>24</v>
      </c>
      <c r="I2254" t="s">
        <v>13</v>
      </c>
      <c r="J2254" s="2">
        <v>78</v>
      </c>
    </row>
    <row r="2255" spans="1:10" x14ac:dyDescent="0.2">
      <c r="A2255" t="s">
        <v>668</v>
      </c>
      <c r="B2255" t="s">
        <v>22</v>
      </c>
      <c r="C2255" t="s">
        <v>98</v>
      </c>
      <c r="D2255" s="2">
        <f t="shared" si="35"/>
        <v>0</v>
      </c>
      <c r="E2255" s="2">
        <v>0</v>
      </c>
      <c r="F2255" s="2">
        <v>0</v>
      </c>
      <c r="G2255" s="4">
        <v>44799</v>
      </c>
      <c r="H2255" t="s">
        <v>3</v>
      </c>
      <c r="I2255" t="s">
        <v>13</v>
      </c>
      <c r="J2255" s="2">
        <v>905</v>
      </c>
    </row>
    <row r="2256" spans="1:10" x14ac:dyDescent="0.2">
      <c r="A2256" t="s">
        <v>359</v>
      </c>
      <c r="B2256" t="s">
        <v>239</v>
      </c>
      <c r="C2256" t="s">
        <v>33</v>
      </c>
      <c r="D2256" s="2">
        <f t="shared" si="35"/>
        <v>0</v>
      </c>
      <c r="E2256" s="2">
        <v>40</v>
      </c>
      <c r="F2256" s="2">
        <v>0</v>
      </c>
      <c r="G2256" s="4">
        <v>44798</v>
      </c>
      <c r="H2256" t="s">
        <v>12</v>
      </c>
      <c r="I2256" t="s">
        <v>13</v>
      </c>
      <c r="J2256" s="2">
        <v>280</v>
      </c>
    </row>
    <row r="2257" spans="1:10" x14ac:dyDescent="0.2">
      <c r="A2257" t="s">
        <v>2048</v>
      </c>
      <c r="B2257" t="s">
        <v>588</v>
      </c>
      <c r="C2257" t="s">
        <v>2</v>
      </c>
      <c r="D2257" s="2">
        <f t="shared" si="35"/>
        <v>250</v>
      </c>
      <c r="E2257" s="2">
        <v>25</v>
      </c>
      <c r="F2257" s="2">
        <v>0.1</v>
      </c>
      <c r="G2257" s="4">
        <v>44798</v>
      </c>
      <c r="H2257" t="s">
        <v>12</v>
      </c>
      <c r="I2257" t="s">
        <v>589</v>
      </c>
      <c r="J2257" s="2">
        <v>0</v>
      </c>
    </row>
    <row r="2258" spans="1:10" x14ac:dyDescent="0.2">
      <c r="A2258" t="s">
        <v>237</v>
      </c>
      <c r="B2258" t="s">
        <v>60</v>
      </c>
      <c r="C2258" t="s">
        <v>29</v>
      </c>
      <c r="D2258" s="2">
        <f t="shared" si="35"/>
        <v>0</v>
      </c>
      <c r="E2258" s="2">
        <v>0</v>
      </c>
      <c r="F2258" s="2">
        <v>0.1</v>
      </c>
      <c r="G2258" s="4">
        <v>44798</v>
      </c>
      <c r="H2258" t="s">
        <v>83</v>
      </c>
      <c r="I2258" t="s">
        <v>13</v>
      </c>
      <c r="J2258" s="2">
        <v>361</v>
      </c>
    </row>
    <row r="2259" spans="1:10" x14ac:dyDescent="0.2">
      <c r="A2259" t="s">
        <v>2049</v>
      </c>
      <c r="B2259" t="s">
        <v>222</v>
      </c>
      <c r="C2259" t="s">
        <v>39</v>
      </c>
      <c r="D2259" s="2">
        <f t="shared" si="35"/>
        <v>0</v>
      </c>
      <c r="E2259" s="2">
        <v>0</v>
      </c>
      <c r="F2259" s="2">
        <v>7.0000000000000007E-2</v>
      </c>
      <c r="G2259" s="4">
        <v>44798</v>
      </c>
      <c r="H2259" t="s">
        <v>43</v>
      </c>
      <c r="I2259" t="s">
        <v>13</v>
      </c>
      <c r="J2259" s="2">
        <v>330</v>
      </c>
    </row>
    <row r="2260" spans="1:10" x14ac:dyDescent="0.2">
      <c r="A2260" t="s">
        <v>2050</v>
      </c>
      <c r="B2260" t="s">
        <v>15</v>
      </c>
      <c r="C2260" t="s">
        <v>98</v>
      </c>
      <c r="D2260" s="2">
        <f t="shared" si="35"/>
        <v>140</v>
      </c>
      <c r="E2260" s="2">
        <v>140</v>
      </c>
      <c r="F2260" s="2">
        <v>1</v>
      </c>
      <c r="G2260" s="4">
        <v>44797</v>
      </c>
      <c r="H2260" t="s">
        <v>24</v>
      </c>
      <c r="I2260" t="s">
        <v>13</v>
      </c>
      <c r="J2260" s="2">
        <v>117</v>
      </c>
    </row>
    <row r="2261" spans="1:10" x14ac:dyDescent="0.2">
      <c r="A2261" t="s">
        <v>1155</v>
      </c>
      <c r="B2261" t="s">
        <v>317</v>
      </c>
      <c r="C2261" t="s">
        <v>86</v>
      </c>
      <c r="D2261" s="2">
        <f t="shared" si="35"/>
        <v>75</v>
      </c>
      <c r="E2261" s="2">
        <v>15</v>
      </c>
      <c r="F2261" s="2">
        <v>0.2</v>
      </c>
      <c r="G2261" s="4">
        <v>44797</v>
      </c>
      <c r="H2261" t="s">
        <v>94</v>
      </c>
      <c r="I2261" t="s">
        <v>13</v>
      </c>
      <c r="J2261" s="2">
        <v>24</v>
      </c>
    </row>
    <row r="2262" spans="1:10" x14ac:dyDescent="0.2">
      <c r="A2262" t="s">
        <v>2051</v>
      </c>
      <c r="B2262" t="s">
        <v>15</v>
      </c>
      <c r="C2262" t="s">
        <v>33</v>
      </c>
      <c r="D2262" s="2">
        <f t="shared" si="35"/>
        <v>0</v>
      </c>
      <c r="E2262" s="2">
        <v>0</v>
      </c>
      <c r="F2262" s="2">
        <v>0</v>
      </c>
      <c r="G2262" s="4">
        <v>44797</v>
      </c>
      <c r="H2262" t="s">
        <v>3</v>
      </c>
      <c r="I2262" t="s">
        <v>13</v>
      </c>
      <c r="J2262" s="2">
        <v>0</v>
      </c>
    </row>
    <row r="2263" spans="1:10" x14ac:dyDescent="0.2">
      <c r="A2263" t="s">
        <v>469</v>
      </c>
      <c r="B2263" t="s">
        <v>209</v>
      </c>
      <c r="C2263" t="s">
        <v>20</v>
      </c>
      <c r="D2263" s="2">
        <f t="shared" si="35"/>
        <v>1125</v>
      </c>
      <c r="E2263" s="2">
        <v>180</v>
      </c>
      <c r="F2263" s="2">
        <v>0.16</v>
      </c>
      <c r="G2263" s="4">
        <v>44796</v>
      </c>
      <c r="H2263" t="s">
        <v>53</v>
      </c>
      <c r="I2263" t="s">
        <v>210</v>
      </c>
      <c r="J2263" s="2">
        <v>646</v>
      </c>
    </row>
    <row r="2264" spans="1:10" x14ac:dyDescent="0.2">
      <c r="A2264" t="s">
        <v>2052</v>
      </c>
      <c r="B2264" t="s">
        <v>22</v>
      </c>
      <c r="C2264" t="s">
        <v>2</v>
      </c>
      <c r="D2264" s="2">
        <f t="shared" si="35"/>
        <v>690</v>
      </c>
      <c r="E2264" s="2">
        <v>138</v>
      </c>
      <c r="F2264" s="2">
        <v>0.2</v>
      </c>
      <c r="G2264" s="4">
        <v>44796</v>
      </c>
      <c r="H2264" t="s">
        <v>3</v>
      </c>
      <c r="I2264" t="s">
        <v>13</v>
      </c>
      <c r="J2264" s="2">
        <v>472</v>
      </c>
    </row>
    <row r="2265" spans="1:10" x14ac:dyDescent="0.2">
      <c r="A2265" t="s">
        <v>2053</v>
      </c>
      <c r="B2265" t="s">
        <v>247</v>
      </c>
      <c r="C2265" t="s">
        <v>11</v>
      </c>
      <c r="D2265" s="2">
        <f t="shared" si="35"/>
        <v>625</v>
      </c>
      <c r="E2265" s="2">
        <v>50</v>
      </c>
      <c r="F2265" s="2">
        <v>0.08</v>
      </c>
      <c r="G2265" s="4">
        <v>44796</v>
      </c>
      <c r="H2265" t="s">
        <v>40</v>
      </c>
      <c r="I2265" t="s">
        <v>63</v>
      </c>
      <c r="J2265" s="2">
        <v>91</v>
      </c>
    </row>
    <row r="2266" spans="1:10" x14ac:dyDescent="0.2">
      <c r="A2266" t="s">
        <v>2054</v>
      </c>
      <c r="B2266" t="s">
        <v>15</v>
      </c>
      <c r="C2266" t="s">
        <v>52</v>
      </c>
      <c r="D2266" s="2">
        <f t="shared" si="35"/>
        <v>387</v>
      </c>
      <c r="E2266" s="2">
        <v>31</v>
      </c>
      <c r="F2266" s="2">
        <v>0.08</v>
      </c>
      <c r="G2266" s="4">
        <v>44796</v>
      </c>
      <c r="H2266" t="s">
        <v>40</v>
      </c>
      <c r="I2266" t="s">
        <v>13</v>
      </c>
      <c r="J2266" s="2">
        <v>114</v>
      </c>
    </row>
    <row r="2267" spans="1:10" x14ac:dyDescent="0.2">
      <c r="A2267" t="s">
        <v>2055</v>
      </c>
      <c r="B2267" t="s">
        <v>15</v>
      </c>
      <c r="C2267" t="s">
        <v>52</v>
      </c>
      <c r="D2267" s="2">
        <f t="shared" si="35"/>
        <v>58</v>
      </c>
      <c r="E2267" s="2">
        <v>29</v>
      </c>
      <c r="F2267" s="2">
        <v>0.5</v>
      </c>
      <c r="G2267" s="4">
        <v>44796</v>
      </c>
      <c r="H2267" t="s">
        <v>89</v>
      </c>
      <c r="I2267" t="s">
        <v>13</v>
      </c>
      <c r="J2267" s="2">
        <v>3</v>
      </c>
    </row>
    <row r="2268" spans="1:10" x14ac:dyDescent="0.2">
      <c r="A2268" t="s">
        <v>2056</v>
      </c>
      <c r="B2268" t="s">
        <v>106</v>
      </c>
      <c r="C2268" t="s">
        <v>141</v>
      </c>
      <c r="D2268" s="2">
        <f t="shared" si="35"/>
        <v>0</v>
      </c>
      <c r="E2268" s="2">
        <v>0</v>
      </c>
      <c r="F2268" s="2">
        <v>0.26</v>
      </c>
      <c r="G2268" s="4">
        <v>44796</v>
      </c>
      <c r="H2268" t="s">
        <v>509</v>
      </c>
      <c r="I2268" t="s">
        <v>13</v>
      </c>
      <c r="J2268" s="2">
        <v>1000</v>
      </c>
    </row>
    <row r="2269" spans="1:10" x14ac:dyDescent="0.2">
      <c r="A2269" t="s">
        <v>2057</v>
      </c>
      <c r="B2269" t="s">
        <v>761</v>
      </c>
      <c r="C2269" t="s">
        <v>2</v>
      </c>
      <c r="D2269" s="2">
        <f t="shared" si="35"/>
        <v>0</v>
      </c>
      <c r="E2269" s="2">
        <v>0</v>
      </c>
      <c r="F2269" s="2">
        <v>0</v>
      </c>
      <c r="G2269" s="4">
        <v>44796</v>
      </c>
      <c r="H2269" t="s">
        <v>17</v>
      </c>
      <c r="I2269" t="s">
        <v>178</v>
      </c>
      <c r="J2269" s="2">
        <v>0</v>
      </c>
    </row>
    <row r="2270" spans="1:10" x14ac:dyDescent="0.2">
      <c r="A2270" t="s">
        <v>2058</v>
      </c>
      <c r="B2270" t="s">
        <v>22</v>
      </c>
      <c r="C2270" t="s">
        <v>50</v>
      </c>
      <c r="D2270" s="2">
        <f t="shared" si="35"/>
        <v>0</v>
      </c>
      <c r="E2270" s="2">
        <v>0</v>
      </c>
      <c r="F2270" s="2">
        <v>0</v>
      </c>
      <c r="G2270" s="4">
        <v>44796</v>
      </c>
      <c r="H2270" t="s">
        <v>3</v>
      </c>
      <c r="I2270" t="s">
        <v>13</v>
      </c>
      <c r="J2270" s="2">
        <v>136</v>
      </c>
    </row>
    <row r="2271" spans="1:10" x14ac:dyDescent="0.2">
      <c r="A2271" t="s">
        <v>2059</v>
      </c>
      <c r="B2271" t="s">
        <v>761</v>
      </c>
      <c r="C2271" t="s">
        <v>33</v>
      </c>
      <c r="D2271" s="2">
        <f t="shared" si="35"/>
        <v>0</v>
      </c>
      <c r="E2271" s="2">
        <v>0</v>
      </c>
      <c r="F2271" s="2">
        <v>0.17</v>
      </c>
      <c r="G2271" s="4">
        <v>44795</v>
      </c>
      <c r="H2271" t="s">
        <v>94</v>
      </c>
      <c r="I2271" t="s">
        <v>13</v>
      </c>
      <c r="J2271" s="2">
        <v>73</v>
      </c>
    </row>
    <row r="2272" spans="1:10" x14ac:dyDescent="0.2">
      <c r="A2272" t="s">
        <v>2060</v>
      </c>
      <c r="B2272" t="s">
        <v>49</v>
      </c>
      <c r="C2272" t="s">
        <v>2</v>
      </c>
      <c r="D2272" s="2">
        <f t="shared" si="35"/>
        <v>0</v>
      </c>
      <c r="E2272" s="2">
        <v>0</v>
      </c>
      <c r="F2272" s="2">
        <v>1</v>
      </c>
      <c r="G2272" s="4">
        <v>44795</v>
      </c>
      <c r="H2272" t="s">
        <v>3</v>
      </c>
      <c r="I2272" t="s">
        <v>4</v>
      </c>
      <c r="J2272" s="2">
        <v>56</v>
      </c>
    </row>
    <row r="2273" spans="1:10" x14ac:dyDescent="0.2">
      <c r="A2273" t="s">
        <v>2061</v>
      </c>
      <c r="B2273" t="s">
        <v>93</v>
      </c>
      <c r="C2273" t="s">
        <v>78</v>
      </c>
      <c r="D2273" s="2">
        <f t="shared" si="35"/>
        <v>714</v>
      </c>
      <c r="E2273" s="2">
        <v>100</v>
      </c>
      <c r="F2273" s="2">
        <v>0.14000000000000001</v>
      </c>
      <c r="G2273" s="4">
        <v>44794</v>
      </c>
      <c r="H2273" t="s">
        <v>89</v>
      </c>
      <c r="I2273" t="s">
        <v>95</v>
      </c>
      <c r="J2273" s="2">
        <v>1</v>
      </c>
    </row>
    <row r="2274" spans="1:10" x14ac:dyDescent="0.2">
      <c r="A2274" t="s">
        <v>2062</v>
      </c>
      <c r="B2274" t="s">
        <v>106</v>
      </c>
      <c r="C2274" t="s">
        <v>78</v>
      </c>
      <c r="D2274" s="2">
        <f t="shared" si="35"/>
        <v>550</v>
      </c>
      <c r="E2274" s="2">
        <v>55</v>
      </c>
      <c r="F2274" s="2">
        <v>0.1</v>
      </c>
      <c r="G2274" s="4">
        <v>44794</v>
      </c>
      <c r="H2274" t="s">
        <v>12</v>
      </c>
      <c r="I2274" t="s">
        <v>13</v>
      </c>
      <c r="J2274" s="2">
        <v>21</v>
      </c>
    </row>
    <row r="2275" spans="1:10" x14ac:dyDescent="0.2">
      <c r="A2275" t="s">
        <v>289</v>
      </c>
      <c r="B2275" t="s">
        <v>74</v>
      </c>
      <c r="C2275" t="s">
        <v>29</v>
      </c>
      <c r="D2275" s="2">
        <f t="shared" si="35"/>
        <v>433</v>
      </c>
      <c r="E2275" s="2">
        <v>13</v>
      </c>
      <c r="F2275" s="2">
        <v>0.03</v>
      </c>
      <c r="G2275" s="4">
        <v>44793</v>
      </c>
      <c r="H2275" t="s">
        <v>53</v>
      </c>
      <c r="I2275" t="s">
        <v>13</v>
      </c>
      <c r="J2275" s="2">
        <v>187</v>
      </c>
    </row>
    <row r="2276" spans="1:10" x14ac:dyDescent="0.2">
      <c r="A2276" t="s">
        <v>319</v>
      </c>
      <c r="B2276" t="s">
        <v>106</v>
      </c>
      <c r="C2276" t="s">
        <v>2</v>
      </c>
      <c r="D2276" s="2">
        <f t="shared" si="35"/>
        <v>17400</v>
      </c>
      <c r="E2276" s="2">
        <v>870</v>
      </c>
      <c r="F2276" s="2">
        <v>0.05</v>
      </c>
      <c r="G2276" s="4">
        <v>44792</v>
      </c>
      <c r="H2276" t="s">
        <v>17</v>
      </c>
      <c r="I2276" t="s">
        <v>13</v>
      </c>
      <c r="J2276" s="2">
        <v>1700</v>
      </c>
    </row>
    <row r="2277" spans="1:10" x14ac:dyDescent="0.2">
      <c r="A2277" t="s">
        <v>889</v>
      </c>
      <c r="B2277" t="s">
        <v>15</v>
      </c>
      <c r="C2277" t="s">
        <v>86</v>
      </c>
      <c r="D2277" s="2">
        <f t="shared" si="35"/>
        <v>0</v>
      </c>
      <c r="E2277" s="2">
        <v>50</v>
      </c>
      <c r="F2277" s="2">
        <v>0</v>
      </c>
      <c r="G2277" s="4">
        <v>44792</v>
      </c>
      <c r="H2277" t="s">
        <v>346</v>
      </c>
      <c r="I2277" t="s">
        <v>13</v>
      </c>
      <c r="J2277" s="2">
        <v>2300</v>
      </c>
    </row>
    <row r="2278" spans="1:10" x14ac:dyDescent="0.2">
      <c r="A2278" t="s">
        <v>2063</v>
      </c>
      <c r="B2278" t="s">
        <v>109</v>
      </c>
      <c r="C2278" t="s">
        <v>138</v>
      </c>
      <c r="D2278" s="2">
        <f t="shared" si="35"/>
        <v>50</v>
      </c>
      <c r="E2278" s="2">
        <v>40</v>
      </c>
      <c r="F2278" s="2">
        <v>0.8</v>
      </c>
      <c r="G2278" s="4">
        <v>44792</v>
      </c>
      <c r="H2278" t="s">
        <v>3</v>
      </c>
      <c r="I2278" t="s">
        <v>109</v>
      </c>
      <c r="J2278" s="2">
        <v>0</v>
      </c>
    </row>
    <row r="2279" spans="1:10" x14ac:dyDescent="0.2">
      <c r="A2279" t="s">
        <v>79</v>
      </c>
      <c r="B2279" t="s">
        <v>15</v>
      </c>
      <c r="C2279" t="s">
        <v>80</v>
      </c>
      <c r="D2279" s="2">
        <f t="shared" si="35"/>
        <v>2200</v>
      </c>
      <c r="E2279" s="2">
        <v>110</v>
      </c>
      <c r="F2279" s="2">
        <v>0.05</v>
      </c>
      <c r="G2279" s="4">
        <v>44791</v>
      </c>
      <c r="H2279" t="s">
        <v>17</v>
      </c>
      <c r="I2279" t="s">
        <v>13</v>
      </c>
      <c r="J2279" s="2">
        <v>214</v>
      </c>
    </row>
    <row r="2280" spans="1:10" x14ac:dyDescent="0.2">
      <c r="A2280" t="s">
        <v>1386</v>
      </c>
      <c r="B2280" t="s">
        <v>26</v>
      </c>
      <c r="C2280" t="s">
        <v>42</v>
      </c>
      <c r="D2280" s="2">
        <f t="shared" si="35"/>
        <v>205</v>
      </c>
      <c r="E2280" s="2">
        <v>35</v>
      </c>
      <c r="F2280" s="2">
        <v>0.17</v>
      </c>
      <c r="G2280" s="4">
        <v>44791</v>
      </c>
      <c r="H2280" t="s">
        <v>40</v>
      </c>
      <c r="I2280" t="s">
        <v>13</v>
      </c>
      <c r="J2280" s="2">
        <v>215</v>
      </c>
    </row>
    <row r="2281" spans="1:10" x14ac:dyDescent="0.2">
      <c r="A2281" t="s">
        <v>877</v>
      </c>
      <c r="B2281" t="s">
        <v>22</v>
      </c>
      <c r="C2281" t="s">
        <v>86</v>
      </c>
      <c r="D2281" s="2">
        <f t="shared" si="35"/>
        <v>0</v>
      </c>
      <c r="E2281" s="2">
        <v>0</v>
      </c>
      <c r="F2281" s="2">
        <v>0.1</v>
      </c>
      <c r="G2281" s="4">
        <v>44791</v>
      </c>
      <c r="H2281" t="s">
        <v>53</v>
      </c>
      <c r="I2281" t="s">
        <v>13</v>
      </c>
      <c r="J2281" s="2">
        <v>704</v>
      </c>
    </row>
    <row r="2282" spans="1:10" x14ac:dyDescent="0.2">
      <c r="A2282" t="s">
        <v>2064</v>
      </c>
      <c r="B2282" t="s">
        <v>22</v>
      </c>
      <c r="C2282" t="s">
        <v>42</v>
      </c>
      <c r="D2282" s="2">
        <f t="shared" si="35"/>
        <v>0</v>
      </c>
      <c r="E2282" s="2">
        <v>0</v>
      </c>
      <c r="F2282" s="2">
        <v>0.1</v>
      </c>
      <c r="G2282" s="4">
        <v>44791</v>
      </c>
      <c r="H2282" t="s">
        <v>40</v>
      </c>
      <c r="I2282" t="s">
        <v>13</v>
      </c>
      <c r="J2282" s="2">
        <v>209</v>
      </c>
    </row>
    <row r="2283" spans="1:10" x14ac:dyDescent="0.2">
      <c r="A2283" t="s">
        <v>620</v>
      </c>
      <c r="B2283" t="s">
        <v>350</v>
      </c>
      <c r="C2283" t="s">
        <v>29</v>
      </c>
      <c r="D2283" s="2">
        <f t="shared" si="35"/>
        <v>0</v>
      </c>
      <c r="E2283" s="2">
        <v>0</v>
      </c>
      <c r="F2283" s="2">
        <v>0.05</v>
      </c>
      <c r="G2283" s="4">
        <v>44791</v>
      </c>
      <c r="H2283" t="s">
        <v>53</v>
      </c>
      <c r="I2283" t="s">
        <v>63</v>
      </c>
      <c r="J2283" s="2">
        <v>178</v>
      </c>
    </row>
    <row r="2284" spans="1:10" x14ac:dyDescent="0.2">
      <c r="A2284" t="s">
        <v>686</v>
      </c>
      <c r="B2284" t="s">
        <v>15</v>
      </c>
      <c r="C2284" t="s">
        <v>78</v>
      </c>
      <c r="D2284" s="2">
        <f t="shared" si="35"/>
        <v>892</v>
      </c>
      <c r="E2284" s="2">
        <v>125</v>
      </c>
      <c r="F2284" s="2">
        <v>0.14000000000000001</v>
      </c>
      <c r="G2284" s="4">
        <v>44790</v>
      </c>
      <c r="H2284" t="s">
        <v>24</v>
      </c>
      <c r="I2284" t="s">
        <v>13</v>
      </c>
      <c r="J2284" s="2">
        <v>80</v>
      </c>
    </row>
    <row r="2285" spans="1:10" x14ac:dyDescent="0.2">
      <c r="A2285" t="s">
        <v>2065</v>
      </c>
      <c r="B2285" t="s">
        <v>588</v>
      </c>
      <c r="C2285" t="s">
        <v>11</v>
      </c>
      <c r="D2285" s="2">
        <f t="shared" si="35"/>
        <v>101</v>
      </c>
      <c r="E2285" s="2">
        <v>83</v>
      </c>
      <c r="F2285" s="2">
        <v>0.82</v>
      </c>
      <c r="G2285" s="4">
        <v>44790</v>
      </c>
      <c r="H2285" t="s">
        <v>89</v>
      </c>
      <c r="I2285" t="s">
        <v>589</v>
      </c>
      <c r="J2285" s="2">
        <v>0</v>
      </c>
    </row>
    <row r="2286" spans="1:10" x14ac:dyDescent="0.2">
      <c r="A2286" t="s">
        <v>1697</v>
      </c>
      <c r="B2286" t="s">
        <v>1040</v>
      </c>
      <c r="C2286" t="s">
        <v>138</v>
      </c>
      <c r="D2286" s="2">
        <f t="shared" si="35"/>
        <v>352</v>
      </c>
      <c r="E2286" s="2">
        <v>74</v>
      </c>
      <c r="F2286" s="2">
        <v>0.21</v>
      </c>
      <c r="G2286" s="4">
        <v>44790</v>
      </c>
      <c r="H2286" t="s">
        <v>3</v>
      </c>
      <c r="I2286" t="s">
        <v>178</v>
      </c>
      <c r="J2286" s="2">
        <v>0</v>
      </c>
    </row>
    <row r="2287" spans="1:10" x14ac:dyDescent="0.2">
      <c r="A2287" t="s">
        <v>715</v>
      </c>
      <c r="B2287" t="s">
        <v>15</v>
      </c>
      <c r="C2287" t="s">
        <v>11</v>
      </c>
      <c r="D2287" s="2">
        <f t="shared" si="35"/>
        <v>0</v>
      </c>
      <c r="E2287" s="2">
        <v>54</v>
      </c>
      <c r="F2287" s="2">
        <v>0</v>
      </c>
      <c r="G2287" s="4">
        <v>44790</v>
      </c>
      <c r="H2287" t="s">
        <v>40</v>
      </c>
      <c r="I2287" t="s">
        <v>13</v>
      </c>
      <c r="J2287" s="2">
        <v>74</v>
      </c>
    </row>
    <row r="2288" spans="1:10" x14ac:dyDescent="0.2">
      <c r="A2288" t="s">
        <v>1600</v>
      </c>
      <c r="B2288" t="s">
        <v>22</v>
      </c>
      <c r="C2288" t="s">
        <v>138</v>
      </c>
      <c r="D2288" s="2">
        <f t="shared" si="35"/>
        <v>260</v>
      </c>
      <c r="E2288" s="2">
        <v>52</v>
      </c>
      <c r="F2288" s="2">
        <v>0.2</v>
      </c>
      <c r="G2288" s="4">
        <v>44790</v>
      </c>
      <c r="H2288" t="s">
        <v>94</v>
      </c>
      <c r="I2288" t="s">
        <v>13</v>
      </c>
      <c r="J2288" s="2">
        <v>0</v>
      </c>
    </row>
    <row r="2289" spans="1:10" x14ac:dyDescent="0.2">
      <c r="A2289" t="s">
        <v>2066</v>
      </c>
      <c r="B2289" t="s">
        <v>2067</v>
      </c>
      <c r="C2289" t="s">
        <v>86</v>
      </c>
      <c r="D2289" s="2">
        <f t="shared" si="35"/>
        <v>0</v>
      </c>
      <c r="E2289" s="2">
        <v>50</v>
      </c>
      <c r="F2289" s="2">
        <v>0</v>
      </c>
      <c r="G2289" s="4">
        <v>44790</v>
      </c>
      <c r="H2289" t="s">
        <v>40</v>
      </c>
      <c r="I2289" t="s">
        <v>589</v>
      </c>
      <c r="J2289" s="2">
        <v>104</v>
      </c>
    </row>
    <row r="2290" spans="1:10" x14ac:dyDescent="0.2">
      <c r="A2290" t="s">
        <v>2068</v>
      </c>
      <c r="B2290" t="s">
        <v>70</v>
      </c>
      <c r="C2290" t="s">
        <v>42</v>
      </c>
      <c r="D2290" s="2">
        <f t="shared" si="35"/>
        <v>571</v>
      </c>
      <c r="E2290" s="2">
        <v>80</v>
      </c>
      <c r="F2290" s="2">
        <v>0.14000000000000001</v>
      </c>
      <c r="G2290" s="4">
        <v>44789</v>
      </c>
      <c r="H2290" t="s">
        <v>53</v>
      </c>
      <c r="I2290" t="s">
        <v>63</v>
      </c>
      <c r="J2290" s="2">
        <v>293</v>
      </c>
    </row>
    <row r="2291" spans="1:10" x14ac:dyDescent="0.2">
      <c r="A2291" t="s">
        <v>2069</v>
      </c>
      <c r="B2291" t="s">
        <v>93</v>
      </c>
      <c r="C2291" t="s">
        <v>141</v>
      </c>
      <c r="D2291" s="2">
        <f t="shared" si="35"/>
        <v>133</v>
      </c>
      <c r="E2291" s="2">
        <v>12</v>
      </c>
      <c r="F2291" s="2">
        <v>0.09</v>
      </c>
      <c r="G2291" s="4">
        <v>44789</v>
      </c>
      <c r="H2291" t="s">
        <v>53</v>
      </c>
      <c r="I2291" t="s">
        <v>95</v>
      </c>
      <c r="J2291" s="2">
        <v>205</v>
      </c>
    </row>
    <row r="2292" spans="1:10" x14ac:dyDescent="0.2">
      <c r="A2292" t="s">
        <v>2070</v>
      </c>
      <c r="B2292" t="s">
        <v>725</v>
      </c>
      <c r="C2292" t="s">
        <v>52</v>
      </c>
      <c r="D2292" s="2">
        <f t="shared" si="35"/>
        <v>33</v>
      </c>
      <c r="E2292" s="2">
        <v>5</v>
      </c>
      <c r="F2292" s="2">
        <v>0.15</v>
      </c>
      <c r="G2292" s="4">
        <v>44789</v>
      </c>
      <c r="H2292" t="s">
        <v>94</v>
      </c>
      <c r="I2292" t="s">
        <v>13</v>
      </c>
      <c r="J2292" s="2">
        <v>11</v>
      </c>
    </row>
    <row r="2293" spans="1:10" x14ac:dyDescent="0.2">
      <c r="A2293" t="s">
        <v>1562</v>
      </c>
      <c r="B2293" t="s">
        <v>109</v>
      </c>
      <c r="C2293" t="s">
        <v>138</v>
      </c>
      <c r="D2293" s="2">
        <f t="shared" si="35"/>
        <v>0</v>
      </c>
      <c r="E2293" s="2">
        <v>0</v>
      </c>
      <c r="F2293" s="2">
        <v>0</v>
      </c>
      <c r="G2293" s="4">
        <v>44789</v>
      </c>
      <c r="H2293" t="s">
        <v>3</v>
      </c>
      <c r="I2293" t="s">
        <v>109</v>
      </c>
      <c r="J2293" s="2">
        <v>156</v>
      </c>
    </row>
    <row r="2294" spans="1:10" x14ac:dyDescent="0.2">
      <c r="A2294" t="s">
        <v>2071</v>
      </c>
      <c r="B2294" t="s">
        <v>15</v>
      </c>
      <c r="C2294" t="s">
        <v>50</v>
      </c>
      <c r="D2294" s="2">
        <f t="shared" si="35"/>
        <v>0</v>
      </c>
      <c r="E2294" s="2">
        <v>0</v>
      </c>
      <c r="F2294" s="2">
        <v>1</v>
      </c>
      <c r="G2294" s="4">
        <v>44789</v>
      </c>
      <c r="H2294" t="s">
        <v>12</v>
      </c>
      <c r="I2294" t="s">
        <v>13</v>
      </c>
      <c r="J2294" s="2">
        <v>77</v>
      </c>
    </row>
    <row r="2295" spans="1:10" x14ac:dyDescent="0.2">
      <c r="A2295" t="s">
        <v>1877</v>
      </c>
      <c r="B2295" t="s">
        <v>15</v>
      </c>
      <c r="C2295" t="s">
        <v>98</v>
      </c>
      <c r="D2295" s="2">
        <f t="shared" si="35"/>
        <v>0</v>
      </c>
      <c r="E2295" s="2">
        <v>0</v>
      </c>
      <c r="F2295" s="2">
        <v>0.1</v>
      </c>
      <c r="G2295" s="4">
        <v>44789</v>
      </c>
      <c r="H2295" t="s">
        <v>53</v>
      </c>
      <c r="I2295" t="s">
        <v>13</v>
      </c>
      <c r="J2295" s="2">
        <v>253</v>
      </c>
    </row>
    <row r="2296" spans="1:10" x14ac:dyDescent="0.2">
      <c r="A2296" t="s">
        <v>2072</v>
      </c>
      <c r="B2296" t="s">
        <v>22</v>
      </c>
      <c r="C2296" t="s">
        <v>11</v>
      </c>
      <c r="D2296" s="2">
        <f t="shared" si="35"/>
        <v>0</v>
      </c>
      <c r="E2296" s="2">
        <v>0</v>
      </c>
      <c r="F2296" s="2">
        <v>0</v>
      </c>
      <c r="G2296" s="4">
        <v>44789</v>
      </c>
      <c r="H2296" t="s">
        <v>3</v>
      </c>
      <c r="I2296" t="s">
        <v>13</v>
      </c>
      <c r="J2296" s="2">
        <v>467</v>
      </c>
    </row>
    <row r="2297" spans="1:10" x14ac:dyDescent="0.2">
      <c r="A2297" t="s">
        <v>1822</v>
      </c>
      <c r="B2297" t="s">
        <v>574</v>
      </c>
      <c r="C2297" t="s">
        <v>42</v>
      </c>
      <c r="D2297" s="2">
        <f t="shared" si="35"/>
        <v>1923</v>
      </c>
      <c r="E2297" s="2">
        <v>250</v>
      </c>
      <c r="F2297" s="2">
        <v>0.13</v>
      </c>
      <c r="G2297" s="4">
        <v>44788</v>
      </c>
      <c r="H2297" t="s">
        <v>17</v>
      </c>
      <c r="I2297" t="s">
        <v>13</v>
      </c>
      <c r="J2297" s="2">
        <v>791</v>
      </c>
    </row>
    <row r="2298" spans="1:10" x14ac:dyDescent="0.2">
      <c r="A2298" t="s">
        <v>740</v>
      </c>
      <c r="B2298" t="s">
        <v>15</v>
      </c>
      <c r="C2298" t="s">
        <v>86</v>
      </c>
      <c r="D2298" s="2">
        <f t="shared" si="35"/>
        <v>1833</v>
      </c>
      <c r="E2298" s="2">
        <v>220</v>
      </c>
      <c r="F2298" s="2">
        <v>0.12</v>
      </c>
      <c r="G2298" s="4">
        <v>44788</v>
      </c>
      <c r="H2298" t="s">
        <v>17</v>
      </c>
      <c r="I2298" t="s">
        <v>13</v>
      </c>
      <c r="J2298" s="2">
        <v>665</v>
      </c>
    </row>
    <row r="2299" spans="1:10" x14ac:dyDescent="0.2">
      <c r="A2299" t="s">
        <v>2073</v>
      </c>
      <c r="B2299" t="s">
        <v>22</v>
      </c>
      <c r="C2299" t="s">
        <v>42</v>
      </c>
      <c r="D2299" s="2">
        <f t="shared" si="35"/>
        <v>43</v>
      </c>
      <c r="E2299" s="2">
        <v>16</v>
      </c>
      <c r="F2299" s="2">
        <v>0.37</v>
      </c>
      <c r="G2299" s="4">
        <v>44788</v>
      </c>
      <c r="H2299" t="s">
        <v>17</v>
      </c>
      <c r="I2299" t="s">
        <v>13</v>
      </c>
      <c r="J2299" s="2">
        <v>380</v>
      </c>
    </row>
    <row r="2300" spans="1:10" x14ac:dyDescent="0.2">
      <c r="A2300" t="s">
        <v>2074</v>
      </c>
      <c r="B2300" t="s">
        <v>222</v>
      </c>
      <c r="C2300" t="s">
        <v>2</v>
      </c>
      <c r="D2300" s="2">
        <f t="shared" si="35"/>
        <v>0</v>
      </c>
      <c r="E2300" s="2">
        <v>0</v>
      </c>
      <c r="F2300" s="2">
        <v>0.15</v>
      </c>
      <c r="G2300" s="4">
        <v>44788</v>
      </c>
      <c r="H2300" t="s">
        <v>17</v>
      </c>
      <c r="I2300" t="s">
        <v>13</v>
      </c>
      <c r="J2300" s="2">
        <v>305</v>
      </c>
    </row>
    <row r="2301" spans="1:10" x14ac:dyDescent="0.2">
      <c r="A2301" t="s">
        <v>2075</v>
      </c>
      <c r="B2301" t="s">
        <v>93</v>
      </c>
      <c r="C2301" t="s">
        <v>98</v>
      </c>
      <c r="D2301" s="2">
        <f t="shared" si="35"/>
        <v>0</v>
      </c>
      <c r="E2301" s="2">
        <v>11</v>
      </c>
      <c r="F2301" s="2">
        <v>0</v>
      </c>
      <c r="G2301" s="4">
        <v>44787</v>
      </c>
      <c r="H2301" t="s">
        <v>94</v>
      </c>
      <c r="I2301" t="s">
        <v>95</v>
      </c>
      <c r="J2301" s="2">
        <v>15</v>
      </c>
    </row>
    <row r="2302" spans="1:10" x14ac:dyDescent="0.2">
      <c r="A2302" t="s">
        <v>2076</v>
      </c>
      <c r="B2302" t="s">
        <v>15</v>
      </c>
      <c r="C2302" t="s">
        <v>11</v>
      </c>
      <c r="D2302" s="2">
        <f t="shared" si="35"/>
        <v>0</v>
      </c>
      <c r="E2302" s="2">
        <v>0</v>
      </c>
      <c r="F2302" s="2">
        <v>0</v>
      </c>
      <c r="G2302" s="4">
        <v>44786</v>
      </c>
      <c r="H2302" t="s">
        <v>94</v>
      </c>
      <c r="I2302" t="s">
        <v>13</v>
      </c>
      <c r="J2302" s="2">
        <v>45</v>
      </c>
    </row>
    <row r="2303" spans="1:10" x14ac:dyDescent="0.2">
      <c r="A2303" t="s">
        <v>835</v>
      </c>
      <c r="B2303" t="s">
        <v>22</v>
      </c>
      <c r="C2303" t="s">
        <v>244</v>
      </c>
      <c r="D2303" s="2">
        <f t="shared" si="35"/>
        <v>6030</v>
      </c>
      <c r="E2303" s="2">
        <v>784</v>
      </c>
      <c r="F2303" s="2">
        <v>0.13</v>
      </c>
      <c r="G2303" s="4">
        <v>44785</v>
      </c>
      <c r="H2303" t="s">
        <v>17</v>
      </c>
      <c r="I2303" t="s">
        <v>13</v>
      </c>
      <c r="J2303" s="2">
        <v>1900</v>
      </c>
    </row>
    <row r="2304" spans="1:10" x14ac:dyDescent="0.2">
      <c r="A2304" t="s">
        <v>2077</v>
      </c>
      <c r="B2304" t="s">
        <v>26</v>
      </c>
      <c r="C2304" t="s">
        <v>138</v>
      </c>
      <c r="D2304" s="2">
        <f t="shared" si="35"/>
        <v>0</v>
      </c>
      <c r="E2304" s="2">
        <v>0</v>
      </c>
      <c r="F2304" s="2">
        <v>0.1</v>
      </c>
      <c r="G2304" s="4">
        <v>44785</v>
      </c>
      <c r="H2304" t="s">
        <v>17</v>
      </c>
      <c r="I2304" t="s">
        <v>13</v>
      </c>
      <c r="J2304" s="2">
        <v>169</v>
      </c>
    </row>
    <row r="2305" spans="1:10" x14ac:dyDescent="0.2">
      <c r="A2305" t="s">
        <v>2078</v>
      </c>
      <c r="B2305" t="s">
        <v>15</v>
      </c>
      <c r="C2305" t="s">
        <v>11</v>
      </c>
      <c r="D2305" s="2">
        <f t="shared" si="35"/>
        <v>0</v>
      </c>
      <c r="E2305" s="2">
        <v>0</v>
      </c>
      <c r="F2305" s="2">
        <v>0</v>
      </c>
      <c r="G2305" s="4">
        <v>44785</v>
      </c>
      <c r="H2305" t="s">
        <v>94</v>
      </c>
      <c r="I2305" t="s">
        <v>13</v>
      </c>
      <c r="J2305" s="2">
        <v>20</v>
      </c>
    </row>
    <row r="2306" spans="1:10" x14ac:dyDescent="0.2">
      <c r="A2306" t="s">
        <v>1970</v>
      </c>
      <c r="B2306" t="s">
        <v>15</v>
      </c>
      <c r="C2306" t="s">
        <v>42</v>
      </c>
      <c r="D2306" s="2">
        <f t="shared" ref="D2306:D2369" si="36">IF(F2306&lt;&gt;0, FLOOR(E2306/F2306, 1), 0)</f>
        <v>530</v>
      </c>
      <c r="E2306" s="2">
        <v>175</v>
      </c>
      <c r="F2306" s="2">
        <v>0.33</v>
      </c>
      <c r="G2306" s="4">
        <v>44784</v>
      </c>
      <c r="H2306" t="s">
        <v>53</v>
      </c>
      <c r="I2306" t="s">
        <v>13</v>
      </c>
      <c r="J2306" s="2">
        <v>255</v>
      </c>
    </row>
    <row r="2307" spans="1:10" x14ac:dyDescent="0.2">
      <c r="A2307" t="s">
        <v>2079</v>
      </c>
      <c r="B2307" t="s">
        <v>15</v>
      </c>
      <c r="C2307" t="s">
        <v>42</v>
      </c>
      <c r="D2307" s="2">
        <f t="shared" si="36"/>
        <v>450</v>
      </c>
      <c r="E2307" s="2">
        <v>90</v>
      </c>
      <c r="F2307" s="2">
        <v>0.2</v>
      </c>
      <c r="G2307" s="4">
        <v>44784</v>
      </c>
      <c r="H2307" t="s">
        <v>40</v>
      </c>
      <c r="I2307" t="s">
        <v>13</v>
      </c>
      <c r="J2307" s="2">
        <v>218</v>
      </c>
    </row>
    <row r="2308" spans="1:10" x14ac:dyDescent="0.2">
      <c r="A2308" t="s">
        <v>430</v>
      </c>
      <c r="B2308" t="s">
        <v>222</v>
      </c>
      <c r="C2308" t="s">
        <v>39</v>
      </c>
      <c r="D2308" s="2">
        <f t="shared" si="36"/>
        <v>750</v>
      </c>
      <c r="E2308" s="2">
        <v>60</v>
      </c>
      <c r="F2308" s="2">
        <v>0.08</v>
      </c>
      <c r="G2308" s="4">
        <v>44784</v>
      </c>
      <c r="H2308" t="s">
        <v>53</v>
      </c>
      <c r="I2308" t="s">
        <v>13</v>
      </c>
      <c r="J2308" s="2">
        <v>201</v>
      </c>
    </row>
    <row r="2309" spans="1:10" x14ac:dyDescent="0.2">
      <c r="A2309" t="s">
        <v>2080</v>
      </c>
      <c r="B2309" t="s">
        <v>708</v>
      </c>
      <c r="C2309" t="s">
        <v>2</v>
      </c>
      <c r="D2309" s="2">
        <f t="shared" si="36"/>
        <v>600</v>
      </c>
      <c r="E2309" s="2">
        <v>54</v>
      </c>
      <c r="F2309" s="2">
        <v>0.09</v>
      </c>
      <c r="G2309" s="4">
        <v>44784</v>
      </c>
      <c r="H2309" t="s">
        <v>94</v>
      </c>
      <c r="I2309" t="s">
        <v>709</v>
      </c>
      <c r="J2309" s="2">
        <v>42</v>
      </c>
    </row>
    <row r="2310" spans="1:10" x14ac:dyDescent="0.2">
      <c r="A2310" t="s">
        <v>1506</v>
      </c>
      <c r="B2310" t="s">
        <v>46</v>
      </c>
      <c r="C2310" t="s">
        <v>42</v>
      </c>
      <c r="D2310" s="2">
        <f t="shared" si="36"/>
        <v>0</v>
      </c>
      <c r="E2310" s="2">
        <v>30</v>
      </c>
      <c r="F2310" s="2">
        <v>0</v>
      </c>
      <c r="G2310" s="4">
        <v>44784</v>
      </c>
      <c r="H2310" t="s">
        <v>40</v>
      </c>
      <c r="I2310" t="s">
        <v>47</v>
      </c>
      <c r="J2310" s="2">
        <v>204</v>
      </c>
    </row>
    <row r="2311" spans="1:10" x14ac:dyDescent="0.2">
      <c r="A2311" t="s">
        <v>2081</v>
      </c>
      <c r="B2311" t="s">
        <v>177</v>
      </c>
      <c r="C2311" t="s">
        <v>125</v>
      </c>
      <c r="D2311" s="2">
        <f t="shared" si="36"/>
        <v>0</v>
      </c>
      <c r="E2311" s="2">
        <v>7</v>
      </c>
      <c r="F2311" s="2">
        <v>0</v>
      </c>
      <c r="G2311" s="4">
        <v>44784</v>
      </c>
      <c r="H2311" t="s">
        <v>40</v>
      </c>
      <c r="I2311" t="s">
        <v>178</v>
      </c>
      <c r="J2311" s="2">
        <v>26</v>
      </c>
    </row>
    <row r="2312" spans="1:10" x14ac:dyDescent="0.2">
      <c r="A2312" t="s">
        <v>2082</v>
      </c>
      <c r="B2312" t="s">
        <v>15</v>
      </c>
      <c r="C2312" t="s">
        <v>86</v>
      </c>
      <c r="D2312" s="2">
        <f t="shared" si="36"/>
        <v>0</v>
      </c>
      <c r="E2312" s="2">
        <v>0</v>
      </c>
      <c r="F2312" s="2">
        <v>0.02</v>
      </c>
      <c r="G2312" s="4">
        <v>44784</v>
      </c>
      <c r="H2312" t="s">
        <v>17</v>
      </c>
      <c r="I2312" t="s">
        <v>13</v>
      </c>
      <c r="J2312" s="2">
        <v>24</v>
      </c>
    </row>
    <row r="2313" spans="1:10" x14ac:dyDescent="0.2">
      <c r="A2313" t="s">
        <v>947</v>
      </c>
      <c r="B2313" t="s">
        <v>588</v>
      </c>
      <c r="C2313" t="s">
        <v>50</v>
      </c>
      <c r="D2313" s="2">
        <f t="shared" si="36"/>
        <v>470</v>
      </c>
      <c r="E2313" s="2">
        <v>47</v>
      </c>
      <c r="F2313" s="2">
        <v>0.1</v>
      </c>
      <c r="G2313" s="4">
        <v>44783</v>
      </c>
      <c r="H2313" t="s">
        <v>24</v>
      </c>
      <c r="I2313" t="s">
        <v>589</v>
      </c>
      <c r="J2313" s="2">
        <v>40</v>
      </c>
    </row>
    <row r="2314" spans="1:10" x14ac:dyDescent="0.2">
      <c r="A2314" t="s">
        <v>1127</v>
      </c>
      <c r="B2314" t="s">
        <v>6</v>
      </c>
      <c r="C2314" t="s">
        <v>29</v>
      </c>
      <c r="D2314" s="2">
        <f t="shared" si="36"/>
        <v>250</v>
      </c>
      <c r="E2314" s="2">
        <v>30</v>
      </c>
      <c r="F2314" s="2">
        <v>0.12</v>
      </c>
      <c r="G2314" s="4">
        <v>44783</v>
      </c>
      <c r="H2314" t="s">
        <v>40</v>
      </c>
      <c r="I2314" t="s">
        <v>8</v>
      </c>
      <c r="J2314" s="2">
        <v>105</v>
      </c>
    </row>
    <row r="2315" spans="1:10" x14ac:dyDescent="0.2">
      <c r="A2315" t="s">
        <v>1799</v>
      </c>
      <c r="B2315" t="s">
        <v>26</v>
      </c>
      <c r="C2315" t="s">
        <v>98</v>
      </c>
      <c r="D2315" s="2">
        <f t="shared" si="36"/>
        <v>0</v>
      </c>
      <c r="E2315" s="2">
        <v>0</v>
      </c>
      <c r="F2315" s="2">
        <v>0.2</v>
      </c>
      <c r="G2315" s="4">
        <v>44783</v>
      </c>
      <c r="H2315" t="s">
        <v>24</v>
      </c>
      <c r="I2315" t="s">
        <v>13</v>
      </c>
      <c r="J2315" s="2">
        <v>160</v>
      </c>
    </row>
    <row r="2316" spans="1:10" x14ac:dyDescent="0.2">
      <c r="A2316" t="s">
        <v>2083</v>
      </c>
      <c r="B2316" t="s">
        <v>6</v>
      </c>
      <c r="C2316" t="s">
        <v>29</v>
      </c>
      <c r="D2316" s="2">
        <f t="shared" si="36"/>
        <v>0</v>
      </c>
      <c r="E2316" s="2">
        <v>0</v>
      </c>
      <c r="F2316" s="2">
        <v>1</v>
      </c>
      <c r="G2316" s="4">
        <v>44783</v>
      </c>
      <c r="H2316" t="s">
        <v>40</v>
      </c>
      <c r="I2316" t="s">
        <v>8</v>
      </c>
      <c r="J2316" s="2">
        <v>238</v>
      </c>
    </row>
    <row r="2317" spans="1:10" x14ac:dyDescent="0.2">
      <c r="A2317" t="s">
        <v>2084</v>
      </c>
      <c r="B2317" t="s">
        <v>106</v>
      </c>
      <c r="C2317" t="s">
        <v>42</v>
      </c>
      <c r="D2317" s="2">
        <f t="shared" si="36"/>
        <v>0</v>
      </c>
      <c r="E2317" s="2">
        <v>0</v>
      </c>
      <c r="F2317" s="2">
        <v>0.2</v>
      </c>
      <c r="G2317" s="4">
        <v>44783</v>
      </c>
      <c r="H2317" t="s">
        <v>53</v>
      </c>
      <c r="I2317" t="s">
        <v>13</v>
      </c>
      <c r="J2317" s="2">
        <v>301</v>
      </c>
    </row>
    <row r="2318" spans="1:10" x14ac:dyDescent="0.2">
      <c r="A2318" t="s">
        <v>2085</v>
      </c>
      <c r="B2318" t="s">
        <v>222</v>
      </c>
      <c r="C2318" t="s">
        <v>42</v>
      </c>
      <c r="D2318" s="2">
        <f t="shared" si="36"/>
        <v>4000</v>
      </c>
      <c r="E2318" s="2">
        <v>800</v>
      </c>
      <c r="F2318" s="2">
        <v>0.2</v>
      </c>
      <c r="G2318" s="4">
        <v>44782</v>
      </c>
      <c r="H2318" t="s">
        <v>17</v>
      </c>
      <c r="I2318" t="s">
        <v>13</v>
      </c>
      <c r="J2318" s="2">
        <v>75</v>
      </c>
    </row>
    <row r="2319" spans="1:10" x14ac:dyDescent="0.2">
      <c r="A2319" t="s">
        <v>1499</v>
      </c>
      <c r="B2319" t="s">
        <v>62</v>
      </c>
      <c r="C2319" t="s">
        <v>29</v>
      </c>
      <c r="D2319" s="2">
        <f t="shared" si="36"/>
        <v>1333</v>
      </c>
      <c r="E2319" s="2">
        <v>400</v>
      </c>
      <c r="F2319" s="2">
        <v>0.3</v>
      </c>
      <c r="G2319" s="4">
        <v>44782</v>
      </c>
      <c r="H2319" t="s">
        <v>40</v>
      </c>
      <c r="I2319" t="s">
        <v>63</v>
      </c>
      <c r="J2319" s="2">
        <v>300</v>
      </c>
    </row>
    <row r="2320" spans="1:10" x14ac:dyDescent="0.2">
      <c r="A2320" t="s">
        <v>2086</v>
      </c>
      <c r="B2320" t="s">
        <v>15</v>
      </c>
      <c r="C2320" t="s">
        <v>80</v>
      </c>
      <c r="D2320" s="2">
        <f t="shared" si="36"/>
        <v>6750</v>
      </c>
      <c r="E2320" s="2">
        <v>270</v>
      </c>
      <c r="F2320" s="2">
        <v>0.04</v>
      </c>
      <c r="G2320" s="4">
        <v>44782</v>
      </c>
      <c r="H2320" t="s">
        <v>17</v>
      </c>
      <c r="I2320" t="s">
        <v>13</v>
      </c>
      <c r="J2320" s="2">
        <v>1100</v>
      </c>
    </row>
    <row r="2321" spans="1:10" x14ac:dyDescent="0.2">
      <c r="A2321" t="s">
        <v>2087</v>
      </c>
      <c r="B2321" t="s">
        <v>106</v>
      </c>
      <c r="C2321" t="s">
        <v>42</v>
      </c>
      <c r="D2321" s="2">
        <f t="shared" si="36"/>
        <v>520</v>
      </c>
      <c r="E2321" s="2">
        <v>130</v>
      </c>
      <c r="F2321" s="2">
        <v>0.25</v>
      </c>
      <c r="G2321" s="4">
        <v>44782</v>
      </c>
      <c r="H2321" t="s">
        <v>17</v>
      </c>
      <c r="I2321" t="s">
        <v>13</v>
      </c>
      <c r="J2321" s="2">
        <v>533</v>
      </c>
    </row>
    <row r="2322" spans="1:10" x14ac:dyDescent="0.2">
      <c r="A2322" t="s">
        <v>1308</v>
      </c>
      <c r="B2322" t="s">
        <v>93</v>
      </c>
      <c r="C2322" t="s">
        <v>29</v>
      </c>
      <c r="D2322" s="2">
        <f t="shared" si="36"/>
        <v>0</v>
      </c>
      <c r="E2322" s="2">
        <v>100</v>
      </c>
      <c r="F2322" s="2">
        <v>0</v>
      </c>
      <c r="G2322" s="4">
        <v>44782</v>
      </c>
      <c r="H2322" t="s">
        <v>17</v>
      </c>
      <c r="I2322" t="s">
        <v>95</v>
      </c>
      <c r="J2322" s="2">
        <v>58</v>
      </c>
    </row>
    <row r="2323" spans="1:10" x14ac:dyDescent="0.2">
      <c r="A2323" t="s">
        <v>2088</v>
      </c>
      <c r="B2323" t="s">
        <v>1414</v>
      </c>
      <c r="C2323" t="s">
        <v>2</v>
      </c>
      <c r="D2323" s="2">
        <f t="shared" si="36"/>
        <v>2000</v>
      </c>
      <c r="E2323" s="2">
        <v>60</v>
      </c>
      <c r="F2323" s="2">
        <v>0.03</v>
      </c>
      <c r="G2323" s="4">
        <v>44782</v>
      </c>
      <c r="H2323" t="s">
        <v>43</v>
      </c>
      <c r="I2323" t="s">
        <v>589</v>
      </c>
      <c r="J2323" s="2">
        <v>338</v>
      </c>
    </row>
    <row r="2324" spans="1:10" x14ac:dyDescent="0.2">
      <c r="A2324" t="s">
        <v>149</v>
      </c>
      <c r="B2324" t="s">
        <v>22</v>
      </c>
      <c r="C2324" t="s">
        <v>86</v>
      </c>
      <c r="D2324" s="2">
        <f t="shared" si="36"/>
        <v>0</v>
      </c>
      <c r="E2324" s="2">
        <v>60</v>
      </c>
      <c r="F2324" s="2">
        <v>0</v>
      </c>
      <c r="G2324" s="4">
        <v>44782</v>
      </c>
      <c r="H2324" t="s">
        <v>53</v>
      </c>
      <c r="I2324" t="s">
        <v>13</v>
      </c>
      <c r="J2324" s="2">
        <v>504</v>
      </c>
    </row>
    <row r="2325" spans="1:10" x14ac:dyDescent="0.2">
      <c r="A2325" t="s">
        <v>961</v>
      </c>
      <c r="B2325" t="s">
        <v>761</v>
      </c>
      <c r="C2325" t="s">
        <v>16</v>
      </c>
      <c r="D2325" s="2">
        <f t="shared" si="36"/>
        <v>294</v>
      </c>
      <c r="E2325" s="2">
        <v>50</v>
      </c>
      <c r="F2325" s="2">
        <v>0.17</v>
      </c>
      <c r="G2325" s="4">
        <v>44782</v>
      </c>
      <c r="H2325" t="s">
        <v>3</v>
      </c>
      <c r="I2325" t="s">
        <v>178</v>
      </c>
      <c r="J2325" s="2">
        <v>165</v>
      </c>
    </row>
    <row r="2326" spans="1:10" x14ac:dyDescent="0.2">
      <c r="A2326" t="s">
        <v>2089</v>
      </c>
      <c r="B2326" t="s">
        <v>15</v>
      </c>
      <c r="C2326" t="s">
        <v>2</v>
      </c>
      <c r="D2326" s="2">
        <f t="shared" si="36"/>
        <v>160</v>
      </c>
      <c r="E2326" s="2">
        <v>48</v>
      </c>
      <c r="F2326" s="2">
        <v>0.3</v>
      </c>
      <c r="G2326" s="4">
        <v>44782</v>
      </c>
      <c r="H2326" t="s">
        <v>40</v>
      </c>
      <c r="I2326" t="s">
        <v>13</v>
      </c>
      <c r="J2326" s="2">
        <v>114</v>
      </c>
    </row>
    <row r="2327" spans="1:10" x14ac:dyDescent="0.2">
      <c r="A2327" t="s">
        <v>672</v>
      </c>
      <c r="B2327" t="s">
        <v>62</v>
      </c>
      <c r="C2327" t="s">
        <v>42</v>
      </c>
      <c r="D2327" s="2">
        <f t="shared" si="36"/>
        <v>0</v>
      </c>
      <c r="E2327" s="2">
        <v>40</v>
      </c>
      <c r="F2327" s="2">
        <v>0</v>
      </c>
      <c r="G2327" s="4">
        <v>44782</v>
      </c>
      <c r="H2327" t="s">
        <v>17</v>
      </c>
      <c r="I2327" t="s">
        <v>13</v>
      </c>
      <c r="J2327" s="2">
        <v>237</v>
      </c>
    </row>
    <row r="2328" spans="1:10" x14ac:dyDescent="0.2">
      <c r="A2328" t="s">
        <v>2090</v>
      </c>
      <c r="B2328" t="s">
        <v>62</v>
      </c>
      <c r="C2328" t="s">
        <v>231</v>
      </c>
      <c r="D2328" s="2">
        <f t="shared" si="36"/>
        <v>0</v>
      </c>
      <c r="E2328" s="2">
        <v>12</v>
      </c>
      <c r="F2328" s="2">
        <v>0</v>
      </c>
      <c r="G2328" s="4">
        <v>44782</v>
      </c>
      <c r="H2328" t="s">
        <v>24</v>
      </c>
      <c r="I2328" t="s">
        <v>63</v>
      </c>
      <c r="J2328" s="2">
        <v>102</v>
      </c>
    </row>
    <row r="2329" spans="1:10" x14ac:dyDescent="0.2">
      <c r="A2329" t="s">
        <v>2091</v>
      </c>
      <c r="B2329" t="s">
        <v>15</v>
      </c>
      <c r="C2329" t="s">
        <v>42</v>
      </c>
      <c r="D2329" s="2">
        <f t="shared" si="36"/>
        <v>0</v>
      </c>
      <c r="E2329" s="2">
        <v>0</v>
      </c>
      <c r="F2329" s="2">
        <v>0.12</v>
      </c>
      <c r="G2329" s="4">
        <v>44782</v>
      </c>
      <c r="H2329" t="s">
        <v>17</v>
      </c>
      <c r="I2329" t="s">
        <v>13</v>
      </c>
      <c r="J2329" s="2">
        <v>272</v>
      </c>
    </row>
    <row r="2330" spans="1:10" x14ac:dyDescent="0.2">
      <c r="A2330" t="s">
        <v>2092</v>
      </c>
      <c r="B2330" t="s">
        <v>22</v>
      </c>
      <c r="C2330" t="s">
        <v>86</v>
      </c>
      <c r="D2330" s="2">
        <f t="shared" si="36"/>
        <v>0</v>
      </c>
      <c r="E2330" s="2">
        <v>0</v>
      </c>
      <c r="F2330" s="2">
        <v>0.15</v>
      </c>
      <c r="G2330" s="4">
        <v>44782</v>
      </c>
      <c r="H2330" t="s">
        <v>3</v>
      </c>
      <c r="I2330" t="s">
        <v>13</v>
      </c>
      <c r="J2330" s="2">
        <v>814</v>
      </c>
    </row>
    <row r="2331" spans="1:10" x14ac:dyDescent="0.2">
      <c r="A2331" t="s">
        <v>2093</v>
      </c>
      <c r="B2331" t="s">
        <v>15</v>
      </c>
      <c r="C2331" t="s">
        <v>33</v>
      </c>
      <c r="D2331" s="2">
        <f t="shared" si="36"/>
        <v>0</v>
      </c>
      <c r="E2331" s="2">
        <v>0</v>
      </c>
      <c r="F2331" s="2">
        <v>1</v>
      </c>
      <c r="G2331" s="4">
        <v>44782</v>
      </c>
      <c r="H2331" t="s">
        <v>89</v>
      </c>
      <c r="I2331" t="s">
        <v>13</v>
      </c>
      <c r="J2331" s="2">
        <v>7</v>
      </c>
    </row>
    <row r="2332" spans="1:10" x14ac:dyDescent="0.2">
      <c r="A2332" t="s">
        <v>1610</v>
      </c>
      <c r="B2332" t="s">
        <v>22</v>
      </c>
      <c r="C2332" t="s">
        <v>130</v>
      </c>
      <c r="D2332" s="2">
        <f t="shared" si="36"/>
        <v>0</v>
      </c>
      <c r="E2332" s="2">
        <v>0</v>
      </c>
      <c r="F2332" s="2">
        <v>0.1</v>
      </c>
      <c r="G2332" s="4">
        <v>44782</v>
      </c>
      <c r="H2332" t="s">
        <v>17</v>
      </c>
      <c r="I2332" t="s">
        <v>13</v>
      </c>
      <c r="J2332" s="2">
        <v>166</v>
      </c>
    </row>
    <row r="2333" spans="1:10" x14ac:dyDescent="0.2">
      <c r="A2333" t="s">
        <v>599</v>
      </c>
      <c r="B2333" t="s">
        <v>15</v>
      </c>
      <c r="C2333" t="s">
        <v>20</v>
      </c>
      <c r="D2333" s="2">
        <f t="shared" si="36"/>
        <v>0</v>
      </c>
      <c r="E2333" s="2">
        <v>0</v>
      </c>
      <c r="F2333" s="2">
        <v>0</v>
      </c>
      <c r="G2333" s="4">
        <v>44782</v>
      </c>
      <c r="H2333" t="s">
        <v>17</v>
      </c>
      <c r="I2333" t="s">
        <v>13</v>
      </c>
      <c r="J2333" s="2">
        <v>504</v>
      </c>
    </row>
    <row r="2334" spans="1:10" x14ac:dyDescent="0.2">
      <c r="A2334" t="s">
        <v>2094</v>
      </c>
      <c r="B2334" t="s">
        <v>60</v>
      </c>
      <c r="C2334" t="s">
        <v>33</v>
      </c>
      <c r="D2334" s="2">
        <f t="shared" si="36"/>
        <v>0</v>
      </c>
      <c r="E2334" s="2">
        <v>0</v>
      </c>
      <c r="F2334" s="2">
        <v>0</v>
      </c>
      <c r="G2334" s="4">
        <v>44782</v>
      </c>
      <c r="H2334" t="s">
        <v>17</v>
      </c>
      <c r="I2334" t="s">
        <v>13</v>
      </c>
      <c r="J2334" s="2">
        <v>478</v>
      </c>
    </row>
    <row r="2335" spans="1:10" x14ac:dyDescent="0.2">
      <c r="A2335" t="s">
        <v>1408</v>
      </c>
      <c r="B2335" t="s">
        <v>222</v>
      </c>
      <c r="C2335" t="s">
        <v>2</v>
      </c>
      <c r="D2335" s="2">
        <f t="shared" si="36"/>
        <v>3333</v>
      </c>
      <c r="E2335" s="2">
        <v>500</v>
      </c>
      <c r="F2335" s="2">
        <v>0.15</v>
      </c>
      <c r="G2335" s="4">
        <v>44781</v>
      </c>
      <c r="H2335" t="s">
        <v>17</v>
      </c>
      <c r="I2335" t="s">
        <v>13</v>
      </c>
      <c r="J2335" s="2">
        <v>1400</v>
      </c>
    </row>
    <row r="2336" spans="1:10" x14ac:dyDescent="0.2">
      <c r="A2336" t="s">
        <v>1360</v>
      </c>
      <c r="B2336" t="s">
        <v>588</v>
      </c>
      <c r="C2336" t="s">
        <v>39</v>
      </c>
      <c r="D2336" s="2">
        <f t="shared" si="36"/>
        <v>3333</v>
      </c>
      <c r="E2336" s="2">
        <v>500</v>
      </c>
      <c r="F2336" s="2">
        <v>0.15</v>
      </c>
      <c r="G2336" s="4">
        <v>44781</v>
      </c>
      <c r="H2336" t="s">
        <v>107</v>
      </c>
      <c r="I2336" t="s">
        <v>589</v>
      </c>
      <c r="J2336" s="2">
        <v>507</v>
      </c>
    </row>
    <row r="2337" spans="1:10" x14ac:dyDescent="0.2">
      <c r="A2337" t="s">
        <v>304</v>
      </c>
      <c r="B2337" t="s">
        <v>22</v>
      </c>
      <c r="C2337" t="s">
        <v>20</v>
      </c>
      <c r="D2337" s="2">
        <f t="shared" si="36"/>
        <v>0</v>
      </c>
      <c r="E2337" s="2">
        <v>337</v>
      </c>
      <c r="F2337" s="2">
        <v>0</v>
      </c>
      <c r="G2337" s="4">
        <v>44781</v>
      </c>
      <c r="H2337" t="s">
        <v>17</v>
      </c>
      <c r="I2337" t="s">
        <v>13</v>
      </c>
      <c r="J2337" s="2">
        <v>1300</v>
      </c>
    </row>
    <row r="2338" spans="1:10" x14ac:dyDescent="0.2">
      <c r="A2338" t="s">
        <v>2095</v>
      </c>
      <c r="B2338" t="s">
        <v>22</v>
      </c>
      <c r="C2338" t="s">
        <v>16</v>
      </c>
      <c r="D2338" s="2">
        <f t="shared" si="36"/>
        <v>0</v>
      </c>
      <c r="E2338" s="2">
        <v>63</v>
      </c>
      <c r="F2338" s="2">
        <v>0</v>
      </c>
      <c r="G2338" s="4">
        <v>44781</v>
      </c>
      <c r="H2338" t="s">
        <v>17</v>
      </c>
      <c r="I2338" t="s">
        <v>13</v>
      </c>
      <c r="J2338" s="2">
        <v>535</v>
      </c>
    </row>
    <row r="2339" spans="1:10" x14ac:dyDescent="0.2">
      <c r="A2339" t="s">
        <v>2096</v>
      </c>
      <c r="B2339" t="s">
        <v>15</v>
      </c>
      <c r="C2339" t="s">
        <v>141</v>
      </c>
      <c r="D2339" s="2">
        <f t="shared" si="36"/>
        <v>0</v>
      </c>
      <c r="E2339" s="2">
        <v>36</v>
      </c>
      <c r="F2339" s="2">
        <v>0</v>
      </c>
      <c r="G2339" s="4">
        <v>44781</v>
      </c>
      <c r="H2339" t="s">
        <v>53</v>
      </c>
      <c r="I2339" t="s">
        <v>13</v>
      </c>
      <c r="J2339" s="2">
        <v>188</v>
      </c>
    </row>
    <row r="2340" spans="1:10" x14ac:dyDescent="0.2">
      <c r="A2340" t="s">
        <v>2097</v>
      </c>
      <c r="B2340" t="s">
        <v>93</v>
      </c>
      <c r="C2340" t="s">
        <v>29</v>
      </c>
      <c r="D2340" s="2">
        <f t="shared" si="36"/>
        <v>400</v>
      </c>
      <c r="E2340" s="2">
        <v>20</v>
      </c>
      <c r="F2340" s="2">
        <v>0.05</v>
      </c>
      <c r="G2340" s="4">
        <v>44781</v>
      </c>
      <c r="H2340" t="s">
        <v>17</v>
      </c>
      <c r="I2340" t="s">
        <v>95</v>
      </c>
      <c r="J2340" s="2">
        <v>76</v>
      </c>
    </row>
    <row r="2341" spans="1:10" x14ac:dyDescent="0.2">
      <c r="A2341" t="s">
        <v>2098</v>
      </c>
      <c r="B2341" t="s">
        <v>22</v>
      </c>
      <c r="C2341" t="s">
        <v>33</v>
      </c>
      <c r="D2341" s="2">
        <f t="shared" si="36"/>
        <v>0</v>
      </c>
      <c r="E2341" s="2">
        <v>0</v>
      </c>
      <c r="F2341" s="2">
        <v>0.15</v>
      </c>
      <c r="G2341" s="4">
        <v>44781</v>
      </c>
      <c r="H2341" t="s">
        <v>53</v>
      </c>
      <c r="I2341" t="s">
        <v>13</v>
      </c>
      <c r="J2341" s="2">
        <v>120</v>
      </c>
    </row>
    <row r="2342" spans="1:10" x14ac:dyDescent="0.2">
      <c r="A2342" t="s">
        <v>2056</v>
      </c>
      <c r="B2342" t="s">
        <v>106</v>
      </c>
      <c r="C2342" t="s">
        <v>141</v>
      </c>
      <c r="D2342" s="2">
        <f t="shared" si="36"/>
        <v>0</v>
      </c>
      <c r="E2342" s="2">
        <v>0</v>
      </c>
      <c r="F2342" s="2">
        <v>0</v>
      </c>
      <c r="G2342" s="4">
        <v>44781</v>
      </c>
      <c r="H2342" t="s">
        <v>509</v>
      </c>
      <c r="I2342" t="s">
        <v>13</v>
      </c>
      <c r="J2342" s="2">
        <v>1000</v>
      </c>
    </row>
    <row r="2343" spans="1:10" x14ac:dyDescent="0.2">
      <c r="A2343" t="s">
        <v>279</v>
      </c>
      <c r="B2343" t="s">
        <v>106</v>
      </c>
      <c r="C2343" t="s">
        <v>16</v>
      </c>
      <c r="D2343" s="2">
        <f t="shared" si="36"/>
        <v>1400</v>
      </c>
      <c r="E2343" s="2">
        <v>140</v>
      </c>
      <c r="F2343" s="2">
        <v>0.1</v>
      </c>
      <c r="G2343" s="4">
        <v>44778</v>
      </c>
      <c r="H2343" t="s">
        <v>12</v>
      </c>
      <c r="I2343" t="s">
        <v>13</v>
      </c>
      <c r="J2343" s="2">
        <v>30</v>
      </c>
    </row>
    <row r="2344" spans="1:10" x14ac:dyDescent="0.2">
      <c r="A2344" t="s">
        <v>2099</v>
      </c>
      <c r="B2344" t="s">
        <v>247</v>
      </c>
      <c r="C2344" t="s">
        <v>2</v>
      </c>
      <c r="D2344" s="2">
        <f t="shared" si="36"/>
        <v>500</v>
      </c>
      <c r="E2344" s="2">
        <v>50</v>
      </c>
      <c r="F2344" s="2">
        <v>0.1</v>
      </c>
      <c r="G2344" s="4">
        <v>44778</v>
      </c>
      <c r="H2344" t="s">
        <v>24</v>
      </c>
      <c r="I2344" t="s">
        <v>63</v>
      </c>
      <c r="J2344" s="2">
        <v>28</v>
      </c>
    </row>
    <row r="2345" spans="1:10" x14ac:dyDescent="0.2">
      <c r="A2345" t="s">
        <v>2100</v>
      </c>
      <c r="B2345" t="s">
        <v>247</v>
      </c>
      <c r="C2345" t="s">
        <v>29</v>
      </c>
      <c r="D2345" s="2">
        <f t="shared" si="36"/>
        <v>182</v>
      </c>
      <c r="E2345" s="2">
        <v>31</v>
      </c>
      <c r="F2345" s="2">
        <v>0.17</v>
      </c>
      <c r="G2345" s="4">
        <v>44778</v>
      </c>
      <c r="H2345" t="s">
        <v>94</v>
      </c>
      <c r="I2345" t="s">
        <v>63</v>
      </c>
      <c r="J2345" s="2">
        <v>42</v>
      </c>
    </row>
    <row r="2346" spans="1:10" x14ac:dyDescent="0.2">
      <c r="A2346" t="s">
        <v>548</v>
      </c>
      <c r="B2346" t="s">
        <v>322</v>
      </c>
      <c r="C2346" t="s">
        <v>39</v>
      </c>
      <c r="D2346" s="2">
        <f t="shared" si="36"/>
        <v>0</v>
      </c>
      <c r="E2346" s="2">
        <v>0</v>
      </c>
      <c r="F2346" s="2">
        <v>0</v>
      </c>
      <c r="G2346" s="4">
        <v>44778</v>
      </c>
      <c r="H2346" t="s">
        <v>24</v>
      </c>
      <c r="I2346" t="s">
        <v>13</v>
      </c>
      <c r="J2346" s="2">
        <v>76</v>
      </c>
    </row>
    <row r="2347" spans="1:10" x14ac:dyDescent="0.2">
      <c r="A2347" t="s">
        <v>627</v>
      </c>
      <c r="B2347" t="s">
        <v>15</v>
      </c>
      <c r="C2347" t="s">
        <v>136</v>
      </c>
      <c r="D2347" s="2">
        <f t="shared" si="36"/>
        <v>0</v>
      </c>
      <c r="E2347" s="2">
        <v>0</v>
      </c>
      <c r="F2347" s="2">
        <v>0</v>
      </c>
      <c r="G2347" s="4">
        <v>44778</v>
      </c>
      <c r="H2347" t="s">
        <v>53</v>
      </c>
      <c r="I2347" t="s">
        <v>13</v>
      </c>
      <c r="J2347" s="2">
        <v>497</v>
      </c>
    </row>
    <row r="2348" spans="1:10" x14ac:dyDescent="0.2">
      <c r="A2348" t="s">
        <v>1687</v>
      </c>
      <c r="B2348" t="s">
        <v>15</v>
      </c>
      <c r="C2348" t="s">
        <v>86</v>
      </c>
      <c r="D2348" s="2">
        <f t="shared" si="36"/>
        <v>1923</v>
      </c>
      <c r="E2348" s="2">
        <v>250</v>
      </c>
      <c r="F2348" s="2">
        <v>0.13</v>
      </c>
      <c r="G2348" s="4">
        <v>44777</v>
      </c>
      <c r="H2348" t="s">
        <v>17</v>
      </c>
      <c r="I2348" t="s">
        <v>13</v>
      </c>
      <c r="J2348" s="2">
        <v>679</v>
      </c>
    </row>
    <row r="2349" spans="1:10" x14ac:dyDescent="0.2">
      <c r="A2349" t="s">
        <v>2101</v>
      </c>
      <c r="B2349" t="s">
        <v>62</v>
      </c>
      <c r="C2349" t="s">
        <v>2</v>
      </c>
      <c r="D2349" s="2">
        <f t="shared" si="36"/>
        <v>1270</v>
      </c>
      <c r="E2349" s="2">
        <v>216</v>
      </c>
      <c r="F2349" s="2">
        <v>0.17</v>
      </c>
      <c r="G2349" s="4">
        <v>44777</v>
      </c>
      <c r="H2349" t="s">
        <v>24</v>
      </c>
      <c r="I2349" t="s">
        <v>63</v>
      </c>
      <c r="J2349" s="2">
        <v>0</v>
      </c>
    </row>
    <row r="2350" spans="1:10" x14ac:dyDescent="0.2">
      <c r="A2350" t="s">
        <v>2102</v>
      </c>
      <c r="B2350" t="s">
        <v>60</v>
      </c>
      <c r="C2350" t="s">
        <v>16</v>
      </c>
      <c r="D2350" s="2">
        <f t="shared" si="36"/>
        <v>1176</v>
      </c>
      <c r="E2350" s="2">
        <v>200</v>
      </c>
      <c r="F2350" s="2">
        <v>0.17</v>
      </c>
      <c r="G2350" s="4">
        <v>44777</v>
      </c>
      <c r="H2350" t="s">
        <v>3</v>
      </c>
      <c r="I2350" t="s">
        <v>13</v>
      </c>
      <c r="J2350" s="2">
        <v>652</v>
      </c>
    </row>
    <row r="2351" spans="1:10" x14ac:dyDescent="0.2">
      <c r="A2351" t="s">
        <v>2103</v>
      </c>
      <c r="B2351" t="s">
        <v>15</v>
      </c>
      <c r="C2351" t="s">
        <v>42</v>
      </c>
      <c r="D2351" s="2">
        <f t="shared" si="36"/>
        <v>1250</v>
      </c>
      <c r="E2351" s="2">
        <v>100</v>
      </c>
      <c r="F2351" s="2">
        <v>0.08</v>
      </c>
      <c r="G2351" s="4">
        <v>44777</v>
      </c>
      <c r="H2351" t="s">
        <v>17</v>
      </c>
      <c r="I2351" t="s">
        <v>13</v>
      </c>
      <c r="J2351" s="2">
        <v>242</v>
      </c>
    </row>
    <row r="2352" spans="1:10" x14ac:dyDescent="0.2">
      <c r="A2352" t="s">
        <v>1575</v>
      </c>
      <c r="B2352" t="s">
        <v>460</v>
      </c>
      <c r="C2352" t="s">
        <v>50</v>
      </c>
      <c r="D2352" s="2">
        <f t="shared" si="36"/>
        <v>2000</v>
      </c>
      <c r="E2352" s="2">
        <v>80</v>
      </c>
      <c r="F2352" s="2">
        <v>0.04</v>
      </c>
      <c r="G2352" s="4">
        <v>44777</v>
      </c>
      <c r="H2352" t="s">
        <v>43</v>
      </c>
      <c r="I2352" t="s">
        <v>4</v>
      </c>
      <c r="J2352" s="2">
        <v>166</v>
      </c>
    </row>
    <row r="2353" spans="1:10" x14ac:dyDescent="0.2">
      <c r="A2353" t="s">
        <v>981</v>
      </c>
      <c r="B2353" t="s">
        <v>15</v>
      </c>
      <c r="C2353" t="s">
        <v>136</v>
      </c>
      <c r="D2353" s="2">
        <f t="shared" si="36"/>
        <v>0</v>
      </c>
      <c r="E2353" s="2">
        <v>80</v>
      </c>
      <c r="F2353" s="2">
        <v>0</v>
      </c>
      <c r="G2353" s="4">
        <v>44777</v>
      </c>
      <c r="H2353" t="s">
        <v>12</v>
      </c>
      <c r="I2353" t="s">
        <v>13</v>
      </c>
      <c r="J2353" s="2">
        <v>85</v>
      </c>
    </row>
    <row r="2354" spans="1:10" x14ac:dyDescent="0.2">
      <c r="A2354" t="s">
        <v>2104</v>
      </c>
      <c r="B2354" t="s">
        <v>15</v>
      </c>
      <c r="C2354" t="s">
        <v>50</v>
      </c>
      <c r="D2354" s="2">
        <f t="shared" si="36"/>
        <v>221</v>
      </c>
      <c r="E2354" s="2">
        <v>73</v>
      </c>
      <c r="F2354" s="2">
        <v>0.33</v>
      </c>
      <c r="G2354" s="4">
        <v>44777</v>
      </c>
      <c r="H2354" t="s">
        <v>94</v>
      </c>
      <c r="I2354" t="s">
        <v>13</v>
      </c>
      <c r="J2354" s="2">
        <v>20</v>
      </c>
    </row>
    <row r="2355" spans="1:10" x14ac:dyDescent="0.2">
      <c r="A2355" t="s">
        <v>1082</v>
      </c>
      <c r="B2355" t="s">
        <v>70</v>
      </c>
      <c r="C2355" t="s">
        <v>277</v>
      </c>
      <c r="D2355" s="2">
        <f t="shared" si="36"/>
        <v>583</v>
      </c>
      <c r="E2355" s="2">
        <v>70</v>
      </c>
      <c r="F2355" s="2">
        <v>0.12</v>
      </c>
      <c r="G2355" s="4">
        <v>44777</v>
      </c>
      <c r="H2355" t="s">
        <v>24</v>
      </c>
      <c r="I2355" t="s">
        <v>63</v>
      </c>
      <c r="J2355" s="2">
        <v>163</v>
      </c>
    </row>
    <row r="2356" spans="1:10" x14ac:dyDescent="0.2">
      <c r="A2356" t="s">
        <v>1521</v>
      </c>
      <c r="B2356" t="s">
        <v>15</v>
      </c>
      <c r="C2356" t="s">
        <v>136</v>
      </c>
      <c r="D2356" s="2">
        <f t="shared" si="36"/>
        <v>0</v>
      </c>
      <c r="E2356" s="2">
        <v>50</v>
      </c>
      <c r="F2356" s="2">
        <v>0</v>
      </c>
      <c r="G2356" s="4">
        <v>44777</v>
      </c>
      <c r="H2356" t="s">
        <v>17</v>
      </c>
      <c r="I2356" t="s">
        <v>13</v>
      </c>
      <c r="J2356" s="2">
        <v>44</v>
      </c>
    </row>
    <row r="2357" spans="1:10" x14ac:dyDescent="0.2">
      <c r="A2357" t="s">
        <v>1355</v>
      </c>
      <c r="B2357" t="s">
        <v>22</v>
      </c>
      <c r="C2357" t="s">
        <v>42</v>
      </c>
      <c r="D2357" s="2">
        <f t="shared" si="36"/>
        <v>0</v>
      </c>
      <c r="E2357" s="2">
        <v>0</v>
      </c>
      <c r="F2357" s="2">
        <v>0.16</v>
      </c>
      <c r="G2357" s="4">
        <v>44777</v>
      </c>
      <c r="H2357" t="s">
        <v>40</v>
      </c>
      <c r="I2357" t="s">
        <v>13</v>
      </c>
      <c r="J2357" s="2">
        <v>100</v>
      </c>
    </row>
    <row r="2358" spans="1:10" x14ac:dyDescent="0.2">
      <c r="A2358" t="s">
        <v>2105</v>
      </c>
      <c r="B2358" t="s">
        <v>588</v>
      </c>
      <c r="C2358" t="s">
        <v>86</v>
      </c>
      <c r="D2358" s="2">
        <f t="shared" si="36"/>
        <v>0</v>
      </c>
      <c r="E2358" s="2">
        <v>0</v>
      </c>
      <c r="F2358" s="2">
        <v>0.2</v>
      </c>
      <c r="G2358" s="4">
        <v>44777</v>
      </c>
      <c r="H2358" t="s">
        <v>24</v>
      </c>
      <c r="I2358" t="s">
        <v>589</v>
      </c>
      <c r="J2358" s="2">
        <v>290</v>
      </c>
    </row>
    <row r="2359" spans="1:10" x14ac:dyDescent="0.2">
      <c r="A2359" t="s">
        <v>2106</v>
      </c>
      <c r="B2359" t="s">
        <v>15</v>
      </c>
      <c r="C2359" t="s">
        <v>16</v>
      </c>
      <c r="D2359" s="2">
        <f t="shared" si="36"/>
        <v>0</v>
      </c>
      <c r="E2359" s="2">
        <v>0</v>
      </c>
      <c r="F2359" s="2">
        <v>0</v>
      </c>
      <c r="G2359" s="4">
        <v>44777</v>
      </c>
      <c r="H2359" t="s">
        <v>12</v>
      </c>
      <c r="I2359" t="s">
        <v>13</v>
      </c>
      <c r="J2359" s="2">
        <v>59</v>
      </c>
    </row>
    <row r="2360" spans="1:10" x14ac:dyDescent="0.2">
      <c r="A2360" t="s">
        <v>1688</v>
      </c>
      <c r="B2360" t="s">
        <v>60</v>
      </c>
      <c r="C2360" t="s">
        <v>11</v>
      </c>
      <c r="D2360" s="2">
        <f t="shared" si="36"/>
        <v>0</v>
      </c>
      <c r="E2360" s="2">
        <v>0</v>
      </c>
      <c r="F2360" s="2">
        <v>0.1</v>
      </c>
      <c r="G2360" s="4">
        <v>44777</v>
      </c>
      <c r="H2360" t="s">
        <v>12</v>
      </c>
      <c r="I2360" t="s">
        <v>13</v>
      </c>
      <c r="J2360" s="2">
        <v>0</v>
      </c>
    </row>
    <row r="2361" spans="1:10" x14ac:dyDescent="0.2">
      <c r="A2361" t="s">
        <v>2107</v>
      </c>
      <c r="B2361" t="s">
        <v>314</v>
      </c>
      <c r="C2361" t="s">
        <v>50</v>
      </c>
      <c r="D2361" s="2">
        <f t="shared" si="36"/>
        <v>0</v>
      </c>
      <c r="E2361" s="2">
        <v>0</v>
      </c>
      <c r="F2361" s="2">
        <v>0.3</v>
      </c>
      <c r="G2361" s="4">
        <v>44777</v>
      </c>
      <c r="H2361" t="s">
        <v>24</v>
      </c>
      <c r="I2361" t="s">
        <v>315</v>
      </c>
      <c r="J2361" s="2">
        <v>20</v>
      </c>
    </row>
    <row r="2362" spans="1:10" x14ac:dyDescent="0.2">
      <c r="A2362" t="s">
        <v>2108</v>
      </c>
      <c r="B2362" t="s">
        <v>77</v>
      </c>
      <c r="C2362" t="s">
        <v>42</v>
      </c>
      <c r="D2362" s="2">
        <f t="shared" si="36"/>
        <v>0</v>
      </c>
      <c r="E2362" s="2">
        <v>149</v>
      </c>
      <c r="F2362" s="2">
        <v>0</v>
      </c>
      <c r="G2362" s="4">
        <v>44776</v>
      </c>
      <c r="H2362" t="s">
        <v>40</v>
      </c>
      <c r="I2362" t="s">
        <v>13</v>
      </c>
      <c r="J2362" s="2">
        <v>244</v>
      </c>
    </row>
    <row r="2363" spans="1:10" x14ac:dyDescent="0.2">
      <c r="A2363" t="s">
        <v>2109</v>
      </c>
      <c r="B2363" t="s">
        <v>62</v>
      </c>
      <c r="C2363" t="s">
        <v>29</v>
      </c>
      <c r="D2363" s="2">
        <f t="shared" si="36"/>
        <v>235</v>
      </c>
      <c r="E2363" s="2">
        <v>47</v>
      </c>
      <c r="F2363" s="2">
        <v>0.2</v>
      </c>
      <c r="G2363" s="4">
        <v>44776</v>
      </c>
      <c r="H2363" t="s">
        <v>94</v>
      </c>
      <c r="I2363" t="s">
        <v>63</v>
      </c>
      <c r="J2363" s="2">
        <v>39</v>
      </c>
    </row>
    <row r="2364" spans="1:10" x14ac:dyDescent="0.2">
      <c r="A2364" t="s">
        <v>527</v>
      </c>
      <c r="B2364" t="s">
        <v>60</v>
      </c>
      <c r="C2364" t="s">
        <v>33</v>
      </c>
      <c r="D2364" s="2">
        <f t="shared" si="36"/>
        <v>1000</v>
      </c>
      <c r="E2364" s="2">
        <v>40</v>
      </c>
      <c r="F2364" s="2">
        <v>0.04</v>
      </c>
      <c r="G2364" s="4">
        <v>44776</v>
      </c>
      <c r="H2364" t="s">
        <v>17</v>
      </c>
      <c r="I2364" t="s">
        <v>13</v>
      </c>
      <c r="J2364" s="2">
        <v>122</v>
      </c>
    </row>
    <row r="2365" spans="1:10" x14ac:dyDescent="0.2">
      <c r="A2365" t="s">
        <v>2110</v>
      </c>
      <c r="B2365" t="s">
        <v>1</v>
      </c>
      <c r="C2365" t="s">
        <v>52</v>
      </c>
      <c r="D2365" s="2">
        <f t="shared" si="36"/>
        <v>0</v>
      </c>
      <c r="E2365" s="2">
        <v>13</v>
      </c>
      <c r="F2365" s="2">
        <v>0</v>
      </c>
      <c r="G2365" s="4">
        <v>44776</v>
      </c>
      <c r="H2365" t="s">
        <v>24</v>
      </c>
      <c r="I2365" t="s">
        <v>13</v>
      </c>
      <c r="J2365" s="2">
        <v>39</v>
      </c>
    </row>
    <row r="2366" spans="1:10" x14ac:dyDescent="0.2">
      <c r="A2366" t="s">
        <v>2111</v>
      </c>
      <c r="B2366" t="s">
        <v>153</v>
      </c>
      <c r="C2366" t="s">
        <v>20</v>
      </c>
      <c r="D2366" s="2">
        <f t="shared" si="36"/>
        <v>0</v>
      </c>
      <c r="E2366" s="2">
        <v>0</v>
      </c>
      <c r="F2366" s="2">
        <v>0</v>
      </c>
      <c r="G2366" s="4">
        <v>44776</v>
      </c>
      <c r="H2366" t="s">
        <v>43</v>
      </c>
      <c r="I2366" t="s">
        <v>4</v>
      </c>
      <c r="J2366" s="2">
        <v>497</v>
      </c>
    </row>
    <row r="2367" spans="1:10" x14ac:dyDescent="0.2">
      <c r="A2367" t="s">
        <v>2112</v>
      </c>
      <c r="B2367" t="s">
        <v>68</v>
      </c>
      <c r="C2367" t="s">
        <v>80</v>
      </c>
      <c r="D2367" s="2">
        <f t="shared" si="36"/>
        <v>0</v>
      </c>
      <c r="E2367" s="2">
        <v>0</v>
      </c>
      <c r="F2367" s="2">
        <v>0.15</v>
      </c>
      <c r="G2367" s="4">
        <v>44776</v>
      </c>
      <c r="H2367" t="s">
        <v>12</v>
      </c>
      <c r="I2367" t="s">
        <v>13</v>
      </c>
      <c r="J2367" s="2">
        <v>189</v>
      </c>
    </row>
    <row r="2368" spans="1:10" x14ac:dyDescent="0.2">
      <c r="A2368" t="s">
        <v>1002</v>
      </c>
      <c r="B2368" t="s">
        <v>209</v>
      </c>
      <c r="C2368" t="s">
        <v>16</v>
      </c>
      <c r="D2368" s="2">
        <f t="shared" si="36"/>
        <v>0</v>
      </c>
      <c r="E2368" s="2">
        <v>0</v>
      </c>
      <c r="F2368" s="2">
        <v>0.2</v>
      </c>
      <c r="G2368" s="4">
        <v>44776</v>
      </c>
      <c r="H2368" t="s">
        <v>3</v>
      </c>
      <c r="I2368" t="s">
        <v>210</v>
      </c>
      <c r="J2368" s="2">
        <v>542</v>
      </c>
    </row>
    <row r="2369" spans="1:10" x14ac:dyDescent="0.2">
      <c r="A2369" t="s">
        <v>2113</v>
      </c>
      <c r="B2369" t="s">
        <v>803</v>
      </c>
      <c r="C2369" t="s">
        <v>29</v>
      </c>
      <c r="D2369" s="2">
        <f t="shared" si="36"/>
        <v>0</v>
      </c>
      <c r="E2369" s="2">
        <v>0</v>
      </c>
      <c r="F2369" s="2">
        <v>0.15</v>
      </c>
      <c r="G2369" s="4">
        <v>44776</v>
      </c>
      <c r="H2369" t="s">
        <v>83</v>
      </c>
      <c r="I2369" t="s">
        <v>803</v>
      </c>
      <c r="J2369" s="2">
        <v>9</v>
      </c>
    </row>
    <row r="2370" spans="1:10" x14ac:dyDescent="0.2">
      <c r="A2370" t="s">
        <v>637</v>
      </c>
      <c r="B2370" t="s">
        <v>15</v>
      </c>
      <c r="C2370" t="s">
        <v>86</v>
      </c>
      <c r="D2370" s="2">
        <f t="shared" ref="D2370:D2433" si="37">IF(F2370&lt;&gt;0, FLOOR(E2370/F2370, 1), 0)</f>
        <v>3100</v>
      </c>
      <c r="E2370" s="2">
        <v>713</v>
      </c>
      <c r="F2370" s="2">
        <v>0.23</v>
      </c>
      <c r="G2370" s="4">
        <v>44775</v>
      </c>
      <c r="H2370" t="s">
        <v>17</v>
      </c>
      <c r="I2370" t="s">
        <v>13</v>
      </c>
      <c r="J2370" s="2">
        <v>5600</v>
      </c>
    </row>
    <row r="2371" spans="1:10" x14ac:dyDescent="0.2">
      <c r="A2371" t="s">
        <v>855</v>
      </c>
      <c r="B2371" t="s">
        <v>22</v>
      </c>
      <c r="C2371" t="s">
        <v>78</v>
      </c>
      <c r="D2371" s="2">
        <f t="shared" si="37"/>
        <v>310</v>
      </c>
      <c r="E2371" s="2">
        <v>115</v>
      </c>
      <c r="F2371" s="2">
        <v>0.37</v>
      </c>
      <c r="G2371" s="4">
        <v>44775</v>
      </c>
      <c r="H2371" t="s">
        <v>17</v>
      </c>
      <c r="I2371" t="s">
        <v>13</v>
      </c>
      <c r="J2371" s="2">
        <v>342</v>
      </c>
    </row>
    <row r="2372" spans="1:10" x14ac:dyDescent="0.2">
      <c r="A2372" t="s">
        <v>1678</v>
      </c>
      <c r="B2372" t="s">
        <v>49</v>
      </c>
      <c r="C2372" t="s">
        <v>50</v>
      </c>
      <c r="D2372" s="2">
        <f t="shared" si="37"/>
        <v>0</v>
      </c>
      <c r="E2372" s="2">
        <v>100</v>
      </c>
      <c r="F2372" s="2">
        <v>0</v>
      </c>
      <c r="G2372" s="4">
        <v>44775</v>
      </c>
      <c r="H2372" t="s">
        <v>43</v>
      </c>
      <c r="I2372" t="s">
        <v>4</v>
      </c>
      <c r="J2372" s="2">
        <v>292</v>
      </c>
    </row>
    <row r="2373" spans="1:10" x14ac:dyDescent="0.2">
      <c r="A2373" t="s">
        <v>2114</v>
      </c>
      <c r="B2373" t="s">
        <v>132</v>
      </c>
      <c r="C2373" t="s">
        <v>39</v>
      </c>
      <c r="D2373" s="2">
        <f t="shared" si="37"/>
        <v>0</v>
      </c>
      <c r="E2373" s="2">
        <v>90</v>
      </c>
      <c r="F2373" s="2">
        <v>0</v>
      </c>
      <c r="G2373" s="4">
        <v>44775</v>
      </c>
      <c r="H2373" t="s">
        <v>3</v>
      </c>
      <c r="I2373" t="s">
        <v>13</v>
      </c>
      <c r="J2373" s="2">
        <v>107</v>
      </c>
    </row>
    <row r="2374" spans="1:10" x14ac:dyDescent="0.2">
      <c r="A2374" t="s">
        <v>2115</v>
      </c>
      <c r="B2374" t="s">
        <v>15</v>
      </c>
      <c r="C2374" t="s">
        <v>261</v>
      </c>
      <c r="D2374" s="2">
        <f t="shared" si="37"/>
        <v>320</v>
      </c>
      <c r="E2374" s="2">
        <v>80</v>
      </c>
      <c r="F2374" s="2">
        <v>0.25</v>
      </c>
      <c r="G2374" s="4">
        <v>44775</v>
      </c>
      <c r="H2374" t="s">
        <v>40</v>
      </c>
      <c r="I2374" t="s">
        <v>13</v>
      </c>
      <c r="J2374" s="2">
        <v>175</v>
      </c>
    </row>
    <row r="2375" spans="1:10" x14ac:dyDescent="0.2">
      <c r="A2375" t="s">
        <v>639</v>
      </c>
      <c r="B2375" t="s">
        <v>74</v>
      </c>
      <c r="C2375" t="s">
        <v>231</v>
      </c>
      <c r="D2375" s="2">
        <f t="shared" si="37"/>
        <v>1200</v>
      </c>
      <c r="E2375" s="2">
        <v>60</v>
      </c>
      <c r="F2375" s="2">
        <v>0.05</v>
      </c>
      <c r="G2375" s="4">
        <v>44775</v>
      </c>
      <c r="H2375" t="s">
        <v>509</v>
      </c>
      <c r="I2375" t="s">
        <v>13</v>
      </c>
      <c r="J2375" s="2">
        <v>489</v>
      </c>
    </row>
    <row r="2376" spans="1:10" x14ac:dyDescent="0.2">
      <c r="A2376" t="s">
        <v>754</v>
      </c>
      <c r="B2376" t="s">
        <v>708</v>
      </c>
      <c r="C2376" t="s">
        <v>39</v>
      </c>
      <c r="D2376" s="2">
        <f t="shared" si="37"/>
        <v>270</v>
      </c>
      <c r="E2376" s="2">
        <v>54</v>
      </c>
      <c r="F2376" s="2">
        <v>0.2</v>
      </c>
      <c r="G2376" s="4">
        <v>44775</v>
      </c>
      <c r="H2376" t="s">
        <v>24</v>
      </c>
      <c r="I2376" t="s">
        <v>709</v>
      </c>
      <c r="J2376" s="2">
        <v>26</v>
      </c>
    </row>
    <row r="2377" spans="1:10" x14ac:dyDescent="0.2">
      <c r="A2377" t="s">
        <v>2116</v>
      </c>
      <c r="B2377" t="s">
        <v>106</v>
      </c>
      <c r="C2377" t="s">
        <v>52</v>
      </c>
      <c r="D2377" s="2">
        <f t="shared" si="37"/>
        <v>0</v>
      </c>
      <c r="E2377" s="2">
        <v>40</v>
      </c>
      <c r="F2377" s="2">
        <v>0</v>
      </c>
      <c r="G2377" s="4">
        <v>44775</v>
      </c>
      <c r="H2377" t="s">
        <v>12</v>
      </c>
      <c r="I2377" t="s">
        <v>13</v>
      </c>
      <c r="J2377" s="2">
        <v>71</v>
      </c>
    </row>
    <row r="2378" spans="1:10" x14ac:dyDescent="0.2">
      <c r="A2378" t="s">
        <v>754</v>
      </c>
      <c r="B2378" t="s">
        <v>708</v>
      </c>
      <c r="C2378" t="s">
        <v>39</v>
      </c>
      <c r="D2378" s="2">
        <f t="shared" si="37"/>
        <v>300</v>
      </c>
      <c r="E2378" s="2">
        <v>30</v>
      </c>
      <c r="F2378" s="2">
        <v>0.1</v>
      </c>
      <c r="G2378" s="4">
        <v>44775</v>
      </c>
      <c r="H2378" t="s">
        <v>24</v>
      </c>
      <c r="I2378" t="s">
        <v>709</v>
      </c>
      <c r="J2378" s="2">
        <v>26</v>
      </c>
    </row>
    <row r="2379" spans="1:10" x14ac:dyDescent="0.2">
      <c r="A2379" t="s">
        <v>2117</v>
      </c>
      <c r="B2379" t="s">
        <v>188</v>
      </c>
      <c r="C2379" t="s">
        <v>261</v>
      </c>
      <c r="D2379" s="2">
        <f t="shared" si="37"/>
        <v>76</v>
      </c>
      <c r="E2379" s="2">
        <v>23</v>
      </c>
      <c r="F2379" s="2">
        <v>0.3</v>
      </c>
      <c r="G2379" s="4">
        <v>44775</v>
      </c>
      <c r="H2379" t="s">
        <v>24</v>
      </c>
      <c r="I2379" t="s">
        <v>13</v>
      </c>
      <c r="J2379" s="2">
        <v>75</v>
      </c>
    </row>
    <row r="2380" spans="1:10" x14ac:dyDescent="0.2">
      <c r="A2380" t="s">
        <v>2118</v>
      </c>
      <c r="B2380" t="s">
        <v>22</v>
      </c>
      <c r="C2380" t="s">
        <v>2</v>
      </c>
      <c r="D2380" s="2">
        <f t="shared" si="37"/>
        <v>237</v>
      </c>
      <c r="E2380" s="2">
        <v>19</v>
      </c>
      <c r="F2380" s="2">
        <v>0.08</v>
      </c>
      <c r="G2380" s="4">
        <v>44775</v>
      </c>
      <c r="H2380" t="s">
        <v>43</v>
      </c>
      <c r="I2380" t="s">
        <v>13</v>
      </c>
      <c r="J2380" s="2">
        <v>266</v>
      </c>
    </row>
    <row r="2381" spans="1:10" x14ac:dyDescent="0.2">
      <c r="A2381" t="s">
        <v>1611</v>
      </c>
      <c r="B2381" t="s">
        <v>1417</v>
      </c>
      <c r="C2381" t="s">
        <v>42</v>
      </c>
      <c r="D2381" s="2">
        <f t="shared" si="37"/>
        <v>0</v>
      </c>
      <c r="E2381" s="2">
        <v>0</v>
      </c>
      <c r="F2381" s="2">
        <v>0.1</v>
      </c>
      <c r="G2381" s="4">
        <v>44775</v>
      </c>
      <c r="H2381" t="s">
        <v>17</v>
      </c>
      <c r="I2381" t="s">
        <v>13</v>
      </c>
      <c r="J2381" s="2">
        <v>530</v>
      </c>
    </row>
    <row r="2382" spans="1:10" x14ac:dyDescent="0.2">
      <c r="A2382" t="s">
        <v>2119</v>
      </c>
      <c r="B2382" t="s">
        <v>22</v>
      </c>
      <c r="C2382" t="s">
        <v>130</v>
      </c>
      <c r="D2382" s="2">
        <f t="shared" si="37"/>
        <v>0</v>
      </c>
      <c r="E2382" s="2">
        <v>0</v>
      </c>
      <c r="F2382" s="2">
        <v>0</v>
      </c>
      <c r="G2382" s="4">
        <v>44775</v>
      </c>
      <c r="H2382" t="s">
        <v>17</v>
      </c>
      <c r="I2382" t="s">
        <v>13</v>
      </c>
      <c r="J2382" s="2">
        <v>151</v>
      </c>
    </row>
    <row r="2383" spans="1:10" x14ac:dyDescent="0.2">
      <c r="A2383" t="s">
        <v>2120</v>
      </c>
      <c r="B2383" t="s">
        <v>588</v>
      </c>
      <c r="C2383" t="s">
        <v>86</v>
      </c>
      <c r="D2383" s="2">
        <f t="shared" si="37"/>
        <v>116</v>
      </c>
      <c r="E2383" s="2">
        <v>58</v>
      </c>
      <c r="F2383" s="2">
        <v>0.5</v>
      </c>
      <c r="G2383" s="4">
        <v>44774</v>
      </c>
      <c r="H2383" t="s">
        <v>40</v>
      </c>
      <c r="I2383" t="s">
        <v>589</v>
      </c>
      <c r="J2383" s="2">
        <v>58</v>
      </c>
    </row>
    <row r="2384" spans="1:10" x14ac:dyDescent="0.2">
      <c r="A2384" t="s">
        <v>2121</v>
      </c>
      <c r="B2384" t="s">
        <v>222</v>
      </c>
      <c r="C2384" t="s">
        <v>50</v>
      </c>
      <c r="D2384" s="2">
        <f t="shared" si="37"/>
        <v>0</v>
      </c>
      <c r="E2384" s="2">
        <v>0</v>
      </c>
      <c r="F2384" s="2">
        <v>0</v>
      </c>
      <c r="G2384" s="4">
        <v>44774</v>
      </c>
      <c r="H2384" t="s">
        <v>89</v>
      </c>
      <c r="I2384" t="s">
        <v>13</v>
      </c>
      <c r="J2384" s="2">
        <v>1</v>
      </c>
    </row>
    <row r="2385" spans="1:10" x14ac:dyDescent="0.2">
      <c r="A2385" t="s">
        <v>1541</v>
      </c>
      <c r="B2385" t="s">
        <v>153</v>
      </c>
      <c r="C2385" t="s">
        <v>33</v>
      </c>
      <c r="D2385" s="2">
        <f t="shared" si="37"/>
        <v>0</v>
      </c>
      <c r="E2385" s="2">
        <v>0</v>
      </c>
      <c r="F2385" s="2">
        <v>0</v>
      </c>
      <c r="G2385" s="4">
        <v>44774</v>
      </c>
      <c r="H2385" t="s">
        <v>53</v>
      </c>
      <c r="I2385" t="s">
        <v>4</v>
      </c>
      <c r="J2385" s="2">
        <v>194</v>
      </c>
    </row>
    <row r="2386" spans="1:10" x14ac:dyDescent="0.2">
      <c r="A2386" t="s">
        <v>2122</v>
      </c>
      <c r="B2386" t="s">
        <v>6</v>
      </c>
      <c r="C2386" t="s">
        <v>130</v>
      </c>
      <c r="D2386" s="2">
        <f t="shared" si="37"/>
        <v>0</v>
      </c>
      <c r="E2386" s="2">
        <v>0</v>
      </c>
      <c r="F2386" s="2">
        <v>0</v>
      </c>
      <c r="G2386" s="4">
        <v>44774</v>
      </c>
      <c r="H2386" t="s">
        <v>3</v>
      </c>
      <c r="I2386" t="s">
        <v>8</v>
      </c>
      <c r="J2386" s="2">
        <v>0</v>
      </c>
    </row>
    <row r="2387" spans="1:10" x14ac:dyDescent="0.2">
      <c r="A2387" t="s">
        <v>1526</v>
      </c>
      <c r="B2387" t="s">
        <v>15</v>
      </c>
      <c r="C2387" t="s">
        <v>11</v>
      </c>
      <c r="D2387" s="2">
        <f t="shared" si="37"/>
        <v>0</v>
      </c>
      <c r="E2387" s="2">
        <v>0</v>
      </c>
      <c r="F2387" s="2">
        <v>0</v>
      </c>
      <c r="G2387" s="4">
        <v>44774</v>
      </c>
      <c r="H2387" t="s">
        <v>17</v>
      </c>
      <c r="I2387" t="s">
        <v>13</v>
      </c>
      <c r="J2387" s="2">
        <v>0</v>
      </c>
    </row>
    <row r="2388" spans="1:10" x14ac:dyDescent="0.2">
      <c r="A2388" t="s">
        <v>2123</v>
      </c>
      <c r="B2388" t="s">
        <v>106</v>
      </c>
      <c r="C2388" t="s">
        <v>20</v>
      </c>
      <c r="D2388" s="2">
        <f t="shared" si="37"/>
        <v>0</v>
      </c>
      <c r="E2388" s="2">
        <v>0</v>
      </c>
      <c r="F2388" s="2">
        <v>1</v>
      </c>
      <c r="G2388" s="4">
        <v>44774</v>
      </c>
      <c r="H2388" t="s">
        <v>94</v>
      </c>
      <c r="I2388" t="s">
        <v>13</v>
      </c>
      <c r="J2388" s="2">
        <v>20</v>
      </c>
    </row>
    <row r="2389" spans="1:10" x14ac:dyDescent="0.2">
      <c r="A2389" t="s">
        <v>2124</v>
      </c>
      <c r="B2389" t="s">
        <v>218</v>
      </c>
      <c r="C2389" t="s">
        <v>11</v>
      </c>
      <c r="D2389" s="2">
        <f t="shared" si="37"/>
        <v>0</v>
      </c>
      <c r="E2389" s="2">
        <v>0</v>
      </c>
      <c r="F2389" s="2">
        <v>0</v>
      </c>
      <c r="G2389" s="4">
        <v>44774</v>
      </c>
      <c r="H2389" t="s">
        <v>94</v>
      </c>
      <c r="I2389" t="s">
        <v>219</v>
      </c>
      <c r="J2389" s="2">
        <v>10</v>
      </c>
    </row>
    <row r="2390" spans="1:10" x14ac:dyDescent="0.2">
      <c r="A2390" t="s">
        <v>2125</v>
      </c>
      <c r="B2390" t="s">
        <v>177</v>
      </c>
      <c r="C2390" t="s">
        <v>29</v>
      </c>
      <c r="D2390" s="2">
        <f t="shared" si="37"/>
        <v>75</v>
      </c>
      <c r="E2390" s="2">
        <v>75</v>
      </c>
      <c r="F2390" s="2">
        <v>1</v>
      </c>
      <c r="G2390" s="4">
        <v>44773</v>
      </c>
      <c r="H2390" t="s">
        <v>24</v>
      </c>
      <c r="I2390" t="s">
        <v>178</v>
      </c>
      <c r="J2390" s="2">
        <v>18</v>
      </c>
    </row>
    <row r="2391" spans="1:10" x14ac:dyDescent="0.2">
      <c r="A2391" t="s">
        <v>1911</v>
      </c>
      <c r="B2391" t="s">
        <v>93</v>
      </c>
      <c r="C2391" t="s">
        <v>52</v>
      </c>
      <c r="D2391" s="2">
        <f t="shared" si="37"/>
        <v>50</v>
      </c>
      <c r="E2391" s="2">
        <v>16</v>
      </c>
      <c r="F2391" s="2">
        <v>0.32</v>
      </c>
      <c r="G2391" s="4">
        <v>44773</v>
      </c>
      <c r="H2391" t="s">
        <v>89</v>
      </c>
      <c r="I2391" t="s">
        <v>95</v>
      </c>
      <c r="J2391" s="2">
        <v>15</v>
      </c>
    </row>
    <row r="2392" spans="1:10" x14ac:dyDescent="0.2">
      <c r="A2392" t="s">
        <v>2126</v>
      </c>
      <c r="B2392" t="s">
        <v>368</v>
      </c>
      <c r="C2392" t="s">
        <v>29</v>
      </c>
      <c r="D2392" s="2">
        <f t="shared" si="37"/>
        <v>0</v>
      </c>
      <c r="E2392" s="2">
        <v>0</v>
      </c>
      <c r="F2392" s="2">
        <v>0.5</v>
      </c>
      <c r="G2392" s="4">
        <v>44773</v>
      </c>
      <c r="H2392" t="s">
        <v>3</v>
      </c>
      <c r="I2392" t="s">
        <v>13</v>
      </c>
      <c r="J2392" s="2">
        <v>0</v>
      </c>
    </row>
    <row r="2393" spans="1:10" x14ac:dyDescent="0.2">
      <c r="A2393" t="s">
        <v>1544</v>
      </c>
      <c r="B2393" t="s">
        <v>49</v>
      </c>
      <c r="C2393" t="s">
        <v>20</v>
      </c>
      <c r="D2393" s="2">
        <f t="shared" si="37"/>
        <v>0</v>
      </c>
      <c r="E2393" s="2">
        <v>1000</v>
      </c>
      <c r="F2393" s="2">
        <v>0</v>
      </c>
      <c r="G2393" s="4">
        <v>44771</v>
      </c>
      <c r="H2393" t="s">
        <v>1545</v>
      </c>
      <c r="I2393" t="s">
        <v>4</v>
      </c>
      <c r="J2393" s="2">
        <v>5000</v>
      </c>
    </row>
    <row r="2394" spans="1:10" x14ac:dyDescent="0.2">
      <c r="A2394" t="s">
        <v>2127</v>
      </c>
      <c r="B2394" t="s">
        <v>247</v>
      </c>
      <c r="C2394" t="s">
        <v>86</v>
      </c>
      <c r="D2394" s="2">
        <f t="shared" si="37"/>
        <v>500</v>
      </c>
      <c r="E2394" s="2">
        <v>125</v>
      </c>
      <c r="F2394" s="2">
        <v>0.25</v>
      </c>
      <c r="G2394" s="4">
        <v>44771</v>
      </c>
      <c r="H2394" t="s">
        <v>40</v>
      </c>
      <c r="I2394" t="s">
        <v>63</v>
      </c>
      <c r="J2394" s="2">
        <v>681</v>
      </c>
    </row>
    <row r="2395" spans="1:10" x14ac:dyDescent="0.2">
      <c r="A2395" t="s">
        <v>2128</v>
      </c>
      <c r="B2395" t="s">
        <v>15</v>
      </c>
      <c r="C2395" t="s">
        <v>33</v>
      </c>
      <c r="D2395" s="2">
        <f t="shared" si="37"/>
        <v>0</v>
      </c>
      <c r="E2395" s="2">
        <v>50</v>
      </c>
      <c r="F2395" s="2">
        <v>0</v>
      </c>
      <c r="G2395" s="4">
        <v>44771</v>
      </c>
      <c r="H2395" t="s">
        <v>53</v>
      </c>
      <c r="I2395" t="s">
        <v>13</v>
      </c>
      <c r="J2395" s="2">
        <v>229</v>
      </c>
    </row>
    <row r="2396" spans="1:10" x14ac:dyDescent="0.2">
      <c r="A2396" t="s">
        <v>2129</v>
      </c>
      <c r="B2396" t="s">
        <v>74</v>
      </c>
      <c r="C2396" t="s">
        <v>33</v>
      </c>
      <c r="D2396" s="2">
        <f t="shared" si="37"/>
        <v>0</v>
      </c>
      <c r="E2396" s="2">
        <v>43</v>
      </c>
      <c r="F2396" s="2">
        <v>0</v>
      </c>
      <c r="G2396" s="4">
        <v>44771</v>
      </c>
      <c r="H2396" t="s">
        <v>24</v>
      </c>
      <c r="I2396" t="s">
        <v>13</v>
      </c>
      <c r="J2396" s="2">
        <v>58</v>
      </c>
    </row>
    <row r="2397" spans="1:10" x14ac:dyDescent="0.2">
      <c r="A2397" t="s">
        <v>2130</v>
      </c>
      <c r="B2397" t="s">
        <v>15</v>
      </c>
      <c r="C2397" t="s">
        <v>29</v>
      </c>
      <c r="D2397" s="2">
        <f t="shared" si="37"/>
        <v>666</v>
      </c>
      <c r="E2397" s="2">
        <v>40</v>
      </c>
      <c r="F2397" s="2">
        <v>0.06</v>
      </c>
      <c r="G2397" s="4">
        <v>44771</v>
      </c>
      <c r="H2397" t="s">
        <v>40</v>
      </c>
      <c r="I2397" t="s">
        <v>13</v>
      </c>
      <c r="J2397" s="2">
        <v>65</v>
      </c>
    </row>
    <row r="2398" spans="1:10" x14ac:dyDescent="0.2">
      <c r="A2398" t="s">
        <v>2131</v>
      </c>
      <c r="B2398" t="s">
        <v>247</v>
      </c>
      <c r="C2398" t="s">
        <v>162</v>
      </c>
      <c r="D2398" s="2">
        <f t="shared" si="37"/>
        <v>0</v>
      </c>
      <c r="E2398" s="2">
        <v>22</v>
      </c>
      <c r="F2398" s="2">
        <v>0</v>
      </c>
      <c r="G2398" s="4">
        <v>44771</v>
      </c>
      <c r="H2398" t="s">
        <v>3</v>
      </c>
      <c r="I2398" t="s">
        <v>63</v>
      </c>
      <c r="J2398" s="2">
        <v>11</v>
      </c>
    </row>
    <row r="2399" spans="1:10" x14ac:dyDescent="0.2">
      <c r="A2399" t="s">
        <v>2132</v>
      </c>
      <c r="B2399" t="s">
        <v>2133</v>
      </c>
      <c r="C2399" t="s">
        <v>138</v>
      </c>
      <c r="D2399" s="2">
        <f t="shared" si="37"/>
        <v>0</v>
      </c>
      <c r="E2399" s="2">
        <v>0</v>
      </c>
      <c r="F2399" s="2">
        <v>0</v>
      </c>
      <c r="G2399" s="4">
        <v>44771</v>
      </c>
      <c r="H2399" t="s">
        <v>3</v>
      </c>
      <c r="I2399" t="s">
        <v>1622</v>
      </c>
      <c r="J2399" s="2">
        <v>11</v>
      </c>
    </row>
    <row r="2400" spans="1:10" x14ac:dyDescent="0.2">
      <c r="A2400" t="s">
        <v>2134</v>
      </c>
      <c r="B2400" t="s">
        <v>521</v>
      </c>
      <c r="C2400" t="s">
        <v>33</v>
      </c>
      <c r="D2400" s="2">
        <f t="shared" si="37"/>
        <v>0</v>
      </c>
      <c r="E2400" s="2">
        <v>0</v>
      </c>
      <c r="F2400" s="2">
        <v>0</v>
      </c>
      <c r="G2400" s="4">
        <v>44771</v>
      </c>
      <c r="H2400" t="s">
        <v>17</v>
      </c>
      <c r="I2400" t="s">
        <v>118</v>
      </c>
      <c r="J2400" s="2">
        <v>1700</v>
      </c>
    </row>
    <row r="2401" spans="1:10" x14ac:dyDescent="0.2">
      <c r="A2401" t="s">
        <v>2135</v>
      </c>
      <c r="B2401" t="s">
        <v>177</v>
      </c>
      <c r="C2401" t="s">
        <v>98</v>
      </c>
      <c r="D2401" s="2">
        <f t="shared" si="37"/>
        <v>0</v>
      </c>
      <c r="E2401" s="2">
        <v>0</v>
      </c>
      <c r="F2401" s="2">
        <v>1</v>
      </c>
      <c r="G2401" s="4">
        <v>44771</v>
      </c>
      <c r="H2401" t="s">
        <v>3</v>
      </c>
      <c r="I2401" t="s">
        <v>178</v>
      </c>
      <c r="J2401" s="2">
        <v>6</v>
      </c>
    </row>
    <row r="2402" spans="1:10" x14ac:dyDescent="0.2">
      <c r="A2402" t="s">
        <v>1825</v>
      </c>
      <c r="B2402" t="s">
        <v>22</v>
      </c>
      <c r="C2402" t="s">
        <v>98</v>
      </c>
      <c r="D2402" s="2">
        <f t="shared" si="37"/>
        <v>0</v>
      </c>
      <c r="E2402" s="2">
        <v>136</v>
      </c>
      <c r="F2402" s="2">
        <v>0</v>
      </c>
      <c r="G2402" s="4">
        <v>44770</v>
      </c>
      <c r="H2402" t="s">
        <v>40</v>
      </c>
      <c r="I2402" t="s">
        <v>13</v>
      </c>
      <c r="J2402" s="2">
        <v>405</v>
      </c>
    </row>
    <row r="2403" spans="1:10" x14ac:dyDescent="0.2">
      <c r="A2403" t="s">
        <v>1561</v>
      </c>
      <c r="B2403" t="s">
        <v>15</v>
      </c>
      <c r="C2403" t="s">
        <v>50</v>
      </c>
      <c r="D2403" s="2">
        <f t="shared" si="37"/>
        <v>181</v>
      </c>
      <c r="E2403" s="2">
        <v>60</v>
      </c>
      <c r="F2403" s="2">
        <v>0.33</v>
      </c>
      <c r="G2403" s="4">
        <v>44770</v>
      </c>
      <c r="H2403" t="s">
        <v>24</v>
      </c>
      <c r="I2403" t="s">
        <v>13</v>
      </c>
      <c r="J2403" s="2">
        <v>51</v>
      </c>
    </row>
    <row r="2404" spans="1:10" x14ac:dyDescent="0.2">
      <c r="A2404" t="s">
        <v>2136</v>
      </c>
      <c r="B2404" t="s">
        <v>15</v>
      </c>
      <c r="C2404" t="s">
        <v>86</v>
      </c>
      <c r="D2404" s="2">
        <f t="shared" si="37"/>
        <v>300</v>
      </c>
      <c r="E2404" s="2">
        <v>60</v>
      </c>
      <c r="F2404" s="2">
        <v>0.2</v>
      </c>
      <c r="G2404" s="4">
        <v>44770</v>
      </c>
      <c r="H2404" t="s">
        <v>12</v>
      </c>
      <c r="I2404" t="s">
        <v>13</v>
      </c>
      <c r="J2404" s="2">
        <v>510</v>
      </c>
    </row>
    <row r="2405" spans="1:10" x14ac:dyDescent="0.2">
      <c r="A2405" t="s">
        <v>1201</v>
      </c>
      <c r="B2405" t="s">
        <v>788</v>
      </c>
      <c r="C2405" t="s">
        <v>86</v>
      </c>
      <c r="D2405" s="2">
        <f t="shared" si="37"/>
        <v>0</v>
      </c>
      <c r="E2405" s="2">
        <v>45</v>
      </c>
      <c r="F2405" s="2">
        <v>0</v>
      </c>
      <c r="G2405" s="4">
        <v>44770</v>
      </c>
      <c r="H2405" t="s">
        <v>17</v>
      </c>
      <c r="I2405" t="s">
        <v>789</v>
      </c>
      <c r="J2405" s="2">
        <v>130</v>
      </c>
    </row>
    <row r="2406" spans="1:10" x14ac:dyDescent="0.2">
      <c r="A2406" t="s">
        <v>2137</v>
      </c>
      <c r="B2406" t="s">
        <v>15</v>
      </c>
      <c r="C2406" t="s">
        <v>2</v>
      </c>
      <c r="D2406" s="2">
        <f t="shared" si="37"/>
        <v>0</v>
      </c>
      <c r="E2406" s="2">
        <v>23</v>
      </c>
      <c r="F2406" s="2">
        <v>0</v>
      </c>
      <c r="G2406" s="4">
        <v>44770</v>
      </c>
      <c r="H2406" t="s">
        <v>17</v>
      </c>
      <c r="I2406" t="s">
        <v>13</v>
      </c>
      <c r="J2406" s="2">
        <v>202</v>
      </c>
    </row>
    <row r="2407" spans="1:10" x14ac:dyDescent="0.2">
      <c r="A2407" t="s">
        <v>2138</v>
      </c>
      <c r="B2407" t="s">
        <v>1406</v>
      </c>
      <c r="C2407" t="s">
        <v>16</v>
      </c>
      <c r="D2407" s="2">
        <f t="shared" si="37"/>
        <v>0</v>
      </c>
      <c r="E2407" s="2">
        <v>22</v>
      </c>
      <c r="F2407" s="2">
        <v>0</v>
      </c>
      <c r="G2407" s="4">
        <v>44770</v>
      </c>
      <c r="H2407" t="s">
        <v>89</v>
      </c>
      <c r="I2407" t="s">
        <v>63</v>
      </c>
      <c r="J2407" s="2">
        <v>1</v>
      </c>
    </row>
    <row r="2408" spans="1:10" x14ac:dyDescent="0.2">
      <c r="A2408" t="s">
        <v>316</v>
      </c>
      <c r="B2408" t="s">
        <v>317</v>
      </c>
      <c r="C2408" t="s">
        <v>50</v>
      </c>
      <c r="D2408" s="2">
        <f t="shared" si="37"/>
        <v>0</v>
      </c>
      <c r="E2408" s="2">
        <v>0</v>
      </c>
      <c r="F2408" s="2">
        <v>0.2</v>
      </c>
      <c r="G2408" s="4">
        <v>44770</v>
      </c>
      <c r="H2408" t="s">
        <v>17</v>
      </c>
      <c r="I2408" t="s">
        <v>13</v>
      </c>
      <c r="J2408" s="2">
        <v>426</v>
      </c>
    </row>
    <row r="2409" spans="1:10" x14ac:dyDescent="0.2">
      <c r="A2409" t="s">
        <v>2139</v>
      </c>
      <c r="B2409" t="s">
        <v>49</v>
      </c>
      <c r="C2409" t="s">
        <v>2</v>
      </c>
      <c r="D2409" s="2">
        <f t="shared" si="37"/>
        <v>0</v>
      </c>
      <c r="E2409" s="2">
        <v>0</v>
      </c>
      <c r="F2409" s="2">
        <v>0</v>
      </c>
      <c r="G2409" s="4">
        <v>44770</v>
      </c>
      <c r="H2409" t="s">
        <v>94</v>
      </c>
      <c r="I2409" t="s">
        <v>4</v>
      </c>
      <c r="J2409" s="2">
        <v>12</v>
      </c>
    </row>
    <row r="2410" spans="1:10" x14ac:dyDescent="0.2">
      <c r="A2410" t="s">
        <v>2140</v>
      </c>
      <c r="B2410" t="s">
        <v>60</v>
      </c>
      <c r="C2410" t="s">
        <v>231</v>
      </c>
      <c r="D2410" s="2">
        <f t="shared" si="37"/>
        <v>0</v>
      </c>
      <c r="E2410" s="2">
        <v>0</v>
      </c>
      <c r="F2410" s="2">
        <v>0</v>
      </c>
      <c r="G2410" s="4">
        <v>44770</v>
      </c>
      <c r="H2410" t="s">
        <v>94</v>
      </c>
      <c r="I2410" t="s">
        <v>13</v>
      </c>
      <c r="J2410" s="2">
        <v>12</v>
      </c>
    </row>
    <row r="2411" spans="1:10" x14ac:dyDescent="0.2">
      <c r="A2411" t="s">
        <v>2141</v>
      </c>
      <c r="B2411" t="s">
        <v>15</v>
      </c>
      <c r="C2411" t="s">
        <v>11</v>
      </c>
      <c r="D2411" s="2">
        <f t="shared" si="37"/>
        <v>0</v>
      </c>
      <c r="E2411" s="2">
        <v>0</v>
      </c>
      <c r="F2411" s="2">
        <v>0.19</v>
      </c>
      <c r="G2411" s="4">
        <v>44770</v>
      </c>
      <c r="H2411" t="s">
        <v>53</v>
      </c>
      <c r="I2411" t="s">
        <v>13</v>
      </c>
      <c r="J2411" s="2">
        <v>72</v>
      </c>
    </row>
    <row r="2412" spans="1:10" x14ac:dyDescent="0.2">
      <c r="A2412" t="s">
        <v>2142</v>
      </c>
      <c r="B2412" t="s">
        <v>15</v>
      </c>
      <c r="C2412" t="s">
        <v>130</v>
      </c>
      <c r="D2412" s="2">
        <f t="shared" si="37"/>
        <v>0</v>
      </c>
      <c r="E2412" s="2">
        <v>0</v>
      </c>
      <c r="F2412" s="2">
        <v>0</v>
      </c>
      <c r="G2412" s="4">
        <v>44770</v>
      </c>
      <c r="H2412" t="s">
        <v>12</v>
      </c>
      <c r="I2412" t="s">
        <v>13</v>
      </c>
      <c r="J2412" s="2">
        <v>17</v>
      </c>
    </row>
    <row r="2413" spans="1:10" x14ac:dyDescent="0.2">
      <c r="A2413" t="s">
        <v>2143</v>
      </c>
      <c r="B2413" t="s">
        <v>15</v>
      </c>
      <c r="C2413" t="s">
        <v>65</v>
      </c>
      <c r="D2413" s="2">
        <f t="shared" si="37"/>
        <v>0</v>
      </c>
      <c r="E2413" s="2">
        <v>0</v>
      </c>
      <c r="F2413" s="2">
        <v>0.2</v>
      </c>
      <c r="G2413" s="4">
        <v>44770</v>
      </c>
      <c r="H2413" t="s">
        <v>3</v>
      </c>
      <c r="I2413" t="s">
        <v>13</v>
      </c>
      <c r="J2413" s="2">
        <v>491</v>
      </c>
    </row>
    <row r="2414" spans="1:10" x14ac:dyDescent="0.2">
      <c r="A2414" t="s">
        <v>18</v>
      </c>
      <c r="B2414" t="s">
        <v>19</v>
      </c>
      <c r="C2414" t="s">
        <v>20</v>
      </c>
      <c r="D2414" s="2">
        <f t="shared" si="37"/>
        <v>14000</v>
      </c>
      <c r="E2414" s="2">
        <v>840</v>
      </c>
      <c r="F2414" s="2">
        <v>0.06</v>
      </c>
      <c r="G2414" s="4">
        <v>44769</v>
      </c>
      <c r="H2414" t="s">
        <v>17</v>
      </c>
      <c r="I2414" t="s">
        <v>13</v>
      </c>
      <c r="J2414" s="2">
        <v>10700</v>
      </c>
    </row>
    <row r="2415" spans="1:10" x14ac:dyDescent="0.2">
      <c r="A2415" t="s">
        <v>466</v>
      </c>
      <c r="B2415" t="s">
        <v>317</v>
      </c>
      <c r="C2415" t="s">
        <v>130</v>
      </c>
      <c r="D2415" s="2">
        <f t="shared" si="37"/>
        <v>1950</v>
      </c>
      <c r="E2415" s="2">
        <v>39</v>
      </c>
      <c r="F2415" s="2">
        <v>0.02</v>
      </c>
      <c r="G2415" s="4">
        <v>44769</v>
      </c>
      <c r="H2415" t="s">
        <v>107</v>
      </c>
      <c r="I2415" t="s">
        <v>13</v>
      </c>
      <c r="J2415" s="2">
        <v>307</v>
      </c>
    </row>
    <row r="2416" spans="1:10" x14ac:dyDescent="0.2">
      <c r="A2416" t="s">
        <v>2144</v>
      </c>
      <c r="B2416" t="s">
        <v>247</v>
      </c>
      <c r="C2416" t="s">
        <v>138</v>
      </c>
      <c r="D2416" s="2">
        <f t="shared" si="37"/>
        <v>125</v>
      </c>
      <c r="E2416" s="2">
        <v>30</v>
      </c>
      <c r="F2416" s="2">
        <v>0.24</v>
      </c>
      <c r="G2416" s="4">
        <v>44769</v>
      </c>
      <c r="H2416" t="s">
        <v>3</v>
      </c>
      <c r="I2416" t="s">
        <v>63</v>
      </c>
      <c r="J2416" s="2">
        <v>98</v>
      </c>
    </row>
    <row r="2417" spans="1:10" x14ac:dyDescent="0.2">
      <c r="A2417" t="s">
        <v>2145</v>
      </c>
      <c r="B2417" t="s">
        <v>93</v>
      </c>
      <c r="C2417" t="s">
        <v>29</v>
      </c>
      <c r="D2417" s="2">
        <f t="shared" si="37"/>
        <v>750</v>
      </c>
      <c r="E2417" s="2">
        <v>30</v>
      </c>
      <c r="F2417" s="2">
        <v>0.04</v>
      </c>
      <c r="G2417" s="4">
        <v>44769</v>
      </c>
      <c r="H2417" t="s">
        <v>43</v>
      </c>
      <c r="I2417" t="s">
        <v>95</v>
      </c>
      <c r="J2417" s="2">
        <v>60</v>
      </c>
    </row>
    <row r="2418" spans="1:10" x14ac:dyDescent="0.2">
      <c r="A2418" t="s">
        <v>1045</v>
      </c>
      <c r="B2418" t="s">
        <v>1046</v>
      </c>
      <c r="C2418" t="s">
        <v>2</v>
      </c>
      <c r="D2418" s="2">
        <f t="shared" si="37"/>
        <v>10000</v>
      </c>
      <c r="E2418" s="2">
        <v>1000</v>
      </c>
      <c r="F2418" s="2">
        <v>0.1</v>
      </c>
      <c r="G2418" s="4">
        <v>44768</v>
      </c>
      <c r="H2418" t="s">
        <v>17</v>
      </c>
      <c r="I2418" t="s">
        <v>63</v>
      </c>
      <c r="J2418" s="2">
        <v>122</v>
      </c>
    </row>
    <row r="2419" spans="1:10" x14ac:dyDescent="0.2">
      <c r="A2419" t="s">
        <v>476</v>
      </c>
      <c r="B2419" t="s">
        <v>209</v>
      </c>
      <c r="C2419" t="s">
        <v>98</v>
      </c>
      <c r="D2419" s="2">
        <f t="shared" si="37"/>
        <v>0</v>
      </c>
      <c r="E2419" s="2">
        <v>90</v>
      </c>
      <c r="F2419" s="2">
        <v>0</v>
      </c>
      <c r="G2419" s="4">
        <v>44768</v>
      </c>
      <c r="H2419" t="s">
        <v>3</v>
      </c>
      <c r="I2419" t="s">
        <v>210</v>
      </c>
      <c r="J2419" s="2">
        <v>214</v>
      </c>
    </row>
    <row r="2420" spans="1:10" x14ac:dyDescent="0.2">
      <c r="A2420" t="s">
        <v>2146</v>
      </c>
      <c r="B2420" t="s">
        <v>93</v>
      </c>
      <c r="C2420" t="s">
        <v>11</v>
      </c>
      <c r="D2420" s="2">
        <f t="shared" si="37"/>
        <v>750</v>
      </c>
      <c r="E2420" s="2">
        <v>60</v>
      </c>
      <c r="F2420" s="2">
        <v>0.08</v>
      </c>
      <c r="G2420" s="4">
        <v>44768</v>
      </c>
      <c r="H2420" t="s">
        <v>17</v>
      </c>
      <c r="I2420" t="s">
        <v>95</v>
      </c>
      <c r="J2420" s="2">
        <v>111</v>
      </c>
    </row>
    <row r="2421" spans="1:10" x14ac:dyDescent="0.2">
      <c r="A2421" t="s">
        <v>2147</v>
      </c>
      <c r="B2421" t="s">
        <v>177</v>
      </c>
      <c r="C2421" t="s">
        <v>86</v>
      </c>
      <c r="D2421" s="2">
        <f t="shared" si="37"/>
        <v>235</v>
      </c>
      <c r="E2421" s="2">
        <v>40</v>
      </c>
      <c r="F2421" s="2">
        <v>0.17</v>
      </c>
      <c r="G2421" s="4">
        <v>44768</v>
      </c>
      <c r="H2421" t="s">
        <v>24</v>
      </c>
      <c r="I2421" t="s">
        <v>178</v>
      </c>
      <c r="J2421" s="2">
        <v>41</v>
      </c>
    </row>
    <row r="2422" spans="1:10" x14ac:dyDescent="0.2">
      <c r="A2422" t="s">
        <v>975</v>
      </c>
      <c r="B2422" t="s">
        <v>22</v>
      </c>
      <c r="C2422" t="s">
        <v>29</v>
      </c>
      <c r="D2422" s="2">
        <f t="shared" si="37"/>
        <v>1266</v>
      </c>
      <c r="E2422" s="2">
        <v>38</v>
      </c>
      <c r="F2422" s="2">
        <v>0.03</v>
      </c>
      <c r="G2422" s="4">
        <v>44768</v>
      </c>
      <c r="H2422" t="s">
        <v>17</v>
      </c>
      <c r="I2422" t="s">
        <v>13</v>
      </c>
      <c r="J2422" s="2">
        <v>394</v>
      </c>
    </row>
    <row r="2423" spans="1:10" x14ac:dyDescent="0.2">
      <c r="A2423" t="s">
        <v>1795</v>
      </c>
      <c r="B2423" t="s">
        <v>15</v>
      </c>
      <c r="C2423" t="s">
        <v>125</v>
      </c>
      <c r="D2423" s="2">
        <f t="shared" si="37"/>
        <v>76</v>
      </c>
      <c r="E2423" s="2">
        <v>23</v>
      </c>
      <c r="F2423" s="2">
        <v>0.3</v>
      </c>
      <c r="G2423" s="4">
        <v>44768</v>
      </c>
      <c r="H2423" t="s">
        <v>94</v>
      </c>
      <c r="I2423" t="s">
        <v>13</v>
      </c>
      <c r="J2423" s="2">
        <v>22</v>
      </c>
    </row>
    <row r="2424" spans="1:10" x14ac:dyDescent="0.2">
      <c r="A2424" t="s">
        <v>1290</v>
      </c>
      <c r="B2424" t="s">
        <v>177</v>
      </c>
      <c r="C2424" t="s">
        <v>138</v>
      </c>
      <c r="D2424" s="2">
        <f t="shared" si="37"/>
        <v>333</v>
      </c>
      <c r="E2424" s="2">
        <v>20</v>
      </c>
      <c r="F2424" s="2">
        <v>0.06</v>
      </c>
      <c r="G2424" s="4">
        <v>44768</v>
      </c>
      <c r="H2424" t="s">
        <v>40</v>
      </c>
      <c r="I2424" t="s">
        <v>178</v>
      </c>
      <c r="J2424" s="2">
        <v>279</v>
      </c>
    </row>
    <row r="2425" spans="1:10" x14ac:dyDescent="0.2">
      <c r="A2425" t="s">
        <v>1057</v>
      </c>
      <c r="B2425" t="s">
        <v>15</v>
      </c>
      <c r="C2425" t="s">
        <v>11</v>
      </c>
      <c r="D2425" s="2">
        <f t="shared" si="37"/>
        <v>0</v>
      </c>
      <c r="E2425" s="2">
        <v>80</v>
      </c>
      <c r="F2425" s="2">
        <v>0</v>
      </c>
      <c r="G2425" s="4">
        <v>44767</v>
      </c>
      <c r="H2425" t="s">
        <v>12</v>
      </c>
      <c r="I2425" t="s">
        <v>13</v>
      </c>
      <c r="J2425" s="2">
        <v>974</v>
      </c>
    </row>
    <row r="2426" spans="1:10" x14ac:dyDescent="0.2">
      <c r="A2426" t="s">
        <v>2148</v>
      </c>
      <c r="B2426" t="s">
        <v>106</v>
      </c>
      <c r="C2426" t="s">
        <v>42</v>
      </c>
      <c r="D2426" s="2">
        <f t="shared" si="37"/>
        <v>277</v>
      </c>
      <c r="E2426" s="2">
        <v>25</v>
      </c>
      <c r="F2426" s="2">
        <v>0.09</v>
      </c>
      <c r="G2426" s="4">
        <v>44767</v>
      </c>
      <c r="H2426" t="s">
        <v>17</v>
      </c>
      <c r="I2426" t="s">
        <v>13</v>
      </c>
      <c r="J2426" s="2">
        <v>409</v>
      </c>
    </row>
    <row r="2427" spans="1:10" x14ac:dyDescent="0.2">
      <c r="A2427" t="s">
        <v>2149</v>
      </c>
      <c r="B2427" t="s">
        <v>15</v>
      </c>
      <c r="C2427" t="s">
        <v>42</v>
      </c>
      <c r="D2427" s="2">
        <f t="shared" si="37"/>
        <v>0</v>
      </c>
      <c r="E2427" s="2">
        <v>0</v>
      </c>
      <c r="F2427" s="2">
        <v>0.06</v>
      </c>
      <c r="G2427" s="4">
        <v>44767</v>
      </c>
      <c r="H2427" t="s">
        <v>43</v>
      </c>
      <c r="I2427" t="s">
        <v>13</v>
      </c>
      <c r="J2427" s="2">
        <v>272</v>
      </c>
    </row>
    <row r="2428" spans="1:10" x14ac:dyDescent="0.2">
      <c r="A2428" t="s">
        <v>2150</v>
      </c>
      <c r="B2428" t="s">
        <v>93</v>
      </c>
      <c r="C2428" t="s">
        <v>136</v>
      </c>
      <c r="D2428" s="2">
        <f t="shared" si="37"/>
        <v>120</v>
      </c>
      <c r="E2428" s="2">
        <v>120</v>
      </c>
      <c r="F2428" s="2">
        <v>1</v>
      </c>
      <c r="G2428" s="4">
        <v>44766</v>
      </c>
      <c r="H2428" t="s">
        <v>12</v>
      </c>
      <c r="I2428" t="s">
        <v>95</v>
      </c>
      <c r="J2428" s="2">
        <v>18</v>
      </c>
    </row>
    <row r="2429" spans="1:10" x14ac:dyDescent="0.2">
      <c r="A2429" t="s">
        <v>2151</v>
      </c>
      <c r="B2429" t="s">
        <v>177</v>
      </c>
      <c r="C2429" t="s">
        <v>42</v>
      </c>
      <c r="D2429" s="2">
        <f t="shared" si="37"/>
        <v>250</v>
      </c>
      <c r="E2429" s="2">
        <v>50</v>
      </c>
      <c r="F2429" s="2">
        <v>0.2</v>
      </c>
      <c r="G2429" s="4">
        <v>44764</v>
      </c>
      <c r="H2429" t="s">
        <v>40</v>
      </c>
      <c r="I2429" t="s">
        <v>13</v>
      </c>
      <c r="J2429" s="2">
        <v>69</v>
      </c>
    </row>
    <row r="2430" spans="1:10" x14ac:dyDescent="0.2">
      <c r="A2430" t="s">
        <v>2152</v>
      </c>
      <c r="B2430" t="s">
        <v>15</v>
      </c>
      <c r="C2430" t="s">
        <v>52</v>
      </c>
      <c r="D2430" s="2">
        <f t="shared" si="37"/>
        <v>0</v>
      </c>
      <c r="E2430" s="2">
        <v>45</v>
      </c>
      <c r="F2430" s="2">
        <v>0</v>
      </c>
      <c r="G2430" s="4">
        <v>44764</v>
      </c>
      <c r="H2430" t="s">
        <v>24</v>
      </c>
      <c r="I2430" t="s">
        <v>13</v>
      </c>
      <c r="J2430" s="2">
        <v>58</v>
      </c>
    </row>
    <row r="2431" spans="1:10" x14ac:dyDescent="0.2">
      <c r="A2431" t="s">
        <v>1019</v>
      </c>
      <c r="B2431" t="s">
        <v>588</v>
      </c>
      <c r="C2431" t="s">
        <v>86</v>
      </c>
      <c r="D2431" s="2">
        <f t="shared" si="37"/>
        <v>127</v>
      </c>
      <c r="E2431" s="2">
        <v>28</v>
      </c>
      <c r="F2431" s="2">
        <v>0.22</v>
      </c>
      <c r="G2431" s="4">
        <v>44764</v>
      </c>
      <c r="H2431" t="s">
        <v>94</v>
      </c>
      <c r="I2431" t="s">
        <v>589</v>
      </c>
      <c r="J2431" s="2">
        <v>15</v>
      </c>
    </row>
    <row r="2432" spans="1:10" x14ac:dyDescent="0.2">
      <c r="A2432" t="s">
        <v>2153</v>
      </c>
      <c r="B2432" t="s">
        <v>15</v>
      </c>
      <c r="C2432" t="s">
        <v>42</v>
      </c>
      <c r="D2432" s="2">
        <f t="shared" si="37"/>
        <v>300</v>
      </c>
      <c r="E2432" s="2">
        <v>15</v>
      </c>
      <c r="F2432" s="2">
        <v>0.05</v>
      </c>
      <c r="G2432" s="4">
        <v>44764</v>
      </c>
      <c r="H2432" t="s">
        <v>53</v>
      </c>
      <c r="I2432" t="s">
        <v>13</v>
      </c>
      <c r="J2432" s="2">
        <v>328</v>
      </c>
    </row>
    <row r="2433" spans="1:10" x14ac:dyDescent="0.2">
      <c r="A2433" t="s">
        <v>2154</v>
      </c>
      <c r="B2433" t="s">
        <v>77</v>
      </c>
      <c r="C2433" t="s">
        <v>78</v>
      </c>
      <c r="D2433" s="2">
        <f t="shared" si="37"/>
        <v>0</v>
      </c>
      <c r="E2433" s="2">
        <v>0</v>
      </c>
      <c r="F2433" s="2">
        <v>0</v>
      </c>
      <c r="G2433" s="4">
        <v>44764</v>
      </c>
      <c r="H2433" t="s">
        <v>3</v>
      </c>
      <c r="I2433" t="s">
        <v>13</v>
      </c>
      <c r="J2433" s="2">
        <v>0</v>
      </c>
    </row>
    <row r="2434" spans="1:10" x14ac:dyDescent="0.2">
      <c r="A2434" t="s">
        <v>2155</v>
      </c>
      <c r="B2434" t="s">
        <v>60</v>
      </c>
      <c r="C2434" t="s">
        <v>2</v>
      </c>
      <c r="D2434" s="2">
        <f t="shared" ref="D2434:D2497" si="38">IF(F2434&lt;&gt;0, FLOOR(E2434/F2434, 1), 0)</f>
        <v>0</v>
      </c>
      <c r="E2434" s="2">
        <v>0</v>
      </c>
      <c r="F2434" s="2">
        <v>0.05</v>
      </c>
      <c r="G2434" s="4">
        <v>44764</v>
      </c>
      <c r="H2434" t="s">
        <v>24</v>
      </c>
      <c r="I2434" t="s">
        <v>13</v>
      </c>
      <c r="J2434" s="2">
        <v>137</v>
      </c>
    </row>
    <row r="2435" spans="1:10" x14ac:dyDescent="0.2">
      <c r="A2435" t="s">
        <v>2156</v>
      </c>
      <c r="B2435" t="s">
        <v>123</v>
      </c>
      <c r="C2435" t="s">
        <v>42</v>
      </c>
      <c r="D2435" s="2">
        <f t="shared" si="38"/>
        <v>0</v>
      </c>
      <c r="E2435" s="2">
        <v>0</v>
      </c>
      <c r="F2435" s="2">
        <v>0</v>
      </c>
      <c r="G2435" s="4">
        <v>44764</v>
      </c>
      <c r="H2435" t="s">
        <v>17</v>
      </c>
      <c r="I2435" t="s">
        <v>13</v>
      </c>
      <c r="J2435" s="2">
        <v>178</v>
      </c>
    </row>
    <row r="2436" spans="1:10" x14ac:dyDescent="0.2">
      <c r="A2436" t="s">
        <v>2157</v>
      </c>
      <c r="B2436" t="s">
        <v>15</v>
      </c>
      <c r="C2436" t="s">
        <v>231</v>
      </c>
      <c r="D2436" s="2">
        <f t="shared" si="38"/>
        <v>0</v>
      </c>
      <c r="E2436" s="2">
        <v>0</v>
      </c>
      <c r="F2436" s="2">
        <v>0</v>
      </c>
      <c r="G2436" s="4">
        <v>44764</v>
      </c>
      <c r="H2436" t="s">
        <v>53</v>
      </c>
      <c r="I2436" t="s">
        <v>13</v>
      </c>
      <c r="J2436" s="2">
        <v>200</v>
      </c>
    </row>
    <row r="2437" spans="1:10" x14ac:dyDescent="0.2">
      <c r="A2437" t="s">
        <v>2158</v>
      </c>
      <c r="B2437" t="s">
        <v>15</v>
      </c>
      <c r="C2437" t="s">
        <v>261</v>
      </c>
      <c r="D2437" s="2">
        <f t="shared" si="38"/>
        <v>0</v>
      </c>
      <c r="E2437" s="2">
        <v>0</v>
      </c>
      <c r="F2437" s="2">
        <v>0</v>
      </c>
      <c r="G2437" s="4">
        <v>44764</v>
      </c>
      <c r="H2437" t="s">
        <v>12</v>
      </c>
      <c r="I2437" t="s">
        <v>13</v>
      </c>
      <c r="J2437" s="2">
        <v>62</v>
      </c>
    </row>
    <row r="2438" spans="1:10" x14ac:dyDescent="0.2">
      <c r="A2438" t="s">
        <v>1555</v>
      </c>
      <c r="B2438" t="s">
        <v>6</v>
      </c>
      <c r="C2438" t="s">
        <v>138</v>
      </c>
      <c r="D2438" s="2">
        <f t="shared" si="38"/>
        <v>600</v>
      </c>
      <c r="E2438" s="2">
        <v>150</v>
      </c>
      <c r="F2438" s="2">
        <v>0.25</v>
      </c>
      <c r="G2438" s="4">
        <v>44763</v>
      </c>
      <c r="H2438" t="s">
        <v>53</v>
      </c>
      <c r="I2438" t="s">
        <v>8</v>
      </c>
      <c r="J2438" s="2">
        <v>490</v>
      </c>
    </row>
    <row r="2439" spans="1:10" x14ac:dyDescent="0.2">
      <c r="A2439" t="s">
        <v>1912</v>
      </c>
      <c r="B2439" t="s">
        <v>15</v>
      </c>
      <c r="C2439" t="s">
        <v>130</v>
      </c>
      <c r="D2439" s="2">
        <f t="shared" si="38"/>
        <v>400</v>
      </c>
      <c r="E2439" s="2">
        <v>140</v>
      </c>
      <c r="F2439" s="2">
        <v>0.35</v>
      </c>
      <c r="G2439" s="4">
        <v>44763</v>
      </c>
      <c r="H2439" t="s">
        <v>53</v>
      </c>
      <c r="I2439" t="s">
        <v>13</v>
      </c>
      <c r="J2439" s="2">
        <v>0</v>
      </c>
    </row>
    <row r="2440" spans="1:10" x14ac:dyDescent="0.2">
      <c r="A2440" t="s">
        <v>2159</v>
      </c>
      <c r="B2440" t="s">
        <v>77</v>
      </c>
      <c r="C2440" t="s">
        <v>78</v>
      </c>
      <c r="D2440" s="2">
        <f t="shared" si="38"/>
        <v>590</v>
      </c>
      <c r="E2440" s="2">
        <v>130</v>
      </c>
      <c r="F2440" s="2">
        <v>0.22</v>
      </c>
      <c r="G2440" s="4">
        <v>44763</v>
      </c>
      <c r="H2440" t="s">
        <v>17</v>
      </c>
      <c r="I2440" t="s">
        <v>13</v>
      </c>
      <c r="J2440" s="2">
        <v>0</v>
      </c>
    </row>
    <row r="2441" spans="1:10" x14ac:dyDescent="0.2">
      <c r="A2441" t="s">
        <v>1582</v>
      </c>
      <c r="B2441" t="s">
        <v>106</v>
      </c>
      <c r="C2441" t="s">
        <v>244</v>
      </c>
      <c r="D2441" s="2">
        <f t="shared" si="38"/>
        <v>633</v>
      </c>
      <c r="E2441" s="2">
        <v>95</v>
      </c>
      <c r="F2441" s="2">
        <v>0.15</v>
      </c>
      <c r="G2441" s="4">
        <v>44763</v>
      </c>
      <c r="H2441" t="s">
        <v>107</v>
      </c>
      <c r="I2441" t="s">
        <v>13</v>
      </c>
      <c r="J2441" s="2">
        <v>404</v>
      </c>
    </row>
    <row r="2442" spans="1:10" x14ac:dyDescent="0.2">
      <c r="A2442" t="s">
        <v>2160</v>
      </c>
      <c r="B2442" t="s">
        <v>74</v>
      </c>
      <c r="C2442" t="s">
        <v>20</v>
      </c>
      <c r="D2442" s="2">
        <f t="shared" si="38"/>
        <v>630</v>
      </c>
      <c r="E2442" s="2">
        <v>63</v>
      </c>
      <c r="F2442" s="2">
        <v>0.1</v>
      </c>
      <c r="G2442" s="4">
        <v>44763</v>
      </c>
      <c r="H2442" t="s">
        <v>53</v>
      </c>
      <c r="I2442" t="s">
        <v>13</v>
      </c>
      <c r="J2442" s="2">
        <v>329</v>
      </c>
    </row>
    <row r="2443" spans="1:10" x14ac:dyDescent="0.2">
      <c r="A2443" t="s">
        <v>2161</v>
      </c>
      <c r="B2443" t="s">
        <v>22</v>
      </c>
      <c r="C2443" t="s">
        <v>33</v>
      </c>
      <c r="D2443" s="2">
        <f t="shared" si="38"/>
        <v>181</v>
      </c>
      <c r="E2443" s="2">
        <v>60</v>
      </c>
      <c r="F2443" s="2">
        <v>0.33</v>
      </c>
      <c r="G2443" s="4">
        <v>44763</v>
      </c>
      <c r="H2443" t="s">
        <v>24</v>
      </c>
      <c r="I2443" t="s">
        <v>13</v>
      </c>
      <c r="J2443" s="2">
        <v>72</v>
      </c>
    </row>
    <row r="2444" spans="1:10" x14ac:dyDescent="0.2">
      <c r="A2444" t="s">
        <v>2162</v>
      </c>
      <c r="B2444" t="s">
        <v>74</v>
      </c>
      <c r="C2444" t="s">
        <v>42</v>
      </c>
      <c r="D2444" s="2">
        <f t="shared" si="38"/>
        <v>220</v>
      </c>
      <c r="E2444" s="2">
        <v>11</v>
      </c>
      <c r="F2444" s="2">
        <v>0.05</v>
      </c>
      <c r="G2444" s="4">
        <v>44763</v>
      </c>
      <c r="H2444" t="s">
        <v>24</v>
      </c>
      <c r="I2444" t="s">
        <v>13</v>
      </c>
      <c r="J2444" s="2">
        <v>42</v>
      </c>
    </row>
    <row r="2445" spans="1:10" x14ac:dyDescent="0.2">
      <c r="A2445" t="s">
        <v>2163</v>
      </c>
      <c r="B2445" t="s">
        <v>74</v>
      </c>
      <c r="C2445" t="s">
        <v>42</v>
      </c>
      <c r="D2445" s="2">
        <f t="shared" si="38"/>
        <v>0</v>
      </c>
      <c r="E2445" s="2">
        <v>0</v>
      </c>
      <c r="F2445" s="2">
        <v>0.1</v>
      </c>
      <c r="G2445" s="4">
        <v>44763</v>
      </c>
      <c r="H2445" t="s">
        <v>43</v>
      </c>
      <c r="I2445" t="s">
        <v>13</v>
      </c>
      <c r="J2445" s="2">
        <v>247</v>
      </c>
    </row>
    <row r="2446" spans="1:10" x14ac:dyDescent="0.2">
      <c r="A2446" t="s">
        <v>2164</v>
      </c>
      <c r="B2446" t="s">
        <v>22</v>
      </c>
      <c r="C2446" t="s">
        <v>136</v>
      </c>
      <c r="D2446" s="2">
        <f t="shared" si="38"/>
        <v>0</v>
      </c>
      <c r="E2446" s="2">
        <v>0</v>
      </c>
      <c r="F2446" s="2">
        <v>0</v>
      </c>
      <c r="G2446" s="4">
        <v>44763</v>
      </c>
      <c r="H2446" t="s">
        <v>24</v>
      </c>
      <c r="I2446" t="s">
        <v>13</v>
      </c>
      <c r="J2446" s="2">
        <v>45</v>
      </c>
    </row>
    <row r="2447" spans="1:10" x14ac:dyDescent="0.2">
      <c r="A2447" t="s">
        <v>391</v>
      </c>
      <c r="B2447" t="s">
        <v>22</v>
      </c>
      <c r="C2447" t="s">
        <v>261</v>
      </c>
      <c r="D2447" s="2">
        <f t="shared" si="38"/>
        <v>0</v>
      </c>
      <c r="E2447" s="2">
        <v>0</v>
      </c>
      <c r="F2447" s="2">
        <v>0.5</v>
      </c>
      <c r="G2447" s="4">
        <v>44763</v>
      </c>
      <c r="H2447" t="s">
        <v>107</v>
      </c>
      <c r="I2447" t="s">
        <v>13</v>
      </c>
      <c r="J2447" s="2">
        <v>356</v>
      </c>
    </row>
    <row r="2448" spans="1:10" x14ac:dyDescent="0.2">
      <c r="A2448" t="s">
        <v>973</v>
      </c>
      <c r="B2448" t="s">
        <v>15</v>
      </c>
      <c r="C2448" t="s">
        <v>261</v>
      </c>
      <c r="D2448" s="2">
        <f t="shared" si="38"/>
        <v>0</v>
      </c>
      <c r="E2448" s="2">
        <v>0</v>
      </c>
      <c r="F2448" s="2">
        <v>0</v>
      </c>
      <c r="G2448" s="4">
        <v>44763</v>
      </c>
      <c r="H2448" t="s">
        <v>40</v>
      </c>
      <c r="I2448" t="s">
        <v>13</v>
      </c>
      <c r="J2448" s="2">
        <v>192</v>
      </c>
    </row>
    <row r="2449" spans="1:10" x14ac:dyDescent="0.2">
      <c r="A2449" t="s">
        <v>2165</v>
      </c>
      <c r="B2449" t="s">
        <v>68</v>
      </c>
      <c r="C2449" t="s">
        <v>11</v>
      </c>
      <c r="D2449" s="2">
        <f t="shared" si="38"/>
        <v>0</v>
      </c>
      <c r="E2449" s="2">
        <v>0</v>
      </c>
      <c r="F2449" s="2">
        <v>0</v>
      </c>
      <c r="G2449" s="4">
        <v>44763</v>
      </c>
      <c r="H2449" t="s">
        <v>83</v>
      </c>
      <c r="I2449" t="s">
        <v>13</v>
      </c>
      <c r="J2449" s="2">
        <v>0</v>
      </c>
    </row>
    <row r="2450" spans="1:10" x14ac:dyDescent="0.2">
      <c r="A2450" t="s">
        <v>2166</v>
      </c>
      <c r="B2450" t="s">
        <v>143</v>
      </c>
      <c r="C2450" t="s">
        <v>33</v>
      </c>
      <c r="D2450" s="2">
        <f t="shared" si="38"/>
        <v>0</v>
      </c>
      <c r="E2450" s="2">
        <v>390</v>
      </c>
      <c r="F2450" s="2">
        <v>0</v>
      </c>
      <c r="G2450" s="4">
        <v>44762</v>
      </c>
      <c r="H2450" t="s">
        <v>17</v>
      </c>
      <c r="I2450" t="s">
        <v>144</v>
      </c>
      <c r="J2450" s="2">
        <v>2800</v>
      </c>
    </row>
    <row r="2451" spans="1:10" x14ac:dyDescent="0.2">
      <c r="A2451" t="s">
        <v>423</v>
      </c>
      <c r="B2451" t="s">
        <v>74</v>
      </c>
      <c r="C2451" t="s">
        <v>98</v>
      </c>
      <c r="D2451" s="2">
        <f t="shared" si="38"/>
        <v>1000</v>
      </c>
      <c r="E2451" s="2">
        <v>200</v>
      </c>
      <c r="F2451" s="2">
        <v>0.2</v>
      </c>
      <c r="G2451" s="4">
        <v>44762</v>
      </c>
      <c r="H2451" t="s">
        <v>40</v>
      </c>
      <c r="I2451" t="s">
        <v>13</v>
      </c>
      <c r="J2451" s="2">
        <v>310</v>
      </c>
    </row>
    <row r="2452" spans="1:10" x14ac:dyDescent="0.2">
      <c r="A2452" t="s">
        <v>1030</v>
      </c>
      <c r="B2452" t="s">
        <v>15</v>
      </c>
      <c r="C2452" t="s">
        <v>86</v>
      </c>
      <c r="D2452" s="2">
        <f t="shared" si="38"/>
        <v>0</v>
      </c>
      <c r="E2452" s="2">
        <v>75</v>
      </c>
      <c r="F2452" s="2">
        <v>0</v>
      </c>
      <c r="G2452" s="4">
        <v>44762</v>
      </c>
      <c r="H2452" t="s">
        <v>43</v>
      </c>
      <c r="I2452" t="s">
        <v>13</v>
      </c>
      <c r="J2452" s="2">
        <v>992</v>
      </c>
    </row>
    <row r="2453" spans="1:10" x14ac:dyDescent="0.2">
      <c r="A2453" t="s">
        <v>2167</v>
      </c>
      <c r="B2453" t="s">
        <v>15</v>
      </c>
      <c r="C2453" t="s">
        <v>11</v>
      </c>
      <c r="D2453" s="2">
        <f t="shared" si="38"/>
        <v>0</v>
      </c>
      <c r="E2453" s="2">
        <v>60</v>
      </c>
      <c r="F2453" s="2">
        <v>0</v>
      </c>
      <c r="G2453" s="4">
        <v>44762</v>
      </c>
      <c r="H2453" t="s">
        <v>40</v>
      </c>
      <c r="I2453" t="s">
        <v>13</v>
      </c>
      <c r="J2453" s="2">
        <v>48</v>
      </c>
    </row>
    <row r="2454" spans="1:10" x14ac:dyDescent="0.2">
      <c r="A2454" t="s">
        <v>1086</v>
      </c>
      <c r="B2454" t="s">
        <v>15</v>
      </c>
      <c r="C2454" t="s">
        <v>20</v>
      </c>
      <c r="D2454" s="2">
        <f t="shared" si="38"/>
        <v>3000</v>
      </c>
      <c r="E2454" s="2">
        <v>60</v>
      </c>
      <c r="F2454" s="2">
        <v>0.02</v>
      </c>
      <c r="G2454" s="4">
        <v>44762</v>
      </c>
      <c r="H2454" t="s">
        <v>17</v>
      </c>
      <c r="I2454" t="s">
        <v>13</v>
      </c>
      <c r="J2454" s="2">
        <v>4900</v>
      </c>
    </row>
    <row r="2455" spans="1:10" x14ac:dyDescent="0.2">
      <c r="A2455" t="s">
        <v>2168</v>
      </c>
      <c r="B2455" t="s">
        <v>2169</v>
      </c>
      <c r="C2455" t="s">
        <v>231</v>
      </c>
      <c r="D2455" s="2">
        <f t="shared" si="38"/>
        <v>356</v>
      </c>
      <c r="E2455" s="2">
        <v>57</v>
      </c>
      <c r="F2455" s="2">
        <v>0.16</v>
      </c>
      <c r="G2455" s="4">
        <v>44762</v>
      </c>
      <c r="H2455" t="s">
        <v>40</v>
      </c>
      <c r="I2455" t="s">
        <v>63</v>
      </c>
      <c r="J2455" s="2">
        <v>125</v>
      </c>
    </row>
    <row r="2456" spans="1:10" x14ac:dyDescent="0.2">
      <c r="A2456" t="s">
        <v>2170</v>
      </c>
      <c r="B2456" t="s">
        <v>93</v>
      </c>
      <c r="C2456" t="s">
        <v>11</v>
      </c>
      <c r="D2456" s="2">
        <f t="shared" si="38"/>
        <v>150</v>
      </c>
      <c r="E2456" s="2">
        <v>30</v>
      </c>
      <c r="F2456" s="2">
        <v>0.2</v>
      </c>
      <c r="G2456" s="4">
        <v>44762</v>
      </c>
      <c r="H2456" t="s">
        <v>3</v>
      </c>
      <c r="I2456" t="s">
        <v>95</v>
      </c>
      <c r="J2456" s="2">
        <v>51</v>
      </c>
    </row>
    <row r="2457" spans="1:10" x14ac:dyDescent="0.2">
      <c r="A2457" t="s">
        <v>2171</v>
      </c>
      <c r="B2457" t="s">
        <v>22</v>
      </c>
      <c r="C2457" t="s">
        <v>130</v>
      </c>
      <c r="D2457" s="2">
        <f t="shared" si="38"/>
        <v>0</v>
      </c>
      <c r="E2457" s="2">
        <v>23</v>
      </c>
      <c r="F2457" s="2">
        <v>0</v>
      </c>
      <c r="G2457" s="4">
        <v>44762</v>
      </c>
      <c r="H2457" t="s">
        <v>53</v>
      </c>
      <c r="I2457" t="s">
        <v>13</v>
      </c>
      <c r="J2457" s="2">
        <v>159</v>
      </c>
    </row>
    <row r="2458" spans="1:10" x14ac:dyDescent="0.2">
      <c r="A2458" t="s">
        <v>2172</v>
      </c>
      <c r="B2458" t="s">
        <v>247</v>
      </c>
      <c r="C2458" t="s">
        <v>231</v>
      </c>
      <c r="D2458" s="2">
        <f t="shared" si="38"/>
        <v>166</v>
      </c>
      <c r="E2458" s="2">
        <v>15</v>
      </c>
      <c r="F2458" s="2">
        <v>0.09</v>
      </c>
      <c r="G2458" s="4">
        <v>44762</v>
      </c>
      <c r="H2458" t="s">
        <v>24</v>
      </c>
      <c r="I2458" t="s">
        <v>63</v>
      </c>
      <c r="J2458" s="2">
        <v>58</v>
      </c>
    </row>
    <row r="2459" spans="1:10" x14ac:dyDescent="0.2">
      <c r="A2459" t="s">
        <v>2173</v>
      </c>
      <c r="B2459" t="s">
        <v>15</v>
      </c>
      <c r="C2459" t="s">
        <v>52</v>
      </c>
      <c r="D2459" s="2">
        <f t="shared" si="38"/>
        <v>0</v>
      </c>
      <c r="E2459" s="2">
        <v>13</v>
      </c>
      <c r="F2459" s="2">
        <v>0</v>
      </c>
      <c r="G2459" s="4">
        <v>44762</v>
      </c>
      <c r="H2459" t="s">
        <v>89</v>
      </c>
      <c r="I2459" t="s">
        <v>13</v>
      </c>
      <c r="J2459" s="2">
        <v>1</v>
      </c>
    </row>
    <row r="2460" spans="1:10" x14ac:dyDescent="0.2">
      <c r="A2460" t="s">
        <v>425</v>
      </c>
      <c r="B2460" t="s">
        <v>15</v>
      </c>
      <c r="C2460" t="s">
        <v>42</v>
      </c>
      <c r="D2460" s="2">
        <f t="shared" si="38"/>
        <v>0</v>
      </c>
      <c r="E2460" s="2">
        <v>1000</v>
      </c>
      <c r="F2460" s="2">
        <v>0</v>
      </c>
      <c r="G2460" s="4">
        <v>44761</v>
      </c>
      <c r="H2460" t="s">
        <v>17</v>
      </c>
      <c r="I2460" t="s">
        <v>13</v>
      </c>
      <c r="J2460" s="2">
        <v>2000</v>
      </c>
    </row>
    <row r="2461" spans="1:10" x14ac:dyDescent="0.2">
      <c r="A2461" t="s">
        <v>537</v>
      </c>
      <c r="B2461" t="s">
        <v>332</v>
      </c>
      <c r="C2461" t="s">
        <v>42</v>
      </c>
      <c r="D2461" s="2">
        <f t="shared" si="38"/>
        <v>1451</v>
      </c>
      <c r="E2461" s="2">
        <v>450</v>
      </c>
      <c r="F2461" s="2">
        <v>0.31</v>
      </c>
      <c r="G2461" s="4">
        <v>44761</v>
      </c>
      <c r="H2461" t="s">
        <v>346</v>
      </c>
      <c r="I2461" t="s">
        <v>13</v>
      </c>
      <c r="J2461" s="2">
        <v>856</v>
      </c>
    </row>
    <row r="2462" spans="1:10" x14ac:dyDescent="0.2">
      <c r="A2462" t="s">
        <v>2174</v>
      </c>
      <c r="B2462" t="s">
        <v>222</v>
      </c>
      <c r="C2462" t="s">
        <v>86</v>
      </c>
      <c r="D2462" s="2">
        <f t="shared" si="38"/>
        <v>0</v>
      </c>
      <c r="E2462" s="2">
        <v>38</v>
      </c>
      <c r="F2462" s="2">
        <v>0</v>
      </c>
      <c r="G2462" s="4">
        <v>44761</v>
      </c>
      <c r="H2462" t="s">
        <v>43</v>
      </c>
      <c r="I2462" t="s">
        <v>13</v>
      </c>
      <c r="J2462" s="2">
        <v>323</v>
      </c>
    </row>
    <row r="2463" spans="1:10" x14ac:dyDescent="0.2">
      <c r="A2463" t="s">
        <v>2175</v>
      </c>
      <c r="B2463" t="s">
        <v>209</v>
      </c>
      <c r="C2463" t="s">
        <v>2</v>
      </c>
      <c r="D2463" s="2">
        <f t="shared" si="38"/>
        <v>0</v>
      </c>
      <c r="E2463" s="2">
        <v>28</v>
      </c>
      <c r="F2463" s="2">
        <v>0</v>
      </c>
      <c r="G2463" s="4">
        <v>44761</v>
      </c>
      <c r="H2463" t="s">
        <v>3</v>
      </c>
      <c r="I2463" t="s">
        <v>210</v>
      </c>
      <c r="J2463" s="2">
        <v>766</v>
      </c>
    </row>
    <row r="2464" spans="1:10" x14ac:dyDescent="0.2">
      <c r="A2464" t="s">
        <v>2176</v>
      </c>
      <c r="B2464" t="s">
        <v>6</v>
      </c>
      <c r="C2464" t="s">
        <v>52</v>
      </c>
      <c r="D2464" s="2">
        <f t="shared" si="38"/>
        <v>140</v>
      </c>
      <c r="E2464" s="2">
        <v>28</v>
      </c>
      <c r="F2464" s="2">
        <v>0.2</v>
      </c>
      <c r="G2464" s="4">
        <v>44761</v>
      </c>
      <c r="H2464" t="s">
        <v>3</v>
      </c>
      <c r="I2464" t="s">
        <v>8</v>
      </c>
      <c r="J2464" s="2">
        <v>0</v>
      </c>
    </row>
    <row r="2465" spans="1:10" x14ac:dyDescent="0.2">
      <c r="A2465" t="s">
        <v>2177</v>
      </c>
      <c r="B2465" t="s">
        <v>22</v>
      </c>
      <c r="C2465" t="s">
        <v>42</v>
      </c>
      <c r="D2465" s="2">
        <f t="shared" si="38"/>
        <v>0</v>
      </c>
      <c r="E2465" s="2">
        <v>0</v>
      </c>
      <c r="F2465" s="2">
        <v>0.13</v>
      </c>
      <c r="G2465" s="4">
        <v>44761</v>
      </c>
      <c r="H2465" t="s">
        <v>53</v>
      </c>
      <c r="I2465" t="s">
        <v>13</v>
      </c>
      <c r="J2465" s="2">
        <v>570</v>
      </c>
    </row>
    <row r="2466" spans="1:10" x14ac:dyDescent="0.2">
      <c r="A2466" t="s">
        <v>2178</v>
      </c>
      <c r="B2466" t="s">
        <v>15</v>
      </c>
      <c r="C2466" t="s">
        <v>42</v>
      </c>
      <c r="D2466" s="2">
        <f t="shared" si="38"/>
        <v>0</v>
      </c>
      <c r="E2466" s="2">
        <v>94</v>
      </c>
      <c r="F2466" s="2">
        <v>0</v>
      </c>
      <c r="G2466" s="4">
        <v>44760</v>
      </c>
      <c r="H2466" t="s">
        <v>40</v>
      </c>
      <c r="I2466" t="s">
        <v>13</v>
      </c>
      <c r="J2466" s="2">
        <v>200</v>
      </c>
    </row>
    <row r="2467" spans="1:10" x14ac:dyDescent="0.2">
      <c r="A2467" t="s">
        <v>1463</v>
      </c>
      <c r="B2467" t="s">
        <v>22</v>
      </c>
      <c r="C2467" t="s">
        <v>138</v>
      </c>
      <c r="D2467" s="2">
        <f t="shared" si="38"/>
        <v>971</v>
      </c>
      <c r="E2467" s="2">
        <v>68</v>
      </c>
      <c r="F2467" s="2">
        <v>7.0000000000000007E-2</v>
      </c>
      <c r="G2467" s="4">
        <v>44760</v>
      </c>
      <c r="H2467" t="s">
        <v>3</v>
      </c>
      <c r="I2467" t="s">
        <v>13</v>
      </c>
      <c r="J2467" s="2">
        <v>423</v>
      </c>
    </row>
    <row r="2468" spans="1:10" x14ac:dyDescent="0.2">
      <c r="A2468" t="s">
        <v>2179</v>
      </c>
      <c r="B2468" t="s">
        <v>22</v>
      </c>
      <c r="C2468" t="s">
        <v>29</v>
      </c>
      <c r="D2468" s="2">
        <f t="shared" si="38"/>
        <v>300</v>
      </c>
      <c r="E2468" s="2">
        <v>30</v>
      </c>
      <c r="F2468" s="2">
        <v>0.1</v>
      </c>
      <c r="G2468" s="4">
        <v>44760</v>
      </c>
      <c r="H2468" t="s">
        <v>24</v>
      </c>
      <c r="I2468" t="s">
        <v>13</v>
      </c>
      <c r="J2468" s="2">
        <v>245</v>
      </c>
    </row>
    <row r="2469" spans="1:10" x14ac:dyDescent="0.2">
      <c r="A2469" t="s">
        <v>1700</v>
      </c>
      <c r="B2469" t="s">
        <v>15</v>
      </c>
      <c r="C2469" t="s">
        <v>42</v>
      </c>
      <c r="D2469" s="2">
        <f t="shared" si="38"/>
        <v>0</v>
      </c>
      <c r="E2469" s="2">
        <v>0</v>
      </c>
      <c r="F2469" s="2">
        <v>0</v>
      </c>
      <c r="G2469" s="4">
        <v>44760</v>
      </c>
      <c r="H2469" t="s">
        <v>24</v>
      </c>
      <c r="I2469" t="s">
        <v>13</v>
      </c>
      <c r="J2469" s="2">
        <v>323</v>
      </c>
    </row>
    <row r="2470" spans="1:10" x14ac:dyDescent="0.2">
      <c r="A2470" t="s">
        <v>1651</v>
      </c>
      <c r="B2470" t="s">
        <v>22</v>
      </c>
      <c r="C2470" t="s">
        <v>33</v>
      </c>
      <c r="D2470" s="2">
        <f t="shared" si="38"/>
        <v>0</v>
      </c>
      <c r="E2470" s="2">
        <v>0</v>
      </c>
      <c r="F2470" s="2">
        <v>0.25</v>
      </c>
      <c r="G2470" s="4">
        <v>44760</v>
      </c>
      <c r="H2470" t="s">
        <v>12</v>
      </c>
      <c r="I2470" t="s">
        <v>13</v>
      </c>
      <c r="J2470" s="2">
        <v>107</v>
      </c>
    </row>
    <row r="2471" spans="1:10" x14ac:dyDescent="0.2">
      <c r="A2471" t="s">
        <v>1478</v>
      </c>
      <c r="B2471" t="s">
        <v>106</v>
      </c>
      <c r="C2471" t="s">
        <v>244</v>
      </c>
      <c r="D2471" s="2">
        <f t="shared" si="38"/>
        <v>0</v>
      </c>
      <c r="E2471" s="2">
        <v>0</v>
      </c>
      <c r="F2471" s="2">
        <v>0.35</v>
      </c>
      <c r="G2471" s="4">
        <v>44760</v>
      </c>
      <c r="H2471" t="s">
        <v>53</v>
      </c>
      <c r="I2471" t="s">
        <v>13</v>
      </c>
      <c r="J2471" s="2">
        <v>269</v>
      </c>
    </row>
    <row r="2472" spans="1:10" x14ac:dyDescent="0.2">
      <c r="A2472" t="s">
        <v>35</v>
      </c>
      <c r="B2472" t="s">
        <v>60</v>
      </c>
      <c r="C2472" t="s">
        <v>16</v>
      </c>
      <c r="D2472" s="2">
        <f t="shared" si="38"/>
        <v>0</v>
      </c>
      <c r="E2472" s="2">
        <v>0</v>
      </c>
      <c r="F2472" s="2">
        <v>0</v>
      </c>
      <c r="G2472" s="4">
        <v>44760</v>
      </c>
      <c r="H2472" t="s">
        <v>12</v>
      </c>
      <c r="I2472" t="s">
        <v>13</v>
      </c>
      <c r="J2472" s="2">
        <v>0</v>
      </c>
    </row>
    <row r="2473" spans="1:10" x14ac:dyDescent="0.2">
      <c r="A2473" t="s">
        <v>1612</v>
      </c>
      <c r="B2473" t="s">
        <v>22</v>
      </c>
      <c r="C2473" t="s">
        <v>16</v>
      </c>
      <c r="D2473" s="2">
        <f t="shared" si="38"/>
        <v>0</v>
      </c>
      <c r="E2473" s="2">
        <v>0</v>
      </c>
      <c r="F2473" s="2">
        <v>0.06</v>
      </c>
      <c r="G2473" s="4">
        <v>44760</v>
      </c>
      <c r="H2473" t="s">
        <v>17</v>
      </c>
      <c r="I2473" t="s">
        <v>13</v>
      </c>
      <c r="J2473" s="2">
        <v>450</v>
      </c>
    </row>
    <row r="2474" spans="1:10" x14ac:dyDescent="0.2">
      <c r="A2474" t="s">
        <v>2180</v>
      </c>
      <c r="B2474" t="s">
        <v>49</v>
      </c>
      <c r="C2474" t="s">
        <v>86</v>
      </c>
      <c r="D2474" s="2">
        <f t="shared" si="38"/>
        <v>200</v>
      </c>
      <c r="E2474" s="2">
        <v>100</v>
      </c>
      <c r="F2474" s="2">
        <v>0.5</v>
      </c>
      <c r="G2474" s="4">
        <v>44757</v>
      </c>
      <c r="H2474" t="s">
        <v>94</v>
      </c>
      <c r="I2474" t="s">
        <v>4</v>
      </c>
      <c r="J2474" s="2">
        <v>31</v>
      </c>
    </row>
    <row r="2475" spans="1:10" x14ac:dyDescent="0.2">
      <c r="A2475" t="s">
        <v>647</v>
      </c>
      <c r="B2475" t="s">
        <v>222</v>
      </c>
      <c r="C2475" t="s">
        <v>39</v>
      </c>
      <c r="D2475" s="2">
        <f t="shared" si="38"/>
        <v>1260</v>
      </c>
      <c r="E2475" s="2">
        <v>63</v>
      </c>
      <c r="F2475" s="2">
        <v>0.05</v>
      </c>
      <c r="G2475" s="4">
        <v>44757</v>
      </c>
      <c r="H2475" t="s">
        <v>3</v>
      </c>
      <c r="I2475" t="s">
        <v>13</v>
      </c>
      <c r="J2475" s="2">
        <v>817</v>
      </c>
    </row>
    <row r="2476" spans="1:10" x14ac:dyDescent="0.2">
      <c r="A2476" t="s">
        <v>2181</v>
      </c>
      <c r="B2476" t="s">
        <v>6</v>
      </c>
      <c r="C2476" t="s">
        <v>2</v>
      </c>
      <c r="D2476" s="2">
        <f t="shared" si="38"/>
        <v>120</v>
      </c>
      <c r="E2476" s="2">
        <v>24</v>
      </c>
      <c r="F2476" s="2">
        <v>0.2</v>
      </c>
      <c r="G2476" s="4">
        <v>44757</v>
      </c>
      <c r="H2476" t="s">
        <v>3</v>
      </c>
      <c r="I2476" t="s">
        <v>13</v>
      </c>
      <c r="J2476" s="2">
        <v>265</v>
      </c>
    </row>
    <row r="2477" spans="1:10" x14ac:dyDescent="0.2">
      <c r="A2477" t="s">
        <v>2182</v>
      </c>
      <c r="B2477" t="s">
        <v>15</v>
      </c>
      <c r="C2477" t="s">
        <v>29</v>
      </c>
      <c r="D2477" s="2">
        <f t="shared" si="38"/>
        <v>0</v>
      </c>
      <c r="E2477" s="2">
        <v>23</v>
      </c>
      <c r="F2477" s="2">
        <v>0</v>
      </c>
      <c r="G2477" s="4">
        <v>44757</v>
      </c>
      <c r="H2477" t="s">
        <v>94</v>
      </c>
      <c r="I2477" t="s">
        <v>13</v>
      </c>
      <c r="J2477" s="2">
        <v>27</v>
      </c>
    </row>
    <row r="2478" spans="1:10" x14ac:dyDescent="0.2">
      <c r="A2478" t="s">
        <v>747</v>
      </c>
      <c r="B2478" t="s">
        <v>15</v>
      </c>
      <c r="C2478" t="s">
        <v>16</v>
      </c>
      <c r="D2478" s="2">
        <f t="shared" si="38"/>
        <v>0</v>
      </c>
      <c r="E2478" s="2">
        <v>0</v>
      </c>
      <c r="F2478" s="2">
        <v>0.17</v>
      </c>
      <c r="G2478" s="4">
        <v>44757</v>
      </c>
      <c r="H2478" t="s">
        <v>40</v>
      </c>
      <c r="I2478" t="s">
        <v>13</v>
      </c>
      <c r="J2478" s="2">
        <v>40</v>
      </c>
    </row>
    <row r="2479" spans="1:10" x14ac:dyDescent="0.2">
      <c r="A2479" t="s">
        <v>2183</v>
      </c>
      <c r="B2479" t="s">
        <v>6</v>
      </c>
      <c r="C2479" t="s">
        <v>86</v>
      </c>
      <c r="D2479" s="2">
        <f t="shared" si="38"/>
        <v>500</v>
      </c>
      <c r="E2479" s="2">
        <v>85</v>
      </c>
      <c r="F2479" s="2">
        <v>0.17</v>
      </c>
      <c r="G2479" s="4">
        <v>44756</v>
      </c>
      <c r="H2479" t="s">
        <v>40</v>
      </c>
      <c r="I2479" t="s">
        <v>8</v>
      </c>
      <c r="J2479" s="2">
        <v>202</v>
      </c>
    </row>
    <row r="2480" spans="1:10" x14ac:dyDescent="0.2">
      <c r="A2480" t="s">
        <v>2184</v>
      </c>
      <c r="B2480" t="s">
        <v>222</v>
      </c>
      <c r="C2480" t="s">
        <v>52</v>
      </c>
      <c r="D2480" s="2">
        <f t="shared" si="38"/>
        <v>360</v>
      </c>
      <c r="E2480" s="2">
        <v>54</v>
      </c>
      <c r="F2480" s="2">
        <v>0.15</v>
      </c>
      <c r="G2480" s="4">
        <v>44756</v>
      </c>
      <c r="H2480" t="s">
        <v>40</v>
      </c>
      <c r="I2480" t="s">
        <v>13</v>
      </c>
      <c r="J2480" s="2">
        <v>115</v>
      </c>
    </row>
    <row r="2481" spans="1:10" x14ac:dyDescent="0.2">
      <c r="A2481" t="s">
        <v>2185</v>
      </c>
      <c r="B2481" t="s">
        <v>15</v>
      </c>
      <c r="C2481" t="s">
        <v>138</v>
      </c>
      <c r="D2481" s="2">
        <f t="shared" si="38"/>
        <v>168</v>
      </c>
      <c r="E2481" s="2">
        <v>42</v>
      </c>
      <c r="F2481" s="2">
        <v>0.25</v>
      </c>
      <c r="G2481" s="4">
        <v>44756</v>
      </c>
      <c r="H2481" t="s">
        <v>24</v>
      </c>
      <c r="I2481" t="s">
        <v>13</v>
      </c>
      <c r="J2481" s="2">
        <v>7</v>
      </c>
    </row>
    <row r="2482" spans="1:10" x14ac:dyDescent="0.2">
      <c r="A2482" t="s">
        <v>2186</v>
      </c>
      <c r="B2482" t="s">
        <v>15</v>
      </c>
      <c r="C2482" t="s">
        <v>98</v>
      </c>
      <c r="D2482" s="2">
        <f t="shared" si="38"/>
        <v>557</v>
      </c>
      <c r="E2482" s="2">
        <v>39</v>
      </c>
      <c r="F2482" s="2">
        <v>7.0000000000000007E-2</v>
      </c>
      <c r="G2482" s="4">
        <v>44756</v>
      </c>
      <c r="H2482" t="s">
        <v>43</v>
      </c>
      <c r="I2482" t="s">
        <v>13</v>
      </c>
      <c r="J2482" s="2">
        <v>240</v>
      </c>
    </row>
    <row r="2483" spans="1:10" x14ac:dyDescent="0.2">
      <c r="A2483" t="s">
        <v>2187</v>
      </c>
      <c r="B2483" t="s">
        <v>15</v>
      </c>
      <c r="C2483" t="s">
        <v>42</v>
      </c>
      <c r="D2483" s="2">
        <f t="shared" si="38"/>
        <v>0</v>
      </c>
      <c r="E2483" s="2">
        <v>0</v>
      </c>
      <c r="F2483" s="2">
        <v>0</v>
      </c>
      <c r="G2483" s="4">
        <v>44756</v>
      </c>
      <c r="H2483" t="s">
        <v>43</v>
      </c>
      <c r="I2483" t="s">
        <v>13</v>
      </c>
      <c r="J2483" s="2">
        <v>560</v>
      </c>
    </row>
    <row r="2484" spans="1:10" x14ac:dyDescent="0.2">
      <c r="A2484" t="s">
        <v>2188</v>
      </c>
      <c r="B2484" t="s">
        <v>209</v>
      </c>
      <c r="C2484" t="s">
        <v>277</v>
      </c>
      <c r="D2484" s="2">
        <f t="shared" si="38"/>
        <v>0</v>
      </c>
      <c r="E2484" s="2">
        <v>0</v>
      </c>
      <c r="F2484" s="2">
        <v>0</v>
      </c>
      <c r="G2484" s="4">
        <v>44756</v>
      </c>
      <c r="H2484" t="s">
        <v>24</v>
      </c>
      <c r="I2484" t="s">
        <v>210</v>
      </c>
      <c r="J2484" s="2">
        <v>45</v>
      </c>
    </row>
    <row r="2485" spans="1:10" x14ac:dyDescent="0.2">
      <c r="A2485" t="s">
        <v>525</v>
      </c>
      <c r="B2485" t="s">
        <v>22</v>
      </c>
      <c r="C2485" t="s">
        <v>138</v>
      </c>
      <c r="D2485" s="2">
        <f t="shared" si="38"/>
        <v>0</v>
      </c>
      <c r="E2485" s="2">
        <v>0</v>
      </c>
      <c r="F2485" s="2">
        <v>0.2</v>
      </c>
      <c r="G2485" s="4">
        <v>44756</v>
      </c>
      <c r="H2485" t="s">
        <v>40</v>
      </c>
      <c r="I2485" t="s">
        <v>13</v>
      </c>
      <c r="J2485" s="2">
        <v>427</v>
      </c>
    </row>
    <row r="2486" spans="1:10" x14ac:dyDescent="0.2">
      <c r="A2486" t="s">
        <v>2189</v>
      </c>
      <c r="B2486" t="s">
        <v>2190</v>
      </c>
      <c r="C2486" t="s">
        <v>86</v>
      </c>
      <c r="D2486" s="2">
        <f t="shared" si="38"/>
        <v>2000</v>
      </c>
      <c r="E2486" s="2">
        <v>300</v>
      </c>
      <c r="F2486" s="2">
        <v>0.15</v>
      </c>
      <c r="G2486" s="4">
        <v>44755</v>
      </c>
      <c r="H2486" t="s">
        <v>94</v>
      </c>
      <c r="I2486" t="s">
        <v>2191</v>
      </c>
      <c r="J2486" s="2">
        <v>292</v>
      </c>
    </row>
    <row r="2487" spans="1:10" x14ac:dyDescent="0.2">
      <c r="A2487" t="s">
        <v>2192</v>
      </c>
      <c r="B2487" t="s">
        <v>15</v>
      </c>
      <c r="C2487" t="s">
        <v>244</v>
      </c>
      <c r="D2487" s="2">
        <f t="shared" si="38"/>
        <v>748</v>
      </c>
      <c r="E2487" s="2">
        <v>262</v>
      </c>
      <c r="F2487" s="2">
        <v>0.35</v>
      </c>
      <c r="G2487" s="4">
        <v>44755</v>
      </c>
      <c r="H2487" t="s">
        <v>43</v>
      </c>
      <c r="I2487" t="s">
        <v>13</v>
      </c>
      <c r="J2487" s="2">
        <v>450</v>
      </c>
    </row>
    <row r="2488" spans="1:10" x14ac:dyDescent="0.2">
      <c r="A2488" t="s">
        <v>38</v>
      </c>
      <c r="B2488" t="s">
        <v>22</v>
      </c>
      <c r="C2488" t="s">
        <v>39</v>
      </c>
      <c r="D2488" s="2">
        <f t="shared" si="38"/>
        <v>300</v>
      </c>
      <c r="E2488" s="2">
        <v>120</v>
      </c>
      <c r="F2488" s="2">
        <v>0.4</v>
      </c>
      <c r="G2488" s="4">
        <v>44755</v>
      </c>
      <c r="H2488" t="s">
        <v>40</v>
      </c>
      <c r="I2488" t="s">
        <v>13</v>
      </c>
      <c r="J2488" s="2">
        <v>336</v>
      </c>
    </row>
    <row r="2489" spans="1:10" x14ac:dyDescent="0.2">
      <c r="A2489" t="s">
        <v>2193</v>
      </c>
      <c r="B2489" t="s">
        <v>209</v>
      </c>
      <c r="C2489" t="s">
        <v>261</v>
      </c>
      <c r="D2489" s="2">
        <f t="shared" si="38"/>
        <v>333</v>
      </c>
      <c r="E2489" s="2">
        <v>100</v>
      </c>
      <c r="F2489" s="2">
        <v>0.3</v>
      </c>
      <c r="G2489" s="4">
        <v>44755</v>
      </c>
      <c r="H2489" t="s">
        <v>24</v>
      </c>
      <c r="I2489" t="s">
        <v>210</v>
      </c>
      <c r="J2489" s="2">
        <v>89</v>
      </c>
    </row>
    <row r="2490" spans="1:10" x14ac:dyDescent="0.2">
      <c r="A2490" t="s">
        <v>99</v>
      </c>
      <c r="B2490" t="s">
        <v>60</v>
      </c>
      <c r="C2490" t="s">
        <v>33</v>
      </c>
      <c r="D2490" s="2">
        <f t="shared" si="38"/>
        <v>500</v>
      </c>
      <c r="E2490" s="2">
        <v>100</v>
      </c>
      <c r="F2490" s="2">
        <v>0.2</v>
      </c>
      <c r="G2490" s="4">
        <v>44755</v>
      </c>
      <c r="H2490" t="s">
        <v>40</v>
      </c>
      <c r="I2490" t="s">
        <v>13</v>
      </c>
      <c r="J2490" s="2">
        <v>64</v>
      </c>
    </row>
    <row r="2491" spans="1:10" x14ac:dyDescent="0.2">
      <c r="A2491" t="s">
        <v>2194</v>
      </c>
      <c r="B2491" t="s">
        <v>2195</v>
      </c>
      <c r="C2491" t="s">
        <v>2</v>
      </c>
      <c r="D2491" s="2">
        <f t="shared" si="38"/>
        <v>388</v>
      </c>
      <c r="E2491" s="2">
        <v>70</v>
      </c>
      <c r="F2491" s="2">
        <v>0.18</v>
      </c>
      <c r="G2491" s="4">
        <v>44755</v>
      </c>
      <c r="H2491" t="s">
        <v>3</v>
      </c>
      <c r="I2491" t="s">
        <v>589</v>
      </c>
      <c r="J2491" s="2">
        <v>23</v>
      </c>
    </row>
    <row r="2492" spans="1:10" x14ac:dyDescent="0.2">
      <c r="A2492" t="s">
        <v>1580</v>
      </c>
      <c r="B2492" t="s">
        <v>60</v>
      </c>
      <c r="C2492" t="s">
        <v>16</v>
      </c>
      <c r="D2492" s="2">
        <f t="shared" si="38"/>
        <v>0</v>
      </c>
      <c r="E2492" s="2">
        <v>12</v>
      </c>
      <c r="F2492" s="2">
        <v>0</v>
      </c>
      <c r="G2492" s="4">
        <v>44755</v>
      </c>
      <c r="H2492" t="s">
        <v>40</v>
      </c>
      <c r="I2492" t="s">
        <v>13</v>
      </c>
      <c r="J2492" s="2">
        <v>120</v>
      </c>
    </row>
    <row r="2493" spans="1:10" x14ac:dyDescent="0.2">
      <c r="A2493" t="s">
        <v>1021</v>
      </c>
      <c r="B2493" t="s">
        <v>15</v>
      </c>
      <c r="C2493" t="s">
        <v>20</v>
      </c>
      <c r="D2493" s="2">
        <f t="shared" si="38"/>
        <v>0</v>
      </c>
      <c r="E2493" s="2">
        <v>7</v>
      </c>
      <c r="F2493" s="2">
        <v>0</v>
      </c>
      <c r="G2493" s="4">
        <v>44755</v>
      </c>
      <c r="H2493" t="s">
        <v>53</v>
      </c>
      <c r="I2493" t="s">
        <v>13</v>
      </c>
      <c r="J2493" s="2">
        <v>2100</v>
      </c>
    </row>
    <row r="2494" spans="1:10" x14ac:dyDescent="0.2">
      <c r="A2494" t="s">
        <v>605</v>
      </c>
      <c r="B2494" t="s">
        <v>6</v>
      </c>
      <c r="C2494" t="s">
        <v>20</v>
      </c>
      <c r="D2494" s="2">
        <f t="shared" si="38"/>
        <v>0</v>
      </c>
      <c r="E2494" s="2">
        <v>0</v>
      </c>
      <c r="F2494" s="2">
        <v>0.3</v>
      </c>
      <c r="G2494" s="4">
        <v>44755</v>
      </c>
      <c r="H2494" t="s">
        <v>17</v>
      </c>
      <c r="I2494" t="s">
        <v>8</v>
      </c>
      <c r="J2494" s="2">
        <v>629</v>
      </c>
    </row>
    <row r="2495" spans="1:10" x14ac:dyDescent="0.2">
      <c r="A2495" t="s">
        <v>2196</v>
      </c>
      <c r="B2495" t="s">
        <v>15</v>
      </c>
      <c r="C2495" t="s">
        <v>86</v>
      </c>
      <c r="D2495" s="2">
        <f t="shared" si="38"/>
        <v>0</v>
      </c>
      <c r="E2495" s="2">
        <v>0</v>
      </c>
      <c r="F2495" s="2">
        <v>0</v>
      </c>
      <c r="G2495" s="4">
        <v>44755</v>
      </c>
      <c r="H2495" t="s">
        <v>40</v>
      </c>
      <c r="I2495" t="s">
        <v>13</v>
      </c>
      <c r="J2495" s="2">
        <v>53</v>
      </c>
    </row>
    <row r="2496" spans="1:10" x14ac:dyDescent="0.2">
      <c r="A2496" t="s">
        <v>2197</v>
      </c>
      <c r="B2496" t="s">
        <v>77</v>
      </c>
      <c r="C2496" t="s">
        <v>11</v>
      </c>
      <c r="D2496" s="2">
        <f t="shared" si="38"/>
        <v>0</v>
      </c>
      <c r="E2496" s="2">
        <v>0</v>
      </c>
      <c r="F2496" s="2">
        <v>0.15</v>
      </c>
      <c r="G2496" s="4">
        <v>44755</v>
      </c>
      <c r="H2496" t="s">
        <v>53</v>
      </c>
      <c r="I2496" t="s">
        <v>13</v>
      </c>
      <c r="J2496" s="2">
        <v>241</v>
      </c>
    </row>
    <row r="2497" spans="1:10" x14ac:dyDescent="0.2">
      <c r="A2497" t="s">
        <v>1227</v>
      </c>
      <c r="B2497" t="s">
        <v>239</v>
      </c>
      <c r="C2497" t="s">
        <v>33</v>
      </c>
      <c r="D2497" s="2">
        <f t="shared" si="38"/>
        <v>15000</v>
      </c>
      <c r="E2497" s="2">
        <v>1500</v>
      </c>
      <c r="F2497" s="2">
        <v>0.1</v>
      </c>
      <c r="G2497" s="4">
        <v>44754</v>
      </c>
      <c r="H2497" t="s">
        <v>346</v>
      </c>
      <c r="I2497" t="s">
        <v>13</v>
      </c>
      <c r="J2497" s="2">
        <v>3400</v>
      </c>
    </row>
    <row r="2498" spans="1:10" x14ac:dyDescent="0.2">
      <c r="A2498" t="s">
        <v>2198</v>
      </c>
      <c r="B2498" t="s">
        <v>460</v>
      </c>
      <c r="C2498" t="s">
        <v>33</v>
      </c>
      <c r="D2498" s="2">
        <f t="shared" ref="D2498:D2561" si="39">IF(F2498&lt;&gt;0, FLOOR(E2498/F2498, 1), 0)</f>
        <v>0</v>
      </c>
      <c r="E2498" s="2">
        <v>150</v>
      </c>
      <c r="F2498" s="2">
        <v>0</v>
      </c>
      <c r="G2498" s="4">
        <v>44754</v>
      </c>
      <c r="H2498" t="s">
        <v>24</v>
      </c>
      <c r="I2498" t="s">
        <v>4</v>
      </c>
      <c r="J2498" s="2">
        <v>63</v>
      </c>
    </row>
    <row r="2499" spans="1:10" x14ac:dyDescent="0.2">
      <c r="A2499" t="s">
        <v>2199</v>
      </c>
      <c r="B2499" t="s">
        <v>6</v>
      </c>
      <c r="C2499" t="s">
        <v>42</v>
      </c>
      <c r="D2499" s="2">
        <f t="shared" si="39"/>
        <v>0</v>
      </c>
      <c r="E2499" s="2">
        <v>100</v>
      </c>
      <c r="F2499" s="2">
        <v>0</v>
      </c>
      <c r="G2499" s="4">
        <v>44754</v>
      </c>
      <c r="H2499" t="s">
        <v>17</v>
      </c>
      <c r="I2499" t="s">
        <v>8</v>
      </c>
      <c r="J2499" s="2">
        <v>1100</v>
      </c>
    </row>
    <row r="2500" spans="1:10" x14ac:dyDescent="0.2">
      <c r="A2500" t="s">
        <v>539</v>
      </c>
      <c r="B2500" t="s">
        <v>15</v>
      </c>
      <c r="C2500" t="s">
        <v>29</v>
      </c>
      <c r="D2500" s="2">
        <f t="shared" si="39"/>
        <v>375</v>
      </c>
      <c r="E2500" s="2">
        <v>45</v>
      </c>
      <c r="F2500" s="2">
        <v>0.12</v>
      </c>
      <c r="G2500" s="4">
        <v>44754</v>
      </c>
      <c r="H2500" t="s">
        <v>24</v>
      </c>
      <c r="I2500" t="s">
        <v>13</v>
      </c>
      <c r="J2500" s="2">
        <v>153</v>
      </c>
    </row>
    <row r="2501" spans="1:10" x14ac:dyDescent="0.2">
      <c r="A2501" t="s">
        <v>2200</v>
      </c>
      <c r="B2501" t="s">
        <v>2201</v>
      </c>
      <c r="C2501" t="s">
        <v>39</v>
      </c>
      <c r="D2501" s="2">
        <f t="shared" si="39"/>
        <v>0</v>
      </c>
      <c r="E2501" s="2">
        <v>0</v>
      </c>
      <c r="F2501" s="2">
        <v>1</v>
      </c>
      <c r="G2501" s="4">
        <v>44754</v>
      </c>
      <c r="H2501" t="s">
        <v>24</v>
      </c>
      <c r="I2501" t="s">
        <v>339</v>
      </c>
      <c r="J2501" s="2">
        <v>109</v>
      </c>
    </row>
    <row r="2502" spans="1:10" x14ac:dyDescent="0.2">
      <c r="A2502" t="s">
        <v>286</v>
      </c>
      <c r="B2502" t="s">
        <v>74</v>
      </c>
      <c r="C2502" t="s">
        <v>11</v>
      </c>
      <c r="D2502" s="2">
        <f t="shared" si="39"/>
        <v>0</v>
      </c>
      <c r="E2502" s="2">
        <v>0</v>
      </c>
      <c r="F2502" s="2">
        <v>0</v>
      </c>
      <c r="G2502" s="4">
        <v>44754</v>
      </c>
      <c r="H2502" t="s">
        <v>17</v>
      </c>
      <c r="I2502" t="s">
        <v>13</v>
      </c>
      <c r="J2502" s="2">
        <v>1</v>
      </c>
    </row>
    <row r="2503" spans="1:10" x14ac:dyDescent="0.2">
      <c r="A2503" t="s">
        <v>2202</v>
      </c>
      <c r="B2503" t="s">
        <v>15</v>
      </c>
      <c r="C2503" t="s">
        <v>2</v>
      </c>
      <c r="D2503" s="2">
        <f t="shared" si="39"/>
        <v>0</v>
      </c>
      <c r="E2503" s="2">
        <v>0</v>
      </c>
      <c r="F2503" s="2">
        <v>0</v>
      </c>
      <c r="G2503" s="4">
        <v>44754</v>
      </c>
      <c r="H2503" t="s">
        <v>3</v>
      </c>
      <c r="I2503" t="s">
        <v>13</v>
      </c>
      <c r="J2503" s="2">
        <v>61</v>
      </c>
    </row>
    <row r="2504" spans="1:10" x14ac:dyDescent="0.2">
      <c r="A2504" t="s">
        <v>1800</v>
      </c>
      <c r="B2504" t="s">
        <v>6</v>
      </c>
      <c r="C2504" t="s">
        <v>11</v>
      </c>
      <c r="D2504" s="2">
        <f t="shared" si="39"/>
        <v>834</v>
      </c>
      <c r="E2504" s="2">
        <v>242</v>
      </c>
      <c r="F2504" s="2">
        <v>0.28999999999999998</v>
      </c>
      <c r="G2504" s="4">
        <v>44753</v>
      </c>
      <c r="H2504" t="s">
        <v>53</v>
      </c>
      <c r="I2504" t="s">
        <v>8</v>
      </c>
      <c r="J2504" s="2">
        <v>1000</v>
      </c>
    </row>
    <row r="2505" spans="1:10" x14ac:dyDescent="0.2">
      <c r="A2505" t="s">
        <v>1661</v>
      </c>
      <c r="B2505" t="s">
        <v>588</v>
      </c>
      <c r="C2505" t="s">
        <v>42</v>
      </c>
      <c r="D2505" s="2">
        <f t="shared" si="39"/>
        <v>0</v>
      </c>
      <c r="E2505" s="2">
        <v>63</v>
      </c>
      <c r="F2505" s="2">
        <v>0</v>
      </c>
      <c r="G2505" s="4">
        <v>44753</v>
      </c>
      <c r="H2505" t="s">
        <v>40</v>
      </c>
      <c r="I2505" t="s">
        <v>589</v>
      </c>
      <c r="J2505" s="2">
        <v>174</v>
      </c>
    </row>
    <row r="2506" spans="1:10" x14ac:dyDescent="0.2">
      <c r="A2506" t="s">
        <v>2203</v>
      </c>
      <c r="B2506" t="s">
        <v>22</v>
      </c>
      <c r="C2506" t="s">
        <v>29</v>
      </c>
      <c r="D2506" s="2">
        <f t="shared" si="39"/>
        <v>184</v>
      </c>
      <c r="E2506" s="2">
        <v>24</v>
      </c>
      <c r="F2506" s="2">
        <v>0.13</v>
      </c>
      <c r="G2506" s="4">
        <v>44753</v>
      </c>
      <c r="H2506" t="s">
        <v>53</v>
      </c>
      <c r="I2506" t="s">
        <v>13</v>
      </c>
      <c r="J2506" s="2">
        <v>74</v>
      </c>
    </row>
    <row r="2507" spans="1:10" x14ac:dyDescent="0.2">
      <c r="A2507" t="s">
        <v>2204</v>
      </c>
      <c r="B2507" t="s">
        <v>276</v>
      </c>
      <c r="C2507" t="s">
        <v>33</v>
      </c>
      <c r="D2507" s="2">
        <f t="shared" si="39"/>
        <v>0</v>
      </c>
      <c r="E2507" s="2">
        <v>0</v>
      </c>
      <c r="F2507" s="2">
        <v>0</v>
      </c>
      <c r="G2507" s="4">
        <v>44753</v>
      </c>
      <c r="H2507" t="s">
        <v>43</v>
      </c>
      <c r="I2507" t="s">
        <v>13</v>
      </c>
      <c r="J2507" s="2">
        <v>640</v>
      </c>
    </row>
    <row r="2508" spans="1:10" x14ac:dyDescent="0.2">
      <c r="A2508" t="s">
        <v>2205</v>
      </c>
      <c r="B2508" t="s">
        <v>15</v>
      </c>
      <c r="C2508" t="s">
        <v>42</v>
      </c>
      <c r="D2508" s="2">
        <f t="shared" si="39"/>
        <v>0</v>
      </c>
      <c r="E2508" s="2">
        <v>0</v>
      </c>
      <c r="F2508" s="2">
        <v>0.05</v>
      </c>
      <c r="G2508" s="4">
        <v>44753</v>
      </c>
      <c r="H2508" t="s">
        <v>53</v>
      </c>
      <c r="I2508" t="s">
        <v>13</v>
      </c>
      <c r="J2508" s="2">
        <v>225</v>
      </c>
    </row>
    <row r="2509" spans="1:10" x14ac:dyDescent="0.2">
      <c r="A2509" t="s">
        <v>2206</v>
      </c>
      <c r="B2509" t="s">
        <v>15</v>
      </c>
      <c r="C2509" t="s">
        <v>138</v>
      </c>
      <c r="D2509" s="2">
        <f t="shared" si="39"/>
        <v>0</v>
      </c>
      <c r="E2509" s="2">
        <v>0</v>
      </c>
      <c r="F2509" s="2">
        <v>0.5</v>
      </c>
      <c r="G2509" s="4">
        <v>44753</v>
      </c>
      <c r="H2509" t="s">
        <v>94</v>
      </c>
      <c r="I2509" t="s">
        <v>13</v>
      </c>
      <c r="J2509" s="2">
        <v>9</v>
      </c>
    </row>
    <row r="2510" spans="1:10" x14ac:dyDescent="0.2">
      <c r="A2510" t="s">
        <v>1014</v>
      </c>
      <c r="B2510" t="s">
        <v>281</v>
      </c>
      <c r="C2510" t="s">
        <v>33</v>
      </c>
      <c r="D2510" s="2">
        <f t="shared" si="39"/>
        <v>0</v>
      </c>
      <c r="E2510" s="2">
        <v>0</v>
      </c>
      <c r="F2510" s="2">
        <v>0</v>
      </c>
      <c r="G2510" s="4">
        <v>44751</v>
      </c>
      <c r="H2510" t="s">
        <v>40</v>
      </c>
      <c r="I2510" t="s">
        <v>13</v>
      </c>
      <c r="J2510" s="2">
        <v>150</v>
      </c>
    </row>
    <row r="2511" spans="1:10" x14ac:dyDescent="0.2">
      <c r="A2511" t="s">
        <v>2207</v>
      </c>
      <c r="B2511" t="s">
        <v>554</v>
      </c>
      <c r="C2511" t="s">
        <v>11</v>
      </c>
      <c r="D2511" s="2">
        <f t="shared" si="39"/>
        <v>0</v>
      </c>
      <c r="E2511" s="2">
        <v>1500</v>
      </c>
      <c r="F2511" s="2">
        <v>0</v>
      </c>
      <c r="G2511" s="4">
        <v>44750</v>
      </c>
      <c r="H2511" t="s">
        <v>40</v>
      </c>
      <c r="I2511" t="s">
        <v>118</v>
      </c>
      <c r="J2511" s="2">
        <v>184</v>
      </c>
    </row>
    <row r="2512" spans="1:10" x14ac:dyDescent="0.2">
      <c r="A2512" t="s">
        <v>2208</v>
      </c>
      <c r="B2512" t="s">
        <v>22</v>
      </c>
      <c r="C2512" t="s">
        <v>33</v>
      </c>
      <c r="D2512" s="2">
        <f t="shared" si="39"/>
        <v>1000</v>
      </c>
      <c r="E2512" s="2">
        <v>1000</v>
      </c>
      <c r="F2512" s="2">
        <v>1</v>
      </c>
      <c r="G2512" s="4">
        <v>44750</v>
      </c>
      <c r="H2512" t="s">
        <v>24</v>
      </c>
      <c r="I2512" t="s">
        <v>13</v>
      </c>
      <c r="J2512" s="2">
        <v>50</v>
      </c>
    </row>
    <row r="2513" spans="1:10" x14ac:dyDescent="0.2">
      <c r="A2513" t="s">
        <v>1113</v>
      </c>
      <c r="B2513" t="s">
        <v>22</v>
      </c>
      <c r="C2513" t="s">
        <v>42</v>
      </c>
      <c r="D2513" s="2">
        <f t="shared" si="39"/>
        <v>650</v>
      </c>
      <c r="E2513" s="2">
        <v>156</v>
      </c>
      <c r="F2513" s="2">
        <v>0.24</v>
      </c>
      <c r="G2513" s="4">
        <v>44750</v>
      </c>
      <c r="H2513" t="s">
        <v>24</v>
      </c>
      <c r="I2513" t="s">
        <v>13</v>
      </c>
      <c r="J2513" s="2">
        <v>127</v>
      </c>
    </row>
    <row r="2514" spans="1:10" x14ac:dyDescent="0.2">
      <c r="A2514" t="s">
        <v>1992</v>
      </c>
      <c r="B2514" t="s">
        <v>15</v>
      </c>
      <c r="C2514" t="s">
        <v>29</v>
      </c>
      <c r="D2514" s="2">
        <f t="shared" si="39"/>
        <v>0</v>
      </c>
      <c r="E2514" s="2">
        <v>0</v>
      </c>
      <c r="F2514" s="2">
        <v>0.03</v>
      </c>
      <c r="G2514" s="4">
        <v>44750</v>
      </c>
      <c r="H2514" t="s">
        <v>3</v>
      </c>
      <c r="I2514" t="s">
        <v>13</v>
      </c>
      <c r="J2514" s="2">
        <v>108</v>
      </c>
    </row>
    <row r="2515" spans="1:10" x14ac:dyDescent="0.2">
      <c r="A2515" t="s">
        <v>1888</v>
      </c>
      <c r="B2515" t="s">
        <v>132</v>
      </c>
      <c r="C2515" t="s">
        <v>20</v>
      </c>
      <c r="D2515" s="2">
        <f t="shared" si="39"/>
        <v>3000</v>
      </c>
      <c r="E2515" s="2">
        <v>150</v>
      </c>
      <c r="F2515" s="2">
        <v>0.05</v>
      </c>
      <c r="G2515" s="4">
        <v>44749</v>
      </c>
      <c r="H2515" t="s">
        <v>3</v>
      </c>
      <c r="I2515" t="s">
        <v>13</v>
      </c>
      <c r="J2515" s="2">
        <v>3600</v>
      </c>
    </row>
    <row r="2516" spans="1:10" x14ac:dyDescent="0.2">
      <c r="A2516" t="s">
        <v>2209</v>
      </c>
      <c r="B2516" t="s">
        <v>15</v>
      </c>
      <c r="C2516" t="s">
        <v>86</v>
      </c>
      <c r="D2516" s="2">
        <f t="shared" si="39"/>
        <v>882</v>
      </c>
      <c r="E2516" s="2">
        <v>150</v>
      </c>
      <c r="F2516" s="2">
        <v>0.17</v>
      </c>
      <c r="G2516" s="4">
        <v>44749</v>
      </c>
      <c r="H2516" t="s">
        <v>43</v>
      </c>
      <c r="I2516" t="s">
        <v>13</v>
      </c>
      <c r="J2516" s="2">
        <v>881</v>
      </c>
    </row>
    <row r="2517" spans="1:10" x14ac:dyDescent="0.2">
      <c r="A2517" t="s">
        <v>2210</v>
      </c>
      <c r="B2517" t="s">
        <v>1523</v>
      </c>
      <c r="C2517" t="s">
        <v>29</v>
      </c>
      <c r="D2517" s="2">
        <f t="shared" si="39"/>
        <v>0</v>
      </c>
      <c r="E2517" s="2">
        <v>40</v>
      </c>
      <c r="F2517" s="2">
        <v>0</v>
      </c>
      <c r="G2517" s="4">
        <v>44749</v>
      </c>
      <c r="H2517" t="s">
        <v>3</v>
      </c>
      <c r="I2517" t="s">
        <v>13</v>
      </c>
      <c r="J2517" s="2">
        <v>20</v>
      </c>
    </row>
    <row r="2518" spans="1:10" x14ac:dyDescent="0.2">
      <c r="A2518" t="s">
        <v>2211</v>
      </c>
      <c r="B2518" t="s">
        <v>60</v>
      </c>
      <c r="C2518" t="s">
        <v>29</v>
      </c>
      <c r="D2518" s="2">
        <f t="shared" si="39"/>
        <v>166</v>
      </c>
      <c r="E2518" s="2">
        <v>30</v>
      </c>
      <c r="F2518" s="2">
        <v>0.18</v>
      </c>
      <c r="G2518" s="4">
        <v>44749</v>
      </c>
      <c r="H2518" t="s">
        <v>24</v>
      </c>
      <c r="I2518" t="s">
        <v>13</v>
      </c>
      <c r="J2518" s="2">
        <v>78</v>
      </c>
    </row>
    <row r="2519" spans="1:10" x14ac:dyDescent="0.2">
      <c r="A2519" t="s">
        <v>2212</v>
      </c>
      <c r="B2519" t="s">
        <v>22</v>
      </c>
      <c r="C2519" t="s">
        <v>42</v>
      </c>
      <c r="D2519" s="2">
        <f t="shared" si="39"/>
        <v>0</v>
      </c>
      <c r="E2519" s="2">
        <v>0</v>
      </c>
      <c r="F2519" s="2">
        <v>0.24</v>
      </c>
      <c r="G2519" s="4">
        <v>44749</v>
      </c>
      <c r="H2519" t="s">
        <v>53</v>
      </c>
      <c r="I2519" t="s">
        <v>13</v>
      </c>
      <c r="J2519" s="2">
        <v>351</v>
      </c>
    </row>
    <row r="2520" spans="1:10" x14ac:dyDescent="0.2">
      <c r="A2520" t="s">
        <v>1271</v>
      </c>
      <c r="B2520" t="s">
        <v>15</v>
      </c>
      <c r="C2520" t="s">
        <v>16</v>
      </c>
      <c r="D2520" s="2">
        <f t="shared" si="39"/>
        <v>0</v>
      </c>
      <c r="E2520" s="2">
        <v>0</v>
      </c>
      <c r="F2520" s="2">
        <v>0</v>
      </c>
      <c r="G2520" s="4">
        <v>44749</v>
      </c>
      <c r="H2520" t="s">
        <v>17</v>
      </c>
      <c r="I2520" t="s">
        <v>13</v>
      </c>
      <c r="J2520" s="2">
        <v>5700</v>
      </c>
    </row>
    <row r="2521" spans="1:10" x14ac:dyDescent="0.2">
      <c r="A2521" t="s">
        <v>2213</v>
      </c>
      <c r="B2521" t="s">
        <v>15</v>
      </c>
      <c r="C2521" t="s">
        <v>52</v>
      </c>
      <c r="D2521" s="2">
        <f t="shared" si="39"/>
        <v>1111</v>
      </c>
      <c r="E2521" s="2">
        <v>100</v>
      </c>
      <c r="F2521" s="2">
        <v>0.09</v>
      </c>
      <c r="G2521" s="4">
        <v>44748</v>
      </c>
      <c r="H2521" t="s">
        <v>40</v>
      </c>
      <c r="I2521" t="s">
        <v>13</v>
      </c>
      <c r="J2521" s="2">
        <v>496</v>
      </c>
    </row>
    <row r="2522" spans="1:10" x14ac:dyDescent="0.2">
      <c r="A2522" t="s">
        <v>1045</v>
      </c>
      <c r="B2522" t="s">
        <v>1046</v>
      </c>
      <c r="C2522" t="s">
        <v>2</v>
      </c>
      <c r="D2522" s="2">
        <f t="shared" si="39"/>
        <v>0</v>
      </c>
      <c r="E2522" s="2">
        <v>50</v>
      </c>
      <c r="F2522" s="2">
        <v>0</v>
      </c>
      <c r="G2522" s="4">
        <v>44748</v>
      </c>
      <c r="H2522" t="s">
        <v>17</v>
      </c>
      <c r="I2522" t="s">
        <v>63</v>
      </c>
      <c r="J2522" s="2">
        <v>122</v>
      </c>
    </row>
    <row r="2523" spans="1:10" x14ac:dyDescent="0.2">
      <c r="A2523" t="s">
        <v>2214</v>
      </c>
      <c r="B2523" t="s">
        <v>93</v>
      </c>
      <c r="C2523" t="s">
        <v>141</v>
      </c>
      <c r="D2523" s="2">
        <f t="shared" si="39"/>
        <v>129</v>
      </c>
      <c r="E2523" s="2">
        <v>35</v>
      </c>
      <c r="F2523" s="2">
        <v>0.27</v>
      </c>
      <c r="G2523" s="4">
        <v>44748</v>
      </c>
      <c r="H2523" t="s">
        <v>40</v>
      </c>
      <c r="I2523" t="s">
        <v>13</v>
      </c>
      <c r="J2523" s="2">
        <v>64</v>
      </c>
    </row>
    <row r="2524" spans="1:10" x14ac:dyDescent="0.2">
      <c r="A2524" t="s">
        <v>2215</v>
      </c>
      <c r="B2524" t="s">
        <v>22</v>
      </c>
      <c r="C2524" t="s">
        <v>141</v>
      </c>
      <c r="D2524" s="2">
        <f t="shared" si="39"/>
        <v>166</v>
      </c>
      <c r="E2524" s="2">
        <v>30</v>
      </c>
      <c r="F2524" s="2">
        <v>0.18</v>
      </c>
      <c r="G2524" s="4">
        <v>44748</v>
      </c>
      <c r="H2524" t="s">
        <v>24</v>
      </c>
      <c r="I2524" t="s">
        <v>13</v>
      </c>
      <c r="J2524" s="2">
        <v>77</v>
      </c>
    </row>
    <row r="2525" spans="1:10" x14ac:dyDescent="0.2">
      <c r="A2525" t="s">
        <v>2214</v>
      </c>
      <c r="B2525" t="s">
        <v>93</v>
      </c>
      <c r="C2525" t="s">
        <v>141</v>
      </c>
      <c r="D2525" s="2">
        <f t="shared" si="39"/>
        <v>75</v>
      </c>
      <c r="E2525" s="2">
        <v>15</v>
      </c>
      <c r="F2525" s="2">
        <v>0.2</v>
      </c>
      <c r="G2525" s="4">
        <v>44748</v>
      </c>
      <c r="H2525" t="s">
        <v>40</v>
      </c>
      <c r="I2525" t="s">
        <v>13</v>
      </c>
      <c r="J2525" s="2">
        <v>64</v>
      </c>
    </row>
    <row r="2526" spans="1:10" x14ac:dyDescent="0.2">
      <c r="A2526" t="s">
        <v>2216</v>
      </c>
      <c r="B2526" t="s">
        <v>106</v>
      </c>
      <c r="C2526" t="s">
        <v>33</v>
      </c>
      <c r="D2526" s="2">
        <f t="shared" si="39"/>
        <v>0</v>
      </c>
      <c r="E2526" s="2">
        <v>0</v>
      </c>
      <c r="F2526" s="2">
        <v>0</v>
      </c>
      <c r="G2526" s="4">
        <v>44748</v>
      </c>
      <c r="H2526" t="s">
        <v>24</v>
      </c>
      <c r="I2526" t="s">
        <v>13</v>
      </c>
      <c r="J2526" s="2">
        <v>344</v>
      </c>
    </row>
    <row r="2527" spans="1:10" x14ac:dyDescent="0.2">
      <c r="A2527" t="s">
        <v>1243</v>
      </c>
      <c r="B2527" t="s">
        <v>588</v>
      </c>
      <c r="C2527" t="s">
        <v>98</v>
      </c>
      <c r="D2527" s="2">
        <f t="shared" si="39"/>
        <v>3200</v>
      </c>
      <c r="E2527" s="2">
        <v>384</v>
      </c>
      <c r="F2527" s="2">
        <v>0.12</v>
      </c>
      <c r="G2527" s="4">
        <v>44747</v>
      </c>
      <c r="H2527" t="s">
        <v>3</v>
      </c>
      <c r="I2527" t="s">
        <v>589</v>
      </c>
      <c r="J2527" s="2">
        <v>788</v>
      </c>
    </row>
    <row r="2528" spans="1:10" x14ac:dyDescent="0.2">
      <c r="A2528" t="s">
        <v>1712</v>
      </c>
      <c r="B2528" t="s">
        <v>22</v>
      </c>
      <c r="C2528" t="s">
        <v>29</v>
      </c>
      <c r="D2528" s="2">
        <f t="shared" si="39"/>
        <v>400</v>
      </c>
      <c r="E2528" s="2">
        <v>120</v>
      </c>
      <c r="F2528" s="2">
        <v>0.3</v>
      </c>
      <c r="G2528" s="4">
        <v>44747</v>
      </c>
      <c r="H2528" t="s">
        <v>43</v>
      </c>
      <c r="I2528" t="s">
        <v>13</v>
      </c>
      <c r="J2528" s="2">
        <v>194</v>
      </c>
    </row>
    <row r="2529" spans="1:10" x14ac:dyDescent="0.2">
      <c r="A2529" t="s">
        <v>2217</v>
      </c>
      <c r="B2529" t="s">
        <v>93</v>
      </c>
      <c r="C2529" t="s">
        <v>86</v>
      </c>
      <c r="D2529" s="2">
        <f t="shared" si="39"/>
        <v>1666</v>
      </c>
      <c r="E2529" s="2">
        <v>100</v>
      </c>
      <c r="F2529" s="2">
        <v>0.06</v>
      </c>
      <c r="G2529" s="4">
        <v>44747</v>
      </c>
      <c r="H2529" t="s">
        <v>3</v>
      </c>
      <c r="I2529" t="s">
        <v>95</v>
      </c>
      <c r="J2529" s="2">
        <v>322</v>
      </c>
    </row>
    <row r="2530" spans="1:10" x14ac:dyDescent="0.2">
      <c r="A2530" t="s">
        <v>146</v>
      </c>
      <c r="B2530" t="s">
        <v>22</v>
      </c>
      <c r="C2530" t="s">
        <v>141</v>
      </c>
      <c r="D2530" s="2">
        <f t="shared" si="39"/>
        <v>800</v>
      </c>
      <c r="E2530" s="2">
        <v>80</v>
      </c>
      <c r="F2530" s="2">
        <v>0.1</v>
      </c>
      <c r="G2530" s="4">
        <v>44747</v>
      </c>
      <c r="H2530" t="s">
        <v>43</v>
      </c>
      <c r="I2530" t="s">
        <v>13</v>
      </c>
      <c r="J2530" s="2">
        <v>569</v>
      </c>
    </row>
    <row r="2531" spans="1:10" x14ac:dyDescent="0.2">
      <c r="A2531" t="s">
        <v>1654</v>
      </c>
      <c r="B2531" t="s">
        <v>15</v>
      </c>
      <c r="C2531" t="s">
        <v>50</v>
      </c>
      <c r="D2531" s="2">
        <f t="shared" si="39"/>
        <v>172</v>
      </c>
      <c r="E2531" s="2">
        <v>31</v>
      </c>
      <c r="F2531" s="2">
        <v>0.18</v>
      </c>
      <c r="G2531" s="4">
        <v>44747</v>
      </c>
      <c r="H2531" t="s">
        <v>53</v>
      </c>
      <c r="I2531" t="s">
        <v>13</v>
      </c>
      <c r="J2531" s="2">
        <v>240</v>
      </c>
    </row>
    <row r="2532" spans="1:10" x14ac:dyDescent="0.2">
      <c r="A2532" t="s">
        <v>2218</v>
      </c>
      <c r="B2532" t="s">
        <v>697</v>
      </c>
      <c r="C2532" t="s">
        <v>138</v>
      </c>
      <c r="D2532" s="2">
        <f t="shared" si="39"/>
        <v>375</v>
      </c>
      <c r="E2532" s="2">
        <v>30</v>
      </c>
      <c r="F2532" s="2">
        <v>0.08</v>
      </c>
      <c r="G2532" s="4">
        <v>44747</v>
      </c>
      <c r="H2532" t="s">
        <v>3</v>
      </c>
      <c r="I2532" t="s">
        <v>697</v>
      </c>
      <c r="J2532" s="2">
        <v>300</v>
      </c>
    </row>
    <row r="2533" spans="1:10" x14ac:dyDescent="0.2">
      <c r="A2533" t="s">
        <v>2219</v>
      </c>
      <c r="B2533" t="s">
        <v>106</v>
      </c>
      <c r="C2533" t="s">
        <v>78</v>
      </c>
      <c r="D2533" s="2">
        <f t="shared" si="39"/>
        <v>385</v>
      </c>
      <c r="E2533" s="2">
        <v>27</v>
      </c>
      <c r="F2533" s="2">
        <v>7.0000000000000007E-2</v>
      </c>
      <c r="G2533" s="4">
        <v>44747</v>
      </c>
      <c r="H2533" t="s">
        <v>94</v>
      </c>
      <c r="I2533" t="s">
        <v>13</v>
      </c>
      <c r="J2533" s="2">
        <v>583</v>
      </c>
    </row>
    <row r="2534" spans="1:10" x14ac:dyDescent="0.2">
      <c r="A2534" t="s">
        <v>2220</v>
      </c>
      <c r="B2534" t="s">
        <v>22</v>
      </c>
      <c r="C2534" t="s">
        <v>86</v>
      </c>
      <c r="D2534" s="2">
        <f t="shared" si="39"/>
        <v>60</v>
      </c>
      <c r="E2534" s="2">
        <v>20</v>
      </c>
      <c r="F2534" s="2">
        <v>0.33</v>
      </c>
      <c r="G2534" s="4">
        <v>44747</v>
      </c>
      <c r="H2534" t="s">
        <v>94</v>
      </c>
      <c r="I2534" t="s">
        <v>13</v>
      </c>
      <c r="J2534" s="2">
        <v>28</v>
      </c>
    </row>
    <row r="2535" spans="1:10" x14ac:dyDescent="0.2">
      <c r="A2535" t="s">
        <v>2221</v>
      </c>
      <c r="B2535" t="s">
        <v>93</v>
      </c>
      <c r="C2535" t="s">
        <v>2</v>
      </c>
      <c r="D2535" s="2">
        <f t="shared" si="39"/>
        <v>162</v>
      </c>
      <c r="E2535" s="2">
        <v>13</v>
      </c>
      <c r="F2535" s="2">
        <v>0.08</v>
      </c>
      <c r="G2535" s="4">
        <v>44747</v>
      </c>
      <c r="H2535" t="s">
        <v>40</v>
      </c>
      <c r="I2535" t="s">
        <v>95</v>
      </c>
      <c r="J2535" s="2">
        <v>71</v>
      </c>
    </row>
    <row r="2536" spans="1:10" x14ac:dyDescent="0.2">
      <c r="A2536" t="s">
        <v>2222</v>
      </c>
      <c r="B2536" t="s">
        <v>1914</v>
      </c>
      <c r="C2536" t="s">
        <v>16</v>
      </c>
      <c r="D2536" s="2">
        <f t="shared" si="39"/>
        <v>666</v>
      </c>
      <c r="E2536" s="2">
        <v>80</v>
      </c>
      <c r="F2536" s="2">
        <v>0.12</v>
      </c>
      <c r="G2536" s="4">
        <v>44746</v>
      </c>
      <c r="H2536" t="s">
        <v>53</v>
      </c>
      <c r="I2536" t="s">
        <v>95</v>
      </c>
      <c r="J2536" s="2">
        <v>335</v>
      </c>
    </row>
    <row r="2537" spans="1:10" x14ac:dyDescent="0.2">
      <c r="A2537" t="s">
        <v>2223</v>
      </c>
      <c r="B2537" t="s">
        <v>6</v>
      </c>
      <c r="C2537" t="s">
        <v>16</v>
      </c>
      <c r="D2537" s="2">
        <f t="shared" si="39"/>
        <v>0</v>
      </c>
      <c r="E2537" s="2">
        <v>29</v>
      </c>
      <c r="F2537" s="2">
        <v>0</v>
      </c>
      <c r="G2537" s="4">
        <v>44746</v>
      </c>
      <c r="H2537" t="s">
        <v>12</v>
      </c>
      <c r="I2537" t="s">
        <v>8</v>
      </c>
      <c r="J2537" s="2">
        <v>0</v>
      </c>
    </row>
    <row r="2538" spans="1:10" x14ac:dyDescent="0.2">
      <c r="A2538" t="s">
        <v>2224</v>
      </c>
      <c r="B2538" t="s">
        <v>177</v>
      </c>
      <c r="C2538" t="s">
        <v>39</v>
      </c>
      <c r="D2538" s="2">
        <f t="shared" si="39"/>
        <v>225</v>
      </c>
      <c r="E2538" s="2">
        <v>27</v>
      </c>
      <c r="F2538" s="2">
        <v>0.12</v>
      </c>
      <c r="G2538" s="4">
        <v>44746</v>
      </c>
      <c r="H2538" t="s">
        <v>40</v>
      </c>
      <c r="I2538" t="s">
        <v>178</v>
      </c>
      <c r="J2538" s="2">
        <v>69</v>
      </c>
    </row>
    <row r="2539" spans="1:10" x14ac:dyDescent="0.2">
      <c r="A2539" t="s">
        <v>1628</v>
      </c>
      <c r="B2539" t="s">
        <v>209</v>
      </c>
      <c r="C2539" t="s">
        <v>11</v>
      </c>
      <c r="D2539" s="2">
        <f t="shared" si="39"/>
        <v>120</v>
      </c>
      <c r="E2539" s="2">
        <v>18</v>
      </c>
      <c r="F2539" s="2">
        <v>0.15</v>
      </c>
      <c r="G2539" s="4">
        <v>44746</v>
      </c>
      <c r="H2539" t="s">
        <v>94</v>
      </c>
      <c r="I2539" t="s">
        <v>210</v>
      </c>
      <c r="J2539" s="2">
        <v>90</v>
      </c>
    </row>
    <row r="2540" spans="1:10" x14ac:dyDescent="0.2">
      <c r="A2540" t="s">
        <v>1076</v>
      </c>
      <c r="B2540" t="s">
        <v>177</v>
      </c>
      <c r="C2540" t="s">
        <v>16</v>
      </c>
      <c r="D2540" s="2">
        <f t="shared" si="39"/>
        <v>0</v>
      </c>
      <c r="E2540" s="2">
        <v>0</v>
      </c>
      <c r="F2540" s="2">
        <v>0</v>
      </c>
      <c r="G2540" s="4">
        <v>44746</v>
      </c>
      <c r="H2540" t="s">
        <v>40</v>
      </c>
      <c r="I2540" t="s">
        <v>178</v>
      </c>
      <c r="J2540" s="2">
        <v>26</v>
      </c>
    </row>
    <row r="2541" spans="1:10" x14ac:dyDescent="0.2">
      <c r="A2541" t="s">
        <v>2225</v>
      </c>
      <c r="B2541" t="s">
        <v>209</v>
      </c>
      <c r="C2541" t="s">
        <v>33</v>
      </c>
      <c r="D2541" s="2">
        <f t="shared" si="39"/>
        <v>0</v>
      </c>
      <c r="E2541" s="2">
        <v>540</v>
      </c>
      <c r="F2541" s="2">
        <v>0</v>
      </c>
      <c r="G2541" s="4">
        <v>44745</v>
      </c>
      <c r="H2541" t="s">
        <v>40</v>
      </c>
      <c r="I2541" t="s">
        <v>210</v>
      </c>
      <c r="J2541" s="2">
        <v>1300</v>
      </c>
    </row>
    <row r="2542" spans="1:10" x14ac:dyDescent="0.2">
      <c r="A2542" t="s">
        <v>2226</v>
      </c>
      <c r="B2542" t="s">
        <v>22</v>
      </c>
      <c r="C2542" t="s">
        <v>138</v>
      </c>
      <c r="D2542" s="2">
        <f t="shared" si="39"/>
        <v>600</v>
      </c>
      <c r="E2542" s="2">
        <v>150</v>
      </c>
      <c r="F2542" s="2">
        <v>0.25</v>
      </c>
      <c r="G2542" s="4">
        <v>44745</v>
      </c>
      <c r="H2542" t="s">
        <v>24</v>
      </c>
      <c r="I2542" t="s">
        <v>13</v>
      </c>
      <c r="J2542" s="2">
        <v>864</v>
      </c>
    </row>
    <row r="2543" spans="1:10" x14ac:dyDescent="0.2">
      <c r="A2543" t="s">
        <v>2227</v>
      </c>
      <c r="B2543" t="s">
        <v>22</v>
      </c>
      <c r="C2543" t="s">
        <v>42</v>
      </c>
      <c r="D2543" s="2">
        <f t="shared" si="39"/>
        <v>0</v>
      </c>
      <c r="E2543" s="2">
        <v>0</v>
      </c>
      <c r="F2543" s="2">
        <v>0</v>
      </c>
      <c r="G2543" s="4">
        <v>44744</v>
      </c>
      <c r="H2543" t="s">
        <v>53</v>
      </c>
      <c r="I2543" t="s">
        <v>13</v>
      </c>
      <c r="J2543" s="2">
        <v>263</v>
      </c>
    </row>
    <row r="2544" spans="1:10" x14ac:dyDescent="0.2">
      <c r="A2544" t="s">
        <v>2228</v>
      </c>
      <c r="B2544" t="s">
        <v>177</v>
      </c>
      <c r="C2544" t="s">
        <v>42</v>
      </c>
      <c r="D2544" s="2">
        <f t="shared" si="39"/>
        <v>0</v>
      </c>
      <c r="E2544" s="2">
        <v>0</v>
      </c>
      <c r="F2544" s="2">
        <v>0</v>
      </c>
      <c r="G2544" s="4">
        <v>44744</v>
      </c>
      <c r="H2544" t="s">
        <v>89</v>
      </c>
      <c r="I2544" t="s">
        <v>178</v>
      </c>
      <c r="J2544" s="2">
        <v>2</v>
      </c>
    </row>
    <row r="2545" spans="1:10" x14ac:dyDescent="0.2">
      <c r="A2545" t="s">
        <v>2229</v>
      </c>
      <c r="B2545" t="s">
        <v>1040</v>
      </c>
      <c r="C2545" t="s">
        <v>86</v>
      </c>
      <c r="D2545" s="2">
        <f t="shared" si="39"/>
        <v>0</v>
      </c>
      <c r="E2545" s="2">
        <v>0</v>
      </c>
      <c r="F2545" s="2">
        <v>0.1</v>
      </c>
      <c r="G2545" s="4">
        <v>44744</v>
      </c>
      <c r="H2545" t="s">
        <v>94</v>
      </c>
      <c r="I2545" t="s">
        <v>178</v>
      </c>
      <c r="J2545" s="2">
        <v>25</v>
      </c>
    </row>
    <row r="2546" spans="1:10" x14ac:dyDescent="0.2">
      <c r="A2546" t="s">
        <v>2230</v>
      </c>
      <c r="B2546" t="s">
        <v>15</v>
      </c>
      <c r="C2546" t="s">
        <v>162</v>
      </c>
      <c r="D2546" s="2">
        <f t="shared" si="39"/>
        <v>85</v>
      </c>
      <c r="E2546" s="2">
        <v>85</v>
      </c>
      <c r="F2546" s="2">
        <v>1</v>
      </c>
      <c r="G2546" s="4">
        <v>44743</v>
      </c>
      <c r="H2546" t="s">
        <v>24</v>
      </c>
      <c r="I2546" t="s">
        <v>13</v>
      </c>
      <c r="J2546" s="2">
        <v>26</v>
      </c>
    </row>
    <row r="2547" spans="1:10" x14ac:dyDescent="0.2">
      <c r="A2547" t="s">
        <v>2231</v>
      </c>
      <c r="B2547" t="s">
        <v>60</v>
      </c>
      <c r="C2547" t="s">
        <v>20</v>
      </c>
      <c r="D2547" s="2">
        <f t="shared" si="39"/>
        <v>966</v>
      </c>
      <c r="E2547" s="2">
        <v>58</v>
      </c>
      <c r="F2547" s="2">
        <v>0.06</v>
      </c>
      <c r="G2547" s="4">
        <v>44743</v>
      </c>
      <c r="H2547" t="s">
        <v>17</v>
      </c>
      <c r="I2547" t="s">
        <v>13</v>
      </c>
      <c r="J2547" s="2">
        <v>300</v>
      </c>
    </row>
    <row r="2548" spans="1:10" x14ac:dyDescent="0.2">
      <c r="A2548" t="s">
        <v>2232</v>
      </c>
      <c r="B2548" t="s">
        <v>2233</v>
      </c>
      <c r="C2548" t="s">
        <v>42</v>
      </c>
      <c r="D2548" s="2">
        <f t="shared" si="39"/>
        <v>0</v>
      </c>
      <c r="E2548" s="2">
        <v>52</v>
      </c>
      <c r="F2548" s="2">
        <v>0</v>
      </c>
      <c r="G2548" s="4">
        <v>44743</v>
      </c>
      <c r="H2548" t="s">
        <v>3</v>
      </c>
      <c r="I2548" t="s">
        <v>13</v>
      </c>
      <c r="J2548" s="2">
        <v>0</v>
      </c>
    </row>
    <row r="2549" spans="1:10" x14ac:dyDescent="0.2">
      <c r="A2549" t="s">
        <v>2234</v>
      </c>
      <c r="B2549" t="s">
        <v>15</v>
      </c>
      <c r="C2549" t="s">
        <v>80</v>
      </c>
      <c r="D2549" s="2">
        <f t="shared" si="39"/>
        <v>250</v>
      </c>
      <c r="E2549" s="2">
        <v>15</v>
      </c>
      <c r="F2549" s="2">
        <v>0.06</v>
      </c>
      <c r="G2549" s="4">
        <v>44743</v>
      </c>
      <c r="H2549" t="s">
        <v>40</v>
      </c>
      <c r="I2549" t="s">
        <v>13</v>
      </c>
      <c r="J2549" s="2">
        <v>169</v>
      </c>
    </row>
    <row r="2550" spans="1:10" x14ac:dyDescent="0.2">
      <c r="A2550" t="s">
        <v>2235</v>
      </c>
      <c r="B2550" t="s">
        <v>22</v>
      </c>
      <c r="C2550" t="s">
        <v>136</v>
      </c>
      <c r="D2550" s="2">
        <f t="shared" si="39"/>
        <v>0</v>
      </c>
      <c r="E2550" s="2">
        <v>0</v>
      </c>
      <c r="F2550" s="2">
        <v>0</v>
      </c>
      <c r="G2550" s="4">
        <v>44743</v>
      </c>
      <c r="H2550" t="s">
        <v>94</v>
      </c>
      <c r="I2550" t="s">
        <v>13</v>
      </c>
      <c r="J2550" s="2">
        <v>38</v>
      </c>
    </row>
    <row r="2551" spans="1:10" x14ac:dyDescent="0.2">
      <c r="A2551" t="s">
        <v>2236</v>
      </c>
      <c r="B2551" t="s">
        <v>15</v>
      </c>
      <c r="C2551" t="s">
        <v>2</v>
      </c>
      <c r="D2551" s="2">
        <f t="shared" si="39"/>
        <v>2222</v>
      </c>
      <c r="E2551" s="2">
        <v>400</v>
      </c>
      <c r="F2551" s="2">
        <v>0.18</v>
      </c>
      <c r="G2551" s="4">
        <v>44742</v>
      </c>
      <c r="H2551" t="s">
        <v>17</v>
      </c>
      <c r="I2551" t="s">
        <v>13</v>
      </c>
      <c r="J2551" s="2">
        <v>310</v>
      </c>
    </row>
    <row r="2552" spans="1:10" x14ac:dyDescent="0.2">
      <c r="A2552" t="s">
        <v>2237</v>
      </c>
      <c r="B2552" t="s">
        <v>49</v>
      </c>
      <c r="C2552" t="s">
        <v>50</v>
      </c>
      <c r="D2552" s="2">
        <f t="shared" si="39"/>
        <v>170</v>
      </c>
      <c r="E2552" s="2">
        <v>170</v>
      </c>
      <c r="F2552" s="2">
        <v>1</v>
      </c>
      <c r="G2552" s="4">
        <v>44742</v>
      </c>
      <c r="H2552" t="s">
        <v>89</v>
      </c>
      <c r="I2552" t="s">
        <v>4</v>
      </c>
      <c r="J2552" s="2">
        <v>3</v>
      </c>
    </row>
    <row r="2553" spans="1:10" x14ac:dyDescent="0.2">
      <c r="A2553" t="s">
        <v>2238</v>
      </c>
      <c r="B2553" t="s">
        <v>22</v>
      </c>
      <c r="C2553" t="s">
        <v>86</v>
      </c>
      <c r="D2553" s="2">
        <f t="shared" si="39"/>
        <v>500</v>
      </c>
      <c r="E2553" s="2">
        <v>40</v>
      </c>
      <c r="F2553" s="2">
        <v>0.08</v>
      </c>
      <c r="G2553" s="4">
        <v>44742</v>
      </c>
      <c r="H2553" t="s">
        <v>3</v>
      </c>
      <c r="I2553" t="s">
        <v>13</v>
      </c>
      <c r="J2553" s="2">
        <v>480</v>
      </c>
    </row>
    <row r="2554" spans="1:10" x14ac:dyDescent="0.2">
      <c r="A2554" t="s">
        <v>1432</v>
      </c>
      <c r="B2554" t="s">
        <v>22</v>
      </c>
      <c r="C2554" t="s">
        <v>2</v>
      </c>
      <c r="D2554" s="2">
        <f t="shared" si="39"/>
        <v>150</v>
      </c>
      <c r="E2554" s="2">
        <v>30</v>
      </c>
      <c r="F2554" s="2">
        <v>0.2</v>
      </c>
      <c r="G2554" s="4">
        <v>44742</v>
      </c>
      <c r="H2554" t="s">
        <v>94</v>
      </c>
      <c r="I2554" t="s">
        <v>13</v>
      </c>
      <c r="J2554" s="2">
        <v>47</v>
      </c>
    </row>
    <row r="2555" spans="1:10" x14ac:dyDescent="0.2">
      <c r="A2555" t="s">
        <v>1116</v>
      </c>
      <c r="B2555" t="s">
        <v>106</v>
      </c>
      <c r="C2555" t="s">
        <v>78</v>
      </c>
      <c r="D2555" s="2">
        <f t="shared" si="39"/>
        <v>0</v>
      </c>
      <c r="E2555" s="2">
        <v>30</v>
      </c>
      <c r="F2555" s="2">
        <v>0</v>
      </c>
      <c r="G2555" s="4">
        <v>44742</v>
      </c>
      <c r="H2555" t="s">
        <v>107</v>
      </c>
      <c r="I2555" t="s">
        <v>13</v>
      </c>
      <c r="J2555" s="2">
        <v>849</v>
      </c>
    </row>
    <row r="2556" spans="1:10" x14ac:dyDescent="0.2">
      <c r="A2556" t="s">
        <v>2239</v>
      </c>
      <c r="B2556" t="s">
        <v>188</v>
      </c>
      <c r="C2556" t="s">
        <v>261</v>
      </c>
      <c r="D2556" s="2">
        <f t="shared" si="39"/>
        <v>166</v>
      </c>
      <c r="E2556" s="2">
        <v>20</v>
      </c>
      <c r="F2556" s="2">
        <v>0.12</v>
      </c>
      <c r="G2556" s="4">
        <v>44742</v>
      </c>
      <c r="H2556" t="s">
        <v>24</v>
      </c>
      <c r="I2556" t="s">
        <v>13</v>
      </c>
      <c r="J2556" s="2">
        <v>58</v>
      </c>
    </row>
    <row r="2557" spans="1:10" x14ac:dyDescent="0.2">
      <c r="A2557" t="s">
        <v>2240</v>
      </c>
      <c r="B2557" t="s">
        <v>343</v>
      </c>
      <c r="C2557" t="s">
        <v>86</v>
      </c>
      <c r="D2557" s="2">
        <f t="shared" si="39"/>
        <v>140</v>
      </c>
      <c r="E2557" s="2">
        <v>14</v>
      </c>
      <c r="F2557" s="2">
        <v>0.1</v>
      </c>
      <c r="G2557" s="4">
        <v>44742</v>
      </c>
      <c r="H2557" t="s">
        <v>94</v>
      </c>
      <c r="I2557" t="s">
        <v>210</v>
      </c>
      <c r="J2557" s="2">
        <v>22</v>
      </c>
    </row>
    <row r="2558" spans="1:10" x14ac:dyDescent="0.2">
      <c r="A2558" t="s">
        <v>2241</v>
      </c>
      <c r="B2558" t="s">
        <v>15</v>
      </c>
      <c r="C2558" t="s">
        <v>138</v>
      </c>
      <c r="D2558" s="2">
        <f t="shared" si="39"/>
        <v>240</v>
      </c>
      <c r="E2558" s="2">
        <v>12</v>
      </c>
      <c r="F2558" s="2">
        <v>0.05</v>
      </c>
      <c r="G2558" s="4">
        <v>44742</v>
      </c>
      <c r="H2558" t="s">
        <v>40</v>
      </c>
      <c r="I2558" t="s">
        <v>13</v>
      </c>
      <c r="J2558" s="2">
        <v>106</v>
      </c>
    </row>
    <row r="2559" spans="1:10" x14ac:dyDescent="0.2">
      <c r="A2559" t="s">
        <v>2242</v>
      </c>
      <c r="B2559" t="s">
        <v>60</v>
      </c>
      <c r="C2559" t="s">
        <v>559</v>
      </c>
      <c r="D2559" s="2">
        <f t="shared" si="39"/>
        <v>0</v>
      </c>
      <c r="E2559" s="2">
        <v>0</v>
      </c>
      <c r="F2559" s="2">
        <v>1</v>
      </c>
      <c r="G2559" s="4">
        <v>44742</v>
      </c>
      <c r="H2559" t="s">
        <v>89</v>
      </c>
      <c r="I2559" t="s">
        <v>13</v>
      </c>
      <c r="J2559" s="2">
        <v>5</v>
      </c>
    </row>
    <row r="2560" spans="1:10" x14ac:dyDescent="0.2">
      <c r="A2560" t="s">
        <v>2243</v>
      </c>
      <c r="B2560" t="s">
        <v>15</v>
      </c>
      <c r="C2560" t="s">
        <v>86</v>
      </c>
      <c r="D2560" s="2">
        <f t="shared" si="39"/>
        <v>0</v>
      </c>
      <c r="E2560" s="2">
        <v>0</v>
      </c>
      <c r="F2560" s="2">
        <v>0</v>
      </c>
      <c r="G2560" s="4">
        <v>44742</v>
      </c>
      <c r="H2560" t="s">
        <v>94</v>
      </c>
      <c r="I2560" t="s">
        <v>13</v>
      </c>
      <c r="J2560" s="2">
        <v>7</v>
      </c>
    </row>
    <row r="2561" spans="1:10" x14ac:dyDescent="0.2">
      <c r="A2561" t="s">
        <v>2244</v>
      </c>
      <c r="B2561" t="s">
        <v>15</v>
      </c>
      <c r="C2561" t="s">
        <v>98</v>
      </c>
      <c r="D2561" s="2">
        <f t="shared" si="39"/>
        <v>0</v>
      </c>
      <c r="E2561" s="2">
        <v>0</v>
      </c>
      <c r="F2561" s="2">
        <v>0.15</v>
      </c>
      <c r="G2561" s="4">
        <v>44742</v>
      </c>
      <c r="H2561" t="s">
        <v>40</v>
      </c>
      <c r="I2561" t="s">
        <v>13</v>
      </c>
      <c r="J2561" s="2">
        <v>135</v>
      </c>
    </row>
    <row r="2562" spans="1:10" x14ac:dyDescent="0.2">
      <c r="A2562" t="s">
        <v>2245</v>
      </c>
      <c r="B2562" t="s">
        <v>460</v>
      </c>
      <c r="C2562" t="s">
        <v>50</v>
      </c>
      <c r="D2562" s="2">
        <f t="shared" ref="D2562:D2625" si="40">IF(F2562&lt;&gt;0, FLOOR(E2562/F2562, 1), 0)</f>
        <v>0</v>
      </c>
      <c r="E2562" s="2">
        <v>350</v>
      </c>
      <c r="F2562" s="2">
        <v>0</v>
      </c>
      <c r="G2562" s="4">
        <v>44741</v>
      </c>
      <c r="H2562" t="s">
        <v>12</v>
      </c>
      <c r="I2562" t="s">
        <v>4</v>
      </c>
      <c r="J2562" s="2">
        <v>112</v>
      </c>
    </row>
    <row r="2563" spans="1:10" x14ac:dyDescent="0.2">
      <c r="A2563" t="s">
        <v>376</v>
      </c>
      <c r="B2563" t="s">
        <v>15</v>
      </c>
      <c r="C2563" t="s">
        <v>11</v>
      </c>
      <c r="D2563" s="2">
        <f t="shared" si="40"/>
        <v>5000</v>
      </c>
      <c r="E2563" s="2">
        <v>200</v>
      </c>
      <c r="F2563" s="2">
        <v>0.04</v>
      </c>
      <c r="G2563" s="4">
        <v>44741</v>
      </c>
      <c r="H2563" t="s">
        <v>17</v>
      </c>
      <c r="I2563" t="s">
        <v>13</v>
      </c>
      <c r="J2563" s="2">
        <v>1300</v>
      </c>
    </row>
    <row r="2564" spans="1:10" x14ac:dyDescent="0.2">
      <c r="A2564" t="s">
        <v>741</v>
      </c>
      <c r="B2564" t="s">
        <v>15</v>
      </c>
      <c r="C2564" t="s">
        <v>16</v>
      </c>
      <c r="D2564" s="2">
        <f t="shared" si="40"/>
        <v>1062</v>
      </c>
      <c r="E2564" s="2">
        <v>85</v>
      </c>
      <c r="F2564" s="2">
        <v>0.08</v>
      </c>
      <c r="G2564" s="4">
        <v>44741</v>
      </c>
      <c r="H2564" t="s">
        <v>53</v>
      </c>
      <c r="I2564" t="s">
        <v>13</v>
      </c>
      <c r="J2564" s="2">
        <v>770</v>
      </c>
    </row>
    <row r="2565" spans="1:10" x14ac:dyDescent="0.2">
      <c r="A2565" t="s">
        <v>920</v>
      </c>
      <c r="B2565" t="s">
        <v>60</v>
      </c>
      <c r="C2565" t="s">
        <v>162</v>
      </c>
      <c r="D2565" s="2">
        <f t="shared" si="40"/>
        <v>0</v>
      </c>
      <c r="E2565" s="2">
        <v>80</v>
      </c>
      <c r="F2565" s="2">
        <v>0</v>
      </c>
      <c r="G2565" s="4">
        <v>44741</v>
      </c>
      <c r="H2565" t="s">
        <v>3</v>
      </c>
      <c r="I2565" t="s">
        <v>13</v>
      </c>
      <c r="J2565" s="2">
        <v>811</v>
      </c>
    </row>
    <row r="2566" spans="1:10" x14ac:dyDescent="0.2">
      <c r="A2566" t="s">
        <v>2246</v>
      </c>
      <c r="B2566" t="s">
        <v>74</v>
      </c>
      <c r="C2566" t="s">
        <v>141</v>
      </c>
      <c r="D2566" s="2">
        <f t="shared" si="40"/>
        <v>421</v>
      </c>
      <c r="E2566" s="2">
        <v>80</v>
      </c>
      <c r="F2566" s="2">
        <v>0.19</v>
      </c>
      <c r="G2566" s="4">
        <v>44741</v>
      </c>
      <c r="H2566" t="s">
        <v>43</v>
      </c>
      <c r="I2566" t="s">
        <v>13</v>
      </c>
      <c r="J2566" s="2">
        <v>347</v>
      </c>
    </row>
    <row r="2567" spans="1:10" x14ac:dyDescent="0.2">
      <c r="A2567" t="s">
        <v>1513</v>
      </c>
      <c r="B2567" t="s">
        <v>247</v>
      </c>
      <c r="C2567" t="s">
        <v>20</v>
      </c>
      <c r="D2567" s="2">
        <f t="shared" si="40"/>
        <v>345</v>
      </c>
      <c r="E2567" s="2">
        <v>76</v>
      </c>
      <c r="F2567" s="2">
        <v>0.22</v>
      </c>
      <c r="G2567" s="4">
        <v>44741</v>
      </c>
      <c r="H2567" t="s">
        <v>24</v>
      </c>
      <c r="I2567" t="s">
        <v>63</v>
      </c>
      <c r="J2567" s="2">
        <v>153</v>
      </c>
    </row>
    <row r="2568" spans="1:10" x14ac:dyDescent="0.2">
      <c r="A2568" t="s">
        <v>2247</v>
      </c>
      <c r="B2568" t="s">
        <v>1167</v>
      </c>
      <c r="C2568" t="s">
        <v>80</v>
      </c>
      <c r="D2568" s="2">
        <f t="shared" si="40"/>
        <v>0</v>
      </c>
      <c r="E2568" s="2">
        <v>60</v>
      </c>
      <c r="F2568" s="2">
        <v>0</v>
      </c>
      <c r="G2568" s="4">
        <v>44741</v>
      </c>
      <c r="H2568" t="s">
        <v>3</v>
      </c>
      <c r="I2568" t="s">
        <v>13</v>
      </c>
      <c r="J2568" s="2">
        <v>8</v>
      </c>
    </row>
    <row r="2569" spans="1:10" x14ac:dyDescent="0.2">
      <c r="A2569" t="s">
        <v>2248</v>
      </c>
      <c r="B2569" t="s">
        <v>1</v>
      </c>
      <c r="C2569" t="s">
        <v>20</v>
      </c>
      <c r="D2569" s="2">
        <f t="shared" si="40"/>
        <v>200</v>
      </c>
      <c r="E2569" s="2">
        <v>40</v>
      </c>
      <c r="F2569" s="2">
        <v>0.2</v>
      </c>
      <c r="G2569" s="4">
        <v>44741</v>
      </c>
      <c r="H2569" t="s">
        <v>3</v>
      </c>
      <c r="I2569" t="s">
        <v>4</v>
      </c>
      <c r="J2569" s="2">
        <v>13</v>
      </c>
    </row>
    <row r="2570" spans="1:10" x14ac:dyDescent="0.2">
      <c r="A2570" t="s">
        <v>2249</v>
      </c>
      <c r="B2570" t="s">
        <v>209</v>
      </c>
      <c r="C2570" t="s">
        <v>11</v>
      </c>
      <c r="D2570" s="2">
        <f t="shared" si="40"/>
        <v>60</v>
      </c>
      <c r="E2570" s="2">
        <v>18</v>
      </c>
      <c r="F2570" s="2">
        <v>0.3</v>
      </c>
      <c r="G2570" s="4">
        <v>44741</v>
      </c>
      <c r="H2570" t="s">
        <v>24</v>
      </c>
      <c r="I2570" t="s">
        <v>210</v>
      </c>
      <c r="J2570" s="2">
        <v>25</v>
      </c>
    </row>
    <row r="2571" spans="1:10" x14ac:dyDescent="0.2">
      <c r="A2571" t="s">
        <v>2250</v>
      </c>
      <c r="B2571" t="s">
        <v>15</v>
      </c>
      <c r="C2571" t="s">
        <v>20</v>
      </c>
      <c r="D2571" s="2">
        <f t="shared" si="40"/>
        <v>64</v>
      </c>
      <c r="E2571" s="2">
        <v>16</v>
      </c>
      <c r="F2571" s="2">
        <v>0.25</v>
      </c>
      <c r="G2571" s="4">
        <v>44741</v>
      </c>
      <c r="H2571" t="s">
        <v>94</v>
      </c>
      <c r="I2571" t="s">
        <v>13</v>
      </c>
      <c r="J2571" s="2">
        <v>13</v>
      </c>
    </row>
    <row r="2572" spans="1:10" x14ac:dyDescent="0.2">
      <c r="A2572" t="s">
        <v>2251</v>
      </c>
      <c r="B2572" t="s">
        <v>15</v>
      </c>
      <c r="C2572" t="s">
        <v>130</v>
      </c>
      <c r="D2572" s="2">
        <f t="shared" si="40"/>
        <v>92</v>
      </c>
      <c r="E2572" s="2">
        <v>13</v>
      </c>
      <c r="F2572" s="2">
        <v>0.14000000000000001</v>
      </c>
      <c r="G2572" s="4">
        <v>44741</v>
      </c>
      <c r="H2572" t="s">
        <v>24</v>
      </c>
      <c r="I2572" t="s">
        <v>13</v>
      </c>
      <c r="J2572" s="2">
        <v>82</v>
      </c>
    </row>
    <row r="2573" spans="1:10" x14ac:dyDescent="0.2">
      <c r="A2573" t="s">
        <v>2252</v>
      </c>
      <c r="B2573" t="s">
        <v>2253</v>
      </c>
      <c r="C2573" t="s">
        <v>2</v>
      </c>
      <c r="D2573" s="2">
        <f t="shared" si="40"/>
        <v>0</v>
      </c>
      <c r="E2573" s="2">
        <v>0</v>
      </c>
      <c r="F2573" s="2">
        <v>0</v>
      </c>
      <c r="G2573" s="4">
        <v>44741</v>
      </c>
      <c r="H2573" t="s">
        <v>3</v>
      </c>
      <c r="I2573" t="s">
        <v>13</v>
      </c>
      <c r="J2573" s="2">
        <v>0</v>
      </c>
    </row>
    <row r="2574" spans="1:10" x14ac:dyDescent="0.2">
      <c r="A2574" t="s">
        <v>797</v>
      </c>
      <c r="B2574" t="s">
        <v>15</v>
      </c>
      <c r="C2574" t="s">
        <v>50</v>
      </c>
      <c r="D2574" s="2">
        <f t="shared" si="40"/>
        <v>0</v>
      </c>
      <c r="E2574" s="2">
        <v>0</v>
      </c>
      <c r="F2574" s="2">
        <v>0.15</v>
      </c>
      <c r="G2574" s="4">
        <v>44741</v>
      </c>
      <c r="H2574" t="s">
        <v>53</v>
      </c>
      <c r="I2574" t="s">
        <v>13</v>
      </c>
      <c r="J2574" s="2">
        <v>411</v>
      </c>
    </row>
    <row r="2575" spans="1:10" x14ac:dyDescent="0.2">
      <c r="A2575" t="s">
        <v>2254</v>
      </c>
      <c r="B2575" t="s">
        <v>15</v>
      </c>
      <c r="C2575" t="s">
        <v>98</v>
      </c>
      <c r="D2575" s="2">
        <f t="shared" si="40"/>
        <v>0</v>
      </c>
      <c r="E2575" s="2">
        <v>0</v>
      </c>
      <c r="F2575" s="2">
        <v>0.19</v>
      </c>
      <c r="G2575" s="4">
        <v>44741</v>
      </c>
      <c r="H2575" t="s">
        <v>53</v>
      </c>
      <c r="I2575" t="s">
        <v>13</v>
      </c>
      <c r="J2575" s="2">
        <v>743</v>
      </c>
    </row>
    <row r="2576" spans="1:10" x14ac:dyDescent="0.2">
      <c r="A2576" t="s">
        <v>2255</v>
      </c>
      <c r="B2576" t="s">
        <v>15</v>
      </c>
      <c r="C2576" t="s">
        <v>2</v>
      </c>
      <c r="D2576" s="2">
        <f t="shared" si="40"/>
        <v>0</v>
      </c>
      <c r="E2576" s="2">
        <v>0</v>
      </c>
      <c r="F2576" s="2">
        <v>0</v>
      </c>
      <c r="G2576" s="4">
        <v>44741</v>
      </c>
      <c r="H2576" t="s">
        <v>40</v>
      </c>
      <c r="I2576" t="s">
        <v>13</v>
      </c>
      <c r="J2576" s="2">
        <v>72</v>
      </c>
    </row>
    <row r="2577" spans="1:10" x14ac:dyDescent="0.2">
      <c r="A2577" t="s">
        <v>2256</v>
      </c>
      <c r="B2577" t="s">
        <v>177</v>
      </c>
      <c r="C2577" t="s">
        <v>86</v>
      </c>
      <c r="D2577" s="2">
        <f t="shared" si="40"/>
        <v>0</v>
      </c>
      <c r="E2577" s="2">
        <v>0</v>
      </c>
      <c r="F2577" s="2">
        <v>1</v>
      </c>
      <c r="G2577" s="4">
        <v>44741</v>
      </c>
      <c r="H2577" t="s">
        <v>43</v>
      </c>
      <c r="I2577" t="s">
        <v>178</v>
      </c>
      <c r="J2577" s="2">
        <v>90</v>
      </c>
    </row>
    <row r="2578" spans="1:10" x14ac:dyDescent="0.2">
      <c r="A2578" t="s">
        <v>1589</v>
      </c>
      <c r="B2578" t="s">
        <v>521</v>
      </c>
      <c r="C2578" t="s">
        <v>138</v>
      </c>
      <c r="D2578" s="2">
        <f t="shared" si="40"/>
        <v>1000</v>
      </c>
      <c r="E2578" s="2">
        <v>300</v>
      </c>
      <c r="F2578" s="2">
        <v>0.3</v>
      </c>
      <c r="G2578" s="4">
        <v>44740</v>
      </c>
      <c r="H2578" t="s">
        <v>3</v>
      </c>
      <c r="I2578" t="s">
        <v>118</v>
      </c>
      <c r="J2578" s="2">
        <v>2</v>
      </c>
    </row>
    <row r="2579" spans="1:10" x14ac:dyDescent="0.2">
      <c r="A2579" t="s">
        <v>2257</v>
      </c>
      <c r="B2579" t="s">
        <v>460</v>
      </c>
      <c r="C2579" t="s">
        <v>50</v>
      </c>
      <c r="D2579" s="2">
        <f t="shared" si="40"/>
        <v>0</v>
      </c>
      <c r="E2579" s="2">
        <v>300</v>
      </c>
      <c r="F2579" s="2">
        <v>0</v>
      </c>
      <c r="G2579" s="4">
        <v>44740</v>
      </c>
      <c r="H2579" t="s">
        <v>12</v>
      </c>
      <c r="I2579" t="s">
        <v>4</v>
      </c>
      <c r="J2579" s="2">
        <v>11</v>
      </c>
    </row>
    <row r="2580" spans="1:10" x14ac:dyDescent="0.2">
      <c r="A2580" t="s">
        <v>2258</v>
      </c>
      <c r="B2580" t="s">
        <v>19</v>
      </c>
      <c r="C2580" t="s">
        <v>2</v>
      </c>
      <c r="D2580" s="2">
        <f t="shared" si="40"/>
        <v>1500</v>
      </c>
      <c r="E2580" s="2">
        <v>120</v>
      </c>
      <c r="F2580" s="2">
        <v>0.08</v>
      </c>
      <c r="G2580" s="4">
        <v>44740</v>
      </c>
      <c r="H2580" t="s">
        <v>43</v>
      </c>
      <c r="I2580" t="s">
        <v>13</v>
      </c>
      <c r="J2580" s="2">
        <v>690</v>
      </c>
    </row>
    <row r="2581" spans="1:10" x14ac:dyDescent="0.2">
      <c r="A2581" t="s">
        <v>2259</v>
      </c>
      <c r="B2581" t="s">
        <v>60</v>
      </c>
      <c r="C2581" t="s">
        <v>42</v>
      </c>
      <c r="D2581" s="2">
        <f t="shared" si="40"/>
        <v>275</v>
      </c>
      <c r="E2581" s="2">
        <v>110</v>
      </c>
      <c r="F2581" s="2">
        <v>0.4</v>
      </c>
      <c r="G2581" s="4">
        <v>44740</v>
      </c>
      <c r="H2581" t="s">
        <v>40</v>
      </c>
      <c r="I2581" t="s">
        <v>13</v>
      </c>
      <c r="J2581" s="2">
        <v>163</v>
      </c>
    </row>
    <row r="2582" spans="1:10" x14ac:dyDescent="0.2">
      <c r="A2582" t="s">
        <v>2258</v>
      </c>
      <c r="B2582" t="s">
        <v>19</v>
      </c>
      <c r="C2582" t="s">
        <v>2</v>
      </c>
      <c r="D2582" s="2">
        <f t="shared" si="40"/>
        <v>0</v>
      </c>
      <c r="E2582" s="2">
        <v>80</v>
      </c>
      <c r="F2582" s="2">
        <v>0</v>
      </c>
      <c r="G2582" s="4">
        <v>44740</v>
      </c>
      <c r="H2582" t="s">
        <v>43</v>
      </c>
      <c r="I2582" t="s">
        <v>13</v>
      </c>
      <c r="J2582" s="2">
        <v>690</v>
      </c>
    </row>
    <row r="2583" spans="1:10" x14ac:dyDescent="0.2">
      <c r="A2583" t="s">
        <v>2260</v>
      </c>
      <c r="B2583" t="s">
        <v>1775</v>
      </c>
      <c r="C2583" t="s">
        <v>42</v>
      </c>
      <c r="D2583" s="2">
        <f t="shared" si="40"/>
        <v>500</v>
      </c>
      <c r="E2583" s="2">
        <v>50</v>
      </c>
      <c r="F2583" s="2">
        <v>0.1</v>
      </c>
      <c r="G2583" s="4">
        <v>44740</v>
      </c>
      <c r="H2583" t="s">
        <v>53</v>
      </c>
      <c r="I2583" t="s">
        <v>2261</v>
      </c>
      <c r="J2583" s="2">
        <v>71</v>
      </c>
    </row>
    <row r="2584" spans="1:10" x14ac:dyDescent="0.2">
      <c r="A2584" t="s">
        <v>2262</v>
      </c>
      <c r="B2584" t="s">
        <v>15</v>
      </c>
      <c r="C2584" t="s">
        <v>141</v>
      </c>
      <c r="D2584" s="2">
        <f t="shared" si="40"/>
        <v>375</v>
      </c>
      <c r="E2584" s="2">
        <v>30</v>
      </c>
      <c r="F2584" s="2">
        <v>0.08</v>
      </c>
      <c r="G2584" s="4">
        <v>44740</v>
      </c>
      <c r="H2584" t="s">
        <v>3</v>
      </c>
      <c r="I2584" t="s">
        <v>95</v>
      </c>
      <c r="J2584" s="2">
        <v>250</v>
      </c>
    </row>
    <row r="2585" spans="1:10" x14ac:dyDescent="0.2">
      <c r="A2585" t="s">
        <v>2263</v>
      </c>
      <c r="B2585" t="s">
        <v>177</v>
      </c>
      <c r="C2585" t="s">
        <v>42</v>
      </c>
      <c r="D2585" s="2">
        <f t="shared" si="40"/>
        <v>36</v>
      </c>
      <c r="E2585" s="2">
        <v>18</v>
      </c>
      <c r="F2585" s="2">
        <v>0.5</v>
      </c>
      <c r="G2585" s="4">
        <v>44740</v>
      </c>
      <c r="H2585" t="s">
        <v>24</v>
      </c>
      <c r="I2585" t="s">
        <v>178</v>
      </c>
      <c r="J2585" s="2">
        <v>20</v>
      </c>
    </row>
    <row r="2586" spans="1:10" x14ac:dyDescent="0.2">
      <c r="A2586" t="s">
        <v>1459</v>
      </c>
      <c r="B2586" t="s">
        <v>177</v>
      </c>
      <c r="C2586" t="s">
        <v>2</v>
      </c>
      <c r="D2586" s="2">
        <f t="shared" si="40"/>
        <v>0</v>
      </c>
      <c r="E2586" s="2">
        <v>0</v>
      </c>
      <c r="F2586" s="2">
        <v>0</v>
      </c>
      <c r="G2586" s="4">
        <v>44740</v>
      </c>
      <c r="H2586" t="s">
        <v>94</v>
      </c>
      <c r="I2586" t="s">
        <v>178</v>
      </c>
      <c r="J2586" s="2">
        <v>23</v>
      </c>
    </row>
    <row r="2587" spans="1:10" x14ac:dyDescent="0.2">
      <c r="A2587" t="s">
        <v>2264</v>
      </c>
      <c r="B2587" t="s">
        <v>49</v>
      </c>
      <c r="C2587" t="s">
        <v>42</v>
      </c>
      <c r="D2587" s="2">
        <f t="shared" si="40"/>
        <v>0</v>
      </c>
      <c r="E2587" s="2">
        <v>0</v>
      </c>
      <c r="F2587" s="2">
        <v>0.3</v>
      </c>
      <c r="G2587" s="4">
        <v>44740</v>
      </c>
      <c r="H2587" t="s">
        <v>24</v>
      </c>
      <c r="I2587" t="s">
        <v>4</v>
      </c>
      <c r="J2587" s="2">
        <v>41</v>
      </c>
    </row>
    <row r="2588" spans="1:10" x14ac:dyDescent="0.2">
      <c r="A2588" t="s">
        <v>2265</v>
      </c>
      <c r="B2588" t="s">
        <v>109</v>
      </c>
      <c r="C2588" t="s">
        <v>2</v>
      </c>
      <c r="D2588" s="2">
        <f t="shared" si="40"/>
        <v>0</v>
      </c>
      <c r="E2588" s="2">
        <v>0</v>
      </c>
      <c r="F2588" s="2">
        <v>0.1</v>
      </c>
      <c r="G2588" s="4">
        <v>44740</v>
      </c>
      <c r="H2588" t="s">
        <v>94</v>
      </c>
      <c r="I2588" t="s">
        <v>109</v>
      </c>
      <c r="J2588" s="2">
        <v>55</v>
      </c>
    </row>
    <row r="2589" spans="1:10" x14ac:dyDescent="0.2">
      <c r="A2589" t="s">
        <v>2266</v>
      </c>
      <c r="B2589" t="s">
        <v>15</v>
      </c>
      <c r="C2589" t="s">
        <v>29</v>
      </c>
      <c r="D2589" s="2">
        <f t="shared" si="40"/>
        <v>2500</v>
      </c>
      <c r="E2589" s="2">
        <v>300</v>
      </c>
      <c r="F2589" s="2">
        <v>0.12</v>
      </c>
      <c r="G2589" s="4">
        <v>44739</v>
      </c>
      <c r="H2589" t="s">
        <v>17</v>
      </c>
      <c r="I2589" t="s">
        <v>13</v>
      </c>
      <c r="J2589" s="2">
        <v>1600</v>
      </c>
    </row>
    <row r="2590" spans="1:10" x14ac:dyDescent="0.2">
      <c r="A2590" t="s">
        <v>1803</v>
      </c>
      <c r="B2590" t="s">
        <v>22</v>
      </c>
      <c r="C2590" t="s">
        <v>141</v>
      </c>
      <c r="D2590" s="2">
        <f t="shared" si="40"/>
        <v>4200</v>
      </c>
      <c r="E2590" s="2">
        <v>210</v>
      </c>
      <c r="F2590" s="2">
        <v>0.05</v>
      </c>
      <c r="G2590" s="4">
        <v>44739</v>
      </c>
      <c r="H2590" t="s">
        <v>17</v>
      </c>
      <c r="I2590" t="s">
        <v>13</v>
      </c>
      <c r="J2590" s="2">
        <v>2000</v>
      </c>
    </row>
    <row r="2591" spans="1:10" x14ac:dyDescent="0.2">
      <c r="A2591" t="s">
        <v>411</v>
      </c>
      <c r="B2591" t="s">
        <v>49</v>
      </c>
      <c r="C2591" t="s">
        <v>2</v>
      </c>
      <c r="D2591" s="2">
        <f t="shared" si="40"/>
        <v>4500</v>
      </c>
      <c r="E2591" s="2">
        <v>180</v>
      </c>
      <c r="F2591" s="2">
        <v>0.04</v>
      </c>
      <c r="G2591" s="4">
        <v>44739</v>
      </c>
      <c r="H2591" t="s">
        <v>3</v>
      </c>
      <c r="I2591" t="s">
        <v>4</v>
      </c>
      <c r="J2591" s="2">
        <v>1500</v>
      </c>
    </row>
    <row r="2592" spans="1:10" x14ac:dyDescent="0.2">
      <c r="A2592" t="s">
        <v>1597</v>
      </c>
      <c r="B2592" t="s">
        <v>115</v>
      </c>
      <c r="C2592" t="s">
        <v>42</v>
      </c>
      <c r="D2592" s="2">
        <f t="shared" si="40"/>
        <v>0</v>
      </c>
      <c r="E2592" s="2">
        <v>170</v>
      </c>
      <c r="F2592" s="2">
        <v>0</v>
      </c>
      <c r="G2592" s="4">
        <v>44739</v>
      </c>
      <c r="H2592" t="s">
        <v>17</v>
      </c>
      <c r="I2592" t="s">
        <v>13</v>
      </c>
      <c r="J2592" s="2">
        <v>999</v>
      </c>
    </row>
    <row r="2593" spans="1:10" x14ac:dyDescent="0.2">
      <c r="A2593" t="s">
        <v>2267</v>
      </c>
      <c r="B2593" t="s">
        <v>761</v>
      </c>
      <c r="C2593" t="s">
        <v>138</v>
      </c>
      <c r="D2593" s="2">
        <f t="shared" si="40"/>
        <v>233</v>
      </c>
      <c r="E2593" s="2">
        <v>70</v>
      </c>
      <c r="F2593" s="2">
        <v>0.3</v>
      </c>
      <c r="G2593" s="4">
        <v>44739</v>
      </c>
      <c r="H2593" t="s">
        <v>17</v>
      </c>
      <c r="I2593" t="s">
        <v>178</v>
      </c>
      <c r="J2593" s="2">
        <v>13</v>
      </c>
    </row>
    <row r="2594" spans="1:10" x14ac:dyDescent="0.2">
      <c r="A2594" t="s">
        <v>2268</v>
      </c>
      <c r="B2594" t="s">
        <v>15</v>
      </c>
      <c r="C2594" t="s">
        <v>141</v>
      </c>
      <c r="D2594" s="2">
        <f t="shared" si="40"/>
        <v>108</v>
      </c>
      <c r="E2594" s="2">
        <v>27</v>
      </c>
      <c r="F2594" s="2">
        <v>0.25</v>
      </c>
      <c r="G2594" s="4">
        <v>44739</v>
      </c>
      <c r="H2594" t="s">
        <v>24</v>
      </c>
      <c r="I2594" t="s">
        <v>13</v>
      </c>
      <c r="J2594" s="2">
        <v>61</v>
      </c>
    </row>
    <row r="2595" spans="1:10" x14ac:dyDescent="0.2">
      <c r="A2595" t="s">
        <v>1267</v>
      </c>
      <c r="B2595" t="s">
        <v>222</v>
      </c>
      <c r="C2595" t="s">
        <v>86</v>
      </c>
      <c r="D2595" s="2">
        <f t="shared" si="40"/>
        <v>0</v>
      </c>
      <c r="E2595" s="2">
        <v>0</v>
      </c>
      <c r="F2595" s="2">
        <v>0.18</v>
      </c>
      <c r="G2595" s="4">
        <v>44739</v>
      </c>
      <c r="H2595" t="s">
        <v>3</v>
      </c>
      <c r="I2595" t="s">
        <v>13</v>
      </c>
      <c r="J2595" s="2">
        <v>283</v>
      </c>
    </row>
    <row r="2596" spans="1:10" x14ac:dyDescent="0.2">
      <c r="A2596" t="s">
        <v>2269</v>
      </c>
      <c r="B2596" t="s">
        <v>15</v>
      </c>
      <c r="C2596" t="s">
        <v>29</v>
      </c>
      <c r="D2596" s="2">
        <f t="shared" si="40"/>
        <v>0</v>
      </c>
      <c r="E2596" s="2">
        <v>43</v>
      </c>
      <c r="F2596" s="2">
        <v>0</v>
      </c>
      <c r="G2596" s="4">
        <v>44738</v>
      </c>
      <c r="H2596" t="s">
        <v>40</v>
      </c>
      <c r="I2596" t="s">
        <v>13</v>
      </c>
      <c r="J2596" s="2">
        <v>106</v>
      </c>
    </row>
    <row r="2597" spans="1:10" x14ac:dyDescent="0.2">
      <c r="A2597" t="s">
        <v>2270</v>
      </c>
      <c r="B2597" t="s">
        <v>308</v>
      </c>
      <c r="C2597" t="s">
        <v>138</v>
      </c>
      <c r="D2597" s="2">
        <f t="shared" si="40"/>
        <v>1000</v>
      </c>
      <c r="E2597" s="2">
        <v>270</v>
      </c>
      <c r="F2597" s="2">
        <v>0.27</v>
      </c>
      <c r="G2597" s="4">
        <v>44736</v>
      </c>
      <c r="H2597" t="s">
        <v>40</v>
      </c>
      <c r="I2597" t="s">
        <v>309</v>
      </c>
      <c r="J2597" s="2">
        <v>546</v>
      </c>
    </row>
    <row r="2598" spans="1:10" x14ac:dyDescent="0.2">
      <c r="A2598" t="s">
        <v>2271</v>
      </c>
      <c r="B2598" t="s">
        <v>368</v>
      </c>
      <c r="C2598" t="s">
        <v>86</v>
      </c>
      <c r="D2598" s="2">
        <f t="shared" si="40"/>
        <v>391</v>
      </c>
      <c r="E2598" s="2">
        <v>90</v>
      </c>
      <c r="F2598" s="2">
        <v>0.23</v>
      </c>
      <c r="G2598" s="4">
        <v>44736</v>
      </c>
      <c r="H2598" t="s">
        <v>94</v>
      </c>
      <c r="I2598" t="s">
        <v>13</v>
      </c>
      <c r="J2598" s="2">
        <v>124</v>
      </c>
    </row>
    <row r="2599" spans="1:10" x14ac:dyDescent="0.2">
      <c r="A2599" t="s">
        <v>2272</v>
      </c>
      <c r="B2599" t="s">
        <v>322</v>
      </c>
      <c r="C2599" t="s">
        <v>86</v>
      </c>
      <c r="D2599" s="2">
        <f t="shared" si="40"/>
        <v>292</v>
      </c>
      <c r="E2599" s="2">
        <v>41</v>
      </c>
      <c r="F2599" s="2">
        <v>0.14000000000000001</v>
      </c>
      <c r="G2599" s="4">
        <v>44736</v>
      </c>
      <c r="H2599" t="s">
        <v>40</v>
      </c>
      <c r="I2599" t="s">
        <v>13</v>
      </c>
      <c r="J2599" s="2">
        <v>137</v>
      </c>
    </row>
    <row r="2600" spans="1:10" x14ac:dyDescent="0.2">
      <c r="A2600" t="s">
        <v>1295</v>
      </c>
      <c r="B2600" t="s">
        <v>15</v>
      </c>
      <c r="C2600" t="s">
        <v>86</v>
      </c>
      <c r="D2600" s="2">
        <f t="shared" si="40"/>
        <v>333</v>
      </c>
      <c r="E2600" s="2">
        <v>40</v>
      </c>
      <c r="F2600" s="2">
        <v>0.12</v>
      </c>
      <c r="G2600" s="4">
        <v>44736</v>
      </c>
      <c r="H2600" t="s">
        <v>53</v>
      </c>
      <c r="I2600" t="s">
        <v>13</v>
      </c>
      <c r="J2600" s="2">
        <v>406</v>
      </c>
    </row>
    <row r="2601" spans="1:10" x14ac:dyDescent="0.2">
      <c r="A2601" t="s">
        <v>2273</v>
      </c>
      <c r="B2601" t="s">
        <v>22</v>
      </c>
      <c r="C2601" t="s">
        <v>2</v>
      </c>
      <c r="D2601" s="2">
        <f t="shared" si="40"/>
        <v>0</v>
      </c>
      <c r="E2601" s="2">
        <v>0</v>
      </c>
      <c r="F2601" s="2">
        <v>0</v>
      </c>
      <c r="G2601" s="4">
        <v>44736</v>
      </c>
      <c r="H2601" t="s">
        <v>3</v>
      </c>
      <c r="I2601" t="s">
        <v>13</v>
      </c>
      <c r="J2601" s="2">
        <v>76</v>
      </c>
    </row>
    <row r="2602" spans="1:10" x14ac:dyDescent="0.2">
      <c r="A2602" t="s">
        <v>2274</v>
      </c>
      <c r="B2602" t="s">
        <v>106</v>
      </c>
      <c r="C2602" t="s">
        <v>42</v>
      </c>
      <c r="D2602" s="2">
        <f t="shared" si="40"/>
        <v>0</v>
      </c>
      <c r="E2602" s="2">
        <v>0</v>
      </c>
      <c r="F2602" s="2">
        <v>0</v>
      </c>
      <c r="G2602" s="4">
        <v>44736</v>
      </c>
      <c r="H2602" t="s">
        <v>24</v>
      </c>
      <c r="I2602" t="s">
        <v>13</v>
      </c>
      <c r="J2602" s="2">
        <v>45</v>
      </c>
    </row>
    <row r="2603" spans="1:10" x14ac:dyDescent="0.2">
      <c r="A2603" t="s">
        <v>1993</v>
      </c>
      <c r="B2603" t="s">
        <v>15</v>
      </c>
      <c r="C2603" t="s">
        <v>130</v>
      </c>
      <c r="D2603" s="2">
        <f t="shared" si="40"/>
        <v>10000</v>
      </c>
      <c r="E2603" s="2">
        <v>300</v>
      </c>
      <c r="F2603" s="2">
        <v>0.03</v>
      </c>
      <c r="G2603" s="4">
        <v>44735</v>
      </c>
      <c r="H2603" t="s">
        <v>17</v>
      </c>
      <c r="I2603" t="s">
        <v>13</v>
      </c>
      <c r="J2603" s="2">
        <v>121900</v>
      </c>
    </row>
    <row r="2604" spans="1:10" x14ac:dyDescent="0.2">
      <c r="A2604" t="s">
        <v>2275</v>
      </c>
      <c r="B2604" t="s">
        <v>106</v>
      </c>
      <c r="C2604" t="s">
        <v>78</v>
      </c>
      <c r="D2604" s="2">
        <f t="shared" si="40"/>
        <v>777</v>
      </c>
      <c r="E2604" s="2">
        <v>70</v>
      </c>
      <c r="F2604" s="2">
        <v>0.09</v>
      </c>
      <c r="G2604" s="4">
        <v>44735</v>
      </c>
      <c r="H2604" t="s">
        <v>107</v>
      </c>
      <c r="I2604" t="s">
        <v>13</v>
      </c>
      <c r="J2604" s="2">
        <v>500</v>
      </c>
    </row>
    <row r="2605" spans="1:10" x14ac:dyDescent="0.2">
      <c r="A2605" t="s">
        <v>2276</v>
      </c>
      <c r="B2605" t="s">
        <v>2277</v>
      </c>
      <c r="C2605" t="s">
        <v>78</v>
      </c>
      <c r="D2605" s="2">
        <f t="shared" si="40"/>
        <v>169</v>
      </c>
      <c r="E2605" s="2">
        <v>22</v>
      </c>
      <c r="F2605" s="2">
        <v>0.13</v>
      </c>
      <c r="G2605" s="4">
        <v>44735</v>
      </c>
      <c r="H2605" t="s">
        <v>3</v>
      </c>
      <c r="I2605" t="s">
        <v>13</v>
      </c>
      <c r="J2605" s="2">
        <v>19</v>
      </c>
    </row>
    <row r="2606" spans="1:10" x14ac:dyDescent="0.2">
      <c r="A2606" t="s">
        <v>2278</v>
      </c>
      <c r="B2606" t="s">
        <v>15</v>
      </c>
      <c r="C2606" t="s">
        <v>86</v>
      </c>
      <c r="D2606" s="2">
        <f t="shared" si="40"/>
        <v>214</v>
      </c>
      <c r="E2606" s="2">
        <v>15</v>
      </c>
      <c r="F2606" s="2">
        <v>7.0000000000000007E-2</v>
      </c>
      <c r="G2606" s="4">
        <v>44735</v>
      </c>
      <c r="H2606" t="s">
        <v>40</v>
      </c>
      <c r="I2606" t="s">
        <v>13</v>
      </c>
      <c r="J2606" s="2">
        <v>159</v>
      </c>
    </row>
    <row r="2607" spans="1:10" x14ac:dyDescent="0.2">
      <c r="A2607" t="s">
        <v>2279</v>
      </c>
      <c r="B2607" t="s">
        <v>60</v>
      </c>
      <c r="C2607" t="s">
        <v>29</v>
      </c>
      <c r="D2607" s="2">
        <f t="shared" si="40"/>
        <v>61</v>
      </c>
      <c r="E2607" s="2">
        <v>8</v>
      </c>
      <c r="F2607" s="2">
        <v>0.13</v>
      </c>
      <c r="G2607" s="4">
        <v>44735</v>
      </c>
      <c r="H2607" t="s">
        <v>3</v>
      </c>
      <c r="I2607" t="s">
        <v>13</v>
      </c>
      <c r="J2607" s="2">
        <v>10</v>
      </c>
    </row>
    <row r="2608" spans="1:10" x14ac:dyDescent="0.2">
      <c r="A2608" t="s">
        <v>1581</v>
      </c>
      <c r="B2608" t="s">
        <v>74</v>
      </c>
      <c r="C2608" t="s">
        <v>11</v>
      </c>
      <c r="D2608" s="2">
        <f t="shared" si="40"/>
        <v>0</v>
      </c>
      <c r="E2608" s="2">
        <v>0</v>
      </c>
      <c r="F2608" s="2">
        <v>0.12</v>
      </c>
      <c r="G2608" s="4">
        <v>44735</v>
      </c>
      <c r="H2608" t="s">
        <v>94</v>
      </c>
      <c r="I2608" t="s">
        <v>13</v>
      </c>
      <c r="J2608" s="2">
        <v>10</v>
      </c>
    </row>
    <row r="2609" spans="1:10" x14ac:dyDescent="0.2">
      <c r="A2609" t="s">
        <v>2280</v>
      </c>
      <c r="B2609" t="s">
        <v>708</v>
      </c>
      <c r="C2609" t="s">
        <v>33</v>
      </c>
      <c r="D2609" s="2">
        <f t="shared" si="40"/>
        <v>0</v>
      </c>
      <c r="E2609" s="2">
        <v>0</v>
      </c>
      <c r="F2609" s="2">
        <v>1</v>
      </c>
      <c r="G2609" s="4">
        <v>44735</v>
      </c>
      <c r="H2609" t="s">
        <v>89</v>
      </c>
      <c r="I2609" t="s">
        <v>709</v>
      </c>
      <c r="J2609" s="2">
        <v>1</v>
      </c>
    </row>
    <row r="2610" spans="1:10" x14ac:dyDescent="0.2">
      <c r="A2610" t="s">
        <v>2281</v>
      </c>
      <c r="B2610" t="s">
        <v>22</v>
      </c>
      <c r="C2610" t="s">
        <v>11</v>
      </c>
      <c r="D2610" s="2">
        <f t="shared" si="40"/>
        <v>0</v>
      </c>
      <c r="E2610" s="2">
        <v>0</v>
      </c>
      <c r="F2610" s="2">
        <v>0</v>
      </c>
      <c r="G2610" s="4">
        <v>44735</v>
      </c>
      <c r="H2610" t="s">
        <v>43</v>
      </c>
      <c r="I2610" t="s">
        <v>13</v>
      </c>
      <c r="J2610" s="2">
        <v>229</v>
      </c>
    </row>
    <row r="2611" spans="1:10" x14ac:dyDescent="0.2">
      <c r="A2611" t="s">
        <v>529</v>
      </c>
      <c r="B2611" t="s">
        <v>22</v>
      </c>
      <c r="C2611" t="s">
        <v>98</v>
      </c>
      <c r="D2611" s="2">
        <f t="shared" si="40"/>
        <v>0</v>
      </c>
      <c r="E2611" s="2">
        <v>0</v>
      </c>
      <c r="F2611" s="2">
        <v>0.1</v>
      </c>
      <c r="G2611" s="4">
        <v>44735</v>
      </c>
      <c r="H2611" t="s">
        <v>53</v>
      </c>
      <c r="I2611" t="s">
        <v>13</v>
      </c>
      <c r="J2611" s="2">
        <v>472</v>
      </c>
    </row>
    <row r="2612" spans="1:10" x14ac:dyDescent="0.2">
      <c r="A2612" t="s">
        <v>2282</v>
      </c>
      <c r="B2612" t="s">
        <v>22</v>
      </c>
      <c r="C2612" t="s">
        <v>42</v>
      </c>
      <c r="D2612" s="2">
        <f t="shared" si="40"/>
        <v>0</v>
      </c>
      <c r="E2612" s="2">
        <v>0</v>
      </c>
      <c r="F2612" s="2">
        <v>0.18</v>
      </c>
      <c r="G2612" s="4">
        <v>44735</v>
      </c>
      <c r="H2612" t="s">
        <v>3</v>
      </c>
      <c r="I2612" t="s">
        <v>13</v>
      </c>
      <c r="J2612" s="2">
        <v>1000</v>
      </c>
    </row>
    <row r="2613" spans="1:10" x14ac:dyDescent="0.2">
      <c r="A2613" t="s">
        <v>727</v>
      </c>
      <c r="B2613" t="s">
        <v>93</v>
      </c>
      <c r="C2613" t="s">
        <v>130</v>
      </c>
      <c r="D2613" s="2">
        <f t="shared" si="40"/>
        <v>0</v>
      </c>
      <c r="E2613" s="2">
        <v>0</v>
      </c>
      <c r="F2613" s="2">
        <v>0.2</v>
      </c>
      <c r="G2613" s="4">
        <v>44735</v>
      </c>
      <c r="H2613" t="s">
        <v>24</v>
      </c>
      <c r="I2613" t="s">
        <v>95</v>
      </c>
      <c r="J2613" s="2">
        <v>111</v>
      </c>
    </row>
    <row r="2614" spans="1:10" x14ac:dyDescent="0.2">
      <c r="A2614" t="s">
        <v>1250</v>
      </c>
      <c r="B2614" t="s">
        <v>15</v>
      </c>
      <c r="C2614" t="s">
        <v>50</v>
      </c>
      <c r="D2614" s="2">
        <f t="shared" si="40"/>
        <v>600</v>
      </c>
      <c r="E2614" s="2">
        <v>120</v>
      </c>
      <c r="F2614" s="2">
        <v>0.2</v>
      </c>
      <c r="G2614" s="4">
        <v>44734</v>
      </c>
      <c r="H2614" t="s">
        <v>43</v>
      </c>
      <c r="I2614" t="s">
        <v>13</v>
      </c>
      <c r="J2614" s="2">
        <v>461</v>
      </c>
    </row>
    <row r="2615" spans="1:10" x14ac:dyDescent="0.2">
      <c r="A2615" t="s">
        <v>615</v>
      </c>
      <c r="B2615" t="s">
        <v>317</v>
      </c>
      <c r="C2615" t="s">
        <v>78</v>
      </c>
      <c r="D2615" s="2">
        <f t="shared" si="40"/>
        <v>257</v>
      </c>
      <c r="E2615" s="2">
        <v>90</v>
      </c>
      <c r="F2615" s="2">
        <v>0.35</v>
      </c>
      <c r="G2615" s="4">
        <v>44734</v>
      </c>
      <c r="H2615" t="s">
        <v>17</v>
      </c>
      <c r="I2615" t="s">
        <v>13</v>
      </c>
      <c r="J2615" s="2">
        <v>410</v>
      </c>
    </row>
    <row r="2616" spans="1:10" x14ac:dyDescent="0.2">
      <c r="A2616" t="s">
        <v>2283</v>
      </c>
      <c r="B2616" t="s">
        <v>15</v>
      </c>
      <c r="C2616" t="s">
        <v>98</v>
      </c>
      <c r="D2616" s="2">
        <f t="shared" si="40"/>
        <v>0</v>
      </c>
      <c r="E2616" s="2">
        <v>70</v>
      </c>
      <c r="F2616" s="2">
        <v>0</v>
      </c>
      <c r="G2616" s="4">
        <v>44734</v>
      </c>
      <c r="H2616" t="s">
        <v>40</v>
      </c>
      <c r="I2616" t="s">
        <v>13</v>
      </c>
      <c r="J2616" s="2">
        <v>171</v>
      </c>
    </row>
    <row r="2617" spans="1:10" x14ac:dyDescent="0.2">
      <c r="A2617" t="s">
        <v>615</v>
      </c>
      <c r="B2617" t="s">
        <v>317</v>
      </c>
      <c r="C2617" t="s">
        <v>78</v>
      </c>
      <c r="D2617" s="2">
        <f t="shared" si="40"/>
        <v>323</v>
      </c>
      <c r="E2617" s="2">
        <v>55</v>
      </c>
      <c r="F2617" s="2">
        <v>0.17</v>
      </c>
      <c r="G2617" s="4">
        <v>44734</v>
      </c>
      <c r="H2617" t="s">
        <v>17</v>
      </c>
      <c r="I2617" t="s">
        <v>13</v>
      </c>
      <c r="J2617" s="2">
        <v>410</v>
      </c>
    </row>
    <row r="2618" spans="1:10" x14ac:dyDescent="0.2">
      <c r="A2618" t="s">
        <v>1311</v>
      </c>
      <c r="B2618" t="s">
        <v>22</v>
      </c>
      <c r="C2618" t="s">
        <v>136</v>
      </c>
      <c r="D2618" s="2">
        <f t="shared" si="40"/>
        <v>0</v>
      </c>
      <c r="E2618" s="2">
        <v>50</v>
      </c>
      <c r="F2618" s="2">
        <v>0</v>
      </c>
      <c r="G2618" s="4">
        <v>44734</v>
      </c>
      <c r="H2618" t="s">
        <v>17</v>
      </c>
      <c r="I2618" t="s">
        <v>13</v>
      </c>
      <c r="J2618" s="2">
        <v>429</v>
      </c>
    </row>
    <row r="2619" spans="1:10" x14ac:dyDescent="0.2">
      <c r="A2619" t="s">
        <v>417</v>
      </c>
      <c r="B2619" t="s">
        <v>106</v>
      </c>
      <c r="C2619" t="s">
        <v>20</v>
      </c>
      <c r="D2619" s="2">
        <f t="shared" si="40"/>
        <v>500</v>
      </c>
      <c r="E2619" s="2">
        <v>35</v>
      </c>
      <c r="F2619" s="2">
        <v>7.0000000000000007E-2</v>
      </c>
      <c r="G2619" s="4">
        <v>44734</v>
      </c>
      <c r="H2619" t="s">
        <v>40</v>
      </c>
      <c r="I2619" t="s">
        <v>13</v>
      </c>
      <c r="J2619" s="2">
        <v>261</v>
      </c>
    </row>
    <row r="2620" spans="1:10" x14ac:dyDescent="0.2">
      <c r="A2620" t="s">
        <v>190</v>
      </c>
      <c r="B2620" t="s">
        <v>191</v>
      </c>
      <c r="C2620" t="s">
        <v>20</v>
      </c>
      <c r="D2620" s="2">
        <f t="shared" si="40"/>
        <v>350</v>
      </c>
      <c r="E2620" s="2">
        <v>35</v>
      </c>
      <c r="F2620" s="2">
        <v>0.1</v>
      </c>
      <c r="G2620" s="4">
        <v>44734</v>
      </c>
      <c r="H2620" t="s">
        <v>53</v>
      </c>
      <c r="I2620" t="s">
        <v>13</v>
      </c>
      <c r="J2620" s="2">
        <v>515</v>
      </c>
    </row>
    <row r="2621" spans="1:10" x14ac:dyDescent="0.2">
      <c r="A2621" t="s">
        <v>1652</v>
      </c>
      <c r="B2621" t="s">
        <v>483</v>
      </c>
      <c r="C2621" t="s">
        <v>231</v>
      </c>
      <c r="D2621" s="2">
        <f t="shared" si="40"/>
        <v>0</v>
      </c>
      <c r="E2621" s="2">
        <v>30</v>
      </c>
      <c r="F2621" s="2">
        <v>0</v>
      </c>
      <c r="G2621" s="4">
        <v>44734</v>
      </c>
      <c r="H2621" t="s">
        <v>24</v>
      </c>
      <c r="I2621" t="s">
        <v>13</v>
      </c>
      <c r="J2621" s="2">
        <v>51</v>
      </c>
    </row>
    <row r="2622" spans="1:10" x14ac:dyDescent="0.2">
      <c r="A2622" t="s">
        <v>914</v>
      </c>
      <c r="B2622" t="s">
        <v>247</v>
      </c>
      <c r="C2622" t="s">
        <v>33</v>
      </c>
      <c r="D2622" s="2">
        <f t="shared" si="40"/>
        <v>143</v>
      </c>
      <c r="E2622" s="2">
        <v>23</v>
      </c>
      <c r="F2622" s="2">
        <v>0.16</v>
      </c>
      <c r="G2622" s="4">
        <v>44734</v>
      </c>
      <c r="H2622" t="s">
        <v>40</v>
      </c>
      <c r="I2622" t="s">
        <v>63</v>
      </c>
      <c r="J2622" s="2">
        <v>134</v>
      </c>
    </row>
    <row r="2623" spans="1:10" x14ac:dyDescent="0.2">
      <c r="A2623" t="s">
        <v>2284</v>
      </c>
      <c r="B2623" t="s">
        <v>803</v>
      </c>
      <c r="C2623" t="s">
        <v>130</v>
      </c>
      <c r="D2623" s="2">
        <f t="shared" si="40"/>
        <v>0</v>
      </c>
      <c r="E2623" s="2">
        <v>0</v>
      </c>
      <c r="F2623" s="2">
        <v>0</v>
      </c>
      <c r="G2623" s="4">
        <v>44734</v>
      </c>
      <c r="H2623" t="s">
        <v>3</v>
      </c>
      <c r="I2623" t="s">
        <v>803</v>
      </c>
      <c r="J2623" s="2">
        <v>0</v>
      </c>
    </row>
    <row r="2624" spans="1:10" x14ac:dyDescent="0.2">
      <c r="A2624" t="s">
        <v>1843</v>
      </c>
      <c r="B2624" t="s">
        <v>177</v>
      </c>
      <c r="C2624" t="s">
        <v>33</v>
      </c>
      <c r="D2624" s="2">
        <f t="shared" si="40"/>
        <v>0</v>
      </c>
      <c r="E2624" s="2">
        <v>0</v>
      </c>
      <c r="F2624" s="2">
        <v>0.5</v>
      </c>
      <c r="G2624" s="4">
        <v>44734</v>
      </c>
      <c r="H2624" t="s">
        <v>89</v>
      </c>
      <c r="I2624" t="s">
        <v>178</v>
      </c>
      <c r="J2624" s="2">
        <v>13</v>
      </c>
    </row>
    <row r="2625" spans="1:10" x14ac:dyDescent="0.2">
      <c r="A2625" t="s">
        <v>2285</v>
      </c>
      <c r="B2625" t="s">
        <v>1414</v>
      </c>
      <c r="C2625" t="s">
        <v>86</v>
      </c>
      <c r="D2625" s="2">
        <f t="shared" si="40"/>
        <v>1700</v>
      </c>
      <c r="E2625" s="2">
        <v>340</v>
      </c>
      <c r="F2625" s="2">
        <v>0.2</v>
      </c>
      <c r="G2625" s="4">
        <v>44733</v>
      </c>
      <c r="H2625" t="s">
        <v>24</v>
      </c>
      <c r="I2625" t="s">
        <v>589</v>
      </c>
      <c r="J2625" s="2">
        <v>460</v>
      </c>
    </row>
    <row r="2626" spans="1:10" x14ac:dyDescent="0.2">
      <c r="A2626" t="s">
        <v>1288</v>
      </c>
      <c r="B2626" t="s">
        <v>60</v>
      </c>
      <c r="C2626" t="s">
        <v>136</v>
      </c>
      <c r="D2626" s="2">
        <f t="shared" ref="D2626:D2689" si="41">IF(F2626&lt;&gt;0, FLOOR(E2626/F2626, 1), 0)</f>
        <v>0</v>
      </c>
      <c r="E2626" s="2">
        <v>52</v>
      </c>
      <c r="F2626" s="2">
        <v>0</v>
      </c>
      <c r="G2626" s="4">
        <v>44733</v>
      </c>
      <c r="H2626" t="s">
        <v>17</v>
      </c>
      <c r="I2626" t="s">
        <v>13</v>
      </c>
      <c r="J2626" s="2">
        <v>279</v>
      </c>
    </row>
    <row r="2627" spans="1:10" x14ac:dyDescent="0.2">
      <c r="A2627" t="s">
        <v>2286</v>
      </c>
      <c r="B2627" t="s">
        <v>60</v>
      </c>
      <c r="C2627" t="s">
        <v>29</v>
      </c>
      <c r="D2627" s="2">
        <f t="shared" si="41"/>
        <v>133</v>
      </c>
      <c r="E2627" s="2">
        <v>40</v>
      </c>
      <c r="F2627" s="2">
        <v>0.3</v>
      </c>
      <c r="G2627" s="4">
        <v>44733</v>
      </c>
      <c r="H2627" t="s">
        <v>3</v>
      </c>
      <c r="I2627" t="s">
        <v>13</v>
      </c>
      <c r="J2627" s="2">
        <v>40</v>
      </c>
    </row>
    <row r="2628" spans="1:10" x14ac:dyDescent="0.2">
      <c r="A2628" t="s">
        <v>2287</v>
      </c>
      <c r="B2628" t="s">
        <v>15</v>
      </c>
      <c r="C2628" t="s">
        <v>261</v>
      </c>
      <c r="D2628" s="2">
        <f t="shared" si="41"/>
        <v>300</v>
      </c>
      <c r="E2628" s="2">
        <v>24</v>
      </c>
      <c r="F2628" s="2">
        <v>0.08</v>
      </c>
      <c r="G2628" s="4">
        <v>44733</v>
      </c>
      <c r="H2628" t="s">
        <v>53</v>
      </c>
      <c r="I2628" t="s">
        <v>13</v>
      </c>
      <c r="J2628" s="2">
        <v>248</v>
      </c>
    </row>
    <row r="2629" spans="1:10" x14ac:dyDescent="0.2">
      <c r="A2629" t="s">
        <v>2288</v>
      </c>
      <c r="B2629" t="s">
        <v>1517</v>
      </c>
      <c r="C2629" t="s">
        <v>33</v>
      </c>
      <c r="D2629" s="2">
        <f t="shared" si="41"/>
        <v>0</v>
      </c>
      <c r="E2629" s="2">
        <v>0</v>
      </c>
      <c r="F2629" s="2">
        <v>0.03</v>
      </c>
      <c r="G2629" s="4">
        <v>44733</v>
      </c>
      <c r="H2629" t="s">
        <v>40</v>
      </c>
      <c r="I2629" t="s">
        <v>1518</v>
      </c>
      <c r="J2629" s="2">
        <v>202</v>
      </c>
    </row>
    <row r="2630" spans="1:10" x14ac:dyDescent="0.2">
      <c r="A2630" t="s">
        <v>2289</v>
      </c>
      <c r="B2630" t="s">
        <v>49</v>
      </c>
      <c r="C2630" t="s">
        <v>50</v>
      </c>
      <c r="D2630" s="2">
        <f t="shared" si="41"/>
        <v>0</v>
      </c>
      <c r="E2630" s="2">
        <v>0</v>
      </c>
      <c r="F2630" s="2">
        <v>1</v>
      </c>
      <c r="G2630" s="4">
        <v>44733</v>
      </c>
      <c r="H2630" t="s">
        <v>89</v>
      </c>
      <c r="I2630" t="s">
        <v>4</v>
      </c>
      <c r="J2630" s="2">
        <v>0</v>
      </c>
    </row>
    <row r="2631" spans="1:10" x14ac:dyDescent="0.2">
      <c r="A2631" t="s">
        <v>2290</v>
      </c>
      <c r="B2631" t="s">
        <v>15</v>
      </c>
      <c r="C2631" t="s">
        <v>141</v>
      </c>
      <c r="D2631" s="2">
        <f t="shared" si="41"/>
        <v>0</v>
      </c>
      <c r="E2631" s="2">
        <v>0</v>
      </c>
      <c r="F2631" s="2">
        <v>0.1</v>
      </c>
      <c r="G2631" s="4">
        <v>44733</v>
      </c>
      <c r="H2631" t="s">
        <v>40</v>
      </c>
      <c r="I2631" t="s">
        <v>13</v>
      </c>
      <c r="J2631" s="2">
        <v>109</v>
      </c>
    </row>
    <row r="2632" spans="1:10" x14ac:dyDescent="0.2">
      <c r="A2632" t="s">
        <v>1704</v>
      </c>
      <c r="B2632" t="s">
        <v>109</v>
      </c>
      <c r="C2632" t="s">
        <v>138</v>
      </c>
      <c r="D2632" s="2">
        <f t="shared" si="41"/>
        <v>2000</v>
      </c>
      <c r="E2632" s="2">
        <v>600</v>
      </c>
      <c r="F2632" s="2">
        <v>0.3</v>
      </c>
      <c r="G2632" s="4">
        <v>44732</v>
      </c>
      <c r="H2632" t="s">
        <v>3</v>
      </c>
      <c r="I2632" t="s">
        <v>109</v>
      </c>
      <c r="J2632" s="2">
        <v>0</v>
      </c>
    </row>
    <row r="2633" spans="1:10" x14ac:dyDescent="0.2">
      <c r="A2633" t="s">
        <v>2291</v>
      </c>
      <c r="B2633" t="s">
        <v>15</v>
      </c>
      <c r="C2633" t="s">
        <v>42</v>
      </c>
      <c r="D2633" s="2">
        <f t="shared" si="41"/>
        <v>101</v>
      </c>
      <c r="E2633" s="2">
        <v>101</v>
      </c>
      <c r="F2633" s="2">
        <v>1</v>
      </c>
      <c r="G2633" s="4">
        <v>44732</v>
      </c>
      <c r="H2633" t="s">
        <v>3</v>
      </c>
      <c r="I2633" t="s">
        <v>13</v>
      </c>
      <c r="J2633" s="2">
        <v>7</v>
      </c>
    </row>
    <row r="2634" spans="1:10" x14ac:dyDescent="0.2">
      <c r="A2634" t="s">
        <v>1768</v>
      </c>
      <c r="B2634" t="s">
        <v>109</v>
      </c>
      <c r="C2634" t="s">
        <v>2</v>
      </c>
      <c r="D2634" s="2">
        <f t="shared" si="41"/>
        <v>833</v>
      </c>
      <c r="E2634" s="2">
        <v>100</v>
      </c>
      <c r="F2634" s="2">
        <v>0.12</v>
      </c>
      <c r="G2634" s="4">
        <v>44732</v>
      </c>
      <c r="H2634" t="s">
        <v>43</v>
      </c>
      <c r="I2634" t="s">
        <v>109</v>
      </c>
      <c r="J2634" s="2">
        <v>1000</v>
      </c>
    </row>
    <row r="2635" spans="1:10" x14ac:dyDescent="0.2">
      <c r="A2635" t="s">
        <v>2292</v>
      </c>
      <c r="B2635" t="s">
        <v>170</v>
      </c>
      <c r="C2635" t="s">
        <v>33</v>
      </c>
      <c r="D2635" s="2">
        <f t="shared" si="41"/>
        <v>266</v>
      </c>
      <c r="E2635" s="2">
        <v>80</v>
      </c>
      <c r="F2635" s="2">
        <v>0.3</v>
      </c>
      <c r="G2635" s="4">
        <v>44732</v>
      </c>
      <c r="H2635" t="s">
        <v>3</v>
      </c>
      <c r="I2635" t="s">
        <v>4</v>
      </c>
      <c r="J2635" s="2">
        <v>12</v>
      </c>
    </row>
    <row r="2636" spans="1:10" x14ac:dyDescent="0.2">
      <c r="A2636" t="s">
        <v>2293</v>
      </c>
      <c r="B2636" t="s">
        <v>247</v>
      </c>
      <c r="C2636" t="s">
        <v>2</v>
      </c>
      <c r="D2636" s="2">
        <f t="shared" si="41"/>
        <v>54</v>
      </c>
      <c r="E2636" s="2">
        <v>30</v>
      </c>
      <c r="F2636" s="2">
        <v>0.55000000000000004</v>
      </c>
      <c r="G2636" s="4">
        <v>44732</v>
      </c>
      <c r="H2636" t="s">
        <v>94</v>
      </c>
      <c r="I2636" t="s">
        <v>63</v>
      </c>
      <c r="J2636" s="2">
        <v>27</v>
      </c>
    </row>
    <row r="2637" spans="1:10" x14ac:dyDescent="0.2">
      <c r="A2637" t="s">
        <v>2009</v>
      </c>
      <c r="B2637" t="s">
        <v>177</v>
      </c>
      <c r="C2637" t="s">
        <v>65</v>
      </c>
      <c r="D2637" s="2">
        <f t="shared" si="41"/>
        <v>200</v>
      </c>
      <c r="E2637" s="2">
        <v>30</v>
      </c>
      <c r="F2637" s="2">
        <v>0.15</v>
      </c>
      <c r="G2637" s="4">
        <v>44732</v>
      </c>
      <c r="H2637" t="s">
        <v>40</v>
      </c>
      <c r="I2637" t="s">
        <v>178</v>
      </c>
      <c r="J2637" s="2">
        <v>145</v>
      </c>
    </row>
    <row r="2638" spans="1:10" x14ac:dyDescent="0.2">
      <c r="A2638" t="s">
        <v>874</v>
      </c>
      <c r="B2638" t="s">
        <v>22</v>
      </c>
      <c r="C2638" t="s">
        <v>130</v>
      </c>
      <c r="D2638" s="2">
        <f t="shared" si="41"/>
        <v>0</v>
      </c>
      <c r="E2638" s="2">
        <v>0</v>
      </c>
      <c r="F2638" s="2">
        <v>0.2</v>
      </c>
      <c r="G2638" s="4">
        <v>44732</v>
      </c>
      <c r="H2638" t="s">
        <v>3</v>
      </c>
      <c r="I2638" t="s">
        <v>13</v>
      </c>
      <c r="J2638" s="2">
        <v>32</v>
      </c>
    </row>
    <row r="2639" spans="1:10" x14ac:dyDescent="0.2">
      <c r="A2639" t="s">
        <v>1704</v>
      </c>
      <c r="B2639" t="s">
        <v>109</v>
      </c>
      <c r="C2639" t="s">
        <v>138</v>
      </c>
      <c r="D2639" s="2">
        <f t="shared" si="41"/>
        <v>0</v>
      </c>
      <c r="E2639" s="2">
        <v>0</v>
      </c>
      <c r="F2639" s="2">
        <v>0</v>
      </c>
      <c r="G2639" s="4">
        <v>44732</v>
      </c>
      <c r="H2639" t="s">
        <v>3</v>
      </c>
      <c r="I2639" t="s">
        <v>109</v>
      </c>
      <c r="J2639" s="2">
        <v>0</v>
      </c>
    </row>
    <row r="2640" spans="1:10" x14ac:dyDescent="0.2">
      <c r="A2640" t="s">
        <v>570</v>
      </c>
      <c r="B2640" t="s">
        <v>153</v>
      </c>
      <c r="C2640" t="s">
        <v>2</v>
      </c>
      <c r="D2640" s="2">
        <f t="shared" si="41"/>
        <v>636</v>
      </c>
      <c r="E2640" s="2">
        <v>191</v>
      </c>
      <c r="F2640" s="2">
        <v>0.3</v>
      </c>
      <c r="G2640" s="4">
        <v>44731</v>
      </c>
      <c r="H2640" t="s">
        <v>40</v>
      </c>
      <c r="I2640" t="s">
        <v>4</v>
      </c>
      <c r="J2640" s="2">
        <v>112</v>
      </c>
    </row>
    <row r="2641" spans="1:10" x14ac:dyDescent="0.2">
      <c r="A2641" t="s">
        <v>2294</v>
      </c>
      <c r="B2641" t="s">
        <v>1775</v>
      </c>
      <c r="C2641" t="s">
        <v>138</v>
      </c>
      <c r="D2641" s="2">
        <f t="shared" si="41"/>
        <v>180</v>
      </c>
      <c r="E2641" s="2">
        <v>9</v>
      </c>
      <c r="F2641" s="2">
        <v>0.05</v>
      </c>
      <c r="G2641" s="4">
        <v>44731</v>
      </c>
      <c r="H2641" t="s">
        <v>24</v>
      </c>
      <c r="I2641" t="s">
        <v>2261</v>
      </c>
      <c r="J2641" s="2">
        <v>30</v>
      </c>
    </row>
    <row r="2642" spans="1:10" x14ac:dyDescent="0.2">
      <c r="A2642" t="s">
        <v>1163</v>
      </c>
      <c r="B2642" t="s">
        <v>49</v>
      </c>
      <c r="C2642" t="s">
        <v>50</v>
      </c>
      <c r="D2642" s="2">
        <f t="shared" si="41"/>
        <v>5000</v>
      </c>
      <c r="E2642" s="2">
        <v>150</v>
      </c>
      <c r="F2642" s="2">
        <v>0.03</v>
      </c>
      <c r="G2642" s="4">
        <v>44730</v>
      </c>
      <c r="H2642" t="s">
        <v>346</v>
      </c>
      <c r="I2642" t="s">
        <v>4</v>
      </c>
      <c r="J2642" s="2">
        <v>838</v>
      </c>
    </row>
    <row r="2643" spans="1:10" x14ac:dyDescent="0.2">
      <c r="A2643" t="s">
        <v>471</v>
      </c>
      <c r="B2643" t="s">
        <v>414</v>
      </c>
      <c r="C2643" t="s">
        <v>16</v>
      </c>
      <c r="D2643" s="2">
        <f t="shared" si="41"/>
        <v>0</v>
      </c>
      <c r="E2643" s="2">
        <v>150</v>
      </c>
      <c r="F2643" s="2">
        <v>0</v>
      </c>
      <c r="G2643" s="4">
        <v>44729</v>
      </c>
      <c r="H2643" t="s">
        <v>3</v>
      </c>
      <c r="I2643" t="s">
        <v>118</v>
      </c>
      <c r="J2643" s="2">
        <v>9400</v>
      </c>
    </row>
    <row r="2644" spans="1:10" x14ac:dyDescent="0.2">
      <c r="A2644" t="s">
        <v>1599</v>
      </c>
      <c r="B2644" t="s">
        <v>966</v>
      </c>
      <c r="C2644" t="s">
        <v>86</v>
      </c>
      <c r="D2644" s="2">
        <f t="shared" si="41"/>
        <v>530</v>
      </c>
      <c r="E2644" s="2">
        <v>69</v>
      </c>
      <c r="F2644" s="2">
        <v>0.13</v>
      </c>
      <c r="G2644" s="4">
        <v>44729</v>
      </c>
      <c r="H2644" t="s">
        <v>43</v>
      </c>
      <c r="I2644" t="s">
        <v>13</v>
      </c>
      <c r="J2644" s="2">
        <v>646</v>
      </c>
    </row>
    <row r="2645" spans="1:10" x14ac:dyDescent="0.2">
      <c r="A2645" t="s">
        <v>2295</v>
      </c>
      <c r="B2645" t="s">
        <v>332</v>
      </c>
      <c r="C2645" t="s">
        <v>78</v>
      </c>
      <c r="D2645" s="2">
        <f t="shared" si="41"/>
        <v>80</v>
      </c>
      <c r="E2645" s="2">
        <v>16</v>
      </c>
      <c r="F2645" s="2">
        <v>0.2</v>
      </c>
      <c r="G2645" s="4">
        <v>44729</v>
      </c>
      <c r="H2645" t="s">
        <v>24</v>
      </c>
      <c r="I2645" t="s">
        <v>13</v>
      </c>
      <c r="J2645" s="2">
        <v>49</v>
      </c>
    </row>
    <row r="2646" spans="1:10" x14ac:dyDescent="0.2">
      <c r="A2646" t="s">
        <v>2296</v>
      </c>
      <c r="B2646" t="s">
        <v>22</v>
      </c>
      <c r="C2646" t="s">
        <v>33</v>
      </c>
      <c r="D2646" s="2">
        <f t="shared" si="41"/>
        <v>1000</v>
      </c>
      <c r="E2646" s="2">
        <v>50</v>
      </c>
      <c r="F2646" s="2">
        <v>0.05</v>
      </c>
      <c r="G2646" s="4">
        <v>44728</v>
      </c>
      <c r="H2646" t="s">
        <v>24</v>
      </c>
      <c r="I2646" t="s">
        <v>13</v>
      </c>
      <c r="J2646" s="2">
        <v>430</v>
      </c>
    </row>
    <row r="2647" spans="1:10" x14ac:dyDescent="0.2">
      <c r="A2647" t="s">
        <v>2297</v>
      </c>
      <c r="B2647" t="s">
        <v>15</v>
      </c>
      <c r="C2647" t="s">
        <v>98</v>
      </c>
      <c r="D2647" s="2">
        <f t="shared" si="41"/>
        <v>300</v>
      </c>
      <c r="E2647" s="2">
        <v>45</v>
      </c>
      <c r="F2647" s="2">
        <v>0.15</v>
      </c>
      <c r="G2647" s="4">
        <v>44728</v>
      </c>
      <c r="H2647" t="s">
        <v>53</v>
      </c>
      <c r="I2647" t="s">
        <v>13</v>
      </c>
      <c r="J2647" s="2">
        <v>178</v>
      </c>
    </row>
    <row r="2648" spans="1:10" x14ac:dyDescent="0.2">
      <c r="A2648" t="s">
        <v>1064</v>
      </c>
      <c r="B2648" t="s">
        <v>460</v>
      </c>
      <c r="C2648" t="s">
        <v>42</v>
      </c>
      <c r="D2648" s="2">
        <f t="shared" si="41"/>
        <v>0</v>
      </c>
      <c r="E2648" s="2">
        <v>40</v>
      </c>
      <c r="F2648" s="2">
        <v>0</v>
      </c>
      <c r="G2648" s="4">
        <v>44728</v>
      </c>
      <c r="H2648" t="s">
        <v>3</v>
      </c>
      <c r="I2648" t="s">
        <v>4</v>
      </c>
      <c r="J2648" s="2">
        <v>1600</v>
      </c>
    </row>
    <row r="2649" spans="1:10" x14ac:dyDescent="0.2">
      <c r="A2649" t="s">
        <v>2298</v>
      </c>
      <c r="B2649" t="s">
        <v>332</v>
      </c>
      <c r="C2649" t="s">
        <v>42</v>
      </c>
      <c r="D2649" s="2">
        <f t="shared" si="41"/>
        <v>0</v>
      </c>
      <c r="E2649" s="2">
        <v>0</v>
      </c>
      <c r="F2649" s="2">
        <v>0.5</v>
      </c>
      <c r="G2649" s="4">
        <v>44728</v>
      </c>
      <c r="H2649" t="s">
        <v>94</v>
      </c>
      <c r="I2649" t="s">
        <v>13</v>
      </c>
      <c r="J2649" s="2">
        <v>50</v>
      </c>
    </row>
    <row r="2650" spans="1:10" x14ac:dyDescent="0.2">
      <c r="A2650" t="s">
        <v>2299</v>
      </c>
      <c r="B2650" t="s">
        <v>545</v>
      </c>
      <c r="C2650" t="s">
        <v>2</v>
      </c>
      <c r="D2650" s="2">
        <f t="shared" si="41"/>
        <v>1470</v>
      </c>
      <c r="E2650" s="2">
        <v>250</v>
      </c>
      <c r="F2650" s="2">
        <v>0.17</v>
      </c>
      <c r="G2650" s="4">
        <v>44727</v>
      </c>
      <c r="H2650" t="s">
        <v>40</v>
      </c>
      <c r="I2650" t="s">
        <v>229</v>
      </c>
      <c r="J2650" s="2">
        <v>169</v>
      </c>
    </row>
    <row r="2651" spans="1:10" x14ac:dyDescent="0.2">
      <c r="A2651" t="s">
        <v>2300</v>
      </c>
      <c r="B2651" t="s">
        <v>247</v>
      </c>
      <c r="C2651" t="s">
        <v>86</v>
      </c>
      <c r="D2651" s="2">
        <f t="shared" si="41"/>
        <v>1223</v>
      </c>
      <c r="E2651" s="2">
        <v>159</v>
      </c>
      <c r="F2651" s="2">
        <v>0.13</v>
      </c>
      <c r="G2651" s="4">
        <v>44727</v>
      </c>
      <c r="H2651" t="s">
        <v>3</v>
      </c>
      <c r="I2651" t="s">
        <v>63</v>
      </c>
      <c r="J2651" s="2">
        <v>900</v>
      </c>
    </row>
    <row r="2652" spans="1:10" x14ac:dyDescent="0.2">
      <c r="A2652" t="s">
        <v>2301</v>
      </c>
      <c r="B2652" t="s">
        <v>15</v>
      </c>
      <c r="C2652" t="s">
        <v>33</v>
      </c>
      <c r="D2652" s="2">
        <f t="shared" si="41"/>
        <v>1500</v>
      </c>
      <c r="E2652" s="2">
        <v>150</v>
      </c>
      <c r="F2652" s="2">
        <v>0.1</v>
      </c>
      <c r="G2652" s="4">
        <v>44727</v>
      </c>
      <c r="H2652" t="s">
        <v>43</v>
      </c>
      <c r="I2652" t="s">
        <v>13</v>
      </c>
      <c r="J2652" s="2">
        <v>863</v>
      </c>
    </row>
    <row r="2653" spans="1:10" x14ac:dyDescent="0.2">
      <c r="A2653" t="s">
        <v>1895</v>
      </c>
      <c r="B2653" t="s">
        <v>106</v>
      </c>
      <c r="C2653" t="s">
        <v>559</v>
      </c>
      <c r="D2653" s="2">
        <f t="shared" si="41"/>
        <v>440</v>
      </c>
      <c r="E2653" s="2">
        <v>110</v>
      </c>
      <c r="F2653" s="2">
        <v>0.25</v>
      </c>
      <c r="G2653" s="4">
        <v>44727</v>
      </c>
      <c r="H2653" t="s">
        <v>53</v>
      </c>
      <c r="I2653" t="s">
        <v>13</v>
      </c>
      <c r="J2653" s="2">
        <v>213</v>
      </c>
    </row>
    <row r="2654" spans="1:10" x14ac:dyDescent="0.2">
      <c r="A2654" t="s">
        <v>2302</v>
      </c>
      <c r="B2654" t="s">
        <v>93</v>
      </c>
      <c r="C2654" t="s">
        <v>130</v>
      </c>
      <c r="D2654" s="2">
        <f t="shared" si="41"/>
        <v>400</v>
      </c>
      <c r="E2654" s="2">
        <v>60</v>
      </c>
      <c r="F2654" s="2">
        <v>0.15</v>
      </c>
      <c r="G2654" s="4">
        <v>44727</v>
      </c>
      <c r="H2654" t="s">
        <v>3</v>
      </c>
      <c r="I2654" t="s">
        <v>95</v>
      </c>
      <c r="J2654" s="2">
        <v>65</v>
      </c>
    </row>
    <row r="2655" spans="1:10" x14ac:dyDescent="0.2">
      <c r="A2655" t="s">
        <v>2303</v>
      </c>
      <c r="B2655" t="s">
        <v>15</v>
      </c>
      <c r="C2655" t="s">
        <v>11</v>
      </c>
      <c r="D2655" s="2">
        <f t="shared" si="41"/>
        <v>100</v>
      </c>
      <c r="E2655" s="2">
        <v>23</v>
      </c>
      <c r="F2655" s="2">
        <v>0.23</v>
      </c>
      <c r="G2655" s="4">
        <v>44727</v>
      </c>
      <c r="H2655" t="s">
        <v>24</v>
      </c>
      <c r="I2655" t="s">
        <v>13</v>
      </c>
      <c r="J2655" s="2">
        <v>83</v>
      </c>
    </row>
    <row r="2656" spans="1:10" x14ac:dyDescent="0.2">
      <c r="A2656" t="s">
        <v>2304</v>
      </c>
      <c r="B2656" t="s">
        <v>57</v>
      </c>
      <c r="C2656" t="s">
        <v>16</v>
      </c>
      <c r="D2656" s="2">
        <f t="shared" si="41"/>
        <v>0</v>
      </c>
      <c r="E2656" s="2">
        <v>15</v>
      </c>
      <c r="F2656" s="2">
        <v>0</v>
      </c>
      <c r="G2656" s="4">
        <v>44727</v>
      </c>
      <c r="H2656" t="s">
        <v>3</v>
      </c>
      <c r="I2656" t="s">
        <v>58</v>
      </c>
      <c r="J2656" s="2">
        <v>7</v>
      </c>
    </row>
    <row r="2657" spans="1:10" x14ac:dyDescent="0.2">
      <c r="A2657" t="s">
        <v>2305</v>
      </c>
      <c r="B2657" t="s">
        <v>93</v>
      </c>
      <c r="C2657" t="s">
        <v>130</v>
      </c>
      <c r="D2657" s="2">
        <f t="shared" si="41"/>
        <v>280</v>
      </c>
      <c r="E2657" s="2">
        <v>14</v>
      </c>
      <c r="F2657" s="2">
        <v>0.05</v>
      </c>
      <c r="G2657" s="4">
        <v>44727</v>
      </c>
      <c r="H2657" t="s">
        <v>43</v>
      </c>
      <c r="I2657" t="s">
        <v>95</v>
      </c>
      <c r="J2657" s="2">
        <v>223</v>
      </c>
    </row>
    <row r="2658" spans="1:10" x14ac:dyDescent="0.2">
      <c r="A2658" t="s">
        <v>2306</v>
      </c>
      <c r="B2658" t="s">
        <v>247</v>
      </c>
      <c r="C2658" t="s">
        <v>39</v>
      </c>
      <c r="D2658" s="2">
        <f t="shared" si="41"/>
        <v>33</v>
      </c>
      <c r="E2658" s="2">
        <v>10</v>
      </c>
      <c r="F2658" s="2">
        <v>0.3</v>
      </c>
      <c r="G2658" s="4">
        <v>44727</v>
      </c>
      <c r="H2658" t="s">
        <v>94</v>
      </c>
      <c r="I2658" t="s">
        <v>63</v>
      </c>
      <c r="J2658" s="2">
        <v>20</v>
      </c>
    </row>
    <row r="2659" spans="1:10" x14ac:dyDescent="0.2">
      <c r="A2659" t="s">
        <v>2307</v>
      </c>
      <c r="B2659" t="s">
        <v>2308</v>
      </c>
      <c r="C2659" t="s">
        <v>50</v>
      </c>
      <c r="D2659" s="2">
        <f t="shared" si="41"/>
        <v>0</v>
      </c>
      <c r="E2659" s="2">
        <v>0</v>
      </c>
      <c r="F2659" s="2">
        <v>0</v>
      </c>
      <c r="G2659" s="4">
        <v>44727</v>
      </c>
      <c r="H2659" t="s">
        <v>24</v>
      </c>
      <c r="I2659" t="s">
        <v>2309</v>
      </c>
      <c r="J2659" s="2">
        <v>93</v>
      </c>
    </row>
    <row r="2660" spans="1:10" x14ac:dyDescent="0.2">
      <c r="A2660" t="s">
        <v>2310</v>
      </c>
      <c r="B2660" t="s">
        <v>74</v>
      </c>
      <c r="C2660" t="s">
        <v>98</v>
      </c>
      <c r="D2660" s="2">
        <f t="shared" si="41"/>
        <v>0</v>
      </c>
      <c r="E2660" s="2">
        <v>0</v>
      </c>
      <c r="F2660" s="2">
        <v>1</v>
      </c>
      <c r="G2660" s="4">
        <v>44727</v>
      </c>
      <c r="H2660" t="s">
        <v>24</v>
      </c>
      <c r="I2660" t="s">
        <v>13</v>
      </c>
      <c r="J2660" s="2">
        <v>44</v>
      </c>
    </row>
    <row r="2661" spans="1:10" x14ac:dyDescent="0.2">
      <c r="A2661" t="s">
        <v>1571</v>
      </c>
      <c r="B2661" t="s">
        <v>15</v>
      </c>
      <c r="C2661" t="s">
        <v>138</v>
      </c>
      <c r="D2661" s="2">
        <f t="shared" si="41"/>
        <v>6111</v>
      </c>
      <c r="E2661" s="2">
        <v>1100</v>
      </c>
      <c r="F2661" s="2">
        <v>0.18</v>
      </c>
      <c r="G2661" s="4">
        <v>44726</v>
      </c>
      <c r="H2661" t="s">
        <v>17</v>
      </c>
      <c r="I2661" t="s">
        <v>13</v>
      </c>
      <c r="J2661" s="2">
        <v>549</v>
      </c>
    </row>
    <row r="2662" spans="1:10" x14ac:dyDescent="0.2">
      <c r="A2662" t="s">
        <v>1126</v>
      </c>
      <c r="B2662" t="s">
        <v>74</v>
      </c>
      <c r="C2662" t="s">
        <v>98</v>
      </c>
      <c r="D2662" s="2">
        <f t="shared" si="41"/>
        <v>5875</v>
      </c>
      <c r="E2662" s="2">
        <v>470</v>
      </c>
      <c r="F2662" s="2">
        <v>0.08</v>
      </c>
      <c r="G2662" s="4">
        <v>44726</v>
      </c>
      <c r="H2662" t="s">
        <v>17</v>
      </c>
      <c r="I2662" t="s">
        <v>13</v>
      </c>
      <c r="J2662" s="2">
        <v>319</v>
      </c>
    </row>
    <row r="2663" spans="1:10" x14ac:dyDescent="0.2">
      <c r="A2663" t="s">
        <v>1608</v>
      </c>
      <c r="B2663" t="s">
        <v>22</v>
      </c>
      <c r="C2663" t="s">
        <v>98</v>
      </c>
      <c r="D2663" s="2">
        <f t="shared" si="41"/>
        <v>4500</v>
      </c>
      <c r="E2663" s="2">
        <v>450</v>
      </c>
      <c r="F2663" s="2">
        <v>0.1</v>
      </c>
      <c r="G2663" s="4">
        <v>44726</v>
      </c>
      <c r="H2663" t="s">
        <v>17</v>
      </c>
      <c r="I2663" t="s">
        <v>13</v>
      </c>
      <c r="J2663" s="2">
        <v>1600</v>
      </c>
    </row>
    <row r="2664" spans="1:10" x14ac:dyDescent="0.2">
      <c r="A2664" t="s">
        <v>2311</v>
      </c>
      <c r="B2664" t="s">
        <v>588</v>
      </c>
      <c r="C2664" t="s">
        <v>42</v>
      </c>
      <c r="D2664" s="2">
        <f t="shared" si="41"/>
        <v>500</v>
      </c>
      <c r="E2664" s="2">
        <v>75</v>
      </c>
      <c r="F2664" s="2">
        <v>0.15</v>
      </c>
      <c r="G2664" s="4">
        <v>44726</v>
      </c>
      <c r="H2664" t="s">
        <v>3</v>
      </c>
      <c r="I2664" t="s">
        <v>589</v>
      </c>
      <c r="J2664" s="2">
        <v>36</v>
      </c>
    </row>
    <row r="2665" spans="1:10" x14ac:dyDescent="0.2">
      <c r="A2665" t="s">
        <v>2312</v>
      </c>
      <c r="B2665" t="s">
        <v>1</v>
      </c>
      <c r="C2665" t="s">
        <v>42</v>
      </c>
      <c r="D2665" s="2">
        <f t="shared" si="41"/>
        <v>151</v>
      </c>
      <c r="E2665" s="2">
        <v>50</v>
      </c>
      <c r="F2665" s="2">
        <v>0.33</v>
      </c>
      <c r="G2665" s="4">
        <v>44726</v>
      </c>
      <c r="H2665" t="s">
        <v>94</v>
      </c>
      <c r="I2665" t="s">
        <v>4</v>
      </c>
      <c r="J2665" s="2">
        <v>6</v>
      </c>
    </row>
    <row r="2666" spans="1:10" x14ac:dyDescent="0.2">
      <c r="A2666" t="s">
        <v>2313</v>
      </c>
      <c r="B2666" t="s">
        <v>1517</v>
      </c>
      <c r="C2666" t="s">
        <v>52</v>
      </c>
      <c r="D2666" s="2">
        <f t="shared" si="41"/>
        <v>0</v>
      </c>
      <c r="E2666" s="2">
        <v>30</v>
      </c>
      <c r="F2666" s="2">
        <v>0</v>
      </c>
      <c r="G2666" s="4">
        <v>44726</v>
      </c>
      <c r="H2666" t="s">
        <v>89</v>
      </c>
      <c r="I2666" t="s">
        <v>1518</v>
      </c>
      <c r="J2666" s="2">
        <v>6</v>
      </c>
    </row>
    <row r="2667" spans="1:10" x14ac:dyDescent="0.2">
      <c r="A2667" t="s">
        <v>2314</v>
      </c>
      <c r="B2667" t="s">
        <v>188</v>
      </c>
      <c r="C2667" t="s">
        <v>138</v>
      </c>
      <c r="D2667" s="2">
        <f t="shared" si="41"/>
        <v>240</v>
      </c>
      <c r="E2667" s="2">
        <v>24</v>
      </c>
      <c r="F2667" s="2">
        <v>0.1</v>
      </c>
      <c r="G2667" s="4">
        <v>44726</v>
      </c>
      <c r="H2667" t="s">
        <v>53</v>
      </c>
      <c r="I2667" t="s">
        <v>13</v>
      </c>
      <c r="J2667" s="2">
        <v>204</v>
      </c>
    </row>
    <row r="2668" spans="1:10" x14ac:dyDescent="0.2">
      <c r="A2668" t="s">
        <v>2315</v>
      </c>
      <c r="B2668" t="s">
        <v>1517</v>
      </c>
      <c r="C2668" t="s">
        <v>86</v>
      </c>
      <c r="D2668" s="2">
        <f t="shared" si="41"/>
        <v>0</v>
      </c>
      <c r="E2668" s="2">
        <v>0</v>
      </c>
      <c r="F2668" s="2">
        <v>0</v>
      </c>
      <c r="G2668" s="4">
        <v>44726</v>
      </c>
      <c r="H2668" t="s">
        <v>40</v>
      </c>
      <c r="I2668" t="s">
        <v>1518</v>
      </c>
      <c r="J2668" s="2">
        <v>376</v>
      </c>
    </row>
    <row r="2669" spans="1:10" x14ac:dyDescent="0.2">
      <c r="A2669" t="s">
        <v>1226</v>
      </c>
      <c r="B2669" t="s">
        <v>109</v>
      </c>
      <c r="C2669" t="s">
        <v>33</v>
      </c>
      <c r="D2669" s="2">
        <f t="shared" si="41"/>
        <v>0</v>
      </c>
      <c r="E2669" s="2">
        <v>0</v>
      </c>
      <c r="F2669" s="2">
        <v>0</v>
      </c>
      <c r="G2669" s="4">
        <v>44726</v>
      </c>
      <c r="H2669" t="s">
        <v>3</v>
      </c>
      <c r="I2669" t="s">
        <v>109</v>
      </c>
      <c r="J2669" s="2">
        <v>0</v>
      </c>
    </row>
    <row r="2670" spans="1:10" x14ac:dyDescent="0.2">
      <c r="A2670" t="s">
        <v>1746</v>
      </c>
      <c r="B2670" t="s">
        <v>22</v>
      </c>
      <c r="C2670" t="s">
        <v>138</v>
      </c>
      <c r="D2670" s="2">
        <f t="shared" si="41"/>
        <v>1250</v>
      </c>
      <c r="E2670" s="2">
        <v>250</v>
      </c>
      <c r="F2670" s="2">
        <v>0.2</v>
      </c>
      <c r="G2670" s="4">
        <v>44725</v>
      </c>
      <c r="H2670" t="s">
        <v>43</v>
      </c>
      <c r="I2670" t="s">
        <v>13</v>
      </c>
      <c r="J2670" s="2">
        <v>1000</v>
      </c>
    </row>
    <row r="2671" spans="1:10" x14ac:dyDescent="0.2">
      <c r="A2671" t="s">
        <v>2316</v>
      </c>
      <c r="B2671" t="s">
        <v>60</v>
      </c>
      <c r="C2671" t="s">
        <v>130</v>
      </c>
      <c r="D2671" s="2">
        <f t="shared" si="41"/>
        <v>169</v>
      </c>
      <c r="E2671" s="2">
        <v>56</v>
      </c>
      <c r="F2671" s="2">
        <v>0.33</v>
      </c>
      <c r="G2671" s="4">
        <v>44725</v>
      </c>
      <c r="H2671" t="s">
        <v>24</v>
      </c>
      <c r="I2671" t="s">
        <v>13</v>
      </c>
      <c r="J2671" s="2">
        <v>65</v>
      </c>
    </row>
    <row r="2672" spans="1:10" x14ac:dyDescent="0.2">
      <c r="A2672" t="s">
        <v>1878</v>
      </c>
      <c r="B2672" t="s">
        <v>15</v>
      </c>
      <c r="C2672" t="s">
        <v>50</v>
      </c>
      <c r="D2672" s="2">
        <f t="shared" si="41"/>
        <v>82</v>
      </c>
      <c r="E2672" s="2">
        <v>33</v>
      </c>
      <c r="F2672" s="2">
        <v>0.4</v>
      </c>
      <c r="G2672" s="4">
        <v>44725</v>
      </c>
      <c r="H2672" t="s">
        <v>24</v>
      </c>
      <c r="I2672" t="s">
        <v>13</v>
      </c>
      <c r="J2672" s="2">
        <v>50</v>
      </c>
    </row>
    <row r="2673" spans="1:10" x14ac:dyDescent="0.2">
      <c r="A2673" t="s">
        <v>2317</v>
      </c>
      <c r="B2673" t="s">
        <v>188</v>
      </c>
      <c r="C2673" t="s">
        <v>80</v>
      </c>
      <c r="D2673" s="2">
        <f t="shared" si="41"/>
        <v>0</v>
      </c>
      <c r="E2673" s="2">
        <v>0</v>
      </c>
      <c r="F2673" s="2">
        <v>0</v>
      </c>
      <c r="G2673" s="4">
        <v>44725</v>
      </c>
      <c r="H2673" t="s">
        <v>40</v>
      </c>
      <c r="I2673" t="s">
        <v>13</v>
      </c>
      <c r="J2673" s="2">
        <v>152</v>
      </c>
    </row>
    <row r="2674" spans="1:10" x14ac:dyDescent="0.2">
      <c r="A2674" t="s">
        <v>299</v>
      </c>
      <c r="B2674" t="s">
        <v>106</v>
      </c>
      <c r="C2674" t="s">
        <v>11</v>
      </c>
      <c r="D2674" s="2">
        <f t="shared" si="41"/>
        <v>0</v>
      </c>
      <c r="E2674" s="2">
        <v>0</v>
      </c>
      <c r="F2674" s="2">
        <v>0.12</v>
      </c>
      <c r="G2674" s="4">
        <v>44725</v>
      </c>
      <c r="H2674" t="s">
        <v>17</v>
      </c>
      <c r="I2674" t="s">
        <v>13</v>
      </c>
      <c r="J2674" s="2">
        <v>811</v>
      </c>
    </row>
    <row r="2675" spans="1:10" x14ac:dyDescent="0.2">
      <c r="A2675" t="s">
        <v>1562</v>
      </c>
      <c r="B2675" t="s">
        <v>109</v>
      </c>
      <c r="C2675" t="s">
        <v>138</v>
      </c>
      <c r="D2675" s="2">
        <f t="shared" si="41"/>
        <v>5200</v>
      </c>
      <c r="E2675" s="2">
        <v>260</v>
      </c>
      <c r="F2675" s="2">
        <v>0.05</v>
      </c>
      <c r="G2675" s="4">
        <v>44722</v>
      </c>
      <c r="H2675" t="s">
        <v>3</v>
      </c>
      <c r="I2675" t="s">
        <v>109</v>
      </c>
      <c r="J2675" s="2">
        <v>156</v>
      </c>
    </row>
    <row r="2676" spans="1:10" x14ac:dyDescent="0.2">
      <c r="A2676" t="s">
        <v>1370</v>
      </c>
      <c r="B2676" t="s">
        <v>1</v>
      </c>
      <c r="C2676" t="s">
        <v>39</v>
      </c>
      <c r="D2676" s="2">
        <f t="shared" si="41"/>
        <v>833</v>
      </c>
      <c r="E2676" s="2">
        <v>250</v>
      </c>
      <c r="F2676" s="2">
        <v>0.3</v>
      </c>
      <c r="G2676" s="4">
        <v>44722</v>
      </c>
      <c r="H2676" t="s">
        <v>43</v>
      </c>
      <c r="I2676" t="s">
        <v>4</v>
      </c>
      <c r="J2676" s="2">
        <v>150</v>
      </c>
    </row>
    <row r="2677" spans="1:10" x14ac:dyDescent="0.2">
      <c r="A2677" t="s">
        <v>2318</v>
      </c>
      <c r="B2677" t="s">
        <v>209</v>
      </c>
      <c r="C2677" t="s">
        <v>2</v>
      </c>
      <c r="D2677" s="2">
        <f t="shared" si="41"/>
        <v>1000</v>
      </c>
      <c r="E2677" s="2">
        <v>100</v>
      </c>
      <c r="F2677" s="2">
        <v>0.1</v>
      </c>
      <c r="G2677" s="4">
        <v>44722</v>
      </c>
      <c r="H2677" t="s">
        <v>3</v>
      </c>
      <c r="I2677" t="s">
        <v>210</v>
      </c>
      <c r="J2677" s="2">
        <v>1000</v>
      </c>
    </row>
    <row r="2678" spans="1:10" x14ac:dyDescent="0.2">
      <c r="A2678" t="s">
        <v>2319</v>
      </c>
      <c r="B2678" t="s">
        <v>588</v>
      </c>
      <c r="C2678" t="s">
        <v>42</v>
      </c>
      <c r="D2678" s="2">
        <f t="shared" si="41"/>
        <v>300</v>
      </c>
      <c r="E2678" s="2">
        <v>60</v>
      </c>
      <c r="F2678" s="2">
        <v>0.2</v>
      </c>
      <c r="G2678" s="4">
        <v>44722</v>
      </c>
      <c r="H2678" t="s">
        <v>3</v>
      </c>
      <c r="I2678" t="s">
        <v>589</v>
      </c>
      <c r="J2678" s="2">
        <v>11</v>
      </c>
    </row>
    <row r="2679" spans="1:10" x14ac:dyDescent="0.2">
      <c r="A2679" t="s">
        <v>2320</v>
      </c>
      <c r="B2679" t="s">
        <v>6</v>
      </c>
      <c r="C2679" t="s">
        <v>86</v>
      </c>
      <c r="D2679" s="2">
        <f t="shared" si="41"/>
        <v>300</v>
      </c>
      <c r="E2679" s="2">
        <v>45</v>
      </c>
      <c r="F2679" s="2">
        <v>0.15</v>
      </c>
      <c r="G2679" s="4">
        <v>44722</v>
      </c>
      <c r="H2679" t="s">
        <v>3</v>
      </c>
      <c r="I2679" t="s">
        <v>8</v>
      </c>
      <c r="J2679" s="2">
        <v>133</v>
      </c>
    </row>
    <row r="2680" spans="1:10" x14ac:dyDescent="0.2">
      <c r="A2680" t="s">
        <v>2321</v>
      </c>
      <c r="B2680" t="s">
        <v>60</v>
      </c>
      <c r="C2680" t="s">
        <v>86</v>
      </c>
      <c r="D2680" s="2">
        <f t="shared" si="41"/>
        <v>250</v>
      </c>
      <c r="E2680" s="2">
        <v>20</v>
      </c>
      <c r="F2680" s="2">
        <v>0.08</v>
      </c>
      <c r="G2680" s="4">
        <v>44722</v>
      </c>
      <c r="H2680" t="s">
        <v>40</v>
      </c>
      <c r="I2680" t="s">
        <v>13</v>
      </c>
      <c r="J2680" s="2">
        <v>175</v>
      </c>
    </row>
    <row r="2681" spans="1:10" x14ac:dyDescent="0.2">
      <c r="A2681" t="s">
        <v>2322</v>
      </c>
      <c r="B2681" t="s">
        <v>74</v>
      </c>
      <c r="C2681" t="s">
        <v>98</v>
      </c>
      <c r="D2681" s="2">
        <f t="shared" si="41"/>
        <v>0</v>
      </c>
      <c r="E2681" s="2">
        <v>0</v>
      </c>
      <c r="F2681" s="2">
        <v>0</v>
      </c>
      <c r="G2681" s="4">
        <v>44722</v>
      </c>
      <c r="H2681" t="s">
        <v>3</v>
      </c>
      <c r="I2681" t="s">
        <v>13</v>
      </c>
      <c r="J2681" s="2">
        <v>6</v>
      </c>
    </row>
    <row r="2682" spans="1:10" x14ac:dyDescent="0.2">
      <c r="A2682" t="s">
        <v>2323</v>
      </c>
      <c r="B2682" t="s">
        <v>1006</v>
      </c>
      <c r="C2682" t="s">
        <v>80</v>
      </c>
      <c r="D2682" s="2">
        <f t="shared" si="41"/>
        <v>0</v>
      </c>
      <c r="E2682" s="2">
        <v>0</v>
      </c>
      <c r="F2682" s="2">
        <v>0</v>
      </c>
      <c r="G2682" s="4">
        <v>44722</v>
      </c>
      <c r="H2682" t="s">
        <v>24</v>
      </c>
      <c r="I2682" t="s">
        <v>13</v>
      </c>
      <c r="J2682" s="2">
        <v>22</v>
      </c>
    </row>
    <row r="2683" spans="1:10" x14ac:dyDescent="0.2">
      <c r="A2683" t="s">
        <v>2324</v>
      </c>
      <c r="B2683" t="s">
        <v>521</v>
      </c>
      <c r="C2683" t="s">
        <v>98</v>
      </c>
      <c r="D2683" s="2">
        <f t="shared" si="41"/>
        <v>0</v>
      </c>
      <c r="E2683" s="2">
        <v>0</v>
      </c>
      <c r="F2683" s="2">
        <v>0.2</v>
      </c>
      <c r="G2683" s="4">
        <v>44722</v>
      </c>
      <c r="H2683" t="s">
        <v>3</v>
      </c>
      <c r="I2683" t="s">
        <v>118</v>
      </c>
      <c r="J2683" s="2">
        <v>2100</v>
      </c>
    </row>
    <row r="2684" spans="1:10" x14ac:dyDescent="0.2">
      <c r="A2684" t="s">
        <v>2325</v>
      </c>
      <c r="B2684" t="s">
        <v>368</v>
      </c>
      <c r="C2684" t="s">
        <v>78</v>
      </c>
      <c r="D2684" s="2">
        <f t="shared" si="41"/>
        <v>3800</v>
      </c>
      <c r="E2684" s="2">
        <v>950</v>
      </c>
      <c r="F2684" s="2">
        <v>0.25</v>
      </c>
      <c r="G2684" s="4">
        <v>44721</v>
      </c>
      <c r="H2684" t="s">
        <v>40</v>
      </c>
      <c r="I2684" t="s">
        <v>13</v>
      </c>
      <c r="J2684" s="2">
        <v>926</v>
      </c>
    </row>
    <row r="2685" spans="1:10" x14ac:dyDescent="0.2">
      <c r="A2685" t="s">
        <v>321</v>
      </c>
      <c r="B2685" t="s">
        <v>15</v>
      </c>
      <c r="C2685" t="s">
        <v>2</v>
      </c>
      <c r="D2685" s="2">
        <f t="shared" si="41"/>
        <v>2200</v>
      </c>
      <c r="E2685" s="2">
        <v>330</v>
      </c>
      <c r="F2685" s="2">
        <v>0.15</v>
      </c>
      <c r="G2685" s="4">
        <v>44721</v>
      </c>
      <c r="H2685" t="s">
        <v>17</v>
      </c>
      <c r="I2685" t="s">
        <v>13</v>
      </c>
      <c r="J2685" s="2">
        <v>79</v>
      </c>
    </row>
    <row r="2686" spans="1:10" x14ac:dyDescent="0.2">
      <c r="A2686" t="s">
        <v>2326</v>
      </c>
      <c r="B2686" t="s">
        <v>191</v>
      </c>
      <c r="C2686" t="s">
        <v>2</v>
      </c>
      <c r="D2686" s="2">
        <f t="shared" si="41"/>
        <v>1333</v>
      </c>
      <c r="E2686" s="2">
        <v>200</v>
      </c>
      <c r="F2686" s="2">
        <v>0.15</v>
      </c>
      <c r="G2686" s="4">
        <v>44721</v>
      </c>
      <c r="H2686" t="s">
        <v>3</v>
      </c>
      <c r="I2686" t="s">
        <v>195</v>
      </c>
      <c r="J2686" s="2">
        <v>0</v>
      </c>
    </row>
    <row r="2687" spans="1:10" x14ac:dyDescent="0.2">
      <c r="A2687" t="s">
        <v>556</v>
      </c>
      <c r="B2687" t="s">
        <v>74</v>
      </c>
      <c r="C2687" t="s">
        <v>39</v>
      </c>
      <c r="D2687" s="2">
        <f t="shared" si="41"/>
        <v>1285</v>
      </c>
      <c r="E2687" s="2">
        <v>90</v>
      </c>
      <c r="F2687" s="2">
        <v>7.0000000000000007E-2</v>
      </c>
      <c r="G2687" s="4">
        <v>44721</v>
      </c>
      <c r="H2687" t="s">
        <v>43</v>
      </c>
      <c r="I2687" t="s">
        <v>13</v>
      </c>
      <c r="J2687" s="2">
        <v>1100</v>
      </c>
    </row>
    <row r="2688" spans="1:10" x14ac:dyDescent="0.2">
      <c r="A2688" t="s">
        <v>340</v>
      </c>
      <c r="B2688" t="s">
        <v>222</v>
      </c>
      <c r="C2688" t="s">
        <v>80</v>
      </c>
      <c r="D2688" s="2">
        <f t="shared" si="41"/>
        <v>200</v>
      </c>
      <c r="E2688" s="2">
        <v>80</v>
      </c>
      <c r="F2688" s="2">
        <v>0.4</v>
      </c>
      <c r="G2688" s="4">
        <v>44721</v>
      </c>
      <c r="H2688" t="s">
        <v>24</v>
      </c>
      <c r="I2688" t="s">
        <v>13</v>
      </c>
      <c r="J2688" s="2">
        <v>82</v>
      </c>
    </row>
    <row r="2689" spans="1:10" x14ac:dyDescent="0.2">
      <c r="A2689" t="s">
        <v>2327</v>
      </c>
      <c r="B2689" t="s">
        <v>2328</v>
      </c>
      <c r="C2689" t="s">
        <v>2</v>
      </c>
      <c r="D2689" s="2">
        <f t="shared" si="41"/>
        <v>1400</v>
      </c>
      <c r="E2689" s="2">
        <v>70</v>
      </c>
      <c r="F2689" s="2">
        <v>0.05</v>
      </c>
      <c r="G2689" s="4">
        <v>44721</v>
      </c>
      <c r="H2689" t="s">
        <v>17</v>
      </c>
      <c r="I2689" t="s">
        <v>195</v>
      </c>
      <c r="J2689" s="2">
        <v>56</v>
      </c>
    </row>
    <row r="2690" spans="1:10" x14ac:dyDescent="0.2">
      <c r="A2690" t="s">
        <v>2329</v>
      </c>
      <c r="B2690" t="s">
        <v>106</v>
      </c>
      <c r="C2690" t="s">
        <v>2</v>
      </c>
      <c r="D2690" s="2">
        <f t="shared" ref="D2690:D2753" si="42">IF(F2690&lt;&gt;0, FLOOR(E2690/F2690, 1), 0)</f>
        <v>40</v>
      </c>
      <c r="E2690" s="2">
        <v>40</v>
      </c>
      <c r="F2690" s="2">
        <v>1</v>
      </c>
      <c r="G2690" s="4">
        <v>44721</v>
      </c>
      <c r="H2690" t="s">
        <v>12</v>
      </c>
      <c r="I2690" t="s">
        <v>13</v>
      </c>
      <c r="J2690" s="2">
        <v>5</v>
      </c>
    </row>
    <row r="2691" spans="1:10" x14ac:dyDescent="0.2">
      <c r="A2691" t="s">
        <v>2330</v>
      </c>
      <c r="B2691" t="s">
        <v>109</v>
      </c>
      <c r="C2691" t="s">
        <v>86</v>
      </c>
      <c r="D2691" s="2">
        <f t="shared" si="42"/>
        <v>221</v>
      </c>
      <c r="E2691" s="2">
        <v>31</v>
      </c>
      <c r="F2691" s="2">
        <v>0.14000000000000001</v>
      </c>
      <c r="G2691" s="4">
        <v>44721</v>
      </c>
      <c r="H2691" t="s">
        <v>53</v>
      </c>
      <c r="I2691" t="s">
        <v>109</v>
      </c>
      <c r="J2691" s="2">
        <v>61</v>
      </c>
    </row>
    <row r="2692" spans="1:10" x14ac:dyDescent="0.2">
      <c r="A2692" t="s">
        <v>2331</v>
      </c>
      <c r="B2692" t="s">
        <v>106</v>
      </c>
      <c r="C2692" t="s">
        <v>50</v>
      </c>
      <c r="D2692" s="2">
        <f t="shared" si="42"/>
        <v>520</v>
      </c>
      <c r="E2692" s="2">
        <v>26</v>
      </c>
      <c r="F2692" s="2">
        <v>0.05</v>
      </c>
      <c r="G2692" s="4">
        <v>44721</v>
      </c>
      <c r="H2692" t="s">
        <v>40</v>
      </c>
      <c r="I2692" t="s">
        <v>13</v>
      </c>
      <c r="J2692" s="2">
        <v>100</v>
      </c>
    </row>
    <row r="2693" spans="1:10" x14ac:dyDescent="0.2">
      <c r="A2693" t="s">
        <v>416</v>
      </c>
      <c r="B2693" t="s">
        <v>22</v>
      </c>
      <c r="C2693" t="s">
        <v>130</v>
      </c>
      <c r="D2693" s="2">
        <f t="shared" si="42"/>
        <v>0</v>
      </c>
      <c r="E2693" s="2">
        <v>0</v>
      </c>
      <c r="F2693" s="2">
        <v>0.08</v>
      </c>
      <c r="G2693" s="4">
        <v>44721</v>
      </c>
      <c r="H2693" t="s">
        <v>40</v>
      </c>
      <c r="I2693" t="s">
        <v>13</v>
      </c>
      <c r="J2693" s="2">
        <v>22</v>
      </c>
    </row>
    <row r="2694" spans="1:10" x14ac:dyDescent="0.2">
      <c r="A2694" t="s">
        <v>2332</v>
      </c>
      <c r="B2694" t="s">
        <v>15</v>
      </c>
      <c r="C2694" t="s">
        <v>20</v>
      </c>
      <c r="D2694" s="2">
        <f t="shared" si="42"/>
        <v>0</v>
      </c>
      <c r="E2694" s="2">
        <v>0</v>
      </c>
      <c r="F2694" s="2">
        <v>0.11</v>
      </c>
      <c r="G2694" s="4">
        <v>44721</v>
      </c>
      <c r="H2694" t="s">
        <v>24</v>
      </c>
      <c r="I2694" t="s">
        <v>13</v>
      </c>
      <c r="J2694" s="2">
        <v>197</v>
      </c>
    </row>
    <row r="2695" spans="1:10" x14ac:dyDescent="0.2">
      <c r="A2695" t="s">
        <v>2333</v>
      </c>
      <c r="B2695" t="s">
        <v>209</v>
      </c>
      <c r="C2695" t="s">
        <v>86</v>
      </c>
      <c r="D2695" s="2">
        <f t="shared" si="42"/>
        <v>0</v>
      </c>
      <c r="E2695" s="2">
        <v>0</v>
      </c>
      <c r="F2695" s="2">
        <v>0</v>
      </c>
      <c r="G2695" s="4">
        <v>44721</v>
      </c>
      <c r="H2695" t="s">
        <v>40</v>
      </c>
      <c r="I2695" t="s">
        <v>210</v>
      </c>
      <c r="J2695" s="2">
        <v>1200</v>
      </c>
    </row>
    <row r="2696" spans="1:10" x14ac:dyDescent="0.2">
      <c r="A2696" t="s">
        <v>193</v>
      </c>
      <c r="B2696" t="s">
        <v>15</v>
      </c>
      <c r="C2696" t="s">
        <v>162</v>
      </c>
      <c r="D2696" s="2">
        <f t="shared" si="42"/>
        <v>1190</v>
      </c>
      <c r="E2696" s="2">
        <v>250</v>
      </c>
      <c r="F2696" s="2">
        <v>0.21</v>
      </c>
      <c r="G2696" s="4">
        <v>44720</v>
      </c>
      <c r="H2696" t="s">
        <v>17</v>
      </c>
      <c r="I2696" t="s">
        <v>13</v>
      </c>
      <c r="J2696" s="2">
        <v>839</v>
      </c>
    </row>
    <row r="2697" spans="1:10" x14ac:dyDescent="0.2">
      <c r="A2697" t="s">
        <v>1782</v>
      </c>
      <c r="B2697" t="s">
        <v>588</v>
      </c>
      <c r="C2697" t="s">
        <v>20</v>
      </c>
      <c r="D2697" s="2">
        <f t="shared" si="42"/>
        <v>0</v>
      </c>
      <c r="E2697" s="2">
        <v>150</v>
      </c>
      <c r="F2697" s="2">
        <v>0</v>
      </c>
      <c r="G2697" s="4">
        <v>44720</v>
      </c>
      <c r="H2697" t="s">
        <v>43</v>
      </c>
      <c r="I2697" t="s">
        <v>589</v>
      </c>
      <c r="J2697" s="2">
        <v>1600</v>
      </c>
    </row>
    <row r="2698" spans="1:10" x14ac:dyDescent="0.2">
      <c r="A2698" t="s">
        <v>1970</v>
      </c>
      <c r="B2698" t="s">
        <v>15</v>
      </c>
      <c r="C2698" t="s">
        <v>42</v>
      </c>
      <c r="D2698" s="2">
        <f t="shared" si="42"/>
        <v>1000</v>
      </c>
      <c r="E2698" s="2">
        <v>150</v>
      </c>
      <c r="F2698" s="2">
        <v>0.15</v>
      </c>
      <c r="G2698" s="4">
        <v>44720</v>
      </c>
      <c r="H2698" t="s">
        <v>53</v>
      </c>
      <c r="I2698" t="s">
        <v>13</v>
      </c>
      <c r="J2698" s="2">
        <v>255</v>
      </c>
    </row>
    <row r="2699" spans="1:10" x14ac:dyDescent="0.2">
      <c r="A2699" t="s">
        <v>2334</v>
      </c>
      <c r="B2699" t="s">
        <v>1967</v>
      </c>
      <c r="C2699" t="s">
        <v>2</v>
      </c>
      <c r="D2699" s="2">
        <f t="shared" si="42"/>
        <v>250</v>
      </c>
      <c r="E2699" s="2">
        <v>50</v>
      </c>
      <c r="F2699" s="2">
        <v>0.2</v>
      </c>
      <c r="G2699" s="4">
        <v>44720</v>
      </c>
      <c r="H2699" t="s">
        <v>3</v>
      </c>
      <c r="I2699" t="s">
        <v>1968</v>
      </c>
      <c r="J2699" s="2">
        <v>26</v>
      </c>
    </row>
    <row r="2700" spans="1:10" x14ac:dyDescent="0.2">
      <c r="A2700" t="s">
        <v>2335</v>
      </c>
      <c r="B2700" t="s">
        <v>191</v>
      </c>
      <c r="C2700" t="s">
        <v>16</v>
      </c>
      <c r="D2700" s="2">
        <f t="shared" si="42"/>
        <v>0</v>
      </c>
      <c r="E2700" s="2">
        <v>0</v>
      </c>
      <c r="F2700" s="2">
        <v>0.4</v>
      </c>
      <c r="G2700" s="4">
        <v>44720</v>
      </c>
      <c r="H2700" t="s">
        <v>3</v>
      </c>
      <c r="I2700" t="s">
        <v>195</v>
      </c>
      <c r="J2700" s="2">
        <v>24</v>
      </c>
    </row>
    <row r="2701" spans="1:10" x14ac:dyDescent="0.2">
      <c r="A2701" t="s">
        <v>1507</v>
      </c>
      <c r="B2701" t="s">
        <v>6</v>
      </c>
      <c r="C2701" t="s">
        <v>20</v>
      </c>
      <c r="D2701" s="2">
        <f t="shared" si="42"/>
        <v>5000</v>
      </c>
      <c r="E2701" s="2">
        <v>750</v>
      </c>
      <c r="F2701" s="2">
        <v>0.15</v>
      </c>
      <c r="G2701" s="4">
        <v>44719</v>
      </c>
      <c r="H2701" t="s">
        <v>17</v>
      </c>
      <c r="I2701" t="s">
        <v>8</v>
      </c>
      <c r="J2701" s="2">
        <v>2000</v>
      </c>
    </row>
    <row r="2702" spans="1:10" x14ac:dyDescent="0.2">
      <c r="A2702" t="s">
        <v>2023</v>
      </c>
      <c r="B2702" t="s">
        <v>49</v>
      </c>
      <c r="C2702" t="s">
        <v>86</v>
      </c>
      <c r="D2702" s="2">
        <f t="shared" si="42"/>
        <v>1200</v>
      </c>
      <c r="E2702" s="2">
        <v>180</v>
      </c>
      <c r="F2702" s="2">
        <v>0.15</v>
      </c>
      <c r="G2702" s="4">
        <v>44719</v>
      </c>
      <c r="H2702" t="s">
        <v>3</v>
      </c>
      <c r="I2702" t="s">
        <v>4</v>
      </c>
      <c r="J2702" s="2">
        <v>172</v>
      </c>
    </row>
    <row r="2703" spans="1:10" x14ac:dyDescent="0.2">
      <c r="A2703" t="s">
        <v>2336</v>
      </c>
      <c r="B2703" t="s">
        <v>314</v>
      </c>
      <c r="C2703" t="s">
        <v>29</v>
      </c>
      <c r="D2703" s="2">
        <f t="shared" si="42"/>
        <v>0</v>
      </c>
      <c r="E2703" s="2">
        <v>150</v>
      </c>
      <c r="F2703" s="2">
        <v>0</v>
      </c>
      <c r="G2703" s="4">
        <v>44719</v>
      </c>
      <c r="H2703" t="s">
        <v>40</v>
      </c>
      <c r="I2703" t="s">
        <v>315</v>
      </c>
      <c r="J2703" s="2">
        <v>149</v>
      </c>
    </row>
    <row r="2704" spans="1:10" x14ac:dyDescent="0.2">
      <c r="A2704" t="s">
        <v>609</v>
      </c>
      <c r="B2704" t="s">
        <v>60</v>
      </c>
      <c r="C2704" t="s">
        <v>20</v>
      </c>
      <c r="D2704" s="2">
        <f t="shared" si="42"/>
        <v>600</v>
      </c>
      <c r="E2704" s="2">
        <v>138</v>
      </c>
      <c r="F2704" s="2">
        <v>0.23</v>
      </c>
      <c r="G2704" s="4">
        <v>44719</v>
      </c>
      <c r="H2704" t="s">
        <v>17</v>
      </c>
      <c r="I2704" t="s">
        <v>13</v>
      </c>
      <c r="J2704" s="2">
        <v>783</v>
      </c>
    </row>
    <row r="2705" spans="1:10" x14ac:dyDescent="0.2">
      <c r="A2705" t="s">
        <v>2337</v>
      </c>
      <c r="B2705" t="s">
        <v>317</v>
      </c>
      <c r="C2705" t="s">
        <v>78</v>
      </c>
      <c r="D2705" s="2">
        <f t="shared" si="42"/>
        <v>0</v>
      </c>
      <c r="E2705" s="2">
        <v>130</v>
      </c>
      <c r="F2705" s="2">
        <v>0</v>
      </c>
      <c r="G2705" s="4">
        <v>44719</v>
      </c>
      <c r="H2705" t="s">
        <v>3</v>
      </c>
      <c r="I2705" t="s">
        <v>13</v>
      </c>
      <c r="J2705" s="2">
        <v>275</v>
      </c>
    </row>
    <row r="2706" spans="1:10" x14ac:dyDescent="0.2">
      <c r="A2706" t="s">
        <v>2338</v>
      </c>
      <c r="B2706" t="s">
        <v>15</v>
      </c>
      <c r="C2706" t="s">
        <v>2</v>
      </c>
      <c r="D2706" s="2">
        <f t="shared" si="42"/>
        <v>0</v>
      </c>
      <c r="E2706" s="2">
        <v>40</v>
      </c>
      <c r="F2706" s="2">
        <v>0</v>
      </c>
      <c r="G2706" s="4">
        <v>44719</v>
      </c>
      <c r="H2706" t="s">
        <v>3</v>
      </c>
      <c r="I2706" t="s">
        <v>13</v>
      </c>
      <c r="J2706" s="2">
        <v>11</v>
      </c>
    </row>
    <row r="2707" spans="1:10" x14ac:dyDescent="0.2">
      <c r="A2707" t="s">
        <v>2339</v>
      </c>
      <c r="B2707" t="s">
        <v>15</v>
      </c>
      <c r="C2707" t="s">
        <v>86</v>
      </c>
      <c r="D2707" s="2">
        <f t="shared" si="42"/>
        <v>0</v>
      </c>
      <c r="E2707" s="2">
        <v>0</v>
      </c>
      <c r="F2707" s="2">
        <v>0</v>
      </c>
      <c r="G2707" s="4">
        <v>44719</v>
      </c>
      <c r="H2707" t="s">
        <v>94</v>
      </c>
      <c r="I2707" t="s">
        <v>13</v>
      </c>
      <c r="J2707" s="2">
        <v>42</v>
      </c>
    </row>
    <row r="2708" spans="1:10" x14ac:dyDescent="0.2">
      <c r="A2708" t="s">
        <v>2340</v>
      </c>
      <c r="B2708" t="s">
        <v>15</v>
      </c>
      <c r="C2708" t="s">
        <v>86</v>
      </c>
      <c r="D2708" s="2">
        <f t="shared" si="42"/>
        <v>0</v>
      </c>
      <c r="E2708" s="2">
        <v>0</v>
      </c>
      <c r="F2708" s="2">
        <v>0</v>
      </c>
      <c r="G2708" s="4">
        <v>44719</v>
      </c>
      <c r="H2708" t="s">
        <v>24</v>
      </c>
      <c r="I2708" t="s">
        <v>13</v>
      </c>
      <c r="J2708" s="2">
        <v>35</v>
      </c>
    </row>
    <row r="2709" spans="1:10" x14ac:dyDescent="0.2">
      <c r="A2709" t="s">
        <v>1999</v>
      </c>
      <c r="B2709" t="s">
        <v>2000</v>
      </c>
      <c r="C2709" t="s">
        <v>98</v>
      </c>
      <c r="D2709" s="2">
        <f t="shared" si="42"/>
        <v>0</v>
      </c>
      <c r="E2709" s="2">
        <v>0</v>
      </c>
      <c r="F2709" s="2">
        <v>0.5</v>
      </c>
      <c r="G2709" s="4">
        <v>44719</v>
      </c>
      <c r="H2709" t="s">
        <v>94</v>
      </c>
      <c r="I2709" t="s">
        <v>2001</v>
      </c>
      <c r="J2709" s="2">
        <v>33</v>
      </c>
    </row>
    <row r="2710" spans="1:10" x14ac:dyDescent="0.2">
      <c r="A2710" t="s">
        <v>2127</v>
      </c>
      <c r="B2710" t="s">
        <v>247</v>
      </c>
      <c r="C2710" t="s">
        <v>86</v>
      </c>
      <c r="D2710" s="2">
        <f t="shared" si="42"/>
        <v>0</v>
      </c>
      <c r="E2710" s="2">
        <v>60</v>
      </c>
      <c r="F2710" s="2">
        <v>0</v>
      </c>
      <c r="G2710" s="4">
        <v>44718</v>
      </c>
      <c r="H2710" t="s">
        <v>40</v>
      </c>
      <c r="I2710" t="s">
        <v>63</v>
      </c>
      <c r="J2710" s="2">
        <v>681</v>
      </c>
    </row>
    <row r="2711" spans="1:10" x14ac:dyDescent="0.2">
      <c r="A2711" t="s">
        <v>2341</v>
      </c>
      <c r="B2711" t="s">
        <v>1710</v>
      </c>
      <c r="C2711" t="s">
        <v>11</v>
      </c>
      <c r="D2711" s="2">
        <f t="shared" si="42"/>
        <v>714</v>
      </c>
      <c r="E2711" s="2">
        <v>50</v>
      </c>
      <c r="F2711" s="2">
        <v>7.0000000000000007E-2</v>
      </c>
      <c r="G2711" s="4">
        <v>44718</v>
      </c>
      <c r="H2711" t="s">
        <v>53</v>
      </c>
      <c r="I2711" t="s">
        <v>13</v>
      </c>
      <c r="J2711" s="2">
        <v>603</v>
      </c>
    </row>
    <row r="2712" spans="1:10" x14ac:dyDescent="0.2">
      <c r="A2712" t="s">
        <v>2127</v>
      </c>
      <c r="B2712" t="s">
        <v>36</v>
      </c>
      <c r="C2712" t="s">
        <v>86</v>
      </c>
      <c r="D2712" s="2">
        <f t="shared" si="42"/>
        <v>0</v>
      </c>
      <c r="E2712" s="2">
        <v>0</v>
      </c>
      <c r="F2712" s="2">
        <v>0</v>
      </c>
      <c r="G2712" s="4">
        <v>44718</v>
      </c>
      <c r="H2712" t="s">
        <v>40</v>
      </c>
      <c r="I2712" t="s">
        <v>37</v>
      </c>
      <c r="J2712" s="2">
        <v>681</v>
      </c>
    </row>
    <row r="2713" spans="1:10" x14ac:dyDescent="0.2">
      <c r="A2713" t="s">
        <v>2342</v>
      </c>
      <c r="B2713" t="s">
        <v>22</v>
      </c>
      <c r="C2713" t="s">
        <v>78</v>
      </c>
      <c r="D2713" s="2">
        <f t="shared" si="42"/>
        <v>0</v>
      </c>
      <c r="E2713" s="2">
        <v>0</v>
      </c>
      <c r="F2713" s="2">
        <v>0.1</v>
      </c>
      <c r="G2713" s="4">
        <v>44718</v>
      </c>
      <c r="H2713" t="s">
        <v>53</v>
      </c>
      <c r="I2713" t="s">
        <v>13</v>
      </c>
      <c r="J2713" s="2">
        <v>259</v>
      </c>
    </row>
    <row r="2714" spans="1:10" x14ac:dyDescent="0.2">
      <c r="A2714" t="s">
        <v>611</v>
      </c>
      <c r="B2714" t="s">
        <v>15</v>
      </c>
      <c r="C2714" t="s">
        <v>29</v>
      </c>
      <c r="D2714" s="2">
        <f t="shared" si="42"/>
        <v>0</v>
      </c>
      <c r="E2714" s="2">
        <v>0</v>
      </c>
      <c r="F2714" s="2">
        <v>0.14000000000000001</v>
      </c>
      <c r="G2714" s="4">
        <v>44718</v>
      </c>
      <c r="H2714" t="s">
        <v>40</v>
      </c>
      <c r="I2714" t="s">
        <v>13</v>
      </c>
      <c r="J2714" s="2">
        <v>152</v>
      </c>
    </row>
    <row r="2715" spans="1:10" x14ac:dyDescent="0.2">
      <c r="A2715" t="s">
        <v>2343</v>
      </c>
      <c r="B2715" t="s">
        <v>460</v>
      </c>
      <c r="C2715" t="s">
        <v>50</v>
      </c>
      <c r="D2715" s="2">
        <f t="shared" si="42"/>
        <v>0</v>
      </c>
      <c r="E2715" s="2">
        <v>40</v>
      </c>
      <c r="F2715" s="2">
        <v>0</v>
      </c>
      <c r="G2715" s="4">
        <v>44716</v>
      </c>
      <c r="H2715" t="s">
        <v>43</v>
      </c>
      <c r="I2715" t="s">
        <v>4</v>
      </c>
      <c r="J2715" s="2">
        <v>1200</v>
      </c>
    </row>
    <row r="2716" spans="1:10" x14ac:dyDescent="0.2">
      <c r="A2716" t="s">
        <v>2344</v>
      </c>
      <c r="B2716" t="s">
        <v>2345</v>
      </c>
      <c r="C2716" t="s">
        <v>16</v>
      </c>
      <c r="D2716" s="2">
        <f t="shared" si="42"/>
        <v>300</v>
      </c>
      <c r="E2716" s="2">
        <v>60</v>
      </c>
      <c r="F2716" s="2">
        <v>0.2</v>
      </c>
      <c r="G2716" s="4">
        <v>44715</v>
      </c>
      <c r="H2716" t="s">
        <v>3</v>
      </c>
      <c r="I2716" t="s">
        <v>589</v>
      </c>
      <c r="J2716" s="2">
        <v>0</v>
      </c>
    </row>
    <row r="2717" spans="1:10" x14ac:dyDescent="0.2">
      <c r="A2717" t="s">
        <v>2346</v>
      </c>
      <c r="B2717" t="s">
        <v>15</v>
      </c>
      <c r="C2717" t="s">
        <v>16</v>
      </c>
      <c r="D2717" s="2">
        <f t="shared" si="42"/>
        <v>104</v>
      </c>
      <c r="E2717" s="2">
        <v>23</v>
      </c>
      <c r="F2717" s="2">
        <v>0.22</v>
      </c>
      <c r="G2717" s="4">
        <v>44715</v>
      </c>
      <c r="H2717" t="s">
        <v>40</v>
      </c>
      <c r="I2717" t="s">
        <v>13</v>
      </c>
      <c r="J2717" s="2">
        <v>108</v>
      </c>
    </row>
    <row r="2718" spans="1:10" x14ac:dyDescent="0.2">
      <c r="A2718" t="s">
        <v>2347</v>
      </c>
      <c r="B2718" t="s">
        <v>22</v>
      </c>
      <c r="C2718" t="s">
        <v>33</v>
      </c>
      <c r="D2718" s="2">
        <f t="shared" si="42"/>
        <v>140</v>
      </c>
      <c r="E2718" s="2">
        <v>21</v>
      </c>
      <c r="F2718" s="2">
        <v>0.15</v>
      </c>
      <c r="G2718" s="4">
        <v>44715</v>
      </c>
      <c r="H2718" t="s">
        <v>12</v>
      </c>
      <c r="I2718" t="s">
        <v>13</v>
      </c>
      <c r="J2718" s="2">
        <v>176</v>
      </c>
    </row>
    <row r="2719" spans="1:10" x14ac:dyDescent="0.2">
      <c r="A2719" t="s">
        <v>2348</v>
      </c>
      <c r="B2719" t="s">
        <v>177</v>
      </c>
      <c r="C2719" t="s">
        <v>65</v>
      </c>
      <c r="D2719" s="2">
        <f t="shared" si="42"/>
        <v>0</v>
      </c>
      <c r="E2719" s="2">
        <v>0</v>
      </c>
      <c r="F2719" s="2">
        <v>0.25</v>
      </c>
      <c r="G2719" s="4">
        <v>44715</v>
      </c>
      <c r="H2719" t="s">
        <v>94</v>
      </c>
      <c r="I2719" t="s">
        <v>178</v>
      </c>
      <c r="J2719" s="2">
        <v>12</v>
      </c>
    </row>
    <row r="2720" spans="1:10" x14ac:dyDescent="0.2">
      <c r="A2720" t="s">
        <v>1078</v>
      </c>
      <c r="B2720" t="s">
        <v>15</v>
      </c>
      <c r="C2720" t="s">
        <v>16</v>
      </c>
      <c r="D2720" s="2">
        <f t="shared" si="42"/>
        <v>0</v>
      </c>
      <c r="E2720" s="2">
        <v>0</v>
      </c>
      <c r="F2720" s="2">
        <v>0</v>
      </c>
      <c r="G2720" s="4">
        <v>44715</v>
      </c>
      <c r="H2720" t="s">
        <v>40</v>
      </c>
      <c r="I2720" t="s">
        <v>13</v>
      </c>
      <c r="J2720" s="2">
        <v>110</v>
      </c>
    </row>
    <row r="2721" spans="1:10" x14ac:dyDescent="0.2">
      <c r="A2721" t="s">
        <v>25</v>
      </c>
      <c r="B2721" t="s">
        <v>26</v>
      </c>
      <c r="C2721" t="s">
        <v>20</v>
      </c>
      <c r="D2721" s="2">
        <f t="shared" si="42"/>
        <v>0</v>
      </c>
      <c r="E2721" s="2">
        <v>0</v>
      </c>
      <c r="F2721" s="2">
        <v>0.1</v>
      </c>
      <c r="G2721" s="4">
        <v>44715</v>
      </c>
      <c r="H2721" t="s">
        <v>17</v>
      </c>
      <c r="I2721" t="s">
        <v>13</v>
      </c>
      <c r="J2721" s="2">
        <v>20200</v>
      </c>
    </row>
    <row r="2722" spans="1:10" x14ac:dyDescent="0.2">
      <c r="A2722" t="s">
        <v>173</v>
      </c>
      <c r="B2722" t="s">
        <v>15</v>
      </c>
      <c r="C2722" t="s">
        <v>42</v>
      </c>
      <c r="D2722" s="2">
        <f t="shared" si="42"/>
        <v>3125</v>
      </c>
      <c r="E2722" s="2">
        <v>250</v>
      </c>
      <c r="F2722" s="2">
        <v>0.08</v>
      </c>
      <c r="G2722" s="4">
        <v>44714</v>
      </c>
      <c r="H2722" t="s">
        <v>53</v>
      </c>
      <c r="I2722" t="s">
        <v>13</v>
      </c>
      <c r="J2722" s="2">
        <v>522</v>
      </c>
    </row>
    <row r="2723" spans="1:10" x14ac:dyDescent="0.2">
      <c r="A2723" t="s">
        <v>2349</v>
      </c>
      <c r="B2723" t="s">
        <v>588</v>
      </c>
      <c r="C2723" t="s">
        <v>33</v>
      </c>
      <c r="D2723" s="2">
        <f t="shared" si="42"/>
        <v>0</v>
      </c>
      <c r="E2723" s="2">
        <v>170</v>
      </c>
      <c r="F2723" s="2">
        <v>0</v>
      </c>
      <c r="G2723" s="4">
        <v>44714</v>
      </c>
      <c r="H2723" t="s">
        <v>94</v>
      </c>
      <c r="I2723" t="s">
        <v>589</v>
      </c>
      <c r="J2723" s="2">
        <v>31</v>
      </c>
    </row>
    <row r="2724" spans="1:10" x14ac:dyDescent="0.2">
      <c r="A2724" t="s">
        <v>2350</v>
      </c>
      <c r="B2724" t="s">
        <v>22</v>
      </c>
      <c r="C2724" t="s">
        <v>86</v>
      </c>
      <c r="D2724" s="2">
        <f t="shared" si="42"/>
        <v>680</v>
      </c>
      <c r="E2724" s="2">
        <v>170</v>
      </c>
      <c r="F2724" s="2">
        <v>0.25</v>
      </c>
      <c r="G2724" s="4">
        <v>44714</v>
      </c>
      <c r="H2724" t="s">
        <v>43</v>
      </c>
      <c r="I2724" t="s">
        <v>13</v>
      </c>
      <c r="J2724" s="2">
        <v>286</v>
      </c>
    </row>
    <row r="2725" spans="1:10" x14ac:dyDescent="0.2">
      <c r="A2725" t="s">
        <v>2351</v>
      </c>
      <c r="B2725" t="s">
        <v>153</v>
      </c>
      <c r="C2725" t="s">
        <v>277</v>
      </c>
      <c r="D2725" s="2">
        <f t="shared" si="42"/>
        <v>280</v>
      </c>
      <c r="E2725" s="2">
        <v>140</v>
      </c>
      <c r="F2725" s="2">
        <v>0.5</v>
      </c>
      <c r="G2725" s="4">
        <v>44714</v>
      </c>
      <c r="H2725" t="s">
        <v>89</v>
      </c>
      <c r="I2725" t="s">
        <v>4</v>
      </c>
      <c r="J2725" s="2">
        <v>3</v>
      </c>
    </row>
    <row r="2726" spans="1:10" x14ac:dyDescent="0.2">
      <c r="A2726" t="s">
        <v>2352</v>
      </c>
      <c r="B2726" t="s">
        <v>761</v>
      </c>
      <c r="C2726" t="s">
        <v>29</v>
      </c>
      <c r="D2726" s="2">
        <f t="shared" si="42"/>
        <v>0</v>
      </c>
      <c r="E2726" s="2">
        <v>100</v>
      </c>
      <c r="F2726" s="2">
        <v>0</v>
      </c>
      <c r="G2726" s="4">
        <v>44714</v>
      </c>
      <c r="H2726" t="s">
        <v>3</v>
      </c>
      <c r="I2726" t="s">
        <v>178</v>
      </c>
      <c r="J2726" s="2">
        <v>0</v>
      </c>
    </row>
    <row r="2727" spans="1:10" x14ac:dyDescent="0.2">
      <c r="A2727" t="s">
        <v>1463</v>
      </c>
      <c r="B2727" t="s">
        <v>22</v>
      </c>
      <c r="C2727" t="s">
        <v>138</v>
      </c>
      <c r="D2727" s="2">
        <f t="shared" si="42"/>
        <v>1000</v>
      </c>
      <c r="E2727" s="2">
        <v>100</v>
      </c>
      <c r="F2727" s="2">
        <v>0.1</v>
      </c>
      <c r="G2727" s="4">
        <v>44714</v>
      </c>
      <c r="H2727" t="s">
        <v>3</v>
      </c>
      <c r="I2727" t="s">
        <v>13</v>
      </c>
      <c r="J2727" s="2">
        <v>423</v>
      </c>
    </row>
    <row r="2728" spans="1:10" x14ac:dyDescent="0.2">
      <c r="A2728" t="s">
        <v>2353</v>
      </c>
      <c r="B2728" t="s">
        <v>368</v>
      </c>
      <c r="C2728" t="s">
        <v>39</v>
      </c>
      <c r="D2728" s="2">
        <f t="shared" si="42"/>
        <v>737</v>
      </c>
      <c r="E2728" s="2">
        <v>59</v>
      </c>
      <c r="F2728" s="2">
        <v>0.08</v>
      </c>
      <c r="G2728" s="4">
        <v>44714</v>
      </c>
      <c r="H2728" t="s">
        <v>53</v>
      </c>
      <c r="I2728" t="s">
        <v>13</v>
      </c>
      <c r="J2728" s="2">
        <v>325</v>
      </c>
    </row>
    <row r="2729" spans="1:10" x14ac:dyDescent="0.2">
      <c r="A2729" t="s">
        <v>2354</v>
      </c>
      <c r="B2729" t="s">
        <v>15</v>
      </c>
      <c r="C2729" t="s">
        <v>16</v>
      </c>
      <c r="D2729" s="2">
        <f t="shared" si="42"/>
        <v>90</v>
      </c>
      <c r="E2729" s="2">
        <v>30</v>
      </c>
      <c r="F2729" s="2">
        <v>0.33</v>
      </c>
      <c r="G2729" s="4">
        <v>44714</v>
      </c>
      <c r="H2729" t="s">
        <v>24</v>
      </c>
      <c r="I2729" t="s">
        <v>13</v>
      </c>
      <c r="J2729" s="2">
        <v>76</v>
      </c>
    </row>
    <row r="2730" spans="1:10" x14ac:dyDescent="0.2">
      <c r="A2730" t="s">
        <v>2355</v>
      </c>
      <c r="B2730" t="s">
        <v>15</v>
      </c>
      <c r="C2730" t="s">
        <v>33</v>
      </c>
      <c r="D2730" s="2">
        <f t="shared" si="42"/>
        <v>0</v>
      </c>
      <c r="E2730" s="2">
        <v>29</v>
      </c>
      <c r="F2730" s="2">
        <v>0</v>
      </c>
      <c r="G2730" s="4">
        <v>44714</v>
      </c>
      <c r="H2730" t="s">
        <v>94</v>
      </c>
      <c r="I2730" t="s">
        <v>13</v>
      </c>
      <c r="J2730" s="2">
        <v>28</v>
      </c>
    </row>
    <row r="2731" spans="1:10" x14ac:dyDescent="0.2">
      <c r="A2731" t="s">
        <v>908</v>
      </c>
      <c r="B2731" t="s">
        <v>15</v>
      </c>
      <c r="C2731" t="s">
        <v>16</v>
      </c>
      <c r="D2731" s="2">
        <f t="shared" si="42"/>
        <v>100</v>
      </c>
      <c r="E2731" s="2">
        <v>25</v>
      </c>
      <c r="F2731" s="2">
        <v>0.25</v>
      </c>
      <c r="G2731" s="4">
        <v>44714</v>
      </c>
      <c r="H2731" t="s">
        <v>40</v>
      </c>
      <c r="I2731" t="s">
        <v>13</v>
      </c>
      <c r="J2731" s="2">
        <v>197</v>
      </c>
    </row>
    <row r="2732" spans="1:10" x14ac:dyDescent="0.2">
      <c r="A2732" t="s">
        <v>2356</v>
      </c>
      <c r="B2732" t="s">
        <v>106</v>
      </c>
      <c r="C2732" t="s">
        <v>50</v>
      </c>
      <c r="D2732" s="2">
        <f t="shared" si="42"/>
        <v>0</v>
      </c>
      <c r="E2732" s="2">
        <v>0</v>
      </c>
      <c r="F2732" s="2">
        <v>0</v>
      </c>
      <c r="G2732" s="4">
        <v>44714</v>
      </c>
      <c r="H2732" t="s">
        <v>3</v>
      </c>
      <c r="I2732" t="s">
        <v>13</v>
      </c>
      <c r="J2732" s="2">
        <v>37</v>
      </c>
    </row>
    <row r="2733" spans="1:10" x14ac:dyDescent="0.2">
      <c r="A2733" t="s">
        <v>2357</v>
      </c>
      <c r="B2733" t="s">
        <v>2358</v>
      </c>
      <c r="C2733" t="s">
        <v>16</v>
      </c>
      <c r="D2733" s="2">
        <f t="shared" si="42"/>
        <v>0</v>
      </c>
      <c r="E2733" s="2">
        <v>0</v>
      </c>
      <c r="F2733" s="2">
        <v>1</v>
      </c>
      <c r="G2733" s="4">
        <v>44714</v>
      </c>
      <c r="H2733" t="s">
        <v>24</v>
      </c>
      <c r="I2733" t="s">
        <v>13</v>
      </c>
      <c r="J2733" s="2">
        <v>17</v>
      </c>
    </row>
    <row r="2734" spans="1:10" x14ac:dyDescent="0.2">
      <c r="A2734" t="s">
        <v>2359</v>
      </c>
      <c r="B2734" t="s">
        <v>2360</v>
      </c>
      <c r="C2734" t="s">
        <v>86</v>
      </c>
      <c r="D2734" s="2">
        <f t="shared" si="42"/>
        <v>0</v>
      </c>
      <c r="E2734" s="2">
        <v>0</v>
      </c>
      <c r="F2734" s="2">
        <v>0</v>
      </c>
      <c r="G2734" s="4">
        <v>44714</v>
      </c>
      <c r="H2734" t="s">
        <v>24</v>
      </c>
      <c r="I2734" t="s">
        <v>2361</v>
      </c>
      <c r="J2734" s="2">
        <v>202</v>
      </c>
    </row>
    <row r="2735" spans="1:10" x14ac:dyDescent="0.2">
      <c r="A2735" t="s">
        <v>432</v>
      </c>
      <c r="B2735" t="s">
        <v>143</v>
      </c>
      <c r="C2735" t="s">
        <v>20</v>
      </c>
      <c r="D2735" s="2">
        <f t="shared" si="42"/>
        <v>5000</v>
      </c>
      <c r="E2735" s="2">
        <v>500</v>
      </c>
      <c r="F2735" s="2">
        <v>0.1</v>
      </c>
      <c r="G2735" s="4">
        <v>44713</v>
      </c>
      <c r="H2735" t="s">
        <v>17</v>
      </c>
      <c r="I2735" t="s">
        <v>144</v>
      </c>
      <c r="J2735" s="2">
        <v>0</v>
      </c>
    </row>
    <row r="2736" spans="1:10" x14ac:dyDescent="0.2">
      <c r="A2736" t="s">
        <v>105</v>
      </c>
      <c r="B2736" t="s">
        <v>106</v>
      </c>
      <c r="C2736" t="s">
        <v>78</v>
      </c>
      <c r="D2736" s="2">
        <f t="shared" si="42"/>
        <v>1666</v>
      </c>
      <c r="E2736" s="2">
        <v>100</v>
      </c>
      <c r="F2736" s="2">
        <v>0.06</v>
      </c>
      <c r="G2736" s="4">
        <v>44713</v>
      </c>
      <c r="H2736" t="s">
        <v>107</v>
      </c>
      <c r="I2736" t="s">
        <v>13</v>
      </c>
      <c r="J2736" s="2">
        <v>750</v>
      </c>
    </row>
    <row r="2737" spans="1:10" x14ac:dyDescent="0.2">
      <c r="A2737" t="s">
        <v>2362</v>
      </c>
      <c r="B2737" t="s">
        <v>153</v>
      </c>
      <c r="C2737" t="s">
        <v>50</v>
      </c>
      <c r="D2737" s="2">
        <f t="shared" si="42"/>
        <v>100</v>
      </c>
      <c r="E2737" s="2">
        <v>100</v>
      </c>
      <c r="F2737" s="2">
        <v>1</v>
      </c>
      <c r="G2737" s="4">
        <v>44713</v>
      </c>
      <c r="H2737" t="s">
        <v>89</v>
      </c>
      <c r="I2737" t="s">
        <v>4</v>
      </c>
      <c r="J2737" s="2">
        <v>2</v>
      </c>
    </row>
    <row r="2738" spans="1:10" x14ac:dyDescent="0.2">
      <c r="A2738" t="s">
        <v>2033</v>
      </c>
      <c r="B2738" t="s">
        <v>588</v>
      </c>
      <c r="C2738" t="s">
        <v>138</v>
      </c>
      <c r="D2738" s="2">
        <f t="shared" si="42"/>
        <v>750</v>
      </c>
      <c r="E2738" s="2">
        <v>90</v>
      </c>
      <c r="F2738" s="2">
        <v>0.12</v>
      </c>
      <c r="G2738" s="4">
        <v>44713</v>
      </c>
      <c r="H2738" t="s">
        <v>3</v>
      </c>
      <c r="I2738" t="s">
        <v>589</v>
      </c>
      <c r="J2738" s="2">
        <v>250</v>
      </c>
    </row>
    <row r="2739" spans="1:10" x14ac:dyDescent="0.2">
      <c r="A2739" t="s">
        <v>2363</v>
      </c>
      <c r="B2739" t="s">
        <v>6</v>
      </c>
      <c r="C2739" t="s">
        <v>86</v>
      </c>
      <c r="D2739" s="2">
        <f t="shared" si="42"/>
        <v>650</v>
      </c>
      <c r="E2739" s="2">
        <v>65</v>
      </c>
      <c r="F2739" s="2">
        <v>0.1</v>
      </c>
      <c r="G2739" s="4">
        <v>44713</v>
      </c>
      <c r="H2739" t="s">
        <v>40</v>
      </c>
      <c r="I2739" t="s">
        <v>8</v>
      </c>
      <c r="J2739" s="2">
        <v>182</v>
      </c>
    </row>
    <row r="2740" spans="1:10" x14ac:dyDescent="0.2">
      <c r="A2740" t="s">
        <v>1920</v>
      </c>
      <c r="B2740" t="s">
        <v>15</v>
      </c>
      <c r="C2740" t="s">
        <v>261</v>
      </c>
      <c r="D2740" s="2">
        <f t="shared" si="42"/>
        <v>242</v>
      </c>
      <c r="E2740" s="2">
        <v>34</v>
      </c>
      <c r="F2740" s="2">
        <v>0.14000000000000001</v>
      </c>
      <c r="G2740" s="4">
        <v>44713</v>
      </c>
      <c r="H2740" t="s">
        <v>40</v>
      </c>
      <c r="I2740" t="s">
        <v>13</v>
      </c>
      <c r="J2740" s="2">
        <v>203</v>
      </c>
    </row>
    <row r="2741" spans="1:10" x14ac:dyDescent="0.2">
      <c r="A2741" t="s">
        <v>2058</v>
      </c>
      <c r="B2741" t="s">
        <v>22</v>
      </c>
      <c r="C2741" t="s">
        <v>50</v>
      </c>
      <c r="D2741" s="2">
        <f t="shared" si="42"/>
        <v>0</v>
      </c>
      <c r="E2741" s="2">
        <v>31</v>
      </c>
      <c r="F2741" s="2">
        <v>0</v>
      </c>
      <c r="G2741" s="4">
        <v>44713</v>
      </c>
      <c r="H2741" t="s">
        <v>3</v>
      </c>
      <c r="I2741" t="s">
        <v>13</v>
      </c>
      <c r="J2741" s="2">
        <v>136</v>
      </c>
    </row>
    <row r="2742" spans="1:10" x14ac:dyDescent="0.2">
      <c r="A2742" t="s">
        <v>2364</v>
      </c>
      <c r="B2742" t="s">
        <v>6</v>
      </c>
      <c r="C2742" t="s">
        <v>162</v>
      </c>
      <c r="D2742" s="2">
        <f t="shared" si="42"/>
        <v>85</v>
      </c>
      <c r="E2742" s="2">
        <v>30</v>
      </c>
      <c r="F2742" s="2">
        <v>0.35</v>
      </c>
      <c r="G2742" s="4">
        <v>44713</v>
      </c>
      <c r="H2742" t="s">
        <v>24</v>
      </c>
      <c r="I2742" t="s">
        <v>8</v>
      </c>
      <c r="J2742" s="2">
        <v>32</v>
      </c>
    </row>
    <row r="2743" spans="1:10" x14ac:dyDescent="0.2">
      <c r="A2743" t="s">
        <v>2365</v>
      </c>
      <c r="B2743" t="s">
        <v>15</v>
      </c>
      <c r="C2743" t="s">
        <v>16</v>
      </c>
      <c r="D2743" s="2">
        <f t="shared" si="42"/>
        <v>0</v>
      </c>
      <c r="E2743" s="2">
        <v>25</v>
      </c>
      <c r="F2743" s="2">
        <v>0</v>
      </c>
      <c r="G2743" s="4">
        <v>44713</v>
      </c>
      <c r="H2743" t="s">
        <v>53</v>
      </c>
      <c r="I2743" t="s">
        <v>13</v>
      </c>
      <c r="J2743" s="2">
        <v>202</v>
      </c>
    </row>
    <row r="2744" spans="1:10" x14ac:dyDescent="0.2">
      <c r="A2744" t="s">
        <v>1928</v>
      </c>
      <c r="B2744" t="s">
        <v>15</v>
      </c>
      <c r="C2744" t="s">
        <v>98</v>
      </c>
      <c r="D2744" s="2">
        <f t="shared" si="42"/>
        <v>0</v>
      </c>
      <c r="E2744" s="2">
        <v>0</v>
      </c>
      <c r="F2744" s="2">
        <v>0.1</v>
      </c>
      <c r="G2744" s="4">
        <v>44713</v>
      </c>
      <c r="H2744" t="s">
        <v>3</v>
      </c>
      <c r="I2744" t="s">
        <v>13</v>
      </c>
      <c r="J2744" s="2">
        <v>313</v>
      </c>
    </row>
    <row r="2745" spans="1:10" x14ac:dyDescent="0.2">
      <c r="A2745" t="s">
        <v>2366</v>
      </c>
      <c r="B2745" t="s">
        <v>338</v>
      </c>
      <c r="C2745" t="s">
        <v>39</v>
      </c>
      <c r="D2745" s="2">
        <f t="shared" si="42"/>
        <v>0</v>
      </c>
      <c r="E2745" s="2">
        <v>0</v>
      </c>
      <c r="F2745" s="2">
        <v>0.3</v>
      </c>
      <c r="G2745" s="4">
        <v>44713</v>
      </c>
      <c r="H2745" t="s">
        <v>89</v>
      </c>
      <c r="I2745" t="s">
        <v>339</v>
      </c>
      <c r="J2745" s="2">
        <v>17</v>
      </c>
    </row>
    <row r="2746" spans="1:10" x14ac:dyDescent="0.2">
      <c r="A2746" t="s">
        <v>344</v>
      </c>
      <c r="B2746" t="s">
        <v>93</v>
      </c>
      <c r="C2746" t="s">
        <v>16</v>
      </c>
      <c r="D2746" s="2">
        <f t="shared" si="42"/>
        <v>4166</v>
      </c>
      <c r="E2746" s="2">
        <v>250</v>
      </c>
      <c r="F2746" s="2">
        <v>0.06</v>
      </c>
      <c r="G2746" s="4">
        <v>44712</v>
      </c>
      <c r="H2746" t="s">
        <v>17</v>
      </c>
      <c r="I2746" t="s">
        <v>95</v>
      </c>
      <c r="J2746" s="2">
        <v>0</v>
      </c>
    </row>
    <row r="2747" spans="1:10" x14ac:dyDescent="0.2">
      <c r="A2747" t="s">
        <v>2367</v>
      </c>
      <c r="B2747" t="s">
        <v>60</v>
      </c>
      <c r="C2747" t="s">
        <v>80</v>
      </c>
      <c r="D2747" s="2">
        <f t="shared" si="42"/>
        <v>0</v>
      </c>
      <c r="E2747" s="2">
        <v>50</v>
      </c>
      <c r="F2747" s="2">
        <v>0</v>
      </c>
      <c r="G2747" s="4">
        <v>44712</v>
      </c>
      <c r="H2747" t="s">
        <v>40</v>
      </c>
      <c r="I2747" t="s">
        <v>13</v>
      </c>
      <c r="J2747" s="2">
        <v>85</v>
      </c>
    </row>
    <row r="2748" spans="1:10" x14ac:dyDescent="0.2">
      <c r="A2748" t="s">
        <v>2368</v>
      </c>
      <c r="B2748" t="s">
        <v>574</v>
      </c>
      <c r="C2748" t="s">
        <v>86</v>
      </c>
      <c r="D2748" s="2">
        <f t="shared" si="42"/>
        <v>133</v>
      </c>
      <c r="E2748" s="2">
        <v>44</v>
      </c>
      <c r="F2748" s="2">
        <v>0.33</v>
      </c>
      <c r="G2748" s="4">
        <v>44712</v>
      </c>
      <c r="H2748" t="s">
        <v>94</v>
      </c>
      <c r="I2748" t="s">
        <v>13</v>
      </c>
      <c r="J2748" s="2">
        <v>110</v>
      </c>
    </row>
    <row r="2749" spans="1:10" x14ac:dyDescent="0.2">
      <c r="A2749" t="s">
        <v>2369</v>
      </c>
      <c r="B2749" t="s">
        <v>93</v>
      </c>
      <c r="C2749" t="s">
        <v>20</v>
      </c>
      <c r="D2749" s="2">
        <f t="shared" si="42"/>
        <v>0</v>
      </c>
      <c r="E2749" s="2">
        <v>30</v>
      </c>
      <c r="F2749" s="2">
        <v>0</v>
      </c>
      <c r="G2749" s="4">
        <v>44712</v>
      </c>
      <c r="H2749" t="s">
        <v>94</v>
      </c>
      <c r="I2749" t="s">
        <v>95</v>
      </c>
      <c r="J2749" s="2">
        <v>49</v>
      </c>
    </row>
    <row r="2750" spans="1:10" x14ac:dyDescent="0.2">
      <c r="A2750" t="s">
        <v>2370</v>
      </c>
      <c r="B2750" t="s">
        <v>463</v>
      </c>
      <c r="C2750" t="s">
        <v>50</v>
      </c>
      <c r="D2750" s="2">
        <f t="shared" si="42"/>
        <v>48</v>
      </c>
      <c r="E2750" s="2">
        <v>12</v>
      </c>
      <c r="F2750" s="2">
        <v>0.25</v>
      </c>
      <c r="G2750" s="4">
        <v>44712</v>
      </c>
      <c r="H2750" t="s">
        <v>94</v>
      </c>
      <c r="I2750" t="s">
        <v>13</v>
      </c>
      <c r="J2750" s="2">
        <v>26</v>
      </c>
    </row>
    <row r="2751" spans="1:10" x14ac:dyDescent="0.2">
      <c r="A2751" t="s">
        <v>1266</v>
      </c>
      <c r="B2751" t="s">
        <v>15</v>
      </c>
      <c r="C2751" t="s">
        <v>42</v>
      </c>
      <c r="D2751" s="2">
        <f t="shared" si="42"/>
        <v>0</v>
      </c>
      <c r="E2751" s="2">
        <v>0</v>
      </c>
      <c r="F2751" s="2">
        <v>0</v>
      </c>
      <c r="G2751" s="4">
        <v>44712</v>
      </c>
      <c r="H2751" t="s">
        <v>40</v>
      </c>
      <c r="I2751" t="s">
        <v>13</v>
      </c>
      <c r="J2751" s="2">
        <v>462</v>
      </c>
    </row>
    <row r="2752" spans="1:10" x14ac:dyDescent="0.2">
      <c r="A2752" t="s">
        <v>1763</v>
      </c>
      <c r="B2752" t="s">
        <v>1775</v>
      </c>
      <c r="C2752" t="s">
        <v>20</v>
      </c>
      <c r="D2752" s="2">
        <f t="shared" si="42"/>
        <v>1250</v>
      </c>
      <c r="E2752" s="2">
        <v>400</v>
      </c>
      <c r="F2752" s="2">
        <v>0.32</v>
      </c>
      <c r="G2752" s="4">
        <v>44711</v>
      </c>
      <c r="H2752" t="s">
        <v>17</v>
      </c>
      <c r="I2752" t="s">
        <v>2261</v>
      </c>
      <c r="J2752" s="2">
        <v>132</v>
      </c>
    </row>
    <row r="2753" spans="1:10" x14ac:dyDescent="0.2">
      <c r="A2753" t="s">
        <v>2371</v>
      </c>
      <c r="B2753" t="s">
        <v>49</v>
      </c>
      <c r="C2753" t="s">
        <v>16</v>
      </c>
      <c r="D2753" s="2">
        <f t="shared" si="42"/>
        <v>1000</v>
      </c>
      <c r="E2753" s="2">
        <v>100</v>
      </c>
      <c r="F2753" s="2">
        <v>0.1</v>
      </c>
      <c r="G2753" s="4">
        <v>44711</v>
      </c>
      <c r="H2753" t="s">
        <v>43</v>
      </c>
      <c r="I2753" t="s">
        <v>4</v>
      </c>
      <c r="J2753" s="2">
        <v>375</v>
      </c>
    </row>
    <row r="2754" spans="1:10" x14ac:dyDescent="0.2">
      <c r="A2754" t="s">
        <v>2372</v>
      </c>
      <c r="B2754" t="s">
        <v>588</v>
      </c>
      <c r="C2754" t="s">
        <v>86</v>
      </c>
      <c r="D2754" s="2">
        <f t="shared" ref="D2754:D2817" si="43">IF(F2754&lt;&gt;0, FLOOR(E2754/F2754, 1), 0)</f>
        <v>3333</v>
      </c>
      <c r="E2754" s="2">
        <v>100</v>
      </c>
      <c r="F2754" s="2">
        <v>0.03</v>
      </c>
      <c r="G2754" s="4">
        <v>44711</v>
      </c>
      <c r="H2754" t="s">
        <v>3</v>
      </c>
      <c r="I2754" t="s">
        <v>589</v>
      </c>
      <c r="J2754" s="2">
        <v>50</v>
      </c>
    </row>
    <row r="2755" spans="1:10" x14ac:dyDescent="0.2">
      <c r="A2755" t="s">
        <v>2373</v>
      </c>
      <c r="B2755" t="s">
        <v>15</v>
      </c>
      <c r="C2755" t="s">
        <v>141</v>
      </c>
      <c r="D2755" s="2">
        <f t="shared" si="43"/>
        <v>0</v>
      </c>
      <c r="E2755" s="2">
        <v>0</v>
      </c>
      <c r="F2755" s="2">
        <v>0</v>
      </c>
      <c r="G2755" s="4">
        <v>44711</v>
      </c>
      <c r="H2755" t="s">
        <v>3</v>
      </c>
      <c r="I2755" t="s">
        <v>13</v>
      </c>
      <c r="J2755" s="2">
        <v>36</v>
      </c>
    </row>
    <row r="2756" spans="1:10" x14ac:dyDescent="0.2">
      <c r="A2756" t="s">
        <v>853</v>
      </c>
      <c r="B2756" t="s">
        <v>49</v>
      </c>
      <c r="C2756" t="s">
        <v>50</v>
      </c>
      <c r="D2756" s="2">
        <f t="shared" si="43"/>
        <v>483</v>
      </c>
      <c r="E2756" s="2">
        <v>145</v>
      </c>
      <c r="F2756" s="2">
        <v>0.3</v>
      </c>
      <c r="G2756" s="4">
        <v>44708</v>
      </c>
      <c r="H2756" t="s">
        <v>94</v>
      </c>
      <c r="I2756" t="s">
        <v>4</v>
      </c>
      <c r="J2756" s="2">
        <v>17</v>
      </c>
    </row>
    <row r="2757" spans="1:10" x14ac:dyDescent="0.2">
      <c r="A2757" t="s">
        <v>2374</v>
      </c>
      <c r="B2757" t="s">
        <v>1</v>
      </c>
      <c r="C2757" t="s">
        <v>141</v>
      </c>
      <c r="D2757" s="2">
        <f t="shared" si="43"/>
        <v>0</v>
      </c>
      <c r="E2757" s="2">
        <v>40</v>
      </c>
      <c r="F2757" s="2">
        <v>0</v>
      </c>
      <c r="G2757" s="4">
        <v>44708</v>
      </c>
      <c r="H2757" t="s">
        <v>94</v>
      </c>
      <c r="I2757" t="s">
        <v>4</v>
      </c>
      <c r="J2757" s="2">
        <v>23</v>
      </c>
    </row>
    <row r="2758" spans="1:10" x14ac:dyDescent="0.2">
      <c r="A2758" t="s">
        <v>2375</v>
      </c>
      <c r="B2758" t="s">
        <v>6</v>
      </c>
      <c r="C2758" t="s">
        <v>86</v>
      </c>
      <c r="D2758" s="2">
        <f t="shared" si="43"/>
        <v>111</v>
      </c>
      <c r="E2758" s="2">
        <v>29</v>
      </c>
      <c r="F2758" s="2">
        <v>0.26</v>
      </c>
      <c r="G2758" s="4">
        <v>44708</v>
      </c>
      <c r="H2758" t="s">
        <v>3</v>
      </c>
      <c r="I2758" t="s">
        <v>8</v>
      </c>
      <c r="J2758" s="2">
        <v>118</v>
      </c>
    </row>
    <row r="2759" spans="1:10" x14ac:dyDescent="0.2">
      <c r="A2759" t="s">
        <v>2376</v>
      </c>
      <c r="B2759" t="s">
        <v>281</v>
      </c>
      <c r="C2759" t="s">
        <v>39</v>
      </c>
      <c r="D2759" s="2">
        <f t="shared" si="43"/>
        <v>0</v>
      </c>
      <c r="E2759" s="2">
        <v>0</v>
      </c>
      <c r="F2759" s="2">
        <v>0</v>
      </c>
      <c r="G2759" s="4">
        <v>44708</v>
      </c>
      <c r="H2759" t="s">
        <v>3</v>
      </c>
      <c r="I2759" t="s">
        <v>13</v>
      </c>
      <c r="J2759" s="2">
        <v>46</v>
      </c>
    </row>
    <row r="2760" spans="1:10" x14ac:dyDescent="0.2">
      <c r="A2760" t="s">
        <v>2377</v>
      </c>
      <c r="B2760" t="s">
        <v>368</v>
      </c>
      <c r="C2760" t="s">
        <v>29</v>
      </c>
      <c r="D2760" s="2">
        <f t="shared" si="43"/>
        <v>0</v>
      </c>
      <c r="E2760" s="2">
        <v>0</v>
      </c>
      <c r="F2760" s="2">
        <v>0</v>
      </c>
      <c r="G2760" s="4">
        <v>44708</v>
      </c>
      <c r="H2760" t="s">
        <v>40</v>
      </c>
      <c r="I2760" t="s">
        <v>13</v>
      </c>
      <c r="J2760" s="2">
        <v>120</v>
      </c>
    </row>
    <row r="2761" spans="1:10" x14ac:dyDescent="0.2">
      <c r="A2761" t="s">
        <v>2377</v>
      </c>
      <c r="B2761" t="s">
        <v>368</v>
      </c>
      <c r="C2761" t="s">
        <v>29</v>
      </c>
      <c r="D2761" s="2">
        <f t="shared" si="43"/>
        <v>0</v>
      </c>
      <c r="E2761" s="2">
        <v>0</v>
      </c>
      <c r="F2761" s="2">
        <v>0</v>
      </c>
      <c r="G2761" s="4">
        <v>44708</v>
      </c>
      <c r="H2761" t="s">
        <v>3</v>
      </c>
      <c r="I2761" t="s">
        <v>13</v>
      </c>
      <c r="J2761" s="2">
        <v>192</v>
      </c>
    </row>
    <row r="2762" spans="1:10" x14ac:dyDescent="0.2">
      <c r="A2762" t="s">
        <v>2378</v>
      </c>
      <c r="B2762" t="s">
        <v>588</v>
      </c>
      <c r="C2762" t="s">
        <v>2</v>
      </c>
      <c r="D2762" s="2">
        <f t="shared" si="43"/>
        <v>1538</v>
      </c>
      <c r="E2762" s="2">
        <v>200</v>
      </c>
      <c r="F2762" s="2">
        <v>0.13</v>
      </c>
      <c r="G2762" s="4">
        <v>44707</v>
      </c>
      <c r="H2762" t="s">
        <v>17</v>
      </c>
      <c r="I2762" t="s">
        <v>589</v>
      </c>
      <c r="J2762" s="2">
        <v>365</v>
      </c>
    </row>
    <row r="2763" spans="1:10" x14ac:dyDescent="0.2">
      <c r="A2763" t="s">
        <v>1731</v>
      </c>
      <c r="B2763" t="s">
        <v>886</v>
      </c>
      <c r="C2763" t="s">
        <v>138</v>
      </c>
      <c r="D2763" s="2">
        <f t="shared" si="43"/>
        <v>727</v>
      </c>
      <c r="E2763" s="2">
        <v>80</v>
      </c>
      <c r="F2763" s="2">
        <v>0.11</v>
      </c>
      <c r="G2763" s="4">
        <v>44707</v>
      </c>
      <c r="H2763" t="s">
        <v>40</v>
      </c>
      <c r="I2763" t="s">
        <v>887</v>
      </c>
      <c r="J2763" s="2">
        <v>378</v>
      </c>
    </row>
    <row r="2764" spans="1:10" x14ac:dyDescent="0.2">
      <c r="A2764" t="s">
        <v>632</v>
      </c>
      <c r="B2764" t="s">
        <v>494</v>
      </c>
      <c r="C2764" t="s">
        <v>33</v>
      </c>
      <c r="D2764" s="2">
        <f t="shared" si="43"/>
        <v>0</v>
      </c>
      <c r="E2764" s="2">
        <v>80</v>
      </c>
      <c r="F2764" s="2">
        <v>0</v>
      </c>
      <c r="G2764" s="4">
        <v>44707</v>
      </c>
      <c r="H2764" t="s">
        <v>12</v>
      </c>
      <c r="I2764" t="s">
        <v>495</v>
      </c>
      <c r="J2764" s="2">
        <v>749</v>
      </c>
    </row>
    <row r="2765" spans="1:10" x14ac:dyDescent="0.2">
      <c r="A2765" t="s">
        <v>2379</v>
      </c>
      <c r="B2765" t="s">
        <v>6</v>
      </c>
      <c r="C2765" t="s">
        <v>16</v>
      </c>
      <c r="D2765" s="2">
        <f t="shared" si="43"/>
        <v>2500</v>
      </c>
      <c r="E2765" s="2">
        <v>50</v>
      </c>
      <c r="F2765" s="2">
        <v>0.02</v>
      </c>
      <c r="G2765" s="4">
        <v>44707</v>
      </c>
      <c r="H2765" t="s">
        <v>3</v>
      </c>
      <c r="I2765" t="s">
        <v>8</v>
      </c>
      <c r="J2765" s="2">
        <v>0</v>
      </c>
    </row>
    <row r="2766" spans="1:10" x14ac:dyDescent="0.2">
      <c r="A2766" t="s">
        <v>2380</v>
      </c>
      <c r="B2766" t="s">
        <v>15</v>
      </c>
      <c r="C2766" t="s">
        <v>78</v>
      </c>
      <c r="D2766" s="2">
        <f t="shared" si="43"/>
        <v>1500</v>
      </c>
      <c r="E2766" s="2">
        <v>300</v>
      </c>
      <c r="F2766" s="2">
        <v>0.2</v>
      </c>
      <c r="G2766" s="4">
        <v>44706</v>
      </c>
      <c r="H2766" t="s">
        <v>53</v>
      </c>
      <c r="I2766" t="s">
        <v>13</v>
      </c>
      <c r="J2766" s="2">
        <v>1900</v>
      </c>
    </row>
    <row r="2767" spans="1:10" x14ac:dyDescent="0.2">
      <c r="A2767" t="s">
        <v>420</v>
      </c>
      <c r="B2767" t="s">
        <v>15</v>
      </c>
      <c r="C2767" t="s">
        <v>86</v>
      </c>
      <c r="D2767" s="2">
        <f t="shared" si="43"/>
        <v>888</v>
      </c>
      <c r="E2767" s="2">
        <v>240</v>
      </c>
      <c r="F2767" s="2">
        <v>0.27</v>
      </c>
      <c r="G2767" s="4">
        <v>44706</v>
      </c>
      <c r="H2767" t="s">
        <v>43</v>
      </c>
      <c r="I2767" t="s">
        <v>13</v>
      </c>
      <c r="J2767" s="2">
        <v>1300</v>
      </c>
    </row>
    <row r="2768" spans="1:10" x14ac:dyDescent="0.2">
      <c r="A2768" t="s">
        <v>1297</v>
      </c>
      <c r="B2768" t="s">
        <v>60</v>
      </c>
      <c r="C2768" t="s">
        <v>86</v>
      </c>
      <c r="D2768" s="2">
        <f t="shared" si="43"/>
        <v>0</v>
      </c>
      <c r="E2768" s="2">
        <v>75</v>
      </c>
      <c r="F2768" s="2">
        <v>0</v>
      </c>
      <c r="G2768" s="4">
        <v>44706</v>
      </c>
      <c r="H2768" t="s">
        <v>40</v>
      </c>
      <c r="I2768" t="s">
        <v>13</v>
      </c>
      <c r="J2768" s="2">
        <v>121</v>
      </c>
    </row>
    <row r="2769" spans="1:10" x14ac:dyDescent="0.2">
      <c r="A2769" t="s">
        <v>2381</v>
      </c>
      <c r="B2769" t="s">
        <v>209</v>
      </c>
      <c r="C2769" t="s">
        <v>86</v>
      </c>
      <c r="D2769" s="2">
        <f t="shared" si="43"/>
        <v>200</v>
      </c>
      <c r="E2769" s="2">
        <v>50</v>
      </c>
      <c r="F2769" s="2">
        <v>0.25</v>
      </c>
      <c r="G2769" s="4">
        <v>44706</v>
      </c>
      <c r="H2769" t="s">
        <v>24</v>
      </c>
      <c r="I2769" t="s">
        <v>210</v>
      </c>
      <c r="J2769" s="2">
        <v>53</v>
      </c>
    </row>
    <row r="2770" spans="1:10" x14ac:dyDescent="0.2">
      <c r="A2770" t="s">
        <v>1931</v>
      </c>
      <c r="B2770" t="s">
        <v>209</v>
      </c>
      <c r="C2770" t="s">
        <v>86</v>
      </c>
      <c r="D2770" s="2">
        <f t="shared" si="43"/>
        <v>225</v>
      </c>
      <c r="E2770" s="2">
        <v>45</v>
      </c>
      <c r="F2770" s="2">
        <v>0.2</v>
      </c>
      <c r="G2770" s="4">
        <v>44706</v>
      </c>
      <c r="H2770" t="s">
        <v>24</v>
      </c>
      <c r="I2770" t="s">
        <v>210</v>
      </c>
      <c r="J2770" s="2">
        <v>42</v>
      </c>
    </row>
    <row r="2771" spans="1:10" x14ac:dyDescent="0.2">
      <c r="A2771" t="s">
        <v>2382</v>
      </c>
      <c r="B2771" t="s">
        <v>1118</v>
      </c>
      <c r="C2771" t="s">
        <v>86</v>
      </c>
      <c r="D2771" s="2">
        <f t="shared" si="43"/>
        <v>150</v>
      </c>
      <c r="E2771" s="2">
        <v>30</v>
      </c>
      <c r="F2771" s="2">
        <v>0.2</v>
      </c>
      <c r="G2771" s="4">
        <v>44706</v>
      </c>
      <c r="H2771" t="s">
        <v>24</v>
      </c>
      <c r="I2771" t="s">
        <v>13</v>
      </c>
      <c r="J2771" s="2">
        <v>70</v>
      </c>
    </row>
    <row r="2772" spans="1:10" x14ac:dyDescent="0.2">
      <c r="A2772" t="s">
        <v>2200</v>
      </c>
      <c r="B2772" t="s">
        <v>2201</v>
      </c>
      <c r="C2772" t="s">
        <v>39</v>
      </c>
      <c r="D2772" s="2">
        <f t="shared" si="43"/>
        <v>0</v>
      </c>
      <c r="E2772" s="2">
        <v>0</v>
      </c>
      <c r="F2772" s="2">
        <v>0.31</v>
      </c>
      <c r="G2772" s="4">
        <v>44706</v>
      </c>
      <c r="H2772" t="s">
        <v>24</v>
      </c>
      <c r="I2772" t="s">
        <v>339</v>
      </c>
      <c r="J2772" s="2">
        <v>109</v>
      </c>
    </row>
    <row r="2773" spans="1:10" x14ac:dyDescent="0.2">
      <c r="A2773" t="s">
        <v>711</v>
      </c>
      <c r="B2773" t="s">
        <v>2383</v>
      </c>
      <c r="C2773" t="s">
        <v>33</v>
      </c>
      <c r="D2773" s="2">
        <f t="shared" si="43"/>
        <v>0</v>
      </c>
      <c r="E2773" s="2">
        <v>0</v>
      </c>
      <c r="F2773" s="2">
        <v>0.14000000000000001</v>
      </c>
      <c r="G2773" s="4">
        <v>44706</v>
      </c>
      <c r="H2773" t="s">
        <v>43</v>
      </c>
      <c r="I2773" t="s">
        <v>2384</v>
      </c>
      <c r="J2773" s="2">
        <v>1800</v>
      </c>
    </row>
    <row r="2774" spans="1:10" x14ac:dyDescent="0.2">
      <c r="A2774" t="s">
        <v>2385</v>
      </c>
      <c r="B2774" t="s">
        <v>6</v>
      </c>
      <c r="C2774" t="s">
        <v>33</v>
      </c>
      <c r="D2774" s="2">
        <f t="shared" si="43"/>
        <v>0</v>
      </c>
      <c r="E2774" s="2">
        <v>0</v>
      </c>
      <c r="F2774" s="2">
        <v>0.1</v>
      </c>
      <c r="G2774" s="4">
        <v>44706</v>
      </c>
      <c r="H2774" t="s">
        <v>3</v>
      </c>
      <c r="I2774" t="s">
        <v>8</v>
      </c>
      <c r="J2774" s="2">
        <v>300</v>
      </c>
    </row>
    <row r="2775" spans="1:10" x14ac:dyDescent="0.2">
      <c r="A2775" t="s">
        <v>2225</v>
      </c>
      <c r="B2775" t="s">
        <v>209</v>
      </c>
      <c r="C2775" t="s">
        <v>33</v>
      </c>
      <c r="D2775" s="2">
        <f t="shared" si="43"/>
        <v>600</v>
      </c>
      <c r="E2775" s="2">
        <v>300</v>
      </c>
      <c r="F2775" s="2">
        <v>0.5</v>
      </c>
      <c r="G2775" s="4">
        <v>44705</v>
      </c>
      <c r="H2775" t="s">
        <v>40</v>
      </c>
      <c r="I2775" t="s">
        <v>210</v>
      </c>
      <c r="J2775" s="2">
        <v>1300</v>
      </c>
    </row>
    <row r="2776" spans="1:10" x14ac:dyDescent="0.2">
      <c r="A2776" t="s">
        <v>2107</v>
      </c>
      <c r="B2776" t="s">
        <v>314</v>
      </c>
      <c r="C2776" t="s">
        <v>50</v>
      </c>
      <c r="D2776" s="2">
        <f t="shared" si="43"/>
        <v>0</v>
      </c>
      <c r="E2776" s="2">
        <v>200</v>
      </c>
      <c r="F2776" s="2">
        <v>0</v>
      </c>
      <c r="G2776" s="4">
        <v>44705</v>
      </c>
      <c r="H2776" t="s">
        <v>24</v>
      </c>
      <c r="I2776" t="s">
        <v>315</v>
      </c>
      <c r="J2776" s="2">
        <v>20</v>
      </c>
    </row>
    <row r="2777" spans="1:10" x14ac:dyDescent="0.2">
      <c r="A2777" t="s">
        <v>1810</v>
      </c>
      <c r="B2777" t="s">
        <v>26</v>
      </c>
      <c r="C2777" t="s">
        <v>86</v>
      </c>
      <c r="D2777" s="2">
        <f t="shared" si="43"/>
        <v>0</v>
      </c>
      <c r="E2777" s="2">
        <v>40</v>
      </c>
      <c r="F2777" s="2">
        <v>0</v>
      </c>
      <c r="G2777" s="4">
        <v>44705</v>
      </c>
      <c r="H2777" t="s">
        <v>53</v>
      </c>
      <c r="I2777" t="s">
        <v>13</v>
      </c>
      <c r="J2777" s="2">
        <v>256</v>
      </c>
    </row>
    <row r="2778" spans="1:10" x14ac:dyDescent="0.2">
      <c r="A2778" t="s">
        <v>1980</v>
      </c>
      <c r="B2778" t="s">
        <v>191</v>
      </c>
      <c r="C2778" t="s">
        <v>86</v>
      </c>
      <c r="D2778" s="2">
        <f t="shared" si="43"/>
        <v>7000</v>
      </c>
      <c r="E2778" s="2">
        <v>700</v>
      </c>
      <c r="F2778" s="2">
        <v>0.1</v>
      </c>
      <c r="G2778" s="4">
        <v>44704</v>
      </c>
      <c r="H2778" t="s">
        <v>3</v>
      </c>
      <c r="I2778" t="s">
        <v>195</v>
      </c>
      <c r="J2778" s="2">
        <v>3700</v>
      </c>
    </row>
    <row r="2779" spans="1:10" x14ac:dyDescent="0.2">
      <c r="A2779" t="s">
        <v>266</v>
      </c>
      <c r="B2779" t="s">
        <v>15</v>
      </c>
      <c r="C2779" t="s">
        <v>86</v>
      </c>
      <c r="D2779" s="2">
        <f t="shared" si="43"/>
        <v>0</v>
      </c>
      <c r="E2779" s="2">
        <v>83</v>
      </c>
      <c r="F2779" s="2">
        <v>0</v>
      </c>
      <c r="G2779" s="4">
        <v>44704</v>
      </c>
      <c r="H2779" t="s">
        <v>17</v>
      </c>
      <c r="I2779" t="s">
        <v>13</v>
      </c>
      <c r="J2779" s="2">
        <v>216</v>
      </c>
    </row>
    <row r="2780" spans="1:10" x14ac:dyDescent="0.2">
      <c r="A2780" t="s">
        <v>2386</v>
      </c>
      <c r="B2780" t="s">
        <v>1528</v>
      </c>
      <c r="C2780" t="s">
        <v>138</v>
      </c>
      <c r="D2780" s="2">
        <f t="shared" si="43"/>
        <v>177</v>
      </c>
      <c r="E2780" s="2">
        <v>80</v>
      </c>
      <c r="F2780" s="2">
        <v>0.45</v>
      </c>
      <c r="G2780" s="4">
        <v>44704</v>
      </c>
      <c r="H2780" t="s">
        <v>94</v>
      </c>
      <c r="I2780" t="s">
        <v>1529</v>
      </c>
      <c r="J2780" s="2">
        <v>11</v>
      </c>
    </row>
    <row r="2781" spans="1:10" x14ac:dyDescent="0.2">
      <c r="A2781" t="s">
        <v>2387</v>
      </c>
      <c r="B2781" t="s">
        <v>93</v>
      </c>
      <c r="C2781" t="s">
        <v>141</v>
      </c>
      <c r="D2781" s="2">
        <f t="shared" si="43"/>
        <v>65</v>
      </c>
      <c r="E2781" s="2">
        <v>65</v>
      </c>
      <c r="F2781" s="2">
        <v>1</v>
      </c>
      <c r="G2781" s="4">
        <v>44704</v>
      </c>
      <c r="H2781" t="s">
        <v>94</v>
      </c>
      <c r="I2781" t="s">
        <v>95</v>
      </c>
      <c r="J2781" s="2">
        <v>16</v>
      </c>
    </row>
    <row r="2782" spans="1:10" x14ac:dyDescent="0.2">
      <c r="A2782" t="s">
        <v>892</v>
      </c>
      <c r="B2782" t="s">
        <v>115</v>
      </c>
      <c r="C2782" t="s">
        <v>11</v>
      </c>
      <c r="D2782" s="2">
        <f t="shared" si="43"/>
        <v>857</v>
      </c>
      <c r="E2782" s="2">
        <v>60</v>
      </c>
      <c r="F2782" s="2">
        <v>7.0000000000000007E-2</v>
      </c>
      <c r="G2782" s="4">
        <v>44704</v>
      </c>
      <c r="H2782" t="s">
        <v>40</v>
      </c>
      <c r="I2782" t="s">
        <v>13</v>
      </c>
      <c r="J2782" s="2">
        <v>537</v>
      </c>
    </row>
    <row r="2783" spans="1:10" x14ac:dyDescent="0.2">
      <c r="A2783" t="s">
        <v>2388</v>
      </c>
      <c r="B2783" t="s">
        <v>22</v>
      </c>
      <c r="C2783" t="s">
        <v>16</v>
      </c>
      <c r="D2783" s="2">
        <f t="shared" si="43"/>
        <v>150</v>
      </c>
      <c r="E2783" s="2">
        <v>30</v>
      </c>
      <c r="F2783" s="2">
        <v>0.2</v>
      </c>
      <c r="G2783" s="4">
        <v>44704</v>
      </c>
      <c r="H2783" t="s">
        <v>24</v>
      </c>
      <c r="I2783" t="s">
        <v>13</v>
      </c>
      <c r="J2783" s="2">
        <v>33</v>
      </c>
    </row>
    <row r="2784" spans="1:10" x14ac:dyDescent="0.2">
      <c r="A2784" t="s">
        <v>1413</v>
      </c>
      <c r="B2784" t="s">
        <v>1414</v>
      </c>
      <c r="C2784" t="s">
        <v>2</v>
      </c>
      <c r="D2784" s="2">
        <f t="shared" si="43"/>
        <v>0</v>
      </c>
      <c r="E2784" s="2">
        <v>0</v>
      </c>
      <c r="F2784" s="2">
        <v>0</v>
      </c>
      <c r="G2784" s="4">
        <v>44704</v>
      </c>
      <c r="H2784" t="s">
        <v>43</v>
      </c>
      <c r="I2784" t="s">
        <v>589</v>
      </c>
      <c r="J2784" s="2">
        <v>322</v>
      </c>
    </row>
    <row r="2785" spans="1:10" x14ac:dyDescent="0.2">
      <c r="A2785" t="s">
        <v>2389</v>
      </c>
      <c r="B2785" t="s">
        <v>49</v>
      </c>
      <c r="C2785" t="s">
        <v>42</v>
      </c>
      <c r="D2785" s="2">
        <f t="shared" si="43"/>
        <v>800</v>
      </c>
      <c r="E2785" s="2">
        <v>600</v>
      </c>
      <c r="F2785" s="2">
        <v>0.75</v>
      </c>
      <c r="G2785" s="4">
        <v>44702</v>
      </c>
      <c r="H2785" t="s">
        <v>40</v>
      </c>
      <c r="I2785" t="s">
        <v>4</v>
      </c>
      <c r="J2785" s="2">
        <v>97</v>
      </c>
    </row>
    <row r="2786" spans="1:10" x14ac:dyDescent="0.2">
      <c r="A2786" t="s">
        <v>855</v>
      </c>
      <c r="B2786" t="s">
        <v>22</v>
      </c>
      <c r="C2786" t="s">
        <v>78</v>
      </c>
      <c r="D2786" s="2">
        <f t="shared" si="43"/>
        <v>464</v>
      </c>
      <c r="E2786" s="2">
        <v>130</v>
      </c>
      <c r="F2786" s="2">
        <v>0.28000000000000003</v>
      </c>
      <c r="G2786" s="4">
        <v>44701</v>
      </c>
      <c r="H2786" t="s">
        <v>17</v>
      </c>
      <c r="I2786" t="s">
        <v>13</v>
      </c>
      <c r="J2786" s="2">
        <v>342</v>
      </c>
    </row>
    <row r="2787" spans="1:10" x14ac:dyDescent="0.2">
      <c r="A2787" t="s">
        <v>1818</v>
      </c>
      <c r="B2787" t="s">
        <v>188</v>
      </c>
      <c r="C2787" t="s">
        <v>130</v>
      </c>
      <c r="D2787" s="2">
        <f t="shared" si="43"/>
        <v>580</v>
      </c>
      <c r="E2787" s="2">
        <v>87</v>
      </c>
      <c r="F2787" s="2">
        <v>0.15</v>
      </c>
      <c r="G2787" s="4">
        <v>44701</v>
      </c>
      <c r="H2787" t="s">
        <v>24</v>
      </c>
      <c r="I2787" t="s">
        <v>13</v>
      </c>
      <c r="J2787" s="2">
        <v>174</v>
      </c>
    </row>
    <row r="2788" spans="1:10" x14ac:dyDescent="0.2">
      <c r="A2788" t="s">
        <v>2046</v>
      </c>
      <c r="B2788" t="s">
        <v>15</v>
      </c>
      <c r="C2788" t="s">
        <v>16</v>
      </c>
      <c r="D2788" s="2">
        <f t="shared" si="43"/>
        <v>700</v>
      </c>
      <c r="E2788" s="2">
        <v>70</v>
      </c>
      <c r="F2788" s="2">
        <v>0.1</v>
      </c>
      <c r="G2788" s="4">
        <v>44701</v>
      </c>
      <c r="H2788" t="s">
        <v>17</v>
      </c>
      <c r="I2788" t="s">
        <v>13</v>
      </c>
      <c r="J2788" s="2">
        <v>287</v>
      </c>
    </row>
    <row r="2789" spans="1:10" x14ac:dyDescent="0.2">
      <c r="A2789" t="s">
        <v>1054</v>
      </c>
      <c r="B2789" t="s">
        <v>153</v>
      </c>
      <c r="C2789" t="s">
        <v>20</v>
      </c>
      <c r="D2789" s="2">
        <f t="shared" si="43"/>
        <v>10000</v>
      </c>
      <c r="E2789" s="2">
        <v>600</v>
      </c>
      <c r="F2789" s="2">
        <v>0.06</v>
      </c>
      <c r="G2789" s="4">
        <v>44700</v>
      </c>
      <c r="H2789" t="s">
        <v>509</v>
      </c>
      <c r="I2789" t="s">
        <v>4</v>
      </c>
      <c r="J2789" s="2">
        <v>1300</v>
      </c>
    </row>
    <row r="2790" spans="1:10" x14ac:dyDescent="0.2">
      <c r="A2790" t="s">
        <v>1678</v>
      </c>
      <c r="B2790" t="s">
        <v>49</v>
      </c>
      <c r="C2790" t="s">
        <v>50</v>
      </c>
      <c r="D2790" s="2">
        <f t="shared" si="43"/>
        <v>6057</v>
      </c>
      <c r="E2790" s="2">
        <v>424</v>
      </c>
      <c r="F2790" s="2">
        <v>7.0000000000000007E-2</v>
      </c>
      <c r="G2790" s="4">
        <v>44699</v>
      </c>
      <c r="H2790" t="s">
        <v>43</v>
      </c>
      <c r="I2790" t="s">
        <v>4</v>
      </c>
      <c r="J2790" s="2">
        <v>292</v>
      </c>
    </row>
    <row r="2791" spans="1:10" x14ac:dyDescent="0.2">
      <c r="A2791" t="s">
        <v>1993</v>
      </c>
      <c r="B2791" t="s">
        <v>15</v>
      </c>
      <c r="C2791" t="s">
        <v>130</v>
      </c>
      <c r="D2791" s="2">
        <f t="shared" si="43"/>
        <v>15000</v>
      </c>
      <c r="E2791" s="2">
        <v>150</v>
      </c>
      <c r="F2791" s="2">
        <v>0.01</v>
      </c>
      <c r="G2791" s="4">
        <v>44698</v>
      </c>
      <c r="H2791" t="s">
        <v>17</v>
      </c>
      <c r="I2791" t="s">
        <v>13</v>
      </c>
      <c r="J2791" s="2">
        <v>121900</v>
      </c>
    </row>
    <row r="2792" spans="1:10" x14ac:dyDescent="0.2">
      <c r="A2792" t="s">
        <v>1894</v>
      </c>
      <c r="B2792" t="s">
        <v>191</v>
      </c>
      <c r="C2792" t="s">
        <v>42</v>
      </c>
      <c r="D2792" s="2">
        <f t="shared" si="43"/>
        <v>1000</v>
      </c>
      <c r="E2792" s="2">
        <v>100</v>
      </c>
      <c r="F2792" s="2">
        <v>0.1</v>
      </c>
      <c r="G2792" s="4">
        <v>44698</v>
      </c>
      <c r="H2792" t="s">
        <v>53</v>
      </c>
      <c r="I2792" t="s">
        <v>195</v>
      </c>
      <c r="J2792" s="2">
        <v>568</v>
      </c>
    </row>
    <row r="2793" spans="1:10" x14ac:dyDescent="0.2">
      <c r="A2793" t="s">
        <v>2390</v>
      </c>
      <c r="B2793" t="s">
        <v>77</v>
      </c>
      <c r="C2793" t="s">
        <v>16</v>
      </c>
      <c r="D2793" s="2">
        <f t="shared" si="43"/>
        <v>1125</v>
      </c>
      <c r="E2793" s="2">
        <v>90</v>
      </c>
      <c r="F2793" s="2">
        <v>0.08</v>
      </c>
      <c r="G2793" s="4">
        <v>44698</v>
      </c>
      <c r="H2793" t="s">
        <v>40</v>
      </c>
      <c r="I2793" t="s">
        <v>13</v>
      </c>
      <c r="J2793" s="2">
        <v>195</v>
      </c>
    </row>
    <row r="2794" spans="1:10" x14ac:dyDescent="0.2">
      <c r="A2794" t="s">
        <v>2391</v>
      </c>
      <c r="B2794" t="s">
        <v>588</v>
      </c>
      <c r="C2794" t="s">
        <v>33</v>
      </c>
      <c r="D2794" s="2">
        <f t="shared" si="43"/>
        <v>250</v>
      </c>
      <c r="E2794" s="2">
        <v>100</v>
      </c>
      <c r="F2794" s="2">
        <v>0.4</v>
      </c>
      <c r="G2794" s="4">
        <v>44697</v>
      </c>
      <c r="H2794" t="s">
        <v>94</v>
      </c>
      <c r="I2794" t="s">
        <v>13</v>
      </c>
      <c r="J2794" s="2">
        <v>29</v>
      </c>
    </row>
    <row r="2795" spans="1:10" x14ac:dyDescent="0.2">
      <c r="A2795" t="s">
        <v>438</v>
      </c>
      <c r="B2795" t="s">
        <v>74</v>
      </c>
      <c r="C2795" t="s">
        <v>2</v>
      </c>
      <c r="D2795" s="2">
        <f t="shared" si="43"/>
        <v>0</v>
      </c>
      <c r="E2795" s="2">
        <v>0</v>
      </c>
      <c r="F2795" s="2">
        <v>0</v>
      </c>
      <c r="G2795" s="4">
        <v>44697</v>
      </c>
      <c r="H2795" t="s">
        <v>12</v>
      </c>
      <c r="I2795" t="s">
        <v>13</v>
      </c>
      <c r="J2795" s="2">
        <v>194</v>
      </c>
    </row>
    <row r="2796" spans="1:10" x14ac:dyDescent="0.2">
      <c r="A2796" t="s">
        <v>2392</v>
      </c>
      <c r="B2796" t="s">
        <v>2393</v>
      </c>
      <c r="C2796" t="s">
        <v>2</v>
      </c>
      <c r="D2796" s="2">
        <f t="shared" si="43"/>
        <v>1000</v>
      </c>
      <c r="E2796" s="2">
        <v>400</v>
      </c>
      <c r="F2796" s="2">
        <v>0.4</v>
      </c>
      <c r="G2796" s="4">
        <v>44695</v>
      </c>
      <c r="H2796" t="s">
        <v>12</v>
      </c>
      <c r="I2796" t="s">
        <v>2394</v>
      </c>
      <c r="J2796" s="2">
        <v>60</v>
      </c>
    </row>
    <row r="2797" spans="1:10" x14ac:dyDescent="0.2">
      <c r="A2797" t="s">
        <v>2064</v>
      </c>
      <c r="B2797" t="s">
        <v>22</v>
      </c>
      <c r="C2797" t="s">
        <v>42</v>
      </c>
      <c r="D2797" s="2">
        <f t="shared" si="43"/>
        <v>0</v>
      </c>
      <c r="E2797" s="2">
        <v>24</v>
      </c>
      <c r="F2797" s="2">
        <v>0</v>
      </c>
      <c r="G2797" s="4">
        <v>44695</v>
      </c>
      <c r="H2797" t="s">
        <v>12</v>
      </c>
      <c r="I2797" t="s">
        <v>13</v>
      </c>
      <c r="J2797" s="2">
        <v>209</v>
      </c>
    </row>
    <row r="2798" spans="1:10" x14ac:dyDescent="0.2">
      <c r="A2798" t="s">
        <v>2012</v>
      </c>
      <c r="B2798" t="s">
        <v>22</v>
      </c>
      <c r="C2798" t="s">
        <v>86</v>
      </c>
      <c r="D2798" s="2">
        <f t="shared" si="43"/>
        <v>0</v>
      </c>
      <c r="E2798" s="2">
        <v>22</v>
      </c>
      <c r="F2798" s="2">
        <v>0</v>
      </c>
      <c r="G2798" s="4">
        <v>44694</v>
      </c>
      <c r="H2798" t="s">
        <v>53</v>
      </c>
      <c r="I2798" t="s">
        <v>13</v>
      </c>
      <c r="J2798" s="2">
        <v>130</v>
      </c>
    </row>
    <row r="2799" spans="1:10" x14ac:dyDescent="0.2">
      <c r="A2799" t="s">
        <v>2395</v>
      </c>
      <c r="B2799" t="s">
        <v>60</v>
      </c>
      <c r="C2799" t="s">
        <v>80</v>
      </c>
      <c r="D2799" s="2">
        <f t="shared" si="43"/>
        <v>0</v>
      </c>
      <c r="E2799" s="2">
        <v>0</v>
      </c>
      <c r="F2799" s="2">
        <v>1</v>
      </c>
      <c r="G2799" s="4">
        <v>44694</v>
      </c>
      <c r="H2799" t="s">
        <v>24</v>
      </c>
      <c r="I2799" t="s">
        <v>13</v>
      </c>
      <c r="J2799" s="2">
        <v>0</v>
      </c>
    </row>
    <row r="2800" spans="1:10" x14ac:dyDescent="0.2">
      <c r="A2800" t="s">
        <v>243</v>
      </c>
      <c r="B2800" t="s">
        <v>60</v>
      </c>
      <c r="C2800" t="s">
        <v>244</v>
      </c>
      <c r="D2800" s="2">
        <f t="shared" si="43"/>
        <v>0</v>
      </c>
      <c r="E2800" s="2">
        <v>150</v>
      </c>
      <c r="F2800" s="2">
        <v>0</v>
      </c>
      <c r="G2800" s="4">
        <v>44693</v>
      </c>
      <c r="H2800" t="s">
        <v>40</v>
      </c>
      <c r="I2800" t="s">
        <v>13</v>
      </c>
      <c r="J2800" s="2">
        <v>619</v>
      </c>
    </row>
    <row r="2801" spans="1:10" x14ac:dyDescent="0.2">
      <c r="A2801" t="s">
        <v>2396</v>
      </c>
      <c r="B2801" t="s">
        <v>22</v>
      </c>
      <c r="C2801" t="s">
        <v>50</v>
      </c>
      <c r="D2801" s="2">
        <f t="shared" si="43"/>
        <v>0</v>
      </c>
      <c r="E2801" s="2">
        <v>32</v>
      </c>
      <c r="F2801" s="2">
        <v>0</v>
      </c>
      <c r="G2801" s="4">
        <v>44693</v>
      </c>
      <c r="H2801" t="s">
        <v>94</v>
      </c>
      <c r="I2801" t="s">
        <v>13</v>
      </c>
      <c r="J2801" s="2">
        <v>37</v>
      </c>
    </row>
    <row r="2802" spans="1:10" x14ac:dyDescent="0.2">
      <c r="A2802" t="s">
        <v>2397</v>
      </c>
      <c r="B2802" t="s">
        <v>68</v>
      </c>
      <c r="C2802" t="s">
        <v>78</v>
      </c>
      <c r="D2802" s="2">
        <f t="shared" si="43"/>
        <v>0</v>
      </c>
      <c r="E2802" s="2">
        <v>0</v>
      </c>
      <c r="F2802" s="2">
        <v>0</v>
      </c>
      <c r="G2802" s="4">
        <v>44693</v>
      </c>
      <c r="H2802" t="s">
        <v>12</v>
      </c>
      <c r="I2802" t="s">
        <v>13</v>
      </c>
      <c r="J2802" s="2">
        <v>29</v>
      </c>
    </row>
    <row r="2803" spans="1:10" x14ac:dyDescent="0.2">
      <c r="A2803" t="s">
        <v>2056</v>
      </c>
      <c r="B2803" t="s">
        <v>106</v>
      </c>
      <c r="C2803" t="s">
        <v>141</v>
      </c>
      <c r="D2803" s="2">
        <f t="shared" si="43"/>
        <v>1000</v>
      </c>
      <c r="E2803" s="2">
        <v>70</v>
      </c>
      <c r="F2803" s="2">
        <v>7.0000000000000007E-2</v>
      </c>
      <c r="G2803" s="4">
        <v>44692</v>
      </c>
      <c r="H2803" t="s">
        <v>509</v>
      </c>
      <c r="I2803" t="s">
        <v>13</v>
      </c>
      <c r="J2803" s="2">
        <v>1000</v>
      </c>
    </row>
    <row r="2804" spans="1:10" x14ac:dyDescent="0.2">
      <c r="A2804" t="s">
        <v>1547</v>
      </c>
      <c r="B2804" t="s">
        <v>148</v>
      </c>
      <c r="C2804" t="s">
        <v>20</v>
      </c>
      <c r="D2804" s="2">
        <f t="shared" si="43"/>
        <v>20833</v>
      </c>
      <c r="E2804" s="2">
        <v>2500</v>
      </c>
      <c r="F2804" s="2">
        <v>0.12</v>
      </c>
      <c r="G2804" s="4">
        <v>44691</v>
      </c>
      <c r="H2804" t="s">
        <v>17</v>
      </c>
      <c r="I2804" t="s">
        <v>13</v>
      </c>
      <c r="J2804" s="2">
        <v>1600</v>
      </c>
    </row>
    <row r="2805" spans="1:10" x14ac:dyDescent="0.2">
      <c r="A2805" t="s">
        <v>1687</v>
      </c>
      <c r="B2805" t="s">
        <v>15</v>
      </c>
      <c r="C2805" t="s">
        <v>86</v>
      </c>
      <c r="D2805" s="2">
        <f t="shared" si="43"/>
        <v>2066</v>
      </c>
      <c r="E2805" s="2">
        <v>310</v>
      </c>
      <c r="F2805" s="2">
        <v>0.15</v>
      </c>
      <c r="G2805" s="4">
        <v>44691</v>
      </c>
      <c r="H2805" t="s">
        <v>17</v>
      </c>
      <c r="I2805" t="s">
        <v>13</v>
      </c>
      <c r="J2805" s="2">
        <v>679</v>
      </c>
    </row>
    <row r="2806" spans="1:10" x14ac:dyDescent="0.2">
      <c r="A2806" t="s">
        <v>2083</v>
      </c>
      <c r="B2806" t="s">
        <v>6</v>
      </c>
      <c r="C2806" t="s">
        <v>162</v>
      </c>
      <c r="D2806" s="2">
        <f t="shared" si="43"/>
        <v>606</v>
      </c>
      <c r="E2806" s="2">
        <v>200</v>
      </c>
      <c r="F2806" s="2">
        <v>0.33</v>
      </c>
      <c r="G2806" s="4">
        <v>44691</v>
      </c>
      <c r="H2806" t="s">
        <v>40</v>
      </c>
      <c r="I2806" t="s">
        <v>8</v>
      </c>
      <c r="J2806" s="2">
        <v>238</v>
      </c>
    </row>
    <row r="2807" spans="1:10" x14ac:dyDescent="0.2">
      <c r="A2807" t="s">
        <v>855</v>
      </c>
      <c r="B2807" t="s">
        <v>22</v>
      </c>
      <c r="C2807" t="s">
        <v>78</v>
      </c>
      <c r="D2807" s="2">
        <f t="shared" si="43"/>
        <v>500</v>
      </c>
      <c r="E2807" s="2">
        <v>30</v>
      </c>
      <c r="F2807" s="2">
        <v>0.06</v>
      </c>
      <c r="G2807" s="4">
        <v>44691</v>
      </c>
      <c r="H2807" t="s">
        <v>17</v>
      </c>
      <c r="I2807" t="s">
        <v>13</v>
      </c>
      <c r="J2807" s="2">
        <v>342</v>
      </c>
    </row>
    <row r="2808" spans="1:10" x14ac:dyDescent="0.2">
      <c r="A2808" t="s">
        <v>2398</v>
      </c>
      <c r="B2808" t="s">
        <v>28</v>
      </c>
      <c r="C2808" t="s">
        <v>11</v>
      </c>
      <c r="D2808" s="2">
        <f t="shared" si="43"/>
        <v>700</v>
      </c>
      <c r="E2808" s="2">
        <v>350</v>
      </c>
      <c r="F2808" s="2">
        <v>0.5</v>
      </c>
      <c r="G2808" s="4">
        <v>44690</v>
      </c>
      <c r="H2808" t="s">
        <v>40</v>
      </c>
      <c r="I2808" t="s">
        <v>30</v>
      </c>
      <c r="J2808" s="2">
        <v>293</v>
      </c>
    </row>
    <row r="2809" spans="1:10" x14ac:dyDescent="0.2">
      <c r="A2809" t="s">
        <v>304</v>
      </c>
      <c r="B2809" t="s">
        <v>22</v>
      </c>
      <c r="C2809" t="s">
        <v>20</v>
      </c>
      <c r="D2809" s="2">
        <f t="shared" si="43"/>
        <v>1928</v>
      </c>
      <c r="E2809" s="2">
        <v>270</v>
      </c>
      <c r="F2809" s="2">
        <v>0.14000000000000001</v>
      </c>
      <c r="G2809" s="4">
        <v>44690</v>
      </c>
      <c r="H2809" t="s">
        <v>17</v>
      </c>
      <c r="I2809" t="s">
        <v>13</v>
      </c>
      <c r="J2809" s="2">
        <v>1300</v>
      </c>
    </row>
    <row r="2810" spans="1:10" x14ac:dyDescent="0.2">
      <c r="A2810" t="s">
        <v>2399</v>
      </c>
      <c r="B2810" t="s">
        <v>77</v>
      </c>
      <c r="C2810" t="s">
        <v>20</v>
      </c>
      <c r="D2810" s="2">
        <f t="shared" si="43"/>
        <v>15000</v>
      </c>
      <c r="E2810" s="2">
        <v>750</v>
      </c>
      <c r="F2810" s="2">
        <v>0.05</v>
      </c>
      <c r="G2810" s="4">
        <v>44687</v>
      </c>
      <c r="H2810" t="s">
        <v>3</v>
      </c>
      <c r="I2810" t="s">
        <v>13</v>
      </c>
      <c r="J2810" s="2">
        <v>1500</v>
      </c>
    </row>
    <row r="2811" spans="1:10" x14ac:dyDescent="0.2">
      <c r="A2811" t="s">
        <v>2400</v>
      </c>
      <c r="B2811" t="s">
        <v>2401</v>
      </c>
      <c r="C2811" t="s">
        <v>42</v>
      </c>
      <c r="D2811" s="2">
        <f t="shared" si="43"/>
        <v>0</v>
      </c>
      <c r="E2811" s="2">
        <v>62</v>
      </c>
      <c r="F2811" s="2">
        <v>0</v>
      </c>
      <c r="G2811" s="4">
        <v>44687</v>
      </c>
      <c r="H2811" t="s">
        <v>12</v>
      </c>
      <c r="I2811" t="s">
        <v>13</v>
      </c>
      <c r="J2811" s="2">
        <v>0</v>
      </c>
    </row>
    <row r="2812" spans="1:10" x14ac:dyDescent="0.2">
      <c r="A2812" t="s">
        <v>1678</v>
      </c>
      <c r="B2812" t="s">
        <v>49</v>
      </c>
      <c r="C2812" t="s">
        <v>50</v>
      </c>
      <c r="D2812" s="2">
        <f t="shared" si="43"/>
        <v>6666</v>
      </c>
      <c r="E2812" s="2">
        <v>200</v>
      </c>
      <c r="F2812" s="2">
        <v>0.03</v>
      </c>
      <c r="G2812" s="4">
        <v>44686</v>
      </c>
      <c r="H2812" t="s">
        <v>43</v>
      </c>
      <c r="I2812" t="s">
        <v>4</v>
      </c>
      <c r="J2812" s="2">
        <v>292</v>
      </c>
    </row>
    <row r="2813" spans="1:10" x14ac:dyDescent="0.2">
      <c r="A2813" t="s">
        <v>2402</v>
      </c>
      <c r="B2813" t="s">
        <v>463</v>
      </c>
      <c r="C2813" t="s">
        <v>86</v>
      </c>
      <c r="D2813" s="2">
        <f t="shared" si="43"/>
        <v>0</v>
      </c>
      <c r="E2813" s="2">
        <v>100</v>
      </c>
      <c r="F2813" s="2">
        <v>0</v>
      </c>
      <c r="G2813" s="4">
        <v>44686</v>
      </c>
      <c r="H2813" t="s">
        <v>12</v>
      </c>
      <c r="I2813" t="s">
        <v>13</v>
      </c>
      <c r="J2813" s="2">
        <v>202</v>
      </c>
    </row>
    <row r="2814" spans="1:10" x14ac:dyDescent="0.2">
      <c r="A2814" t="s">
        <v>973</v>
      </c>
      <c r="B2814" t="s">
        <v>15</v>
      </c>
      <c r="C2814" t="s">
        <v>261</v>
      </c>
      <c r="D2814" s="2">
        <f t="shared" si="43"/>
        <v>900</v>
      </c>
      <c r="E2814" s="2">
        <v>90</v>
      </c>
      <c r="F2814" s="2">
        <v>0.1</v>
      </c>
      <c r="G2814" s="4">
        <v>44686</v>
      </c>
      <c r="H2814" t="s">
        <v>40</v>
      </c>
      <c r="I2814" t="s">
        <v>13</v>
      </c>
      <c r="J2814" s="2">
        <v>192</v>
      </c>
    </row>
    <row r="2815" spans="1:10" x14ac:dyDescent="0.2">
      <c r="A2815" t="s">
        <v>2104</v>
      </c>
      <c r="B2815" t="s">
        <v>15</v>
      </c>
      <c r="C2815" t="s">
        <v>50</v>
      </c>
      <c r="D2815" s="2">
        <f t="shared" si="43"/>
        <v>288</v>
      </c>
      <c r="E2815" s="2">
        <v>72</v>
      </c>
      <c r="F2815" s="2">
        <v>0.25</v>
      </c>
      <c r="G2815" s="4">
        <v>44686</v>
      </c>
      <c r="H2815" t="s">
        <v>94</v>
      </c>
      <c r="I2815" t="s">
        <v>13</v>
      </c>
      <c r="J2815" s="2">
        <v>20</v>
      </c>
    </row>
    <row r="2816" spans="1:10" x14ac:dyDescent="0.2">
      <c r="A2816" t="s">
        <v>2403</v>
      </c>
      <c r="B2816" t="s">
        <v>177</v>
      </c>
      <c r="C2816" t="s">
        <v>33</v>
      </c>
      <c r="D2816" s="2">
        <f t="shared" si="43"/>
        <v>300</v>
      </c>
      <c r="E2816" s="2">
        <v>300</v>
      </c>
      <c r="F2816" s="2">
        <v>1</v>
      </c>
      <c r="G2816" s="4">
        <v>44685</v>
      </c>
      <c r="H2816" t="s">
        <v>89</v>
      </c>
      <c r="I2816" t="s">
        <v>178</v>
      </c>
      <c r="J2816" s="2">
        <v>3</v>
      </c>
    </row>
    <row r="2817" spans="1:10" x14ac:dyDescent="0.2">
      <c r="A2817" t="s">
        <v>2404</v>
      </c>
      <c r="B2817" t="s">
        <v>106</v>
      </c>
      <c r="C2817" t="s">
        <v>65</v>
      </c>
      <c r="D2817" s="2">
        <f t="shared" si="43"/>
        <v>0</v>
      </c>
      <c r="E2817" s="2">
        <v>97</v>
      </c>
      <c r="F2817" s="2">
        <v>0</v>
      </c>
      <c r="G2817" s="4">
        <v>44685</v>
      </c>
      <c r="H2817" t="s">
        <v>94</v>
      </c>
      <c r="I2817" t="s">
        <v>13</v>
      </c>
      <c r="J2817" s="2">
        <v>41</v>
      </c>
    </row>
    <row r="2818" spans="1:10" x14ac:dyDescent="0.2">
      <c r="A2818" t="s">
        <v>822</v>
      </c>
      <c r="B2818" t="s">
        <v>222</v>
      </c>
      <c r="C2818" t="s">
        <v>16</v>
      </c>
      <c r="D2818" s="2">
        <f t="shared" ref="D2818:D2881" si="44">IF(F2818&lt;&gt;0, FLOOR(E2818/F2818, 1), 0)</f>
        <v>348</v>
      </c>
      <c r="E2818" s="2">
        <v>87</v>
      </c>
      <c r="F2818" s="2">
        <v>0.25</v>
      </c>
      <c r="G2818" s="4">
        <v>44685</v>
      </c>
      <c r="H2818" t="s">
        <v>3</v>
      </c>
      <c r="I2818" t="s">
        <v>13</v>
      </c>
      <c r="J2818" s="2">
        <v>165</v>
      </c>
    </row>
    <row r="2819" spans="1:10" x14ac:dyDescent="0.2">
      <c r="A2819" t="s">
        <v>2405</v>
      </c>
      <c r="B2819" t="s">
        <v>15</v>
      </c>
      <c r="C2819" t="s">
        <v>86</v>
      </c>
      <c r="D2819" s="2">
        <f t="shared" si="44"/>
        <v>150</v>
      </c>
      <c r="E2819" s="2">
        <v>45</v>
      </c>
      <c r="F2819" s="2">
        <v>0.3</v>
      </c>
      <c r="G2819" s="4">
        <v>44685</v>
      </c>
      <c r="H2819" t="s">
        <v>94</v>
      </c>
      <c r="I2819" t="s">
        <v>13</v>
      </c>
      <c r="J2819" s="2">
        <v>64</v>
      </c>
    </row>
    <row r="2820" spans="1:10" x14ac:dyDescent="0.2">
      <c r="A2820" t="s">
        <v>2406</v>
      </c>
      <c r="B2820" t="s">
        <v>74</v>
      </c>
      <c r="C2820" t="s">
        <v>2</v>
      </c>
      <c r="D2820" s="2">
        <f t="shared" si="44"/>
        <v>0</v>
      </c>
      <c r="E2820" s="2">
        <v>40</v>
      </c>
      <c r="F2820" s="2">
        <v>0</v>
      </c>
      <c r="G2820" s="4">
        <v>44685</v>
      </c>
      <c r="H2820" t="s">
        <v>94</v>
      </c>
      <c r="I2820" t="s">
        <v>13</v>
      </c>
      <c r="J2820" s="2">
        <v>7</v>
      </c>
    </row>
    <row r="2821" spans="1:10" x14ac:dyDescent="0.2">
      <c r="A2821" t="s">
        <v>2407</v>
      </c>
      <c r="B2821" t="s">
        <v>22</v>
      </c>
      <c r="C2821" t="s">
        <v>86</v>
      </c>
      <c r="D2821" s="2">
        <f t="shared" si="44"/>
        <v>0</v>
      </c>
      <c r="E2821" s="2">
        <v>25</v>
      </c>
      <c r="F2821" s="2">
        <v>0</v>
      </c>
      <c r="G2821" s="4">
        <v>44685</v>
      </c>
      <c r="H2821" t="s">
        <v>40</v>
      </c>
      <c r="I2821" t="s">
        <v>13</v>
      </c>
      <c r="J2821" s="2">
        <v>128</v>
      </c>
    </row>
    <row r="2822" spans="1:10" x14ac:dyDescent="0.2">
      <c r="A2822" t="s">
        <v>2408</v>
      </c>
      <c r="B2822" t="s">
        <v>177</v>
      </c>
      <c r="C2822" t="s">
        <v>86</v>
      </c>
      <c r="D2822" s="2">
        <f t="shared" si="44"/>
        <v>0</v>
      </c>
      <c r="E2822" s="2">
        <v>0</v>
      </c>
      <c r="F2822" s="2">
        <v>0.3</v>
      </c>
      <c r="G2822" s="4">
        <v>44685</v>
      </c>
      <c r="H2822" t="s">
        <v>3</v>
      </c>
      <c r="I2822" t="s">
        <v>178</v>
      </c>
      <c r="J2822" s="2">
        <v>45</v>
      </c>
    </row>
    <row r="2823" spans="1:10" x14ac:dyDescent="0.2">
      <c r="A2823" t="s">
        <v>2409</v>
      </c>
      <c r="B2823" t="s">
        <v>106</v>
      </c>
      <c r="C2823" t="s">
        <v>2</v>
      </c>
      <c r="D2823" s="2">
        <f t="shared" si="44"/>
        <v>0</v>
      </c>
      <c r="E2823" s="2">
        <v>0</v>
      </c>
      <c r="F2823" s="2">
        <v>0</v>
      </c>
      <c r="G2823" s="4">
        <v>44683</v>
      </c>
      <c r="H2823" t="s">
        <v>3</v>
      </c>
      <c r="I2823" t="s">
        <v>13</v>
      </c>
      <c r="J2823" s="2">
        <v>3400</v>
      </c>
    </row>
    <row r="2824" spans="1:10" x14ac:dyDescent="0.2">
      <c r="A2824" t="s">
        <v>2410</v>
      </c>
      <c r="B2824" t="s">
        <v>93</v>
      </c>
      <c r="C2824" t="s">
        <v>33</v>
      </c>
      <c r="D2824" s="2">
        <f t="shared" si="44"/>
        <v>746</v>
      </c>
      <c r="E2824" s="2">
        <v>500</v>
      </c>
      <c r="F2824" s="2">
        <v>0.67</v>
      </c>
      <c r="G2824" s="4">
        <v>44682</v>
      </c>
      <c r="H2824" t="s">
        <v>24</v>
      </c>
      <c r="I2824" t="s">
        <v>95</v>
      </c>
      <c r="J2824" s="2">
        <v>45</v>
      </c>
    </row>
    <row r="2825" spans="1:10" x14ac:dyDescent="0.2">
      <c r="A2825" t="s">
        <v>274</v>
      </c>
      <c r="B2825" t="s">
        <v>22</v>
      </c>
      <c r="C2825" t="s">
        <v>42</v>
      </c>
      <c r="D2825" s="2">
        <f t="shared" si="44"/>
        <v>0</v>
      </c>
      <c r="E2825" s="2">
        <v>495</v>
      </c>
      <c r="F2825" s="2">
        <v>0</v>
      </c>
      <c r="G2825" s="4">
        <v>44680</v>
      </c>
      <c r="H2825" t="s">
        <v>107</v>
      </c>
      <c r="I2825" t="s">
        <v>13</v>
      </c>
      <c r="J2825" s="2">
        <v>657</v>
      </c>
    </row>
    <row r="2826" spans="1:10" x14ac:dyDescent="0.2">
      <c r="A2826" t="s">
        <v>1149</v>
      </c>
      <c r="B2826" t="s">
        <v>15</v>
      </c>
      <c r="C2826" t="s">
        <v>50</v>
      </c>
      <c r="D2826" s="2">
        <f t="shared" si="44"/>
        <v>789</v>
      </c>
      <c r="E2826" s="2">
        <v>150</v>
      </c>
      <c r="F2826" s="2">
        <v>0.19</v>
      </c>
      <c r="G2826" s="4">
        <v>44679</v>
      </c>
      <c r="H2826" t="s">
        <v>53</v>
      </c>
      <c r="I2826" t="s">
        <v>13</v>
      </c>
      <c r="J2826" s="2">
        <v>130</v>
      </c>
    </row>
    <row r="2827" spans="1:10" x14ac:dyDescent="0.2">
      <c r="A2827" t="s">
        <v>1993</v>
      </c>
      <c r="B2827" t="s">
        <v>15</v>
      </c>
      <c r="C2827" t="s">
        <v>130</v>
      </c>
      <c r="D2827" s="2">
        <f t="shared" si="44"/>
        <v>0</v>
      </c>
      <c r="E2827" s="2">
        <v>25</v>
      </c>
      <c r="F2827" s="2">
        <v>0</v>
      </c>
      <c r="G2827" s="4">
        <v>44679</v>
      </c>
      <c r="H2827" t="s">
        <v>17</v>
      </c>
      <c r="I2827" t="s">
        <v>13</v>
      </c>
      <c r="J2827" s="2">
        <v>121900</v>
      </c>
    </row>
    <row r="2828" spans="1:10" x14ac:dyDescent="0.2">
      <c r="A2828" t="s">
        <v>2411</v>
      </c>
      <c r="B2828" t="s">
        <v>368</v>
      </c>
      <c r="C2828" t="s">
        <v>244</v>
      </c>
      <c r="D2828" s="2">
        <f t="shared" si="44"/>
        <v>0</v>
      </c>
      <c r="E2828" s="2">
        <v>50</v>
      </c>
      <c r="F2828" s="2">
        <v>0</v>
      </c>
      <c r="G2828" s="4">
        <v>44678</v>
      </c>
      <c r="H2828" t="s">
        <v>3</v>
      </c>
      <c r="I2828" t="s">
        <v>13</v>
      </c>
      <c r="J2828" s="2">
        <v>0</v>
      </c>
    </row>
    <row r="2829" spans="1:10" x14ac:dyDescent="0.2">
      <c r="A2829" t="s">
        <v>637</v>
      </c>
      <c r="B2829" t="s">
        <v>15</v>
      </c>
      <c r="C2829" t="s">
        <v>86</v>
      </c>
      <c r="D2829" s="2">
        <f t="shared" si="44"/>
        <v>3777</v>
      </c>
      <c r="E2829" s="2">
        <v>340</v>
      </c>
      <c r="F2829" s="2">
        <v>0.09</v>
      </c>
      <c r="G2829" s="4">
        <v>44677</v>
      </c>
      <c r="H2829" t="s">
        <v>17</v>
      </c>
      <c r="I2829" t="s">
        <v>13</v>
      </c>
      <c r="J2829" s="2">
        <v>5600</v>
      </c>
    </row>
    <row r="2830" spans="1:10" x14ac:dyDescent="0.2">
      <c r="A2830" t="s">
        <v>2293</v>
      </c>
      <c r="B2830" t="s">
        <v>247</v>
      </c>
      <c r="C2830" t="s">
        <v>2</v>
      </c>
      <c r="D2830" s="2">
        <f t="shared" si="44"/>
        <v>85</v>
      </c>
      <c r="E2830" s="2">
        <v>29</v>
      </c>
      <c r="F2830" s="2">
        <v>0.34</v>
      </c>
      <c r="G2830" s="4">
        <v>44677</v>
      </c>
      <c r="H2830" t="s">
        <v>94</v>
      </c>
      <c r="I2830" t="s">
        <v>63</v>
      </c>
      <c r="J2830" s="2">
        <v>27</v>
      </c>
    </row>
    <row r="2831" spans="1:10" x14ac:dyDescent="0.2">
      <c r="A2831" t="s">
        <v>2412</v>
      </c>
      <c r="B2831" t="s">
        <v>2413</v>
      </c>
      <c r="C2831" t="s">
        <v>11</v>
      </c>
      <c r="D2831" s="2">
        <f t="shared" si="44"/>
        <v>0</v>
      </c>
      <c r="E2831" s="2">
        <v>64</v>
      </c>
      <c r="F2831" s="2">
        <v>0</v>
      </c>
      <c r="G2831" s="4">
        <v>44676</v>
      </c>
      <c r="H2831" t="s">
        <v>12</v>
      </c>
      <c r="I2831" t="s">
        <v>30</v>
      </c>
      <c r="J2831" s="2">
        <v>277</v>
      </c>
    </row>
    <row r="2832" spans="1:10" x14ac:dyDescent="0.2">
      <c r="A2832" t="s">
        <v>2414</v>
      </c>
      <c r="B2832" t="s">
        <v>22</v>
      </c>
      <c r="C2832" t="s">
        <v>29</v>
      </c>
      <c r="D2832" s="2">
        <f t="shared" si="44"/>
        <v>0</v>
      </c>
      <c r="E2832" s="2">
        <v>22</v>
      </c>
      <c r="F2832" s="2">
        <v>0</v>
      </c>
      <c r="G2832" s="4">
        <v>44676</v>
      </c>
      <c r="H2832" t="s">
        <v>24</v>
      </c>
      <c r="I2832" t="s">
        <v>13</v>
      </c>
      <c r="J2832" s="2">
        <v>58</v>
      </c>
    </row>
    <row r="2833" spans="1:10" x14ac:dyDescent="0.2">
      <c r="A2833" t="s">
        <v>2415</v>
      </c>
      <c r="B2833" t="s">
        <v>414</v>
      </c>
      <c r="C2833" t="s">
        <v>16</v>
      </c>
      <c r="D2833" s="2">
        <f t="shared" si="44"/>
        <v>2000</v>
      </c>
      <c r="E2833" s="2">
        <v>180</v>
      </c>
      <c r="F2833" s="2">
        <v>0.09</v>
      </c>
      <c r="G2833" s="4">
        <v>44672</v>
      </c>
      <c r="H2833" t="s">
        <v>43</v>
      </c>
      <c r="I2833" t="s">
        <v>118</v>
      </c>
      <c r="J2833" s="2">
        <v>917</v>
      </c>
    </row>
    <row r="2834" spans="1:10" x14ac:dyDescent="0.2">
      <c r="A2834" t="s">
        <v>2416</v>
      </c>
      <c r="B2834" t="s">
        <v>588</v>
      </c>
      <c r="C2834" t="s">
        <v>2</v>
      </c>
      <c r="D2834" s="2">
        <f t="shared" si="44"/>
        <v>866</v>
      </c>
      <c r="E2834" s="2">
        <v>260</v>
      </c>
      <c r="F2834" s="2">
        <v>0.3</v>
      </c>
      <c r="G2834" s="4">
        <v>44671</v>
      </c>
      <c r="H2834" t="s">
        <v>53</v>
      </c>
      <c r="I2834" t="s">
        <v>589</v>
      </c>
      <c r="J2834" s="2">
        <v>502</v>
      </c>
    </row>
    <row r="2835" spans="1:10" x14ac:dyDescent="0.2">
      <c r="A2835" t="s">
        <v>1016</v>
      </c>
      <c r="B2835" t="s">
        <v>22</v>
      </c>
      <c r="C2835" t="s">
        <v>86</v>
      </c>
      <c r="D2835" s="2">
        <f t="shared" si="44"/>
        <v>0</v>
      </c>
      <c r="E2835" s="2">
        <v>52</v>
      </c>
      <c r="F2835" s="2">
        <v>0</v>
      </c>
      <c r="G2835" s="4">
        <v>44671</v>
      </c>
      <c r="H2835" t="s">
        <v>17</v>
      </c>
      <c r="I2835" t="s">
        <v>13</v>
      </c>
      <c r="J2835" s="2">
        <v>481</v>
      </c>
    </row>
    <row r="2836" spans="1:10" x14ac:dyDescent="0.2">
      <c r="A2836" t="s">
        <v>740</v>
      </c>
      <c r="B2836" t="s">
        <v>15</v>
      </c>
      <c r="C2836" t="s">
        <v>86</v>
      </c>
      <c r="D2836" s="2">
        <f t="shared" si="44"/>
        <v>2000</v>
      </c>
      <c r="E2836" s="2">
        <v>200</v>
      </c>
      <c r="F2836" s="2">
        <v>0.1</v>
      </c>
      <c r="G2836" s="4">
        <v>44670</v>
      </c>
      <c r="H2836" t="s">
        <v>17</v>
      </c>
      <c r="I2836" t="s">
        <v>13</v>
      </c>
      <c r="J2836" s="2">
        <v>665</v>
      </c>
    </row>
    <row r="2837" spans="1:10" x14ac:dyDescent="0.2">
      <c r="A2837" t="s">
        <v>2417</v>
      </c>
      <c r="B2837" t="s">
        <v>588</v>
      </c>
      <c r="C2837" t="s">
        <v>98</v>
      </c>
      <c r="D2837" s="2">
        <f t="shared" si="44"/>
        <v>4000</v>
      </c>
      <c r="E2837" s="2">
        <v>160</v>
      </c>
      <c r="F2837" s="2">
        <v>0.04</v>
      </c>
      <c r="G2837" s="4">
        <v>44670</v>
      </c>
      <c r="H2837" t="s">
        <v>43</v>
      </c>
      <c r="I2837" t="s">
        <v>589</v>
      </c>
      <c r="J2837" s="2">
        <v>755</v>
      </c>
    </row>
    <row r="2838" spans="1:10" x14ac:dyDescent="0.2">
      <c r="A2838" t="s">
        <v>1243</v>
      </c>
      <c r="B2838" t="s">
        <v>588</v>
      </c>
      <c r="C2838" t="s">
        <v>98</v>
      </c>
      <c r="D2838" s="2">
        <f t="shared" si="44"/>
        <v>0</v>
      </c>
      <c r="E2838" s="2">
        <v>159</v>
      </c>
      <c r="F2838" s="2">
        <v>0</v>
      </c>
      <c r="G2838" s="4">
        <v>44670</v>
      </c>
      <c r="H2838" t="s">
        <v>3</v>
      </c>
      <c r="I2838" t="s">
        <v>589</v>
      </c>
      <c r="J2838" s="2">
        <v>788</v>
      </c>
    </row>
    <row r="2839" spans="1:10" x14ac:dyDescent="0.2">
      <c r="A2839" t="s">
        <v>668</v>
      </c>
      <c r="B2839" t="s">
        <v>22</v>
      </c>
      <c r="C2839" t="s">
        <v>98</v>
      </c>
      <c r="D2839" s="2">
        <f t="shared" si="44"/>
        <v>0</v>
      </c>
      <c r="E2839" s="2">
        <v>0</v>
      </c>
      <c r="F2839" s="2">
        <v>0</v>
      </c>
      <c r="G2839" s="4">
        <v>44670</v>
      </c>
      <c r="H2839" t="s">
        <v>3</v>
      </c>
      <c r="I2839" t="s">
        <v>13</v>
      </c>
      <c r="J2839" s="2">
        <v>905</v>
      </c>
    </row>
    <row r="2840" spans="1:10" x14ac:dyDescent="0.2">
      <c r="A2840" t="s">
        <v>2317</v>
      </c>
      <c r="B2840" t="s">
        <v>188</v>
      </c>
      <c r="C2840" t="s">
        <v>80</v>
      </c>
      <c r="D2840" s="2">
        <f t="shared" si="44"/>
        <v>0</v>
      </c>
      <c r="E2840" s="2">
        <v>0</v>
      </c>
      <c r="F2840" s="2">
        <v>0.11</v>
      </c>
      <c r="G2840" s="4">
        <v>44669</v>
      </c>
      <c r="H2840" t="s">
        <v>40</v>
      </c>
      <c r="I2840" t="s">
        <v>13</v>
      </c>
      <c r="J2840" s="2">
        <v>152</v>
      </c>
    </row>
    <row r="2841" spans="1:10" x14ac:dyDescent="0.2">
      <c r="A2841" t="s">
        <v>2418</v>
      </c>
      <c r="B2841" t="s">
        <v>15</v>
      </c>
      <c r="C2841" t="s">
        <v>130</v>
      </c>
      <c r="D2841" s="2">
        <f t="shared" si="44"/>
        <v>0</v>
      </c>
      <c r="E2841" s="2">
        <v>10</v>
      </c>
      <c r="F2841" s="2">
        <v>0</v>
      </c>
      <c r="G2841" s="4">
        <v>44666</v>
      </c>
      <c r="H2841" t="s">
        <v>12</v>
      </c>
      <c r="I2841" t="s">
        <v>13</v>
      </c>
      <c r="J2841" s="2">
        <v>4</v>
      </c>
    </row>
    <row r="2842" spans="1:10" x14ac:dyDescent="0.2">
      <c r="A2842" t="s">
        <v>2419</v>
      </c>
      <c r="B2842" t="s">
        <v>22</v>
      </c>
      <c r="C2842" t="s">
        <v>42</v>
      </c>
      <c r="D2842" s="2">
        <f t="shared" si="44"/>
        <v>0</v>
      </c>
      <c r="E2842" s="2">
        <v>0</v>
      </c>
      <c r="F2842" s="2">
        <v>1</v>
      </c>
      <c r="G2842" s="4">
        <v>44666</v>
      </c>
      <c r="H2842" t="s">
        <v>3</v>
      </c>
      <c r="I2842" t="s">
        <v>13</v>
      </c>
      <c r="J2842" s="2">
        <v>2</v>
      </c>
    </row>
    <row r="2843" spans="1:10" x14ac:dyDescent="0.2">
      <c r="A2843" t="s">
        <v>2420</v>
      </c>
      <c r="B2843" t="s">
        <v>15</v>
      </c>
      <c r="C2843" t="s">
        <v>42</v>
      </c>
      <c r="D2843" s="2">
        <f t="shared" si="44"/>
        <v>44</v>
      </c>
      <c r="E2843" s="2">
        <v>44</v>
      </c>
      <c r="F2843" s="2">
        <v>1</v>
      </c>
      <c r="G2843" s="4">
        <v>44665</v>
      </c>
      <c r="H2843" t="s">
        <v>3</v>
      </c>
      <c r="I2843" t="s">
        <v>13</v>
      </c>
      <c r="J2843" s="2">
        <v>9</v>
      </c>
    </row>
    <row r="2844" spans="1:10" x14ac:dyDescent="0.2">
      <c r="A2844" t="s">
        <v>1970</v>
      </c>
      <c r="B2844" t="s">
        <v>15</v>
      </c>
      <c r="C2844" t="s">
        <v>42</v>
      </c>
      <c r="D2844" s="2">
        <f t="shared" si="44"/>
        <v>0</v>
      </c>
      <c r="E2844" s="2">
        <v>0</v>
      </c>
      <c r="F2844" s="2">
        <v>0</v>
      </c>
      <c r="G2844" s="4">
        <v>44665</v>
      </c>
      <c r="H2844" t="s">
        <v>53</v>
      </c>
      <c r="I2844" t="s">
        <v>13</v>
      </c>
      <c r="J2844" s="2">
        <v>255</v>
      </c>
    </row>
    <row r="2845" spans="1:10" x14ac:dyDescent="0.2">
      <c r="A2845" t="s">
        <v>2160</v>
      </c>
      <c r="B2845" t="s">
        <v>74</v>
      </c>
      <c r="C2845" t="s">
        <v>20</v>
      </c>
      <c r="D2845" s="2">
        <f t="shared" si="44"/>
        <v>714</v>
      </c>
      <c r="E2845" s="2">
        <v>100</v>
      </c>
      <c r="F2845" s="2">
        <v>0.14000000000000001</v>
      </c>
      <c r="G2845" s="4">
        <v>44663</v>
      </c>
      <c r="H2845" t="s">
        <v>53</v>
      </c>
      <c r="I2845" t="s">
        <v>13</v>
      </c>
      <c r="J2845" s="2">
        <v>329</v>
      </c>
    </row>
    <row r="2846" spans="1:10" x14ac:dyDescent="0.2">
      <c r="A2846" t="s">
        <v>1042</v>
      </c>
      <c r="B2846" t="s">
        <v>49</v>
      </c>
      <c r="C2846" t="s">
        <v>2</v>
      </c>
      <c r="D2846" s="2">
        <f t="shared" si="44"/>
        <v>0</v>
      </c>
      <c r="E2846" s="2">
        <v>150</v>
      </c>
      <c r="F2846" s="2">
        <v>0</v>
      </c>
      <c r="G2846" s="4">
        <v>44662</v>
      </c>
      <c r="H2846" t="s">
        <v>107</v>
      </c>
      <c r="I2846" t="s">
        <v>4</v>
      </c>
      <c r="J2846" s="2">
        <v>1100</v>
      </c>
    </row>
    <row r="2847" spans="1:10" x14ac:dyDescent="0.2">
      <c r="A2847" t="s">
        <v>2347</v>
      </c>
      <c r="B2847" t="s">
        <v>22</v>
      </c>
      <c r="C2847" t="s">
        <v>33</v>
      </c>
      <c r="D2847" s="2">
        <f t="shared" si="44"/>
        <v>200</v>
      </c>
      <c r="E2847" s="2">
        <v>20</v>
      </c>
      <c r="F2847" s="2">
        <v>0.1</v>
      </c>
      <c r="G2847" s="4">
        <v>44659</v>
      </c>
      <c r="H2847" t="s">
        <v>12</v>
      </c>
      <c r="I2847" t="s">
        <v>13</v>
      </c>
      <c r="J2847" s="2">
        <v>176</v>
      </c>
    </row>
    <row r="2848" spans="1:10" x14ac:dyDescent="0.2">
      <c r="A2848" t="s">
        <v>1163</v>
      </c>
      <c r="B2848" t="s">
        <v>49</v>
      </c>
      <c r="C2848" t="s">
        <v>50</v>
      </c>
      <c r="D2848" s="2">
        <f t="shared" si="44"/>
        <v>5882</v>
      </c>
      <c r="E2848" s="2">
        <v>1000</v>
      </c>
      <c r="F2848" s="2">
        <v>0.17</v>
      </c>
      <c r="G2848" s="4">
        <v>44658</v>
      </c>
      <c r="H2848" t="s">
        <v>346</v>
      </c>
      <c r="I2848" t="s">
        <v>4</v>
      </c>
      <c r="J2848" s="2">
        <v>838</v>
      </c>
    </row>
    <row r="2849" spans="1:10" x14ac:dyDescent="0.2">
      <c r="A2849" t="s">
        <v>2421</v>
      </c>
      <c r="B2849" t="s">
        <v>561</v>
      </c>
      <c r="C2849" t="s">
        <v>33</v>
      </c>
      <c r="D2849" s="2">
        <f t="shared" si="44"/>
        <v>0</v>
      </c>
      <c r="E2849" s="2">
        <v>70</v>
      </c>
      <c r="F2849" s="2">
        <v>0</v>
      </c>
      <c r="G2849" s="4">
        <v>44658</v>
      </c>
      <c r="H2849" t="s">
        <v>17</v>
      </c>
      <c r="I2849" t="s">
        <v>63</v>
      </c>
      <c r="J2849" s="2">
        <v>16</v>
      </c>
    </row>
    <row r="2850" spans="1:10" x14ac:dyDescent="0.2">
      <c r="A2850" t="s">
        <v>2422</v>
      </c>
      <c r="B2850" t="s">
        <v>26</v>
      </c>
      <c r="C2850" t="s">
        <v>65</v>
      </c>
      <c r="D2850" s="2">
        <f t="shared" si="44"/>
        <v>0</v>
      </c>
      <c r="E2850" s="2">
        <v>450</v>
      </c>
      <c r="F2850" s="2">
        <v>0</v>
      </c>
      <c r="G2850" s="4">
        <v>44656</v>
      </c>
      <c r="H2850" t="s">
        <v>43</v>
      </c>
      <c r="I2850" t="s">
        <v>13</v>
      </c>
      <c r="J2850" s="2">
        <v>752</v>
      </c>
    </row>
    <row r="2851" spans="1:10" x14ac:dyDescent="0.2">
      <c r="A2851" t="s">
        <v>2423</v>
      </c>
      <c r="B2851" t="s">
        <v>15</v>
      </c>
      <c r="C2851" t="s">
        <v>86</v>
      </c>
      <c r="D2851" s="2">
        <f t="shared" si="44"/>
        <v>0</v>
      </c>
      <c r="E2851" s="2">
        <v>0</v>
      </c>
      <c r="F2851" s="2">
        <v>1</v>
      </c>
      <c r="G2851" s="4">
        <v>44656</v>
      </c>
      <c r="H2851" t="s">
        <v>24</v>
      </c>
      <c r="I2851" t="s">
        <v>13</v>
      </c>
      <c r="J2851" s="2">
        <v>124</v>
      </c>
    </row>
    <row r="2852" spans="1:10" x14ac:dyDescent="0.2">
      <c r="A2852" t="s">
        <v>1884</v>
      </c>
      <c r="B2852" t="s">
        <v>1885</v>
      </c>
      <c r="C2852" t="s">
        <v>138</v>
      </c>
      <c r="D2852" s="2">
        <f t="shared" si="44"/>
        <v>300</v>
      </c>
      <c r="E2852" s="2">
        <v>75</v>
      </c>
      <c r="F2852" s="2">
        <v>0.25</v>
      </c>
      <c r="G2852" s="4">
        <v>44655</v>
      </c>
      <c r="H2852" t="s">
        <v>89</v>
      </c>
      <c r="I2852" t="s">
        <v>1622</v>
      </c>
      <c r="J2852" s="2">
        <v>0</v>
      </c>
    </row>
    <row r="2853" spans="1:10" x14ac:dyDescent="0.2">
      <c r="A2853" t="s">
        <v>2424</v>
      </c>
      <c r="B2853" t="s">
        <v>62</v>
      </c>
      <c r="C2853" t="s">
        <v>130</v>
      </c>
      <c r="D2853" s="2">
        <f t="shared" si="44"/>
        <v>60</v>
      </c>
      <c r="E2853" s="2">
        <v>23</v>
      </c>
      <c r="F2853" s="2">
        <v>0.38</v>
      </c>
      <c r="G2853" s="4">
        <v>44655</v>
      </c>
      <c r="H2853" t="s">
        <v>17</v>
      </c>
      <c r="I2853" t="s">
        <v>63</v>
      </c>
      <c r="J2853" s="2">
        <v>3</v>
      </c>
    </row>
    <row r="2854" spans="1:10" x14ac:dyDescent="0.2">
      <c r="A2854" t="s">
        <v>1368</v>
      </c>
      <c r="B2854" t="s">
        <v>93</v>
      </c>
      <c r="C2854" t="s">
        <v>86</v>
      </c>
      <c r="D2854" s="2">
        <f t="shared" si="44"/>
        <v>0</v>
      </c>
      <c r="E2854" s="2">
        <v>20</v>
      </c>
      <c r="F2854" s="2">
        <v>0</v>
      </c>
      <c r="G2854" s="4">
        <v>44651</v>
      </c>
      <c r="H2854" t="s">
        <v>24</v>
      </c>
      <c r="I2854" t="s">
        <v>95</v>
      </c>
      <c r="J2854" s="2">
        <v>42</v>
      </c>
    </row>
    <row r="2855" spans="1:10" x14ac:dyDescent="0.2">
      <c r="A2855" t="s">
        <v>2032</v>
      </c>
      <c r="B2855" t="s">
        <v>49</v>
      </c>
      <c r="C2855" t="s">
        <v>2</v>
      </c>
      <c r="D2855" s="2">
        <f t="shared" si="44"/>
        <v>0</v>
      </c>
      <c r="E2855" s="2">
        <v>350</v>
      </c>
      <c r="F2855" s="2">
        <v>0</v>
      </c>
      <c r="G2855" s="4">
        <v>44650</v>
      </c>
      <c r="H2855" t="s">
        <v>17</v>
      </c>
      <c r="I2855" t="s">
        <v>4</v>
      </c>
      <c r="J2855" s="2">
        <v>8600</v>
      </c>
    </row>
    <row r="2856" spans="1:10" x14ac:dyDescent="0.2">
      <c r="A2856" t="s">
        <v>2425</v>
      </c>
      <c r="B2856" t="s">
        <v>209</v>
      </c>
      <c r="C2856" t="s">
        <v>141</v>
      </c>
      <c r="D2856" s="2">
        <f t="shared" si="44"/>
        <v>147</v>
      </c>
      <c r="E2856" s="2">
        <v>59</v>
      </c>
      <c r="F2856" s="2">
        <v>0.4</v>
      </c>
      <c r="G2856" s="4">
        <v>44650</v>
      </c>
      <c r="H2856" t="s">
        <v>24</v>
      </c>
      <c r="I2856" t="s">
        <v>210</v>
      </c>
      <c r="J2856" s="2">
        <v>40</v>
      </c>
    </row>
    <row r="2857" spans="1:10" x14ac:dyDescent="0.2">
      <c r="A2857" t="s">
        <v>1227</v>
      </c>
      <c r="B2857" t="s">
        <v>239</v>
      </c>
      <c r="C2857" t="s">
        <v>33</v>
      </c>
      <c r="D2857" s="2">
        <f t="shared" si="44"/>
        <v>15000</v>
      </c>
      <c r="E2857" s="2">
        <v>450</v>
      </c>
      <c r="F2857" s="2">
        <v>0.03</v>
      </c>
      <c r="G2857" s="4">
        <v>44649</v>
      </c>
      <c r="H2857" t="s">
        <v>346</v>
      </c>
      <c r="I2857" t="s">
        <v>13</v>
      </c>
      <c r="J2857" s="2">
        <v>3400</v>
      </c>
    </row>
    <row r="2858" spans="1:10" x14ac:dyDescent="0.2">
      <c r="A2858" t="s">
        <v>1574</v>
      </c>
      <c r="B2858" t="s">
        <v>62</v>
      </c>
      <c r="C2858" t="s">
        <v>50</v>
      </c>
      <c r="D2858" s="2">
        <f t="shared" si="44"/>
        <v>500</v>
      </c>
      <c r="E2858" s="2">
        <v>100</v>
      </c>
      <c r="F2858" s="2">
        <v>0.2</v>
      </c>
      <c r="G2858" s="4">
        <v>44649</v>
      </c>
      <c r="H2858" t="s">
        <v>17</v>
      </c>
      <c r="I2858" t="s">
        <v>63</v>
      </c>
      <c r="J2858" s="2">
        <v>22</v>
      </c>
    </row>
    <row r="2859" spans="1:10" x14ac:dyDescent="0.2">
      <c r="A2859" t="s">
        <v>2426</v>
      </c>
      <c r="B2859" t="s">
        <v>49</v>
      </c>
      <c r="C2859" t="s">
        <v>2</v>
      </c>
      <c r="D2859" s="2">
        <f t="shared" si="44"/>
        <v>0</v>
      </c>
      <c r="E2859" s="2">
        <v>180</v>
      </c>
      <c r="F2859" s="2">
        <v>0</v>
      </c>
      <c r="G2859" s="4">
        <v>44646</v>
      </c>
      <c r="H2859" t="s">
        <v>53</v>
      </c>
      <c r="I2859" t="s">
        <v>4</v>
      </c>
      <c r="J2859" s="2">
        <v>228</v>
      </c>
    </row>
    <row r="2860" spans="1:10" x14ac:dyDescent="0.2">
      <c r="A2860" t="s">
        <v>2427</v>
      </c>
      <c r="B2860" t="s">
        <v>15</v>
      </c>
      <c r="C2860" t="s">
        <v>2</v>
      </c>
      <c r="D2860" s="2">
        <f t="shared" si="44"/>
        <v>0</v>
      </c>
      <c r="E2860" s="2">
        <v>0</v>
      </c>
      <c r="F2860" s="2">
        <v>0.17</v>
      </c>
      <c r="G2860" s="4">
        <v>44639</v>
      </c>
      <c r="H2860" t="s">
        <v>43</v>
      </c>
      <c r="I2860" t="s">
        <v>13</v>
      </c>
      <c r="J2860" s="2">
        <v>474</v>
      </c>
    </row>
    <row r="2861" spans="1:10" x14ac:dyDescent="0.2">
      <c r="A2861" t="s">
        <v>194</v>
      </c>
      <c r="B2861" t="s">
        <v>191</v>
      </c>
      <c r="C2861" t="s">
        <v>130</v>
      </c>
      <c r="D2861" s="2">
        <f t="shared" si="44"/>
        <v>1000</v>
      </c>
      <c r="E2861" s="2">
        <v>100</v>
      </c>
      <c r="F2861" s="2">
        <v>0.1</v>
      </c>
      <c r="G2861" s="4">
        <v>44637</v>
      </c>
      <c r="H2861" t="s">
        <v>17</v>
      </c>
      <c r="I2861" t="s">
        <v>195</v>
      </c>
      <c r="J2861" s="2">
        <v>275</v>
      </c>
    </row>
    <row r="2862" spans="1:10" x14ac:dyDescent="0.2">
      <c r="A2862" t="s">
        <v>2428</v>
      </c>
      <c r="B2862" t="s">
        <v>15</v>
      </c>
      <c r="C2862" t="s">
        <v>42</v>
      </c>
      <c r="D2862" s="2">
        <f t="shared" si="44"/>
        <v>0</v>
      </c>
      <c r="E2862" s="2">
        <v>150</v>
      </c>
      <c r="F2862" s="2">
        <v>0</v>
      </c>
      <c r="G2862" s="4">
        <v>44636</v>
      </c>
      <c r="H2862" t="s">
        <v>53</v>
      </c>
      <c r="I2862" t="s">
        <v>13</v>
      </c>
      <c r="J2862" s="2">
        <v>19</v>
      </c>
    </row>
    <row r="2863" spans="1:10" x14ac:dyDescent="0.2">
      <c r="A2863" t="s">
        <v>2429</v>
      </c>
      <c r="B2863" t="s">
        <v>49</v>
      </c>
      <c r="C2863" t="s">
        <v>2</v>
      </c>
      <c r="D2863" s="2">
        <f t="shared" si="44"/>
        <v>600</v>
      </c>
      <c r="E2863" s="2">
        <v>300</v>
      </c>
      <c r="F2863" s="2">
        <v>0.5</v>
      </c>
      <c r="G2863" s="4">
        <v>44635</v>
      </c>
      <c r="H2863" t="s">
        <v>24</v>
      </c>
      <c r="I2863" t="s">
        <v>4</v>
      </c>
      <c r="J2863" s="2">
        <v>62</v>
      </c>
    </row>
    <row r="2864" spans="1:10" x14ac:dyDescent="0.2">
      <c r="A2864" t="s">
        <v>2430</v>
      </c>
      <c r="B2864" t="s">
        <v>22</v>
      </c>
      <c r="C2864" t="s">
        <v>98</v>
      </c>
      <c r="D2864" s="2">
        <f t="shared" si="44"/>
        <v>250</v>
      </c>
      <c r="E2864" s="2">
        <v>115</v>
      </c>
      <c r="F2864" s="2">
        <v>0.46</v>
      </c>
      <c r="G2864" s="4">
        <v>44635</v>
      </c>
      <c r="H2864" t="s">
        <v>3</v>
      </c>
      <c r="I2864" t="s">
        <v>13</v>
      </c>
      <c r="J2864" s="2">
        <v>654</v>
      </c>
    </row>
    <row r="2865" spans="1:10" x14ac:dyDescent="0.2">
      <c r="A2865" t="s">
        <v>2431</v>
      </c>
      <c r="B2865" t="s">
        <v>15</v>
      </c>
      <c r="C2865" t="s">
        <v>42</v>
      </c>
      <c r="D2865" s="2">
        <f t="shared" si="44"/>
        <v>0</v>
      </c>
      <c r="E2865" s="2">
        <v>0</v>
      </c>
      <c r="F2865" s="2">
        <v>0.25</v>
      </c>
      <c r="G2865" s="4">
        <v>44635</v>
      </c>
      <c r="H2865" t="s">
        <v>17</v>
      </c>
      <c r="I2865" t="s">
        <v>13</v>
      </c>
      <c r="J2865" s="2">
        <v>8</v>
      </c>
    </row>
    <row r="2866" spans="1:10" x14ac:dyDescent="0.2">
      <c r="A2866" t="s">
        <v>2432</v>
      </c>
      <c r="B2866" t="s">
        <v>294</v>
      </c>
      <c r="C2866" t="s">
        <v>86</v>
      </c>
      <c r="D2866" s="2">
        <f t="shared" si="44"/>
        <v>0</v>
      </c>
      <c r="E2866" s="2">
        <v>0</v>
      </c>
      <c r="F2866" s="2">
        <v>0.2</v>
      </c>
      <c r="G2866" s="4">
        <v>44630</v>
      </c>
      <c r="H2866" t="s">
        <v>17</v>
      </c>
      <c r="I2866" t="s">
        <v>13</v>
      </c>
      <c r="J2866" s="2">
        <v>301</v>
      </c>
    </row>
    <row r="2867" spans="1:10" x14ac:dyDescent="0.2">
      <c r="A2867" t="s">
        <v>668</v>
      </c>
      <c r="B2867" t="s">
        <v>22</v>
      </c>
      <c r="C2867" t="s">
        <v>98</v>
      </c>
      <c r="D2867" s="2">
        <f t="shared" si="44"/>
        <v>9090</v>
      </c>
      <c r="E2867" s="2">
        <v>3000</v>
      </c>
      <c r="F2867" s="2">
        <v>0.33</v>
      </c>
      <c r="G2867" s="4">
        <v>44628</v>
      </c>
      <c r="H2867" t="s">
        <v>3</v>
      </c>
      <c r="I2867" t="s">
        <v>13</v>
      </c>
      <c r="J2867" s="2">
        <v>905</v>
      </c>
    </row>
    <row r="2868" spans="1:10" x14ac:dyDescent="0.2">
      <c r="A2868" t="s">
        <v>2433</v>
      </c>
      <c r="B2868" t="s">
        <v>74</v>
      </c>
      <c r="C2868" t="s">
        <v>42</v>
      </c>
      <c r="D2868" s="2">
        <f t="shared" si="44"/>
        <v>833</v>
      </c>
      <c r="E2868" s="2">
        <v>100</v>
      </c>
      <c r="F2868" s="2">
        <v>0.12</v>
      </c>
      <c r="G2868" s="4">
        <v>44628</v>
      </c>
      <c r="H2868" t="s">
        <v>17</v>
      </c>
      <c r="I2868" t="s">
        <v>13</v>
      </c>
      <c r="J2868" s="2">
        <v>406</v>
      </c>
    </row>
    <row r="2869" spans="1:10" x14ac:dyDescent="0.2">
      <c r="A2869" t="s">
        <v>2434</v>
      </c>
      <c r="B2869" t="s">
        <v>22</v>
      </c>
      <c r="C2869" t="s">
        <v>141</v>
      </c>
      <c r="D2869" s="2">
        <f t="shared" si="44"/>
        <v>400</v>
      </c>
      <c r="E2869" s="2">
        <v>100</v>
      </c>
      <c r="F2869" s="2">
        <v>0.25</v>
      </c>
      <c r="G2869" s="4">
        <v>44623</v>
      </c>
      <c r="H2869" t="s">
        <v>43</v>
      </c>
      <c r="I2869" t="s">
        <v>13</v>
      </c>
      <c r="J2869" s="2">
        <v>289</v>
      </c>
    </row>
    <row r="2870" spans="1:10" x14ac:dyDescent="0.2">
      <c r="A2870" t="s">
        <v>2435</v>
      </c>
      <c r="B2870" t="s">
        <v>1885</v>
      </c>
      <c r="C2870" t="s">
        <v>42</v>
      </c>
      <c r="D2870" s="2">
        <f t="shared" si="44"/>
        <v>0</v>
      </c>
      <c r="E2870" s="2">
        <v>500</v>
      </c>
      <c r="F2870" s="2">
        <v>0</v>
      </c>
      <c r="G2870" s="4">
        <v>44622</v>
      </c>
      <c r="H2870" t="s">
        <v>107</v>
      </c>
      <c r="I2870" t="s">
        <v>118</v>
      </c>
      <c r="J2870" s="2">
        <v>1400</v>
      </c>
    </row>
    <row r="2871" spans="1:10" x14ac:dyDescent="0.2">
      <c r="A2871" t="s">
        <v>793</v>
      </c>
      <c r="B2871" t="s">
        <v>15</v>
      </c>
      <c r="C2871" t="s">
        <v>2</v>
      </c>
      <c r="D2871" s="2">
        <f t="shared" si="44"/>
        <v>1266</v>
      </c>
      <c r="E2871" s="2">
        <v>190</v>
      </c>
      <c r="F2871" s="2">
        <v>0.15</v>
      </c>
      <c r="G2871" s="4">
        <v>44621</v>
      </c>
      <c r="H2871" t="s">
        <v>17</v>
      </c>
      <c r="I2871" t="s">
        <v>13</v>
      </c>
      <c r="J2871" s="2">
        <v>1600</v>
      </c>
    </row>
    <row r="2872" spans="1:10" x14ac:dyDescent="0.2">
      <c r="A2872" t="s">
        <v>1823</v>
      </c>
      <c r="B2872" t="s">
        <v>1824</v>
      </c>
      <c r="C2872" t="s">
        <v>244</v>
      </c>
      <c r="D2872" s="2">
        <f t="shared" si="44"/>
        <v>0</v>
      </c>
      <c r="E2872" s="2">
        <v>0</v>
      </c>
      <c r="F2872" s="2">
        <v>0</v>
      </c>
      <c r="G2872" s="4">
        <v>44617</v>
      </c>
      <c r="H2872" t="s">
        <v>83</v>
      </c>
      <c r="I2872" t="s">
        <v>13</v>
      </c>
      <c r="J2872" s="2">
        <v>200</v>
      </c>
    </row>
    <row r="2873" spans="1:10" x14ac:dyDescent="0.2">
      <c r="A2873" t="s">
        <v>2436</v>
      </c>
      <c r="B2873" t="s">
        <v>1</v>
      </c>
      <c r="C2873" t="s">
        <v>86</v>
      </c>
      <c r="D2873" s="2">
        <f t="shared" si="44"/>
        <v>0</v>
      </c>
      <c r="E2873" s="2">
        <v>30</v>
      </c>
      <c r="F2873" s="2">
        <v>0</v>
      </c>
      <c r="G2873" s="4">
        <v>44616</v>
      </c>
      <c r="H2873" t="s">
        <v>24</v>
      </c>
      <c r="I2873" t="s">
        <v>4</v>
      </c>
      <c r="J2873" s="2">
        <v>85</v>
      </c>
    </row>
    <row r="2874" spans="1:10" x14ac:dyDescent="0.2">
      <c r="A2874" t="s">
        <v>2437</v>
      </c>
      <c r="B2874" t="s">
        <v>460</v>
      </c>
      <c r="C2874" t="s">
        <v>50</v>
      </c>
      <c r="D2874" s="2">
        <f t="shared" si="44"/>
        <v>0</v>
      </c>
      <c r="E2874" s="2">
        <v>150</v>
      </c>
      <c r="F2874" s="2">
        <v>0</v>
      </c>
      <c r="G2874" s="4">
        <v>44613</v>
      </c>
      <c r="H2874" t="s">
        <v>94</v>
      </c>
      <c r="I2874" t="s">
        <v>4</v>
      </c>
      <c r="J2874" s="2">
        <v>24</v>
      </c>
    </row>
    <row r="2875" spans="1:10" x14ac:dyDescent="0.2">
      <c r="A2875" t="s">
        <v>2438</v>
      </c>
      <c r="B2875" t="s">
        <v>60</v>
      </c>
      <c r="C2875" t="s">
        <v>20</v>
      </c>
      <c r="D2875" s="2">
        <f t="shared" si="44"/>
        <v>222</v>
      </c>
      <c r="E2875" s="2">
        <v>111</v>
      </c>
      <c r="F2875" s="2">
        <v>0.5</v>
      </c>
      <c r="G2875" s="4">
        <v>44613</v>
      </c>
      <c r="H2875" t="s">
        <v>3</v>
      </c>
      <c r="I2875" t="s">
        <v>13</v>
      </c>
      <c r="J2875" s="2">
        <v>368</v>
      </c>
    </row>
    <row r="2876" spans="1:10" x14ac:dyDescent="0.2">
      <c r="A2876" t="s">
        <v>2439</v>
      </c>
      <c r="B2876" t="s">
        <v>191</v>
      </c>
      <c r="C2876" t="s">
        <v>86</v>
      </c>
      <c r="D2876" s="2">
        <f t="shared" si="44"/>
        <v>0</v>
      </c>
      <c r="E2876" s="2">
        <v>120</v>
      </c>
      <c r="F2876" s="2">
        <v>0</v>
      </c>
      <c r="G2876" s="4">
        <v>44609</v>
      </c>
      <c r="H2876" t="s">
        <v>12</v>
      </c>
      <c r="I2876" t="s">
        <v>195</v>
      </c>
      <c r="J2876" s="2">
        <v>28</v>
      </c>
    </row>
    <row r="2877" spans="1:10" x14ac:dyDescent="0.2">
      <c r="A2877" t="s">
        <v>2440</v>
      </c>
      <c r="B2877" t="s">
        <v>588</v>
      </c>
      <c r="C2877" t="s">
        <v>33</v>
      </c>
      <c r="D2877" s="2">
        <f t="shared" si="44"/>
        <v>666</v>
      </c>
      <c r="E2877" s="2">
        <v>100</v>
      </c>
      <c r="F2877" s="2">
        <v>0.15</v>
      </c>
      <c r="G2877" s="4">
        <v>44608</v>
      </c>
      <c r="H2877" t="s">
        <v>53</v>
      </c>
      <c r="I2877" t="s">
        <v>589</v>
      </c>
      <c r="J2877" s="2">
        <v>118</v>
      </c>
    </row>
    <row r="2878" spans="1:10" x14ac:dyDescent="0.2">
      <c r="A2878" t="s">
        <v>519</v>
      </c>
      <c r="B2878" t="s">
        <v>463</v>
      </c>
      <c r="C2878" t="s">
        <v>98</v>
      </c>
      <c r="D2878" s="2">
        <f t="shared" si="44"/>
        <v>410</v>
      </c>
      <c r="E2878" s="2">
        <v>119</v>
      </c>
      <c r="F2878" s="2">
        <v>0.28999999999999998</v>
      </c>
      <c r="G2878" s="4">
        <v>44606</v>
      </c>
      <c r="H2878" t="s">
        <v>24</v>
      </c>
      <c r="I2878" t="s">
        <v>13</v>
      </c>
      <c r="J2878" s="2">
        <v>35</v>
      </c>
    </row>
    <row r="2879" spans="1:10" x14ac:dyDescent="0.2">
      <c r="A2879" t="s">
        <v>1800</v>
      </c>
      <c r="B2879" t="s">
        <v>6</v>
      </c>
      <c r="C2879" t="s">
        <v>11</v>
      </c>
      <c r="D2879" s="2">
        <f t="shared" si="44"/>
        <v>1150</v>
      </c>
      <c r="E2879" s="2">
        <v>138</v>
      </c>
      <c r="F2879" s="2">
        <v>0.12</v>
      </c>
      <c r="G2879" s="4">
        <v>44602</v>
      </c>
      <c r="H2879" t="s">
        <v>53</v>
      </c>
      <c r="I2879" t="s">
        <v>13</v>
      </c>
      <c r="J2879" s="2">
        <v>1000</v>
      </c>
    </row>
    <row r="2880" spans="1:10" x14ac:dyDescent="0.2">
      <c r="A2880" t="s">
        <v>2098</v>
      </c>
      <c r="B2880" t="s">
        <v>22</v>
      </c>
      <c r="C2880" t="s">
        <v>33</v>
      </c>
      <c r="D2880" s="2">
        <f t="shared" si="44"/>
        <v>300</v>
      </c>
      <c r="E2880" s="2">
        <v>60</v>
      </c>
      <c r="F2880" s="2">
        <v>0.2</v>
      </c>
      <c r="G2880" s="4">
        <v>44602</v>
      </c>
      <c r="H2880" t="s">
        <v>53</v>
      </c>
      <c r="I2880" t="s">
        <v>13</v>
      </c>
      <c r="J2880" s="2">
        <v>120</v>
      </c>
    </row>
    <row r="2881" spans="1:10" x14ac:dyDescent="0.2">
      <c r="A2881" t="s">
        <v>835</v>
      </c>
      <c r="B2881" t="s">
        <v>22</v>
      </c>
      <c r="C2881" t="s">
        <v>244</v>
      </c>
      <c r="D2881" s="2">
        <f t="shared" si="44"/>
        <v>14000</v>
      </c>
      <c r="E2881" s="2">
        <v>2800</v>
      </c>
      <c r="F2881" s="2">
        <v>0.2</v>
      </c>
      <c r="G2881" s="4">
        <v>44600</v>
      </c>
      <c r="H2881" t="s">
        <v>17</v>
      </c>
      <c r="I2881" t="s">
        <v>13</v>
      </c>
      <c r="J2881" s="2">
        <v>1900</v>
      </c>
    </row>
    <row r="2882" spans="1:10" x14ac:dyDescent="0.2">
      <c r="A2882" t="s">
        <v>2441</v>
      </c>
      <c r="B2882" t="s">
        <v>74</v>
      </c>
      <c r="C2882" t="s">
        <v>141</v>
      </c>
      <c r="D2882" s="2">
        <f t="shared" ref="D2882:D2945" si="45">IF(F2882&lt;&gt;0, FLOOR(E2882/F2882, 1), 0)</f>
        <v>0</v>
      </c>
      <c r="E2882" s="2">
        <v>0</v>
      </c>
      <c r="F2882" s="2">
        <v>0</v>
      </c>
      <c r="G2882" s="4">
        <v>44599</v>
      </c>
      <c r="H2882" t="s">
        <v>24</v>
      </c>
      <c r="I2882" t="s">
        <v>13</v>
      </c>
      <c r="J2882" s="2">
        <v>78</v>
      </c>
    </row>
    <row r="2883" spans="1:10" x14ac:dyDescent="0.2">
      <c r="A2883" t="s">
        <v>2442</v>
      </c>
      <c r="B2883" t="s">
        <v>22</v>
      </c>
      <c r="C2883" t="s">
        <v>98</v>
      </c>
      <c r="D2883" s="2">
        <f t="shared" si="45"/>
        <v>285</v>
      </c>
      <c r="E2883" s="2">
        <v>57</v>
      </c>
      <c r="F2883" s="2">
        <v>0.2</v>
      </c>
      <c r="G2883" s="4">
        <v>44595</v>
      </c>
      <c r="H2883" t="s">
        <v>3</v>
      </c>
      <c r="I2883" t="s">
        <v>13</v>
      </c>
      <c r="J2883" s="2">
        <v>133</v>
      </c>
    </row>
    <row r="2884" spans="1:10" x14ac:dyDescent="0.2">
      <c r="A2884" t="s">
        <v>1227</v>
      </c>
      <c r="B2884" t="s">
        <v>239</v>
      </c>
      <c r="C2884" t="s">
        <v>33</v>
      </c>
      <c r="D2884" s="2">
        <f t="shared" si="45"/>
        <v>0</v>
      </c>
      <c r="E2884" s="2">
        <v>100</v>
      </c>
      <c r="F2884" s="2">
        <v>0</v>
      </c>
      <c r="G2884" s="4">
        <v>44587</v>
      </c>
      <c r="H2884" t="s">
        <v>346</v>
      </c>
      <c r="I2884" t="s">
        <v>13</v>
      </c>
      <c r="J2884" s="2">
        <v>3400</v>
      </c>
    </row>
    <row r="2885" spans="1:10" x14ac:dyDescent="0.2">
      <c r="A2885" t="s">
        <v>2118</v>
      </c>
      <c r="B2885" t="s">
        <v>22</v>
      </c>
      <c r="C2885" t="s">
        <v>16</v>
      </c>
      <c r="D2885" s="2">
        <f t="shared" si="45"/>
        <v>242</v>
      </c>
      <c r="E2885" s="2">
        <v>80</v>
      </c>
      <c r="F2885" s="2">
        <v>0.33</v>
      </c>
      <c r="G2885" s="4">
        <v>44587</v>
      </c>
      <c r="H2885" t="s">
        <v>43</v>
      </c>
      <c r="I2885" t="s">
        <v>13</v>
      </c>
      <c r="J2885" s="2">
        <v>266</v>
      </c>
    </row>
    <row r="2886" spans="1:10" x14ac:dyDescent="0.2">
      <c r="A2886" t="s">
        <v>1846</v>
      </c>
      <c r="B2886" t="s">
        <v>332</v>
      </c>
      <c r="C2886" t="s">
        <v>86</v>
      </c>
      <c r="D2886" s="2">
        <f t="shared" si="45"/>
        <v>0</v>
      </c>
      <c r="E2886" s="2">
        <v>330</v>
      </c>
      <c r="F2886" s="2">
        <v>0</v>
      </c>
      <c r="G2886" s="4">
        <v>44581</v>
      </c>
      <c r="H2886" t="s">
        <v>17</v>
      </c>
      <c r="I2886" t="s">
        <v>13</v>
      </c>
      <c r="J2886" s="2">
        <v>527</v>
      </c>
    </row>
    <row r="2887" spans="1:10" x14ac:dyDescent="0.2">
      <c r="A2887" t="s">
        <v>2443</v>
      </c>
      <c r="B2887" t="s">
        <v>49</v>
      </c>
      <c r="C2887" t="s">
        <v>11</v>
      </c>
      <c r="D2887" s="2">
        <f t="shared" si="45"/>
        <v>0</v>
      </c>
      <c r="E2887" s="2">
        <v>0</v>
      </c>
      <c r="F2887" s="2">
        <v>1</v>
      </c>
      <c r="G2887" s="4">
        <v>44581</v>
      </c>
      <c r="H2887" t="s">
        <v>89</v>
      </c>
      <c r="I2887" t="s">
        <v>4</v>
      </c>
      <c r="J2887" s="2">
        <v>9</v>
      </c>
    </row>
    <row r="2888" spans="1:10" x14ac:dyDescent="0.2">
      <c r="A2888" t="s">
        <v>1965</v>
      </c>
      <c r="B2888" t="s">
        <v>15</v>
      </c>
      <c r="C2888" t="s">
        <v>20</v>
      </c>
      <c r="D2888" s="2">
        <f t="shared" si="45"/>
        <v>0</v>
      </c>
      <c r="E2888" s="2">
        <v>0</v>
      </c>
      <c r="F2888" s="2">
        <v>0.25</v>
      </c>
      <c r="G2888" s="4">
        <v>44569</v>
      </c>
      <c r="H2888" t="s">
        <v>12</v>
      </c>
      <c r="I2888" t="s">
        <v>13</v>
      </c>
      <c r="J2888" s="2">
        <v>8</v>
      </c>
    </row>
    <row r="2889" spans="1:10" x14ac:dyDescent="0.2">
      <c r="A2889" t="s">
        <v>415</v>
      </c>
      <c r="B2889" t="s">
        <v>209</v>
      </c>
      <c r="C2889" t="s">
        <v>33</v>
      </c>
      <c r="D2889" s="2">
        <f t="shared" si="45"/>
        <v>0</v>
      </c>
      <c r="E2889" s="2">
        <v>300</v>
      </c>
      <c r="F2889" s="2">
        <v>0</v>
      </c>
      <c r="G2889" s="4">
        <v>44552</v>
      </c>
      <c r="H2889" t="s">
        <v>17</v>
      </c>
      <c r="I2889" t="s">
        <v>210</v>
      </c>
      <c r="J2889" s="2">
        <v>8300</v>
      </c>
    </row>
    <row r="2890" spans="1:10" x14ac:dyDescent="0.2">
      <c r="A2890" t="s">
        <v>1823</v>
      </c>
      <c r="B2890" t="s">
        <v>1824</v>
      </c>
      <c r="C2890" t="s">
        <v>244</v>
      </c>
      <c r="D2890" s="2">
        <f t="shared" si="45"/>
        <v>0</v>
      </c>
      <c r="E2890" s="2">
        <v>0</v>
      </c>
      <c r="F2890" s="2">
        <v>0</v>
      </c>
      <c r="G2890" s="4">
        <v>44538</v>
      </c>
      <c r="H2890" t="s">
        <v>83</v>
      </c>
      <c r="I2890" t="s">
        <v>13</v>
      </c>
      <c r="J2890" s="2">
        <v>200</v>
      </c>
    </row>
    <row r="2891" spans="1:10" x14ac:dyDescent="0.2">
      <c r="A2891" t="s">
        <v>668</v>
      </c>
      <c r="B2891" t="s">
        <v>22</v>
      </c>
      <c r="C2891" t="s">
        <v>98</v>
      </c>
      <c r="D2891" s="2">
        <f t="shared" si="45"/>
        <v>10000</v>
      </c>
      <c r="E2891" s="2">
        <v>900</v>
      </c>
      <c r="F2891" s="2">
        <v>0.09</v>
      </c>
      <c r="G2891" s="4">
        <v>44531</v>
      </c>
      <c r="H2891" t="s">
        <v>3</v>
      </c>
      <c r="I2891" t="s">
        <v>13</v>
      </c>
      <c r="J2891" s="2">
        <v>905</v>
      </c>
    </row>
    <row r="2892" spans="1:10" x14ac:dyDescent="0.2">
      <c r="A2892" t="s">
        <v>2444</v>
      </c>
      <c r="B2892" t="s">
        <v>74</v>
      </c>
      <c r="C2892" t="s">
        <v>141</v>
      </c>
      <c r="D2892" s="2">
        <f t="shared" si="45"/>
        <v>259</v>
      </c>
      <c r="E2892" s="2">
        <v>70</v>
      </c>
      <c r="F2892" s="2">
        <v>0.27</v>
      </c>
      <c r="G2892" s="4">
        <v>44518</v>
      </c>
      <c r="H2892" t="s">
        <v>12</v>
      </c>
      <c r="I2892" t="s">
        <v>13</v>
      </c>
      <c r="J2892" s="2">
        <v>46</v>
      </c>
    </row>
    <row r="2893" spans="1:10" x14ac:dyDescent="0.2">
      <c r="A2893" t="s">
        <v>515</v>
      </c>
      <c r="B2893" t="s">
        <v>74</v>
      </c>
      <c r="C2893" t="s">
        <v>98</v>
      </c>
      <c r="D2893" s="2">
        <f t="shared" si="45"/>
        <v>8000</v>
      </c>
      <c r="E2893" s="2">
        <v>2000</v>
      </c>
      <c r="F2893" s="2">
        <v>0.25</v>
      </c>
      <c r="G2893" s="4">
        <v>44502</v>
      </c>
      <c r="H2893" t="s">
        <v>17</v>
      </c>
      <c r="I2893" t="s">
        <v>13</v>
      </c>
      <c r="J2893" s="2">
        <v>97</v>
      </c>
    </row>
    <row r="2894" spans="1:10" x14ac:dyDescent="0.2">
      <c r="A2894" t="s">
        <v>391</v>
      </c>
      <c r="B2894" t="s">
        <v>22</v>
      </c>
      <c r="C2894" t="s">
        <v>261</v>
      </c>
      <c r="D2894" s="2">
        <f t="shared" si="45"/>
        <v>0</v>
      </c>
      <c r="E2894" s="2">
        <v>22</v>
      </c>
      <c r="F2894" s="2">
        <v>0</v>
      </c>
      <c r="G2894" s="4">
        <v>44474</v>
      </c>
      <c r="H2894" t="s">
        <v>3</v>
      </c>
      <c r="I2894" t="s">
        <v>13</v>
      </c>
      <c r="J2894" s="2">
        <v>356</v>
      </c>
    </row>
    <row r="2895" spans="1:10" x14ac:dyDescent="0.2">
      <c r="A2895" t="s">
        <v>2445</v>
      </c>
      <c r="B2895" t="s">
        <v>15</v>
      </c>
      <c r="C2895" t="s">
        <v>130</v>
      </c>
      <c r="D2895" s="2">
        <f t="shared" si="45"/>
        <v>0</v>
      </c>
      <c r="E2895" s="2">
        <v>0</v>
      </c>
      <c r="F2895" s="2">
        <v>1</v>
      </c>
      <c r="G2895" s="4">
        <v>44470</v>
      </c>
      <c r="H2895" t="s">
        <v>40</v>
      </c>
      <c r="I2895" t="s">
        <v>13</v>
      </c>
      <c r="J2895" s="2">
        <v>70</v>
      </c>
    </row>
    <row r="2896" spans="1:10" x14ac:dyDescent="0.2">
      <c r="A2896" t="s">
        <v>1057</v>
      </c>
      <c r="B2896" t="s">
        <v>15</v>
      </c>
      <c r="C2896" t="s">
        <v>11</v>
      </c>
      <c r="D2896" s="2">
        <f t="shared" si="45"/>
        <v>0</v>
      </c>
      <c r="E2896" s="2">
        <v>120</v>
      </c>
      <c r="F2896" s="2">
        <v>0</v>
      </c>
      <c r="G2896" s="4">
        <v>44462</v>
      </c>
      <c r="H2896" t="s">
        <v>17</v>
      </c>
      <c r="I2896" t="s">
        <v>13</v>
      </c>
      <c r="J2896" s="2">
        <v>974</v>
      </c>
    </row>
    <row r="2897" spans="1:10" x14ac:dyDescent="0.2">
      <c r="A2897" t="s">
        <v>2128</v>
      </c>
      <c r="B2897" t="s">
        <v>15</v>
      </c>
      <c r="C2897" t="s">
        <v>33</v>
      </c>
      <c r="D2897" s="2">
        <f t="shared" si="45"/>
        <v>0</v>
      </c>
      <c r="E2897" s="2">
        <v>0</v>
      </c>
      <c r="F2897" s="2">
        <v>0</v>
      </c>
      <c r="G2897" s="4">
        <v>44461</v>
      </c>
      <c r="H2897" t="s">
        <v>53</v>
      </c>
      <c r="I2897" t="s">
        <v>13</v>
      </c>
      <c r="J2897" s="2">
        <v>229</v>
      </c>
    </row>
    <row r="2898" spans="1:10" x14ac:dyDescent="0.2">
      <c r="A2898" t="s">
        <v>2446</v>
      </c>
      <c r="B2898" t="s">
        <v>22</v>
      </c>
      <c r="C2898" t="s">
        <v>16</v>
      </c>
      <c r="D2898" s="2">
        <f t="shared" si="45"/>
        <v>0</v>
      </c>
      <c r="E2898" s="2">
        <v>0</v>
      </c>
      <c r="F2898" s="2">
        <v>0</v>
      </c>
      <c r="G2898" s="4">
        <v>44454</v>
      </c>
      <c r="H2898" t="s">
        <v>12</v>
      </c>
      <c r="I2898" t="s">
        <v>13</v>
      </c>
      <c r="J2898" s="2">
        <v>78</v>
      </c>
    </row>
    <row r="2899" spans="1:10" x14ac:dyDescent="0.2">
      <c r="A2899" t="s">
        <v>2447</v>
      </c>
      <c r="B2899" t="s">
        <v>68</v>
      </c>
      <c r="C2899" t="s">
        <v>50</v>
      </c>
      <c r="D2899" s="2">
        <f t="shared" si="45"/>
        <v>45</v>
      </c>
      <c r="E2899" s="2">
        <v>41</v>
      </c>
      <c r="F2899" s="2">
        <v>0.9</v>
      </c>
      <c r="G2899" s="4">
        <v>44453</v>
      </c>
      <c r="H2899" t="s">
        <v>24</v>
      </c>
      <c r="I2899" t="s">
        <v>13</v>
      </c>
      <c r="J2899" s="2">
        <v>12</v>
      </c>
    </row>
    <row r="2900" spans="1:10" x14ac:dyDescent="0.2">
      <c r="A2900" t="s">
        <v>2448</v>
      </c>
      <c r="B2900" t="s">
        <v>22</v>
      </c>
      <c r="C2900" t="s">
        <v>2</v>
      </c>
      <c r="D2900" s="2">
        <f t="shared" si="45"/>
        <v>0</v>
      </c>
      <c r="E2900" s="2">
        <v>0</v>
      </c>
      <c r="F2900" s="2">
        <v>0</v>
      </c>
      <c r="G2900" s="4">
        <v>44453</v>
      </c>
      <c r="H2900" t="s">
        <v>17</v>
      </c>
      <c r="I2900" t="s">
        <v>13</v>
      </c>
      <c r="J2900" s="2">
        <v>339</v>
      </c>
    </row>
    <row r="2901" spans="1:10" x14ac:dyDescent="0.2">
      <c r="A2901" t="s">
        <v>2449</v>
      </c>
      <c r="B2901" t="s">
        <v>74</v>
      </c>
      <c r="C2901" t="s">
        <v>78</v>
      </c>
      <c r="D2901" s="2">
        <f t="shared" si="45"/>
        <v>0</v>
      </c>
      <c r="E2901" s="2">
        <v>30</v>
      </c>
      <c r="F2901" s="2">
        <v>0</v>
      </c>
      <c r="G2901" s="4">
        <v>44438</v>
      </c>
      <c r="H2901" t="s">
        <v>3</v>
      </c>
      <c r="I2901" t="s">
        <v>13</v>
      </c>
      <c r="J2901" s="2">
        <v>1000</v>
      </c>
    </row>
    <row r="2902" spans="1:10" x14ac:dyDescent="0.2">
      <c r="A2902" t="s">
        <v>2450</v>
      </c>
      <c r="B2902" t="s">
        <v>15</v>
      </c>
      <c r="C2902" t="s">
        <v>50</v>
      </c>
      <c r="D2902" s="2">
        <f t="shared" si="45"/>
        <v>74</v>
      </c>
      <c r="E2902" s="2">
        <v>37</v>
      </c>
      <c r="F2902" s="2">
        <v>0.5</v>
      </c>
      <c r="G2902" s="4">
        <v>44432</v>
      </c>
      <c r="H2902" t="s">
        <v>94</v>
      </c>
      <c r="I2902" t="s">
        <v>13</v>
      </c>
      <c r="J2902" s="2">
        <v>14</v>
      </c>
    </row>
    <row r="2903" spans="1:10" x14ac:dyDescent="0.2">
      <c r="A2903" t="s">
        <v>471</v>
      </c>
      <c r="B2903" t="s">
        <v>414</v>
      </c>
      <c r="C2903" t="s">
        <v>16</v>
      </c>
      <c r="D2903" s="2">
        <f t="shared" si="45"/>
        <v>0</v>
      </c>
      <c r="E2903" s="2">
        <v>1800</v>
      </c>
      <c r="F2903" s="2">
        <v>0</v>
      </c>
      <c r="G2903" s="4">
        <v>44413</v>
      </c>
      <c r="H2903" t="s">
        <v>3</v>
      </c>
      <c r="I2903" t="s">
        <v>118</v>
      </c>
      <c r="J2903" s="2">
        <v>9400</v>
      </c>
    </row>
    <row r="2904" spans="1:10" x14ac:dyDescent="0.2">
      <c r="A2904" t="s">
        <v>2451</v>
      </c>
      <c r="B2904" t="s">
        <v>49</v>
      </c>
      <c r="C2904" t="s">
        <v>52</v>
      </c>
      <c r="D2904" s="2">
        <f t="shared" si="45"/>
        <v>0</v>
      </c>
      <c r="E2904" s="2">
        <v>80</v>
      </c>
      <c r="F2904" s="2">
        <v>0</v>
      </c>
      <c r="G2904" s="4">
        <v>44403</v>
      </c>
      <c r="H2904" t="s">
        <v>94</v>
      </c>
      <c r="I2904" t="s">
        <v>4</v>
      </c>
      <c r="J2904" s="2">
        <v>17</v>
      </c>
    </row>
    <row r="2905" spans="1:10" x14ac:dyDescent="0.2">
      <c r="A2905" t="s">
        <v>2452</v>
      </c>
      <c r="B2905" t="s">
        <v>15</v>
      </c>
      <c r="C2905" t="s">
        <v>277</v>
      </c>
      <c r="D2905" s="2">
        <f t="shared" si="45"/>
        <v>2434</v>
      </c>
      <c r="E2905" s="2">
        <v>2434</v>
      </c>
      <c r="F2905" s="2">
        <v>1</v>
      </c>
      <c r="G2905" s="4">
        <v>44348</v>
      </c>
      <c r="H2905" t="s">
        <v>3</v>
      </c>
      <c r="I2905" t="s">
        <v>13</v>
      </c>
      <c r="J2905" s="2">
        <v>1600</v>
      </c>
    </row>
    <row r="2906" spans="1:10" x14ac:dyDescent="0.2">
      <c r="A2906" t="s">
        <v>2372</v>
      </c>
      <c r="B2906" t="s">
        <v>6</v>
      </c>
      <c r="C2906" t="s">
        <v>86</v>
      </c>
      <c r="D2906" s="2">
        <f t="shared" si="45"/>
        <v>0</v>
      </c>
      <c r="E2906" s="2">
        <v>0</v>
      </c>
      <c r="F2906" s="2">
        <v>0</v>
      </c>
      <c r="G2906" s="4">
        <v>44321</v>
      </c>
      <c r="H2906" t="s">
        <v>3</v>
      </c>
      <c r="I2906" t="s">
        <v>8</v>
      </c>
      <c r="J2906" s="2">
        <v>53</v>
      </c>
    </row>
    <row r="2907" spans="1:10" x14ac:dyDescent="0.2">
      <c r="A2907" t="s">
        <v>2453</v>
      </c>
      <c r="B2907" t="s">
        <v>15</v>
      </c>
      <c r="C2907" t="s">
        <v>50</v>
      </c>
      <c r="D2907" s="2">
        <f t="shared" si="45"/>
        <v>0</v>
      </c>
      <c r="E2907" s="2">
        <v>65</v>
      </c>
      <c r="F2907" s="2">
        <v>0</v>
      </c>
      <c r="G2907" s="4">
        <v>44315</v>
      </c>
      <c r="H2907" t="s">
        <v>40</v>
      </c>
      <c r="I2907" t="s">
        <v>13</v>
      </c>
      <c r="J2907" s="2">
        <v>122</v>
      </c>
    </row>
    <row r="2908" spans="1:10" x14ac:dyDescent="0.2">
      <c r="A2908" t="s">
        <v>2454</v>
      </c>
      <c r="B2908" t="s">
        <v>15</v>
      </c>
      <c r="C2908" t="s">
        <v>130</v>
      </c>
      <c r="D2908" s="2">
        <f t="shared" si="45"/>
        <v>0</v>
      </c>
      <c r="E2908" s="2">
        <v>0</v>
      </c>
      <c r="F2908" s="2">
        <v>1</v>
      </c>
      <c r="G2908" s="4">
        <v>44315</v>
      </c>
      <c r="H2908" t="s">
        <v>24</v>
      </c>
      <c r="I2908" t="s">
        <v>13</v>
      </c>
      <c r="J2908" s="2">
        <v>16</v>
      </c>
    </row>
    <row r="2909" spans="1:10" x14ac:dyDescent="0.2">
      <c r="A2909" t="s">
        <v>1998</v>
      </c>
      <c r="B2909" t="s">
        <v>15</v>
      </c>
      <c r="C2909" t="s">
        <v>130</v>
      </c>
      <c r="D2909" s="2">
        <f t="shared" si="45"/>
        <v>0</v>
      </c>
      <c r="E2909" s="2">
        <v>36</v>
      </c>
      <c r="F2909" s="2">
        <v>0</v>
      </c>
      <c r="G2909" s="4">
        <v>44312</v>
      </c>
      <c r="H2909" t="s">
        <v>53</v>
      </c>
      <c r="I2909" t="s">
        <v>13</v>
      </c>
      <c r="J2909" s="2">
        <v>165</v>
      </c>
    </row>
    <row r="2910" spans="1:10" x14ac:dyDescent="0.2">
      <c r="A2910" t="s">
        <v>79</v>
      </c>
      <c r="B2910" t="s">
        <v>15</v>
      </c>
      <c r="C2910" t="s">
        <v>80</v>
      </c>
      <c r="D2910" s="2">
        <f t="shared" si="45"/>
        <v>2285</v>
      </c>
      <c r="E2910" s="2">
        <v>160</v>
      </c>
      <c r="F2910" s="2">
        <v>7.0000000000000007E-2</v>
      </c>
      <c r="G2910" s="4">
        <v>44292</v>
      </c>
      <c r="H2910" t="s">
        <v>17</v>
      </c>
      <c r="I2910" t="s">
        <v>13</v>
      </c>
      <c r="J2910" s="2">
        <v>214.5</v>
      </c>
    </row>
    <row r="2911" spans="1:10" x14ac:dyDescent="0.2">
      <c r="A2911" t="s">
        <v>2030</v>
      </c>
      <c r="B2911" t="s">
        <v>15</v>
      </c>
      <c r="C2911" t="s">
        <v>130</v>
      </c>
      <c r="D2911" s="2">
        <f t="shared" si="45"/>
        <v>0</v>
      </c>
      <c r="E2911" s="2">
        <v>0</v>
      </c>
      <c r="F2911" s="2">
        <v>0</v>
      </c>
      <c r="G2911" s="4">
        <v>44279</v>
      </c>
      <c r="H2911" t="s">
        <v>40</v>
      </c>
      <c r="I2911" t="s">
        <v>13</v>
      </c>
      <c r="J2911" s="2">
        <v>132</v>
      </c>
    </row>
    <row r="2912" spans="1:10" x14ac:dyDescent="0.2">
      <c r="A2912" t="s">
        <v>2455</v>
      </c>
      <c r="B2912" t="s">
        <v>22</v>
      </c>
      <c r="C2912" t="s">
        <v>130</v>
      </c>
      <c r="D2912" s="2">
        <f t="shared" si="45"/>
        <v>0</v>
      </c>
      <c r="E2912" s="2">
        <v>47</v>
      </c>
      <c r="F2912" s="2">
        <v>0</v>
      </c>
      <c r="G2912" s="4">
        <v>44264</v>
      </c>
      <c r="H2912" t="s">
        <v>12</v>
      </c>
      <c r="I2912" t="s">
        <v>13</v>
      </c>
      <c r="J2912" s="2">
        <v>37</v>
      </c>
    </row>
    <row r="2913" spans="1:10" x14ac:dyDescent="0.2">
      <c r="A2913" t="s">
        <v>2395</v>
      </c>
      <c r="B2913" t="s">
        <v>60</v>
      </c>
      <c r="C2913" t="s">
        <v>80</v>
      </c>
      <c r="D2913" s="2">
        <f t="shared" si="45"/>
        <v>0</v>
      </c>
      <c r="E2913" s="2">
        <v>0</v>
      </c>
      <c r="F2913" s="2">
        <v>0</v>
      </c>
      <c r="G2913" s="4">
        <v>44258</v>
      </c>
      <c r="H2913" t="s">
        <v>24</v>
      </c>
      <c r="I2913" t="s">
        <v>13</v>
      </c>
      <c r="J2913" s="2">
        <v>0</v>
      </c>
    </row>
    <row r="2914" spans="1:10" x14ac:dyDescent="0.2">
      <c r="A2914" t="s">
        <v>2456</v>
      </c>
      <c r="B2914" t="s">
        <v>15</v>
      </c>
      <c r="C2914" t="s">
        <v>141</v>
      </c>
      <c r="D2914" s="2">
        <f t="shared" si="45"/>
        <v>0</v>
      </c>
      <c r="E2914" s="2">
        <v>0</v>
      </c>
      <c r="F2914" s="2">
        <v>0</v>
      </c>
      <c r="G2914" s="4">
        <v>44256</v>
      </c>
      <c r="H2914" t="s">
        <v>40</v>
      </c>
      <c r="I2914" t="s">
        <v>13</v>
      </c>
      <c r="J2914" s="2">
        <v>186</v>
      </c>
    </row>
    <row r="2915" spans="1:10" x14ac:dyDescent="0.2">
      <c r="A2915" t="s">
        <v>2457</v>
      </c>
      <c r="B2915" t="s">
        <v>15</v>
      </c>
      <c r="C2915" t="s">
        <v>16</v>
      </c>
      <c r="D2915" s="2">
        <f t="shared" si="45"/>
        <v>0</v>
      </c>
      <c r="E2915" s="2">
        <v>0</v>
      </c>
      <c r="F2915" s="2">
        <v>0</v>
      </c>
      <c r="G2915" s="4">
        <v>44251</v>
      </c>
      <c r="H2915" t="s">
        <v>3</v>
      </c>
      <c r="I2915" t="s">
        <v>13</v>
      </c>
      <c r="J2915" s="2">
        <v>105</v>
      </c>
    </row>
    <row r="2916" spans="1:10" x14ac:dyDescent="0.2">
      <c r="A2916" t="s">
        <v>2458</v>
      </c>
      <c r="B2916" t="s">
        <v>49</v>
      </c>
      <c r="C2916" t="s">
        <v>33</v>
      </c>
      <c r="D2916" s="2">
        <f t="shared" si="45"/>
        <v>0</v>
      </c>
      <c r="E2916" s="2">
        <v>200</v>
      </c>
      <c r="F2916" s="2">
        <v>0</v>
      </c>
      <c r="G2916" s="4">
        <v>44250</v>
      </c>
      <c r="H2916" t="s">
        <v>3</v>
      </c>
      <c r="I2916" t="s">
        <v>4</v>
      </c>
      <c r="J2916" s="2">
        <v>194</v>
      </c>
    </row>
    <row r="2917" spans="1:10" x14ac:dyDescent="0.2">
      <c r="A2917" t="s">
        <v>1590</v>
      </c>
      <c r="B2917" t="s">
        <v>49</v>
      </c>
      <c r="C2917" t="s">
        <v>20</v>
      </c>
      <c r="D2917" s="2">
        <f t="shared" si="45"/>
        <v>500</v>
      </c>
      <c r="E2917" s="2">
        <v>200</v>
      </c>
      <c r="F2917" s="2">
        <v>0.4</v>
      </c>
      <c r="G2917" s="4">
        <v>44249</v>
      </c>
      <c r="H2917" t="s">
        <v>53</v>
      </c>
      <c r="I2917" t="s">
        <v>4</v>
      </c>
      <c r="J2917" s="2">
        <v>214.2</v>
      </c>
    </row>
    <row r="2918" spans="1:10" x14ac:dyDescent="0.2">
      <c r="A2918" t="s">
        <v>2074</v>
      </c>
      <c r="B2918" t="s">
        <v>222</v>
      </c>
      <c r="C2918" t="s">
        <v>2</v>
      </c>
      <c r="D2918" s="2">
        <f t="shared" si="45"/>
        <v>0</v>
      </c>
      <c r="E2918" s="2">
        <v>243</v>
      </c>
      <c r="F2918" s="2">
        <v>0</v>
      </c>
      <c r="G2918" s="4">
        <v>44236</v>
      </c>
      <c r="H2918" t="s">
        <v>107</v>
      </c>
      <c r="I2918" t="s">
        <v>13</v>
      </c>
      <c r="J2918" s="2">
        <v>305</v>
      </c>
    </row>
    <row r="2919" spans="1:10" x14ac:dyDescent="0.2">
      <c r="A2919" t="s">
        <v>257</v>
      </c>
      <c r="B2919" t="s">
        <v>106</v>
      </c>
      <c r="C2919" t="s">
        <v>11</v>
      </c>
      <c r="D2919" s="2">
        <f t="shared" si="45"/>
        <v>0</v>
      </c>
      <c r="E2919" s="2">
        <v>80</v>
      </c>
      <c r="F2919" s="2">
        <v>0</v>
      </c>
      <c r="G2919" s="4">
        <v>44236</v>
      </c>
      <c r="H2919" t="s">
        <v>107</v>
      </c>
      <c r="I2919" t="s">
        <v>13</v>
      </c>
      <c r="J2919" s="2">
        <v>1200</v>
      </c>
    </row>
    <row r="2920" spans="1:10" x14ac:dyDescent="0.2">
      <c r="A2920" t="s">
        <v>2459</v>
      </c>
      <c r="B2920" t="s">
        <v>22</v>
      </c>
      <c r="C2920" t="s">
        <v>125</v>
      </c>
      <c r="D2920" s="2">
        <f t="shared" si="45"/>
        <v>13</v>
      </c>
      <c r="E2920" s="2">
        <v>13</v>
      </c>
      <c r="F2920" s="2">
        <v>1</v>
      </c>
      <c r="G2920" s="4">
        <v>44231</v>
      </c>
      <c r="H2920" t="s">
        <v>3</v>
      </c>
      <c r="I2920" t="s">
        <v>13</v>
      </c>
      <c r="J2920" s="2">
        <v>0</v>
      </c>
    </row>
    <row r="2921" spans="1:10" x14ac:dyDescent="0.2">
      <c r="A2921" t="s">
        <v>2460</v>
      </c>
      <c r="B2921" t="s">
        <v>209</v>
      </c>
      <c r="C2921" t="s">
        <v>33</v>
      </c>
      <c r="D2921" s="2">
        <f t="shared" si="45"/>
        <v>435</v>
      </c>
      <c r="E2921" s="2">
        <v>87</v>
      </c>
      <c r="F2921" s="2">
        <v>0.2</v>
      </c>
      <c r="G2921" s="4">
        <v>44230</v>
      </c>
      <c r="H2921" t="s">
        <v>12</v>
      </c>
      <c r="I2921" t="s">
        <v>210</v>
      </c>
      <c r="J2921" s="2">
        <v>39</v>
      </c>
    </row>
    <row r="2922" spans="1:10" x14ac:dyDescent="0.2">
      <c r="A2922" t="s">
        <v>2461</v>
      </c>
      <c r="B2922" t="s">
        <v>247</v>
      </c>
      <c r="C2922" t="s">
        <v>2</v>
      </c>
      <c r="D2922" s="2">
        <f t="shared" si="45"/>
        <v>45</v>
      </c>
      <c r="E2922" s="2">
        <v>45</v>
      </c>
      <c r="F2922" s="2">
        <v>1</v>
      </c>
      <c r="G2922" s="4">
        <v>44228</v>
      </c>
      <c r="H2922" t="s">
        <v>24</v>
      </c>
      <c r="I2922" t="s">
        <v>63</v>
      </c>
      <c r="J2922" s="2">
        <v>61</v>
      </c>
    </row>
    <row r="2923" spans="1:10" x14ac:dyDescent="0.2">
      <c r="A2923" t="s">
        <v>471</v>
      </c>
      <c r="B2923" t="s">
        <v>460</v>
      </c>
      <c r="C2923" t="s">
        <v>16</v>
      </c>
      <c r="D2923" s="2">
        <f t="shared" si="45"/>
        <v>0</v>
      </c>
      <c r="E2923" s="2">
        <v>1800</v>
      </c>
      <c r="F2923" s="2">
        <v>0</v>
      </c>
      <c r="G2923" s="4">
        <v>44223</v>
      </c>
      <c r="H2923" t="s">
        <v>3</v>
      </c>
      <c r="I2923" t="s">
        <v>4</v>
      </c>
      <c r="J2923" s="2">
        <v>7400</v>
      </c>
    </row>
    <row r="2924" spans="1:10" x14ac:dyDescent="0.2">
      <c r="A2924" t="s">
        <v>2462</v>
      </c>
      <c r="B2924" t="s">
        <v>6</v>
      </c>
      <c r="C2924" t="s">
        <v>141</v>
      </c>
      <c r="D2924" s="2">
        <f t="shared" si="45"/>
        <v>0</v>
      </c>
      <c r="E2924" s="2">
        <v>20</v>
      </c>
      <c r="F2924" s="2">
        <v>0</v>
      </c>
      <c r="G2924" s="4">
        <v>44223</v>
      </c>
      <c r="H2924" t="s">
        <v>40</v>
      </c>
      <c r="I2924" t="s">
        <v>8</v>
      </c>
      <c r="J2924" s="2">
        <v>150</v>
      </c>
    </row>
    <row r="2925" spans="1:10" x14ac:dyDescent="0.2">
      <c r="A2925" t="s">
        <v>736</v>
      </c>
      <c r="B2925" t="s">
        <v>15</v>
      </c>
      <c r="C2925" t="s">
        <v>2</v>
      </c>
      <c r="D2925" s="2">
        <f t="shared" si="45"/>
        <v>0</v>
      </c>
      <c r="E2925" s="2">
        <v>800</v>
      </c>
      <c r="F2925" s="2">
        <v>0</v>
      </c>
      <c r="G2925" s="4">
        <v>44221</v>
      </c>
      <c r="H2925" t="s">
        <v>12</v>
      </c>
      <c r="I2925" t="s">
        <v>13</v>
      </c>
      <c r="J2925" s="2">
        <v>50</v>
      </c>
    </row>
    <row r="2926" spans="1:10" x14ac:dyDescent="0.2">
      <c r="A2926" t="s">
        <v>2463</v>
      </c>
      <c r="B2926" t="s">
        <v>15</v>
      </c>
      <c r="C2926" t="s">
        <v>33</v>
      </c>
      <c r="D2926" s="2">
        <f t="shared" si="45"/>
        <v>1200</v>
      </c>
      <c r="E2926" s="2">
        <v>180</v>
      </c>
      <c r="F2926" s="2">
        <v>0.15</v>
      </c>
      <c r="G2926" s="4">
        <v>44219</v>
      </c>
      <c r="H2926" t="s">
        <v>12</v>
      </c>
      <c r="I2926" t="s">
        <v>13</v>
      </c>
      <c r="J2926" s="2">
        <v>763</v>
      </c>
    </row>
    <row r="2927" spans="1:10" x14ac:dyDescent="0.2">
      <c r="A2927" t="s">
        <v>203</v>
      </c>
      <c r="B2927" t="s">
        <v>15</v>
      </c>
      <c r="C2927" t="s">
        <v>33</v>
      </c>
      <c r="D2927" s="2">
        <f t="shared" si="45"/>
        <v>0</v>
      </c>
      <c r="E2927" s="2">
        <v>1877</v>
      </c>
      <c r="F2927" s="2">
        <v>0</v>
      </c>
      <c r="G2927" s="4">
        <v>44217</v>
      </c>
      <c r="H2927" t="s">
        <v>3</v>
      </c>
      <c r="I2927" t="s">
        <v>13</v>
      </c>
      <c r="J2927" s="2">
        <v>2400</v>
      </c>
    </row>
    <row r="2928" spans="1:10" x14ac:dyDescent="0.2">
      <c r="A2928" t="s">
        <v>2464</v>
      </c>
      <c r="B2928" t="s">
        <v>109</v>
      </c>
      <c r="C2928" t="s">
        <v>29</v>
      </c>
      <c r="D2928" s="2">
        <f t="shared" si="45"/>
        <v>21</v>
      </c>
      <c r="E2928" s="2">
        <v>21</v>
      </c>
      <c r="F2928" s="2">
        <v>1</v>
      </c>
      <c r="G2928" s="4">
        <v>44216</v>
      </c>
      <c r="H2928" t="s">
        <v>3</v>
      </c>
      <c r="I2928" t="s">
        <v>109</v>
      </c>
      <c r="J2928" s="2">
        <v>20</v>
      </c>
    </row>
    <row r="2929" spans="1:10" x14ac:dyDescent="0.2">
      <c r="A2929" t="s">
        <v>1070</v>
      </c>
      <c r="B2929" t="s">
        <v>15</v>
      </c>
      <c r="C2929" t="s">
        <v>11</v>
      </c>
      <c r="D2929" s="2">
        <f t="shared" si="45"/>
        <v>2100</v>
      </c>
      <c r="E2929" s="2">
        <v>315</v>
      </c>
      <c r="F2929" s="2">
        <v>0.15</v>
      </c>
      <c r="G2929" s="4">
        <v>44209</v>
      </c>
      <c r="H2929" t="s">
        <v>17</v>
      </c>
      <c r="I2929" t="s">
        <v>13</v>
      </c>
      <c r="J2929" s="2">
        <v>1700</v>
      </c>
    </row>
    <row r="2930" spans="1:10" x14ac:dyDescent="0.2">
      <c r="A2930" t="s">
        <v>2465</v>
      </c>
      <c r="B2930" t="s">
        <v>15</v>
      </c>
      <c r="C2930" t="s">
        <v>86</v>
      </c>
      <c r="D2930" s="2">
        <f t="shared" si="45"/>
        <v>0</v>
      </c>
      <c r="E2930" s="2">
        <v>0</v>
      </c>
      <c r="F2930" s="2">
        <v>1</v>
      </c>
      <c r="G2930" s="4">
        <v>44207</v>
      </c>
      <c r="H2930" t="s">
        <v>3</v>
      </c>
      <c r="I2930" t="s">
        <v>13</v>
      </c>
      <c r="J2930" s="2">
        <v>584</v>
      </c>
    </row>
    <row r="2931" spans="1:10" x14ac:dyDescent="0.2">
      <c r="A2931" t="s">
        <v>2466</v>
      </c>
      <c r="B2931" t="s">
        <v>68</v>
      </c>
      <c r="C2931" t="s">
        <v>86</v>
      </c>
      <c r="D2931" s="2">
        <f t="shared" si="45"/>
        <v>0</v>
      </c>
      <c r="E2931" s="2">
        <v>0</v>
      </c>
      <c r="F2931" s="2">
        <v>1</v>
      </c>
      <c r="G2931" s="4">
        <v>44203</v>
      </c>
      <c r="H2931" t="s">
        <v>12</v>
      </c>
      <c r="I2931" t="s">
        <v>13</v>
      </c>
      <c r="J2931" s="2">
        <v>15</v>
      </c>
    </row>
    <row r="2932" spans="1:10" x14ac:dyDescent="0.2">
      <c r="A2932" t="s">
        <v>2257</v>
      </c>
      <c r="B2932" t="s">
        <v>460</v>
      </c>
      <c r="C2932" t="s">
        <v>50</v>
      </c>
      <c r="D2932" s="2">
        <f t="shared" si="45"/>
        <v>0</v>
      </c>
      <c r="E2932" s="2">
        <v>1800</v>
      </c>
      <c r="F2932" s="2">
        <v>0</v>
      </c>
      <c r="G2932" s="4">
        <v>44202</v>
      </c>
      <c r="H2932" t="s">
        <v>12</v>
      </c>
      <c r="I2932" t="s">
        <v>4</v>
      </c>
      <c r="J2932" s="2">
        <v>11</v>
      </c>
    </row>
    <row r="2933" spans="1:10" x14ac:dyDescent="0.2">
      <c r="A2933" t="s">
        <v>2467</v>
      </c>
      <c r="B2933" t="s">
        <v>15</v>
      </c>
      <c r="C2933" t="s">
        <v>78</v>
      </c>
      <c r="D2933" s="2">
        <f t="shared" si="45"/>
        <v>0</v>
      </c>
      <c r="E2933" s="2">
        <v>78</v>
      </c>
      <c r="F2933" s="2">
        <v>0</v>
      </c>
      <c r="G2933" s="4">
        <v>44188</v>
      </c>
      <c r="H2933" t="s">
        <v>12</v>
      </c>
      <c r="I2933" t="s">
        <v>13</v>
      </c>
      <c r="J2933" s="2">
        <v>0</v>
      </c>
    </row>
    <row r="2934" spans="1:10" x14ac:dyDescent="0.2">
      <c r="A2934" t="s">
        <v>2468</v>
      </c>
      <c r="B2934" t="s">
        <v>70</v>
      </c>
      <c r="C2934" t="s">
        <v>98</v>
      </c>
      <c r="D2934" s="2">
        <f t="shared" si="45"/>
        <v>150</v>
      </c>
      <c r="E2934" s="2">
        <v>120</v>
      </c>
      <c r="F2934" s="2">
        <v>0.8</v>
      </c>
      <c r="G2934" s="4">
        <v>44181</v>
      </c>
      <c r="H2934" t="s">
        <v>53</v>
      </c>
      <c r="I2934" t="s">
        <v>63</v>
      </c>
      <c r="J2934" s="2">
        <v>131</v>
      </c>
    </row>
    <row r="2935" spans="1:10" x14ac:dyDescent="0.2">
      <c r="A2935" t="s">
        <v>2469</v>
      </c>
      <c r="B2935" t="s">
        <v>106</v>
      </c>
      <c r="C2935" t="s">
        <v>141</v>
      </c>
      <c r="D2935" s="2">
        <f t="shared" si="45"/>
        <v>0</v>
      </c>
      <c r="E2935" s="2">
        <v>54</v>
      </c>
      <c r="F2935" s="2">
        <v>0</v>
      </c>
      <c r="G2935" s="4">
        <v>44181</v>
      </c>
      <c r="H2935" t="s">
        <v>12</v>
      </c>
      <c r="I2935" t="s">
        <v>13</v>
      </c>
      <c r="J2935" s="2">
        <v>352</v>
      </c>
    </row>
    <row r="2936" spans="1:10" x14ac:dyDescent="0.2">
      <c r="A2936" t="s">
        <v>1702</v>
      </c>
      <c r="B2936" t="s">
        <v>153</v>
      </c>
      <c r="C2936" t="s">
        <v>162</v>
      </c>
      <c r="D2936" s="2">
        <f t="shared" si="45"/>
        <v>0</v>
      </c>
      <c r="E2936" s="2">
        <v>600</v>
      </c>
      <c r="F2936" s="2">
        <v>0</v>
      </c>
      <c r="G2936" s="4">
        <v>44173</v>
      </c>
      <c r="H2936" t="s">
        <v>107</v>
      </c>
      <c r="I2936" t="s">
        <v>4</v>
      </c>
      <c r="J2936" s="2">
        <v>3200</v>
      </c>
    </row>
    <row r="2937" spans="1:10" x14ac:dyDescent="0.2">
      <c r="A2937" t="s">
        <v>2470</v>
      </c>
      <c r="B2937" t="s">
        <v>15</v>
      </c>
      <c r="C2937" t="s">
        <v>52</v>
      </c>
      <c r="D2937" s="2">
        <f t="shared" si="45"/>
        <v>0</v>
      </c>
      <c r="E2937" s="2">
        <v>0</v>
      </c>
      <c r="F2937" s="2">
        <v>0</v>
      </c>
      <c r="G2937" s="4">
        <v>44160</v>
      </c>
      <c r="H2937" t="s">
        <v>40</v>
      </c>
      <c r="I2937" t="s">
        <v>13</v>
      </c>
      <c r="J2937" s="2">
        <v>120</v>
      </c>
    </row>
    <row r="2938" spans="1:10" x14ac:dyDescent="0.2">
      <c r="A2938" t="s">
        <v>2471</v>
      </c>
      <c r="B2938" t="s">
        <v>247</v>
      </c>
      <c r="C2938" t="s">
        <v>86</v>
      </c>
      <c r="D2938" s="2">
        <f t="shared" si="45"/>
        <v>20</v>
      </c>
      <c r="E2938" s="2">
        <v>5</v>
      </c>
      <c r="F2938" s="2">
        <v>0.25</v>
      </c>
      <c r="G2938" s="4">
        <v>44154</v>
      </c>
      <c r="H2938" t="s">
        <v>89</v>
      </c>
      <c r="I2938" t="s">
        <v>13</v>
      </c>
      <c r="J2938" s="2">
        <v>3</v>
      </c>
    </row>
    <row r="2939" spans="1:10" x14ac:dyDescent="0.2">
      <c r="A2939" t="s">
        <v>2472</v>
      </c>
      <c r="B2939" t="s">
        <v>22</v>
      </c>
      <c r="C2939" t="s">
        <v>98</v>
      </c>
      <c r="D2939" s="2">
        <f t="shared" si="45"/>
        <v>0</v>
      </c>
      <c r="E2939" s="2">
        <v>0</v>
      </c>
      <c r="F2939" s="2">
        <v>0.5</v>
      </c>
      <c r="G2939" s="4">
        <v>44153</v>
      </c>
      <c r="H2939" t="s">
        <v>24</v>
      </c>
      <c r="I2939" t="s">
        <v>13</v>
      </c>
      <c r="J2939" s="2">
        <v>116</v>
      </c>
    </row>
    <row r="2940" spans="1:10" x14ac:dyDescent="0.2">
      <c r="A2940" t="s">
        <v>2473</v>
      </c>
      <c r="B2940" t="s">
        <v>436</v>
      </c>
      <c r="C2940" t="s">
        <v>42</v>
      </c>
      <c r="D2940" s="2">
        <f t="shared" si="45"/>
        <v>154</v>
      </c>
      <c r="E2940" s="2">
        <v>154</v>
      </c>
      <c r="F2940" s="2">
        <v>1</v>
      </c>
      <c r="G2940" s="4">
        <v>44152</v>
      </c>
      <c r="H2940" t="s">
        <v>24</v>
      </c>
      <c r="I2940" t="s">
        <v>13</v>
      </c>
      <c r="J2940" s="2">
        <v>45</v>
      </c>
    </row>
    <row r="2941" spans="1:10" x14ac:dyDescent="0.2">
      <c r="A2941" t="s">
        <v>2474</v>
      </c>
      <c r="B2941" t="s">
        <v>15</v>
      </c>
      <c r="C2941" t="s">
        <v>42</v>
      </c>
      <c r="D2941" s="2">
        <f t="shared" si="45"/>
        <v>45</v>
      </c>
      <c r="E2941" s="2">
        <v>18</v>
      </c>
      <c r="F2941" s="2">
        <v>0.4</v>
      </c>
      <c r="G2941" s="4">
        <v>44152</v>
      </c>
      <c r="H2941" t="s">
        <v>3</v>
      </c>
      <c r="I2941" t="s">
        <v>13</v>
      </c>
      <c r="J2941" s="2">
        <v>0</v>
      </c>
    </row>
    <row r="2942" spans="1:10" x14ac:dyDescent="0.2">
      <c r="A2942" t="s">
        <v>2475</v>
      </c>
      <c r="B2942" t="s">
        <v>74</v>
      </c>
      <c r="C2942" t="s">
        <v>141</v>
      </c>
      <c r="D2942" s="2">
        <f t="shared" si="45"/>
        <v>0</v>
      </c>
      <c r="E2942" s="2">
        <v>0</v>
      </c>
      <c r="F2942" s="2">
        <v>0</v>
      </c>
      <c r="G2942" s="4">
        <v>44152</v>
      </c>
      <c r="H2942" t="s">
        <v>40</v>
      </c>
      <c r="I2942" t="s">
        <v>13</v>
      </c>
      <c r="J2942" s="2">
        <v>67</v>
      </c>
    </row>
    <row r="2943" spans="1:10" x14ac:dyDescent="0.2">
      <c r="A2943" t="s">
        <v>2476</v>
      </c>
      <c r="B2943" t="s">
        <v>15</v>
      </c>
      <c r="C2943" t="s">
        <v>20</v>
      </c>
      <c r="D2943" s="2">
        <f t="shared" si="45"/>
        <v>0</v>
      </c>
      <c r="E2943" s="2">
        <v>0</v>
      </c>
      <c r="F2943" s="2">
        <v>0</v>
      </c>
      <c r="G2943" s="4">
        <v>44152</v>
      </c>
      <c r="H2943" t="s">
        <v>40</v>
      </c>
      <c r="I2943" t="s">
        <v>13</v>
      </c>
      <c r="J2943" s="2">
        <v>95</v>
      </c>
    </row>
    <row r="2944" spans="1:10" x14ac:dyDescent="0.2">
      <c r="A2944" t="s">
        <v>2477</v>
      </c>
      <c r="B2944" t="s">
        <v>26</v>
      </c>
      <c r="C2944" t="s">
        <v>2</v>
      </c>
      <c r="D2944" s="2">
        <f t="shared" si="45"/>
        <v>60</v>
      </c>
      <c r="E2944" s="2">
        <v>30</v>
      </c>
      <c r="F2944" s="2">
        <v>0.5</v>
      </c>
      <c r="G2944" s="4">
        <v>44144</v>
      </c>
      <c r="H2944" t="s">
        <v>3</v>
      </c>
      <c r="I2944" t="s">
        <v>13</v>
      </c>
      <c r="J2944" s="2">
        <v>3.8</v>
      </c>
    </row>
    <row r="2945" spans="1:10" x14ac:dyDescent="0.2">
      <c r="A2945" t="s">
        <v>2478</v>
      </c>
      <c r="B2945" t="s">
        <v>74</v>
      </c>
      <c r="C2945" t="s">
        <v>78</v>
      </c>
      <c r="D2945" s="2">
        <f t="shared" si="45"/>
        <v>0</v>
      </c>
      <c r="E2945" s="2">
        <v>0</v>
      </c>
      <c r="F2945" s="2">
        <v>1</v>
      </c>
      <c r="G2945" s="4">
        <v>44140</v>
      </c>
      <c r="H2945" t="s">
        <v>94</v>
      </c>
      <c r="I2945" t="s">
        <v>13</v>
      </c>
      <c r="J2945" s="2">
        <v>14</v>
      </c>
    </row>
    <row r="2946" spans="1:10" x14ac:dyDescent="0.2">
      <c r="A2946" t="s">
        <v>2479</v>
      </c>
      <c r="B2946" t="s">
        <v>15</v>
      </c>
      <c r="C2946" t="s">
        <v>2</v>
      </c>
      <c r="D2946" s="2">
        <f t="shared" ref="D2946:D3009" si="46">IF(F2946&lt;&gt;0, FLOOR(E2946/F2946, 1), 0)</f>
        <v>0</v>
      </c>
      <c r="E2946" s="2">
        <v>0</v>
      </c>
      <c r="F2946" s="2">
        <v>0.5</v>
      </c>
      <c r="G2946" s="4">
        <v>44137</v>
      </c>
      <c r="H2946" t="s">
        <v>3</v>
      </c>
      <c r="I2946" t="s">
        <v>13</v>
      </c>
      <c r="J2946" s="2">
        <v>101.6</v>
      </c>
    </row>
    <row r="2947" spans="1:10" x14ac:dyDescent="0.2">
      <c r="A2947" t="s">
        <v>1989</v>
      </c>
      <c r="B2947" t="s">
        <v>22</v>
      </c>
      <c r="C2947" t="s">
        <v>136</v>
      </c>
      <c r="D2947" s="2">
        <f t="shared" si="46"/>
        <v>0</v>
      </c>
      <c r="E2947" s="2">
        <v>30</v>
      </c>
      <c r="F2947" s="2">
        <v>0</v>
      </c>
      <c r="G2947" s="4">
        <v>44136</v>
      </c>
      <c r="H2947" t="s">
        <v>17</v>
      </c>
      <c r="I2947" t="s">
        <v>13</v>
      </c>
      <c r="J2947" s="2">
        <v>42</v>
      </c>
    </row>
    <row r="2948" spans="1:10" x14ac:dyDescent="0.2">
      <c r="A2948" t="s">
        <v>2480</v>
      </c>
      <c r="B2948" t="s">
        <v>26</v>
      </c>
      <c r="C2948" t="s">
        <v>42</v>
      </c>
      <c r="D2948" s="2">
        <f t="shared" si="46"/>
        <v>0</v>
      </c>
      <c r="E2948" s="2">
        <v>82</v>
      </c>
      <c r="F2948" s="2">
        <v>0</v>
      </c>
      <c r="G2948" s="4">
        <v>44133</v>
      </c>
      <c r="H2948" t="s">
        <v>94</v>
      </c>
      <c r="I2948" t="s">
        <v>13</v>
      </c>
      <c r="J2948" s="2">
        <v>12.5</v>
      </c>
    </row>
    <row r="2949" spans="1:10" x14ac:dyDescent="0.2">
      <c r="A2949" t="s">
        <v>2481</v>
      </c>
      <c r="B2949" t="s">
        <v>22</v>
      </c>
      <c r="C2949" t="s">
        <v>98</v>
      </c>
      <c r="D2949" s="2">
        <f t="shared" si="46"/>
        <v>250</v>
      </c>
      <c r="E2949" s="2">
        <v>20</v>
      </c>
      <c r="F2949" s="2">
        <v>0.08</v>
      </c>
      <c r="G2949" s="4">
        <v>44133</v>
      </c>
      <c r="H2949" t="s">
        <v>40</v>
      </c>
      <c r="I2949" t="s">
        <v>13</v>
      </c>
      <c r="J2949" s="2">
        <v>560</v>
      </c>
    </row>
    <row r="2950" spans="1:10" x14ac:dyDescent="0.2">
      <c r="A2950" t="s">
        <v>2482</v>
      </c>
      <c r="B2950" t="s">
        <v>15</v>
      </c>
      <c r="C2950" t="s">
        <v>33</v>
      </c>
      <c r="D2950" s="2">
        <f t="shared" si="46"/>
        <v>0</v>
      </c>
      <c r="E2950" s="2">
        <v>0</v>
      </c>
      <c r="F2950" s="2">
        <v>0</v>
      </c>
      <c r="G2950" s="4">
        <v>44129</v>
      </c>
      <c r="H2950" t="s">
        <v>24</v>
      </c>
      <c r="I2950" t="s">
        <v>13</v>
      </c>
      <c r="J2950" s="2">
        <v>67</v>
      </c>
    </row>
    <row r="2951" spans="1:10" x14ac:dyDescent="0.2">
      <c r="A2951" t="s">
        <v>2483</v>
      </c>
      <c r="B2951" t="s">
        <v>15</v>
      </c>
      <c r="C2951" t="s">
        <v>50</v>
      </c>
      <c r="D2951" s="2">
        <f t="shared" si="46"/>
        <v>0</v>
      </c>
      <c r="E2951" s="2">
        <v>8</v>
      </c>
      <c r="F2951" s="2">
        <v>0</v>
      </c>
      <c r="G2951" s="4">
        <v>44127</v>
      </c>
      <c r="H2951" t="s">
        <v>94</v>
      </c>
      <c r="I2951" t="s">
        <v>13</v>
      </c>
      <c r="J2951" s="2">
        <v>8</v>
      </c>
    </row>
    <row r="2952" spans="1:10" x14ac:dyDescent="0.2">
      <c r="A2952" t="s">
        <v>2484</v>
      </c>
      <c r="B2952" t="s">
        <v>60</v>
      </c>
      <c r="C2952" t="s">
        <v>130</v>
      </c>
      <c r="D2952" s="2">
        <f t="shared" si="46"/>
        <v>0</v>
      </c>
      <c r="E2952" s="2">
        <v>0</v>
      </c>
      <c r="F2952" s="2">
        <v>1</v>
      </c>
      <c r="G2952" s="4">
        <v>44125</v>
      </c>
      <c r="H2952" t="s">
        <v>83</v>
      </c>
      <c r="I2952" t="s">
        <v>13</v>
      </c>
      <c r="J2952" s="2">
        <v>1800</v>
      </c>
    </row>
    <row r="2953" spans="1:10" x14ac:dyDescent="0.2">
      <c r="A2953" t="s">
        <v>1778</v>
      </c>
      <c r="B2953" t="s">
        <v>314</v>
      </c>
      <c r="C2953" t="s">
        <v>33</v>
      </c>
      <c r="D2953" s="2">
        <f t="shared" si="46"/>
        <v>0</v>
      </c>
      <c r="E2953" s="2">
        <v>0</v>
      </c>
      <c r="F2953" s="2">
        <v>0</v>
      </c>
      <c r="G2953" s="4">
        <v>44124</v>
      </c>
      <c r="H2953" t="s">
        <v>1545</v>
      </c>
      <c r="I2953" t="s">
        <v>315</v>
      </c>
      <c r="J2953" s="2">
        <v>914</v>
      </c>
    </row>
    <row r="2954" spans="1:10" x14ac:dyDescent="0.2">
      <c r="A2954" t="s">
        <v>2485</v>
      </c>
      <c r="B2954" t="s">
        <v>209</v>
      </c>
      <c r="C2954" t="s">
        <v>162</v>
      </c>
      <c r="D2954" s="2">
        <f t="shared" si="46"/>
        <v>529</v>
      </c>
      <c r="E2954" s="2">
        <v>90</v>
      </c>
      <c r="F2954" s="2">
        <v>0.17</v>
      </c>
      <c r="G2954" s="4">
        <v>44118</v>
      </c>
      <c r="H2954" t="s">
        <v>43</v>
      </c>
      <c r="I2954" t="s">
        <v>210</v>
      </c>
      <c r="J2954" s="2">
        <v>656</v>
      </c>
    </row>
    <row r="2955" spans="1:10" x14ac:dyDescent="0.2">
      <c r="A2955" t="s">
        <v>2486</v>
      </c>
      <c r="B2955" t="s">
        <v>1</v>
      </c>
      <c r="C2955" t="s">
        <v>29</v>
      </c>
      <c r="D2955" s="2">
        <f t="shared" si="46"/>
        <v>0</v>
      </c>
      <c r="E2955" s="2">
        <v>250</v>
      </c>
      <c r="F2955" s="2">
        <v>0</v>
      </c>
      <c r="G2955" s="4">
        <v>44114</v>
      </c>
      <c r="H2955" t="s">
        <v>12</v>
      </c>
      <c r="I2955" t="s">
        <v>4</v>
      </c>
      <c r="J2955" s="2">
        <v>28</v>
      </c>
    </row>
    <row r="2956" spans="1:10" x14ac:dyDescent="0.2">
      <c r="A2956" t="s">
        <v>2487</v>
      </c>
      <c r="B2956" t="s">
        <v>74</v>
      </c>
      <c r="C2956" t="s">
        <v>80</v>
      </c>
      <c r="D2956" s="2">
        <f t="shared" si="46"/>
        <v>0</v>
      </c>
      <c r="E2956" s="2">
        <v>0</v>
      </c>
      <c r="F2956" s="2">
        <v>0</v>
      </c>
      <c r="G2956" s="4">
        <v>44112</v>
      </c>
      <c r="H2956" t="s">
        <v>12</v>
      </c>
      <c r="I2956" t="s">
        <v>13</v>
      </c>
      <c r="J2956" s="2">
        <v>105</v>
      </c>
    </row>
    <row r="2957" spans="1:10" x14ac:dyDescent="0.2">
      <c r="A2957" t="s">
        <v>2187</v>
      </c>
      <c r="B2957" t="s">
        <v>15</v>
      </c>
      <c r="C2957" t="s">
        <v>42</v>
      </c>
      <c r="D2957" s="2">
        <f t="shared" si="46"/>
        <v>783</v>
      </c>
      <c r="E2957" s="2">
        <v>47</v>
      </c>
      <c r="F2957" s="2">
        <v>0.06</v>
      </c>
      <c r="G2957" s="4">
        <v>44103</v>
      </c>
      <c r="H2957" t="s">
        <v>53</v>
      </c>
      <c r="I2957" t="s">
        <v>13</v>
      </c>
      <c r="J2957" s="2">
        <v>356</v>
      </c>
    </row>
    <row r="2958" spans="1:10" x14ac:dyDescent="0.2">
      <c r="A2958" t="s">
        <v>2488</v>
      </c>
      <c r="B2958" t="s">
        <v>60</v>
      </c>
      <c r="C2958" t="s">
        <v>130</v>
      </c>
      <c r="D2958" s="2">
        <f t="shared" si="46"/>
        <v>0</v>
      </c>
      <c r="E2958" s="2">
        <v>0</v>
      </c>
      <c r="F2958" s="2">
        <v>0</v>
      </c>
      <c r="G2958" s="4">
        <v>44103</v>
      </c>
      <c r="H2958" t="s">
        <v>24</v>
      </c>
      <c r="I2958" t="s">
        <v>13</v>
      </c>
      <c r="J2958" s="2">
        <v>3.5</v>
      </c>
    </row>
    <row r="2959" spans="1:10" x14ac:dyDescent="0.2">
      <c r="A2959" t="s">
        <v>2489</v>
      </c>
      <c r="B2959" t="s">
        <v>6</v>
      </c>
      <c r="C2959" t="s">
        <v>20</v>
      </c>
      <c r="D2959" s="2">
        <f t="shared" si="46"/>
        <v>0</v>
      </c>
      <c r="E2959" s="2">
        <v>0</v>
      </c>
      <c r="F2959" s="2">
        <v>0</v>
      </c>
      <c r="G2959" s="4">
        <v>44099</v>
      </c>
      <c r="H2959" t="s">
        <v>83</v>
      </c>
      <c r="I2959" t="s">
        <v>8</v>
      </c>
      <c r="J2959" s="2">
        <v>1.54</v>
      </c>
    </row>
    <row r="2960" spans="1:10" x14ac:dyDescent="0.2">
      <c r="A2960" t="s">
        <v>1476</v>
      </c>
      <c r="B2960" t="s">
        <v>554</v>
      </c>
      <c r="C2960" t="s">
        <v>98</v>
      </c>
      <c r="D2960" s="2">
        <f t="shared" si="46"/>
        <v>0</v>
      </c>
      <c r="E2960" s="2">
        <v>0</v>
      </c>
      <c r="F2960" s="2">
        <v>0</v>
      </c>
      <c r="G2960" s="4">
        <v>44097</v>
      </c>
      <c r="H2960" t="s">
        <v>346</v>
      </c>
      <c r="I2960" t="s">
        <v>118</v>
      </c>
      <c r="J2960" s="2">
        <v>19500</v>
      </c>
    </row>
    <row r="2961" spans="1:10" x14ac:dyDescent="0.2">
      <c r="A2961" t="s">
        <v>2490</v>
      </c>
      <c r="B2961" t="s">
        <v>22</v>
      </c>
      <c r="C2961" t="s">
        <v>29</v>
      </c>
      <c r="D2961" s="2">
        <f t="shared" si="46"/>
        <v>0</v>
      </c>
      <c r="E2961" s="2">
        <v>0</v>
      </c>
      <c r="F2961" s="2">
        <v>0.16</v>
      </c>
      <c r="G2961" s="4">
        <v>44090</v>
      </c>
      <c r="H2961" t="s">
        <v>94</v>
      </c>
      <c r="I2961" t="s">
        <v>13</v>
      </c>
      <c r="J2961" s="2">
        <v>18</v>
      </c>
    </row>
    <row r="2962" spans="1:10" x14ac:dyDescent="0.2">
      <c r="A2962" t="s">
        <v>2491</v>
      </c>
      <c r="B2962" t="s">
        <v>1026</v>
      </c>
      <c r="C2962" t="s">
        <v>141</v>
      </c>
      <c r="D2962" s="2">
        <f t="shared" si="46"/>
        <v>252</v>
      </c>
      <c r="E2962" s="2">
        <v>240</v>
      </c>
      <c r="F2962" s="2">
        <v>0.95</v>
      </c>
      <c r="G2962" s="4">
        <v>44085</v>
      </c>
      <c r="H2962" t="s">
        <v>94</v>
      </c>
      <c r="I2962" t="s">
        <v>13</v>
      </c>
      <c r="J2962" s="2">
        <v>157.9</v>
      </c>
    </row>
    <row r="2963" spans="1:10" x14ac:dyDescent="0.2">
      <c r="A2963" t="s">
        <v>2492</v>
      </c>
      <c r="B2963" t="s">
        <v>6</v>
      </c>
      <c r="C2963" t="s">
        <v>130</v>
      </c>
      <c r="D2963" s="2">
        <f t="shared" si="46"/>
        <v>0</v>
      </c>
      <c r="E2963" s="2">
        <v>20</v>
      </c>
      <c r="F2963" s="2">
        <v>0</v>
      </c>
      <c r="G2963" s="4">
        <v>44085</v>
      </c>
      <c r="H2963" t="s">
        <v>12</v>
      </c>
      <c r="I2963" t="s">
        <v>8</v>
      </c>
      <c r="J2963" s="2">
        <v>40.5</v>
      </c>
    </row>
    <row r="2964" spans="1:10" x14ac:dyDescent="0.2">
      <c r="A2964" t="s">
        <v>2493</v>
      </c>
      <c r="B2964" t="s">
        <v>15</v>
      </c>
      <c r="C2964" t="s">
        <v>98</v>
      </c>
      <c r="D2964" s="2">
        <f t="shared" si="46"/>
        <v>0</v>
      </c>
      <c r="E2964" s="2">
        <v>0</v>
      </c>
      <c r="F2964" s="2">
        <v>1</v>
      </c>
      <c r="G2964" s="4">
        <v>44085</v>
      </c>
      <c r="H2964" t="s">
        <v>94</v>
      </c>
      <c r="I2964" t="s">
        <v>13</v>
      </c>
      <c r="J2964" s="2">
        <v>13.4</v>
      </c>
    </row>
    <row r="2965" spans="1:10" x14ac:dyDescent="0.2">
      <c r="A2965" t="s">
        <v>905</v>
      </c>
      <c r="B2965" t="s">
        <v>15</v>
      </c>
      <c r="C2965" t="s">
        <v>20</v>
      </c>
      <c r="D2965" s="2">
        <f t="shared" si="46"/>
        <v>555</v>
      </c>
      <c r="E2965" s="2">
        <v>30</v>
      </c>
      <c r="F2965" s="2">
        <v>5.3999999999999999E-2</v>
      </c>
      <c r="G2965" s="4">
        <v>44083</v>
      </c>
      <c r="H2965" t="s">
        <v>12</v>
      </c>
      <c r="I2965" t="s">
        <v>13</v>
      </c>
      <c r="J2965" s="2">
        <v>67</v>
      </c>
    </row>
    <row r="2966" spans="1:10" x14ac:dyDescent="0.2">
      <c r="A2966" t="s">
        <v>1985</v>
      </c>
      <c r="B2966" t="s">
        <v>15</v>
      </c>
      <c r="C2966" t="s">
        <v>20</v>
      </c>
      <c r="D2966" s="2">
        <f t="shared" si="46"/>
        <v>0</v>
      </c>
      <c r="E2966" s="2">
        <v>0</v>
      </c>
      <c r="F2966" s="2">
        <v>0.1</v>
      </c>
      <c r="G2966" s="4">
        <v>44082</v>
      </c>
      <c r="H2966" t="s">
        <v>24</v>
      </c>
      <c r="I2966" t="s">
        <v>13</v>
      </c>
      <c r="J2966" s="2">
        <v>132</v>
      </c>
    </row>
    <row r="2967" spans="1:10" x14ac:dyDescent="0.2">
      <c r="A2967" t="s">
        <v>2494</v>
      </c>
      <c r="B2967" t="s">
        <v>15</v>
      </c>
      <c r="C2967" t="s">
        <v>50</v>
      </c>
      <c r="D2967" s="2">
        <f t="shared" si="46"/>
        <v>0</v>
      </c>
      <c r="E2967" s="2">
        <v>0</v>
      </c>
      <c r="F2967" s="2">
        <v>0</v>
      </c>
      <c r="G2967" s="4">
        <v>44079</v>
      </c>
      <c r="H2967" t="s">
        <v>24</v>
      </c>
      <c r="I2967" t="s">
        <v>13</v>
      </c>
      <c r="J2967" s="2">
        <v>22.8</v>
      </c>
    </row>
    <row r="2968" spans="1:10" x14ac:dyDescent="0.2">
      <c r="A2968" t="s">
        <v>2376</v>
      </c>
      <c r="B2968" t="s">
        <v>281</v>
      </c>
      <c r="C2968" t="s">
        <v>39</v>
      </c>
      <c r="D2968" s="2">
        <f t="shared" si="46"/>
        <v>0</v>
      </c>
      <c r="E2968" s="2">
        <v>0</v>
      </c>
      <c r="F2968" s="2">
        <v>0</v>
      </c>
      <c r="G2968" s="4">
        <v>44076</v>
      </c>
      <c r="H2968" t="s">
        <v>17</v>
      </c>
      <c r="I2968" t="s">
        <v>13</v>
      </c>
      <c r="J2968" s="2">
        <v>0</v>
      </c>
    </row>
    <row r="2969" spans="1:10" x14ac:dyDescent="0.2">
      <c r="A2969" t="s">
        <v>2495</v>
      </c>
      <c r="B2969" t="s">
        <v>1775</v>
      </c>
      <c r="C2969" t="s">
        <v>2</v>
      </c>
      <c r="D2969" s="2">
        <f t="shared" si="46"/>
        <v>0</v>
      </c>
      <c r="E2969" s="2">
        <v>0</v>
      </c>
      <c r="F2969" s="2">
        <v>1</v>
      </c>
      <c r="G2969" s="4">
        <v>44076</v>
      </c>
      <c r="H2969" t="s">
        <v>94</v>
      </c>
      <c r="I2969" t="s">
        <v>2261</v>
      </c>
      <c r="J2969" s="2">
        <v>30</v>
      </c>
    </row>
    <row r="2970" spans="1:10" x14ac:dyDescent="0.2">
      <c r="A2970" t="s">
        <v>2496</v>
      </c>
      <c r="B2970" t="s">
        <v>74</v>
      </c>
      <c r="C2970" t="s">
        <v>130</v>
      </c>
      <c r="D2970" s="2">
        <f t="shared" si="46"/>
        <v>0</v>
      </c>
      <c r="E2970" s="2">
        <v>250</v>
      </c>
      <c r="F2970" s="2">
        <v>0</v>
      </c>
      <c r="G2970" s="4">
        <v>44075</v>
      </c>
      <c r="H2970" t="s">
        <v>12</v>
      </c>
      <c r="I2970" t="s">
        <v>13</v>
      </c>
      <c r="J2970" s="2">
        <v>95.2</v>
      </c>
    </row>
    <row r="2971" spans="1:10" x14ac:dyDescent="0.2">
      <c r="A2971" t="s">
        <v>2497</v>
      </c>
      <c r="B2971" t="s">
        <v>109</v>
      </c>
      <c r="C2971" t="s">
        <v>86</v>
      </c>
      <c r="D2971" s="2">
        <f t="shared" si="46"/>
        <v>200</v>
      </c>
      <c r="E2971" s="2">
        <v>22</v>
      </c>
      <c r="F2971" s="2">
        <v>0.11</v>
      </c>
      <c r="G2971" s="4">
        <v>44075</v>
      </c>
      <c r="H2971" t="s">
        <v>3</v>
      </c>
      <c r="I2971" t="s">
        <v>109</v>
      </c>
      <c r="J2971" s="2">
        <v>97</v>
      </c>
    </row>
    <row r="2972" spans="1:10" x14ac:dyDescent="0.2">
      <c r="A2972" t="s">
        <v>2498</v>
      </c>
      <c r="B2972" t="s">
        <v>1</v>
      </c>
      <c r="C2972" t="s">
        <v>162</v>
      </c>
      <c r="D2972" s="2">
        <f t="shared" si="46"/>
        <v>3500</v>
      </c>
      <c r="E2972" s="2">
        <v>350</v>
      </c>
      <c r="F2972" s="2">
        <v>0.1</v>
      </c>
      <c r="G2972" s="4">
        <v>44074</v>
      </c>
      <c r="H2972" t="s">
        <v>17</v>
      </c>
      <c r="I2972" t="s">
        <v>4</v>
      </c>
      <c r="J2972" s="2">
        <v>548</v>
      </c>
    </row>
    <row r="2973" spans="1:10" x14ac:dyDescent="0.2">
      <c r="A2973" t="s">
        <v>283</v>
      </c>
      <c r="B2973" t="s">
        <v>15</v>
      </c>
      <c r="C2973" t="s">
        <v>231</v>
      </c>
      <c r="D2973" s="2">
        <f t="shared" si="46"/>
        <v>54054</v>
      </c>
      <c r="E2973" s="2">
        <v>1000</v>
      </c>
      <c r="F2973" s="2">
        <v>1.8499999999999999E-2</v>
      </c>
      <c r="G2973" s="4">
        <v>44069</v>
      </c>
      <c r="H2973" t="s">
        <v>17</v>
      </c>
      <c r="I2973" t="s">
        <v>13</v>
      </c>
      <c r="J2973" s="2">
        <v>65.400000000000006</v>
      </c>
    </row>
    <row r="2974" spans="1:10" x14ac:dyDescent="0.2">
      <c r="A2974" t="s">
        <v>2499</v>
      </c>
      <c r="B2974" t="s">
        <v>106</v>
      </c>
      <c r="C2974" t="s">
        <v>125</v>
      </c>
      <c r="D2974" s="2">
        <f t="shared" si="46"/>
        <v>0</v>
      </c>
      <c r="E2974" s="2">
        <v>0</v>
      </c>
      <c r="F2974" s="2">
        <v>0</v>
      </c>
      <c r="G2974" s="4">
        <v>44069</v>
      </c>
      <c r="H2974" t="s">
        <v>12</v>
      </c>
      <c r="I2974" t="s">
        <v>13</v>
      </c>
      <c r="J2974" s="2">
        <v>0</v>
      </c>
    </row>
    <row r="2975" spans="1:10" x14ac:dyDescent="0.2">
      <c r="A2975" t="s">
        <v>2500</v>
      </c>
      <c r="B2975" t="s">
        <v>1040</v>
      </c>
      <c r="C2975" t="s">
        <v>80</v>
      </c>
      <c r="D2975" s="2">
        <f t="shared" si="46"/>
        <v>0</v>
      </c>
      <c r="E2975" s="2">
        <v>30</v>
      </c>
      <c r="F2975" s="2">
        <v>0</v>
      </c>
      <c r="G2975" s="4">
        <v>44067</v>
      </c>
      <c r="H2975" t="s">
        <v>17</v>
      </c>
      <c r="I2975" t="s">
        <v>178</v>
      </c>
      <c r="J2975" s="2">
        <v>36</v>
      </c>
    </row>
    <row r="2976" spans="1:10" x14ac:dyDescent="0.2">
      <c r="A2976" t="s">
        <v>2501</v>
      </c>
      <c r="B2976" t="s">
        <v>60</v>
      </c>
      <c r="C2976" t="s">
        <v>130</v>
      </c>
      <c r="D2976" s="2">
        <f t="shared" si="46"/>
        <v>0</v>
      </c>
      <c r="E2976" s="2">
        <v>0</v>
      </c>
      <c r="F2976" s="2">
        <v>0</v>
      </c>
      <c r="G2976" s="4">
        <v>44067</v>
      </c>
      <c r="H2976" t="s">
        <v>12</v>
      </c>
      <c r="I2976" t="s">
        <v>13</v>
      </c>
      <c r="J2976" s="2">
        <v>9.5</v>
      </c>
    </row>
    <row r="2977" spans="1:10" x14ac:dyDescent="0.2">
      <c r="A2977" t="s">
        <v>2502</v>
      </c>
      <c r="B2977" t="s">
        <v>15</v>
      </c>
      <c r="C2977" t="s">
        <v>141</v>
      </c>
      <c r="D2977" s="2">
        <f t="shared" si="46"/>
        <v>0</v>
      </c>
      <c r="E2977" s="2">
        <v>0</v>
      </c>
      <c r="F2977" s="2">
        <v>0</v>
      </c>
      <c r="G2977" s="4">
        <v>44063</v>
      </c>
      <c r="H2977" t="s">
        <v>40</v>
      </c>
      <c r="I2977" t="s">
        <v>13</v>
      </c>
      <c r="J2977" s="2">
        <v>76.2</v>
      </c>
    </row>
    <row r="2978" spans="1:10" x14ac:dyDescent="0.2">
      <c r="A2978" t="s">
        <v>2503</v>
      </c>
      <c r="B2978" t="s">
        <v>6</v>
      </c>
      <c r="C2978" t="s">
        <v>42</v>
      </c>
      <c r="D2978" s="2">
        <f t="shared" si="46"/>
        <v>10</v>
      </c>
      <c r="E2978" s="2">
        <v>8</v>
      </c>
      <c r="F2978" s="2">
        <v>0.8</v>
      </c>
      <c r="G2978" s="4">
        <v>44062</v>
      </c>
      <c r="H2978" t="s">
        <v>89</v>
      </c>
      <c r="I2978" t="s">
        <v>8</v>
      </c>
      <c r="J2978" s="2">
        <v>15.5</v>
      </c>
    </row>
    <row r="2979" spans="1:10" x14ac:dyDescent="0.2">
      <c r="A2979" t="s">
        <v>2504</v>
      </c>
      <c r="B2979" t="s">
        <v>209</v>
      </c>
      <c r="C2979" t="s">
        <v>162</v>
      </c>
      <c r="D2979" s="2">
        <f t="shared" si="46"/>
        <v>0</v>
      </c>
      <c r="E2979" s="2">
        <v>0</v>
      </c>
      <c r="F2979" s="2">
        <v>0</v>
      </c>
      <c r="G2979" s="4">
        <v>44062</v>
      </c>
      <c r="H2979" t="s">
        <v>89</v>
      </c>
      <c r="I2979" t="s">
        <v>210</v>
      </c>
      <c r="J2979" s="2">
        <v>1.3</v>
      </c>
    </row>
    <row r="2980" spans="1:10" x14ac:dyDescent="0.2">
      <c r="A2980" t="s">
        <v>2505</v>
      </c>
      <c r="B2980" t="s">
        <v>15</v>
      </c>
      <c r="C2980" t="s">
        <v>80</v>
      </c>
      <c r="D2980" s="2">
        <f t="shared" si="46"/>
        <v>0</v>
      </c>
      <c r="E2980" s="2">
        <v>0</v>
      </c>
      <c r="F2980" s="2">
        <v>1</v>
      </c>
      <c r="G2980" s="4">
        <v>44061</v>
      </c>
      <c r="H2980" t="s">
        <v>94</v>
      </c>
      <c r="I2980" t="s">
        <v>13</v>
      </c>
      <c r="J2980" s="2">
        <v>10</v>
      </c>
    </row>
    <row r="2981" spans="1:10" x14ac:dyDescent="0.2">
      <c r="A2981" t="s">
        <v>2457</v>
      </c>
      <c r="B2981" t="s">
        <v>554</v>
      </c>
      <c r="C2981" t="s">
        <v>16</v>
      </c>
      <c r="D2981" s="2">
        <f t="shared" si="46"/>
        <v>0</v>
      </c>
      <c r="E2981" s="2">
        <v>0</v>
      </c>
      <c r="F2981" s="2">
        <v>0</v>
      </c>
      <c r="G2981" s="4">
        <v>44060</v>
      </c>
      <c r="H2981" t="s">
        <v>3</v>
      </c>
      <c r="I2981" t="s">
        <v>118</v>
      </c>
      <c r="J2981" s="2">
        <v>105</v>
      </c>
    </row>
    <row r="2982" spans="1:10" x14ac:dyDescent="0.2">
      <c r="A2982" t="s">
        <v>1045</v>
      </c>
      <c r="B2982" t="s">
        <v>1046</v>
      </c>
      <c r="C2982" t="s">
        <v>2</v>
      </c>
      <c r="D2982" s="2">
        <f t="shared" si="46"/>
        <v>0</v>
      </c>
      <c r="E2982" s="2">
        <v>30</v>
      </c>
      <c r="F2982" s="2">
        <v>0</v>
      </c>
      <c r="G2982" s="4">
        <v>44057</v>
      </c>
      <c r="H2982" t="s">
        <v>17</v>
      </c>
      <c r="I2982" t="s">
        <v>63</v>
      </c>
      <c r="J2982" s="2">
        <v>122.3</v>
      </c>
    </row>
    <row r="2983" spans="1:10" x14ac:dyDescent="0.2">
      <c r="A2983" t="s">
        <v>391</v>
      </c>
      <c r="B2983" t="s">
        <v>22</v>
      </c>
      <c r="C2983" t="s">
        <v>261</v>
      </c>
      <c r="D2983" s="2">
        <f t="shared" si="46"/>
        <v>0</v>
      </c>
      <c r="E2983" s="2">
        <v>0</v>
      </c>
      <c r="F2983" s="2">
        <v>0</v>
      </c>
      <c r="G2983" s="4">
        <v>44057</v>
      </c>
      <c r="H2983" t="s">
        <v>107</v>
      </c>
      <c r="I2983" t="s">
        <v>13</v>
      </c>
      <c r="J2983" s="2">
        <v>350.2</v>
      </c>
    </row>
    <row r="2984" spans="1:10" x14ac:dyDescent="0.2">
      <c r="A2984" t="s">
        <v>2506</v>
      </c>
      <c r="B2984" t="s">
        <v>60</v>
      </c>
      <c r="C2984" t="s">
        <v>20</v>
      </c>
      <c r="D2984" s="2">
        <f t="shared" si="46"/>
        <v>0</v>
      </c>
      <c r="E2984" s="2">
        <v>0</v>
      </c>
      <c r="F2984" s="2">
        <v>0</v>
      </c>
      <c r="G2984" s="4">
        <v>44055</v>
      </c>
      <c r="H2984" t="s">
        <v>3</v>
      </c>
      <c r="I2984" t="s">
        <v>13</v>
      </c>
      <c r="J2984" s="2">
        <v>45</v>
      </c>
    </row>
    <row r="2985" spans="1:10" x14ac:dyDescent="0.2">
      <c r="A2985" t="s">
        <v>204</v>
      </c>
      <c r="B2985" t="s">
        <v>15</v>
      </c>
      <c r="C2985" t="s">
        <v>16</v>
      </c>
      <c r="D2985" s="2">
        <f t="shared" si="46"/>
        <v>1000</v>
      </c>
      <c r="E2985" s="2">
        <v>250</v>
      </c>
      <c r="F2985" s="2">
        <v>0.25</v>
      </c>
      <c r="G2985" s="4">
        <v>44054</v>
      </c>
      <c r="H2985" t="s">
        <v>3</v>
      </c>
      <c r="I2985" t="s">
        <v>13</v>
      </c>
      <c r="J2985" s="2">
        <v>2.2999999999999998</v>
      </c>
    </row>
    <row r="2986" spans="1:10" x14ac:dyDescent="0.2">
      <c r="A2986" t="s">
        <v>2507</v>
      </c>
      <c r="B2986" t="s">
        <v>109</v>
      </c>
      <c r="C2986" t="s">
        <v>33</v>
      </c>
      <c r="D2986" s="2">
        <f t="shared" si="46"/>
        <v>20</v>
      </c>
      <c r="E2986" s="2">
        <v>20</v>
      </c>
      <c r="F2986" s="2">
        <v>1</v>
      </c>
      <c r="G2986" s="4">
        <v>44051</v>
      </c>
      <c r="H2986" t="s">
        <v>89</v>
      </c>
      <c r="I2986" t="s">
        <v>109</v>
      </c>
      <c r="J2986" s="2">
        <v>0.97550000000000003</v>
      </c>
    </row>
    <row r="2987" spans="1:10" x14ac:dyDescent="0.2">
      <c r="A2987" t="s">
        <v>2118</v>
      </c>
      <c r="B2987" t="s">
        <v>22</v>
      </c>
      <c r="C2987" t="s">
        <v>2</v>
      </c>
      <c r="D2987" s="2">
        <f t="shared" si="46"/>
        <v>394</v>
      </c>
      <c r="E2987" s="2">
        <v>150</v>
      </c>
      <c r="F2987" s="2">
        <v>0.38</v>
      </c>
      <c r="G2987" s="4">
        <v>44050</v>
      </c>
      <c r="H2987" t="s">
        <v>53</v>
      </c>
      <c r="I2987" t="s">
        <v>13</v>
      </c>
      <c r="J2987" s="2">
        <v>186.4</v>
      </c>
    </row>
    <row r="2988" spans="1:10" x14ac:dyDescent="0.2">
      <c r="A2988" t="s">
        <v>2508</v>
      </c>
      <c r="B2988" t="s">
        <v>2509</v>
      </c>
      <c r="C2988" t="s">
        <v>20</v>
      </c>
      <c r="D2988" s="2">
        <f t="shared" si="46"/>
        <v>0</v>
      </c>
      <c r="E2988" s="2">
        <v>0</v>
      </c>
      <c r="F2988" s="2">
        <v>0</v>
      </c>
      <c r="G2988" s="4">
        <v>44050</v>
      </c>
      <c r="H2988" t="s">
        <v>89</v>
      </c>
      <c r="I2988" t="s">
        <v>2510</v>
      </c>
      <c r="J2988" s="2">
        <v>1.8</v>
      </c>
    </row>
    <row r="2989" spans="1:10" x14ac:dyDescent="0.2">
      <c r="A2989" t="s">
        <v>2511</v>
      </c>
      <c r="B2989" t="s">
        <v>247</v>
      </c>
      <c r="C2989" t="s">
        <v>33</v>
      </c>
      <c r="D2989" s="2">
        <f t="shared" si="46"/>
        <v>150</v>
      </c>
      <c r="E2989" s="2">
        <v>75</v>
      </c>
      <c r="F2989" s="2">
        <v>0.5</v>
      </c>
      <c r="G2989" s="4">
        <v>44049</v>
      </c>
      <c r="H2989" t="s">
        <v>24</v>
      </c>
      <c r="I2989" t="s">
        <v>63</v>
      </c>
      <c r="J2989" s="2">
        <v>53</v>
      </c>
    </row>
    <row r="2990" spans="1:10" x14ac:dyDescent="0.2">
      <c r="A2990" t="s">
        <v>2512</v>
      </c>
      <c r="B2990" t="s">
        <v>368</v>
      </c>
      <c r="C2990" t="s">
        <v>231</v>
      </c>
      <c r="D2990" s="2">
        <f t="shared" si="46"/>
        <v>0</v>
      </c>
      <c r="E2990" s="2">
        <v>56</v>
      </c>
      <c r="F2990" s="2">
        <v>0</v>
      </c>
      <c r="G2990" s="4">
        <v>44048</v>
      </c>
      <c r="H2990" t="s">
        <v>3</v>
      </c>
      <c r="I2990" t="s">
        <v>13</v>
      </c>
      <c r="J2990" s="2">
        <v>20</v>
      </c>
    </row>
    <row r="2991" spans="1:10" x14ac:dyDescent="0.2">
      <c r="A2991" t="s">
        <v>1889</v>
      </c>
      <c r="B2991" t="s">
        <v>143</v>
      </c>
      <c r="C2991" t="s">
        <v>162</v>
      </c>
      <c r="D2991" s="2">
        <f t="shared" si="46"/>
        <v>17500</v>
      </c>
      <c r="E2991" s="2">
        <v>4375</v>
      </c>
      <c r="F2991" s="2">
        <v>0.25</v>
      </c>
      <c r="G2991" s="4">
        <v>44042</v>
      </c>
      <c r="H2991" t="s">
        <v>12</v>
      </c>
      <c r="I2991" t="s">
        <v>144</v>
      </c>
      <c r="J2991" s="2">
        <v>0</v>
      </c>
    </row>
    <row r="2992" spans="1:10" x14ac:dyDescent="0.2">
      <c r="A2992" t="s">
        <v>2513</v>
      </c>
      <c r="B2992" t="s">
        <v>15</v>
      </c>
      <c r="C2992" t="s">
        <v>2</v>
      </c>
      <c r="D2992" s="2">
        <f t="shared" si="46"/>
        <v>87</v>
      </c>
      <c r="E2992" s="2">
        <v>87</v>
      </c>
      <c r="F2992" s="2">
        <v>1</v>
      </c>
      <c r="G2992" s="4">
        <v>44042</v>
      </c>
      <c r="H2992" t="s">
        <v>12</v>
      </c>
      <c r="I2992" t="s">
        <v>13</v>
      </c>
      <c r="J2992" s="2">
        <v>42.4</v>
      </c>
    </row>
    <row r="2993" spans="1:10" x14ac:dyDescent="0.2">
      <c r="A2993" t="s">
        <v>2514</v>
      </c>
      <c r="B2993" t="s">
        <v>22</v>
      </c>
      <c r="C2993" t="s">
        <v>86</v>
      </c>
      <c r="D2993" s="2">
        <f t="shared" si="46"/>
        <v>0</v>
      </c>
      <c r="E2993" s="2">
        <v>0</v>
      </c>
      <c r="F2993" s="2">
        <v>0</v>
      </c>
      <c r="G2993" s="4">
        <v>44042</v>
      </c>
      <c r="H2993" t="s">
        <v>12</v>
      </c>
      <c r="I2993" t="s">
        <v>13</v>
      </c>
      <c r="J2993" s="2">
        <v>472</v>
      </c>
    </row>
    <row r="2994" spans="1:10" x14ac:dyDescent="0.2">
      <c r="A2994" t="s">
        <v>2515</v>
      </c>
      <c r="B2994" t="s">
        <v>15</v>
      </c>
      <c r="C2994" t="s">
        <v>33</v>
      </c>
      <c r="D2994" s="2">
        <f t="shared" si="46"/>
        <v>0</v>
      </c>
      <c r="E2994" s="2">
        <v>0</v>
      </c>
      <c r="F2994" s="2">
        <v>0</v>
      </c>
      <c r="G2994" s="4">
        <v>44041</v>
      </c>
      <c r="H2994" t="s">
        <v>3</v>
      </c>
      <c r="I2994" t="s">
        <v>13</v>
      </c>
      <c r="J2994" s="2">
        <v>13</v>
      </c>
    </row>
    <row r="2995" spans="1:10" x14ac:dyDescent="0.2">
      <c r="A2995" t="s">
        <v>275</v>
      </c>
      <c r="B2995" t="s">
        <v>60</v>
      </c>
      <c r="C2995" t="s">
        <v>277</v>
      </c>
      <c r="D2995" s="2">
        <f t="shared" si="46"/>
        <v>2000</v>
      </c>
      <c r="E2995" s="2">
        <v>180</v>
      </c>
      <c r="F2995" s="2">
        <v>0.09</v>
      </c>
      <c r="G2995" s="4">
        <v>44040</v>
      </c>
      <c r="H2995" t="s">
        <v>3</v>
      </c>
      <c r="I2995" t="s">
        <v>13</v>
      </c>
      <c r="J2995" s="2">
        <v>649</v>
      </c>
    </row>
    <row r="2996" spans="1:10" x14ac:dyDescent="0.2">
      <c r="A2996" t="s">
        <v>287</v>
      </c>
      <c r="B2996" t="s">
        <v>49</v>
      </c>
      <c r="C2996" t="s">
        <v>33</v>
      </c>
      <c r="D2996" s="2">
        <f t="shared" si="46"/>
        <v>7000</v>
      </c>
      <c r="E2996" s="2">
        <v>350</v>
      </c>
      <c r="F2996" s="2">
        <v>0.05</v>
      </c>
      <c r="G2996" s="4">
        <v>44039</v>
      </c>
      <c r="H2996" t="s">
        <v>890</v>
      </c>
      <c r="I2996" t="s">
        <v>4</v>
      </c>
      <c r="J2996" s="2">
        <v>1600</v>
      </c>
    </row>
    <row r="2997" spans="1:10" x14ac:dyDescent="0.2">
      <c r="A2997" t="s">
        <v>2516</v>
      </c>
      <c r="B2997" t="s">
        <v>209</v>
      </c>
      <c r="C2997" t="s">
        <v>86</v>
      </c>
      <c r="D2997" s="2">
        <f t="shared" si="46"/>
        <v>104</v>
      </c>
      <c r="E2997" s="2">
        <v>75</v>
      </c>
      <c r="F2997" s="2">
        <v>0.72</v>
      </c>
      <c r="G2997" s="4">
        <v>44039</v>
      </c>
      <c r="H2997" t="s">
        <v>24</v>
      </c>
      <c r="I2997" t="s">
        <v>210</v>
      </c>
      <c r="J2997" s="2">
        <v>60.18</v>
      </c>
    </row>
    <row r="2998" spans="1:10" x14ac:dyDescent="0.2">
      <c r="A2998" t="s">
        <v>2517</v>
      </c>
      <c r="B2998" t="s">
        <v>6</v>
      </c>
      <c r="C2998" t="s">
        <v>52</v>
      </c>
      <c r="D2998" s="2">
        <f t="shared" si="46"/>
        <v>0</v>
      </c>
      <c r="E2998" s="2">
        <v>0</v>
      </c>
      <c r="F2998" s="2">
        <v>0</v>
      </c>
      <c r="G2998" s="4">
        <v>44039</v>
      </c>
      <c r="H2998" t="s">
        <v>3</v>
      </c>
      <c r="I2998" t="s">
        <v>8</v>
      </c>
      <c r="J2998" s="2">
        <v>29.7</v>
      </c>
    </row>
    <row r="2999" spans="1:10" x14ac:dyDescent="0.2">
      <c r="A2999" t="s">
        <v>51</v>
      </c>
      <c r="B2999" t="s">
        <v>15</v>
      </c>
      <c r="C2999" t="s">
        <v>52</v>
      </c>
      <c r="D2999" s="2">
        <f t="shared" si="46"/>
        <v>533</v>
      </c>
      <c r="E2999" s="2">
        <v>64</v>
      </c>
      <c r="F2999" s="2">
        <v>0.12</v>
      </c>
      <c r="G2999" s="4">
        <v>44035</v>
      </c>
      <c r="H2999" t="s">
        <v>53</v>
      </c>
      <c r="I2999" t="s">
        <v>13</v>
      </c>
      <c r="J2999" s="2">
        <v>309</v>
      </c>
    </row>
    <row r="3000" spans="1:10" x14ac:dyDescent="0.2">
      <c r="A3000" t="s">
        <v>2518</v>
      </c>
      <c r="B3000" t="s">
        <v>314</v>
      </c>
      <c r="C3000" t="s">
        <v>2</v>
      </c>
      <c r="D3000" s="2">
        <f t="shared" si="46"/>
        <v>0</v>
      </c>
      <c r="E3000" s="2">
        <v>0</v>
      </c>
      <c r="F3000" s="2">
        <v>1</v>
      </c>
      <c r="G3000" s="4">
        <v>44035</v>
      </c>
      <c r="H3000" t="s">
        <v>24</v>
      </c>
      <c r="I3000" t="s">
        <v>315</v>
      </c>
      <c r="J3000" s="2">
        <v>27</v>
      </c>
    </row>
    <row r="3001" spans="1:10" x14ac:dyDescent="0.2">
      <c r="A3001" t="s">
        <v>569</v>
      </c>
      <c r="B3001" t="s">
        <v>15</v>
      </c>
      <c r="C3001" t="s">
        <v>125</v>
      </c>
      <c r="D3001" s="2">
        <f t="shared" si="46"/>
        <v>16000</v>
      </c>
      <c r="E3001" s="2">
        <v>960</v>
      </c>
      <c r="F3001" s="2">
        <v>0.06</v>
      </c>
      <c r="G3001" s="4">
        <v>44033</v>
      </c>
      <c r="H3001" t="s">
        <v>12</v>
      </c>
      <c r="I3001" t="s">
        <v>13</v>
      </c>
      <c r="J3001" s="2">
        <v>154</v>
      </c>
    </row>
    <row r="3002" spans="1:10" x14ac:dyDescent="0.2">
      <c r="A3002" t="s">
        <v>2519</v>
      </c>
      <c r="B3002" t="s">
        <v>74</v>
      </c>
      <c r="C3002" t="s">
        <v>86</v>
      </c>
      <c r="D3002" s="2">
        <f t="shared" si="46"/>
        <v>44</v>
      </c>
      <c r="E3002" s="2">
        <v>22</v>
      </c>
      <c r="F3002" s="2">
        <v>0.49</v>
      </c>
      <c r="G3002" s="4">
        <v>44032</v>
      </c>
      <c r="H3002" t="s">
        <v>24</v>
      </c>
      <c r="I3002" t="s">
        <v>13</v>
      </c>
      <c r="J3002" s="2">
        <v>15</v>
      </c>
    </row>
    <row r="3003" spans="1:10" x14ac:dyDescent="0.2">
      <c r="A3003" t="s">
        <v>2520</v>
      </c>
      <c r="B3003" t="s">
        <v>49</v>
      </c>
      <c r="C3003" t="s">
        <v>244</v>
      </c>
      <c r="D3003" s="2">
        <f t="shared" si="46"/>
        <v>0</v>
      </c>
      <c r="E3003" s="2">
        <v>120</v>
      </c>
      <c r="F3003" s="2">
        <v>0</v>
      </c>
      <c r="G3003" s="4">
        <v>44029</v>
      </c>
      <c r="H3003" t="s">
        <v>53</v>
      </c>
      <c r="I3003" t="s">
        <v>4</v>
      </c>
      <c r="J3003" s="2">
        <v>404.6</v>
      </c>
    </row>
    <row r="3004" spans="1:10" x14ac:dyDescent="0.2">
      <c r="A3004" t="s">
        <v>2521</v>
      </c>
      <c r="B3004" t="s">
        <v>247</v>
      </c>
      <c r="C3004" t="s">
        <v>162</v>
      </c>
      <c r="D3004" s="2">
        <f t="shared" si="46"/>
        <v>0</v>
      </c>
      <c r="E3004" s="2">
        <v>0</v>
      </c>
      <c r="F3004" s="2">
        <v>0</v>
      </c>
      <c r="G3004" s="4">
        <v>44028</v>
      </c>
      <c r="H3004" t="s">
        <v>94</v>
      </c>
      <c r="I3004" t="s">
        <v>63</v>
      </c>
      <c r="J3004" s="2">
        <v>22.4</v>
      </c>
    </row>
    <row r="3005" spans="1:10" x14ac:dyDescent="0.2">
      <c r="A3005" t="s">
        <v>2522</v>
      </c>
      <c r="B3005" t="s">
        <v>15</v>
      </c>
      <c r="C3005" t="s">
        <v>29</v>
      </c>
      <c r="D3005" s="2">
        <f t="shared" si="46"/>
        <v>400</v>
      </c>
      <c r="E3005" s="2">
        <v>60</v>
      </c>
      <c r="F3005" s="2">
        <v>0.15</v>
      </c>
      <c r="G3005" s="4">
        <v>44027</v>
      </c>
      <c r="H3005" t="s">
        <v>53</v>
      </c>
      <c r="I3005" t="s">
        <v>13</v>
      </c>
      <c r="J3005" s="2">
        <v>251.2</v>
      </c>
    </row>
    <row r="3006" spans="1:10" x14ac:dyDescent="0.2">
      <c r="A3006" t="s">
        <v>2523</v>
      </c>
      <c r="B3006" t="s">
        <v>634</v>
      </c>
      <c r="C3006" t="s">
        <v>162</v>
      </c>
      <c r="D3006" s="2">
        <f t="shared" si="46"/>
        <v>1500</v>
      </c>
      <c r="E3006" s="2">
        <v>300</v>
      </c>
      <c r="F3006" s="2">
        <v>0.2</v>
      </c>
      <c r="G3006" s="4">
        <v>44026</v>
      </c>
      <c r="H3006" t="s">
        <v>12</v>
      </c>
      <c r="I3006" t="s">
        <v>8</v>
      </c>
      <c r="J3006" s="2">
        <v>197.2</v>
      </c>
    </row>
    <row r="3007" spans="1:10" x14ac:dyDescent="0.2">
      <c r="A3007" t="s">
        <v>466</v>
      </c>
      <c r="B3007" t="s">
        <v>317</v>
      </c>
      <c r="C3007" t="s">
        <v>130</v>
      </c>
      <c r="D3007" s="2">
        <f t="shared" si="46"/>
        <v>0</v>
      </c>
      <c r="E3007" s="2">
        <v>0</v>
      </c>
      <c r="F3007" s="2">
        <v>0</v>
      </c>
      <c r="G3007" s="4">
        <v>44026</v>
      </c>
      <c r="H3007" t="s">
        <v>107</v>
      </c>
      <c r="I3007" t="s">
        <v>13</v>
      </c>
      <c r="J3007" s="2">
        <v>307.60000000000002</v>
      </c>
    </row>
    <row r="3008" spans="1:10" x14ac:dyDescent="0.2">
      <c r="A3008" t="s">
        <v>2524</v>
      </c>
      <c r="B3008" t="s">
        <v>15</v>
      </c>
      <c r="C3008" t="s">
        <v>16</v>
      </c>
      <c r="D3008" s="2">
        <f t="shared" si="46"/>
        <v>0</v>
      </c>
      <c r="E3008" s="2">
        <v>63</v>
      </c>
      <c r="F3008" s="2">
        <v>0</v>
      </c>
      <c r="G3008" s="4">
        <v>44025</v>
      </c>
      <c r="H3008" t="s">
        <v>17</v>
      </c>
      <c r="I3008" t="s">
        <v>13</v>
      </c>
      <c r="J3008" s="2">
        <v>56</v>
      </c>
    </row>
    <row r="3009" spans="1:10" x14ac:dyDescent="0.2">
      <c r="A3009" t="s">
        <v>602</v>
      </c>
      <c r="B3009" t="s">
        <v>460</v>
      </c>
      <c r="C3009" t="s">
        <v>39</v>
      </c>
      <c r="D3009" s="2">
        <f t="shared" si="46"/>
        <v>0</v>
      </c>
      <c r="E3009" s="2">
        <v>140</v>
      </c>
      <c r="F3009" s="2">
        <v>0</v>
      </c>
      <c r="G3009" s="4">
        <v>44022</v>
      </c>
      <c r="H3009" t="s">
        <v>40</v>
      </c>
      <c r="I3009" t="s">
        <v>4</v>
      </c>
      <c r="J3009" s="2">
        <v>70</v>
      </c>
    </row>
    <row r="3010" spans="1:10" x14ac:dyDescent="0.2">
      <c r="A3010" t="s">
        <v>2525</v>
      </c>
      <c r="B3010" t="s">
        <v>109</v>
      </c>
      <c r="C3010" t="s">
        <v>2</v>
      </c>
      <c r="D3010" s="2">
        <f t="shared" ref="D3010:D3073" si="47">IF(F3010&lt;&gt;0, FLOOR(E3010/F3010, 1), 0)</f>
        <v>833</v>
      </c>
      <c r="E3010" s="2">
        <v>100</v>
      </c>
      <c r="F3010" s="2">
        <v>0.12</v>
      </c>
      <c r="G3010" s="4">
        <v>44021</v>
      </c>
      <c r="H3010" t="s">
        <v>53</v>
      </c>
      <c r="I3010" t="s">
        <v>109</v>
      </c>
      <c r="J3010" s="2">
        <v>307</v>
      </c>
    </row>
    <row r="3011" spans="1:10" x14ac:dyDescent="0.2">
      <c r="A3011" t="s">
        <v>2526</v>
      </c>
      <c r="B3011" t="s">
        <v>460</v>
      </c>
      <c r="C3011" t="s">
        <v>86</v>
      </c>
      <c r="D3011" s="2">
        <f t="shared" si="47"/>
        <v>0</v>
      </c>
      <c r="E3011" s="2">
        <v>40</v>
      </c>
      <c r="F3011" s="2">
        <v>0</v>
      </c>
      <c r="G3011" s="4">
        <v>44021</v>
      </c>
      <c r="H3011" t="s">
        <v>12</v>
      </c>
      <c r="I3011" t="s">
        <v>4</v>
      </c>
      <c r="J3011" s="2">
        <v>25.6</v>
      </c>
    </row>
    <row r="3012" spans="1:10" x14ac:dyDescent="0.2">
      <c r="A3012" t="s">
        <v>2527</v>
      </c>
      <c r="B3012" t="s">
        <v>15</v>
      </c>
      <c r="C3012" t="s">
        <v>86</v>
      </c>
      <c r="D3012" s="2">
        <f t="shared" si="47"/>
        <v>0</v>
      </c>
      <c r="E3012" s="2">
        <v>85</v>
      </c>
      <c r="F3012" s="2">
        <v>0</v>
      </c>
      <c r="G3012" s="4">
        <v>44020</v>
      </c>
      <c r="H3012" t="s">
        <v>17</v>
      </c>
      <c r="I3012" t="s">
        <v>13</v>
      </c>
      <c r="J3012" s="2">
        <v>746</v>
      </c>
    </row>
    <row r="3013" spans="1:10" x14ac:dyDescent="0.2">
      <c r="A3013" t="s">
        <v>2528</v>
      </c>
      <c r="B3013" t="s">
        <v>22</v>
      </c>
      <c r="C3013" t="s">
        <v>86</v>
      </c>
      <c r="D3013" s="2">
        <f t="shared" si="47"/>
        <v>0</v>
      </c>
      <c r="E3013" s="2">
        <v>0</v>
      </c>
      <c r="F3013" s="2">
        <v>0</v>
      </c>
      <c r="G3013" s="4">
        <v>44020</v>
      </c>
      <c r="H3013" t="s">
        <v>17</v>
      </c>
      <c r="I3013" t="s">
        <v>13</v>
      </c>
      <c r="J3013" s="2">
        <v>1200</v>
      </c>
    </row>
    <row r="3014" spans="1:10" x14ac:dyDescent="0.2">
      <c r="A3014" t="s">
        <v>2041</v>
      </c>
      <c r="B3014" t="s">
        <v>22</v>
      </c>
      <c r="C3014" t="s">
        <v>98</v>
      </c>
      <c r="D3014" s="2">
        <f t="shared" si="47"/>
        <v>0</v>
      </c>
      <c r="E3014" s="2">
        <v>56</v>
      </c>
      <c r="F3014" s="2">
        <v>0</v>
      </c>
      <c r="G3014" s="4">
        <v>44013</v>
      </c>
      <c r="H3014" t="s">
        <v>40</v>
      </c>
      <c r="I3014" t="s">
        <v>13</v>
      </c>
      <c r="J3014" s="2">
        <v>117</v>
      </c>
    </row>
    <row r="3015" spans="1:10" x14ac:dyDescent="0.2">
      <c r="A3015" t="s">
        <v>2529</v>
      </c>
      <c r="B3015" t="s">
        <v>15</v>
      </c>
      <c r="C3015" t="s">
        <v>29</v>
      </c>
      <c r="D3015" s="2">
        <f t="shared" si="47"/>
        <v>0</v>
      </c>
      <c r="E3015" s="2">
        <v>18</v>
      </c>
      <c r="F3015" s="2">
        <v>0</v>
      </c>
      <c r="G3015" s="4">
        <v>44013</v>
      </c>
      <c r="H3015" t="s">
        <v>53</v>
      </c>
      <c r="I3015" t="s">
        <v>13</v>
      </c>
      <c r="J3015" s="2">
        <v>38</v>
      </c>
    </row>
    <row r="3016" spans="1:10" x14ac:dyDescent="0.2">
      <c r="A3016" t="s">
        <v>2530</v>
      </c>
      <c r="B3016" t="s">
        <v>15</v>
      </c>
      <c r="C3016" t="s">
        <v>130</v>
      </c>
      <c r="D3016" s="2">
        <f t="shared" si="47"/>
        <v>0</v>
      </c>
      <c r="E3016" s="2">
        <v>12</v>
      </c>
      <c r="F3016" s="2">
        <v>0</v>
      </c>
      <c r="G3016" s="4">
        <v>44013</v>
      </c>
      <c r="H3016" t="s">
        <v>40</v>
      </c>
      <c r="I3016" t="s">
        <v>13</v>
      </c>
      <c r="J3016" s="2">
        <v>19</v>
      </c>
    </row>
    <row r="3017" spans="1:10" x14ac:dyDescent="0.2">
      <c r="A3017" t="s">
        <v>2531</v>
      </c>
      <c r="B3017" t="s">
        <v>281</v>
      </c>
      <c r="C3017" t="s">
        <v>16</v>
      </c>
      <c r="D3017" s="2">
        <f t="shared" si="47"/>
        <v>0</v>
      </c>
      <c r="E3017" s="2">
        <v>5</v>
      </c>
      <c r="F3017" s="2">
        <v>0</v>
      </c>
      <c r="G3017" s="4">
        <v>44013</v>
      </c>
      <c r="H3017" t="s">
        <v>40</v>
      </c>
      <c r="I3017" t="s">
        <v>13</v>
      </c>
      <c r="J3017" s="2">
        <v>57.8</v>
      </c>
    </row>
    <row r="3018" spans="1:10" x14ac:dyDescent="0.2">
      <c r="A3018" t="s">
        <v>2532</v>
      </c>
      <c r="B3018" t="s">
        <v>222</v>
      </c>
      <c r="C3018" t="s">
        <v>29</v>
      </c>
      <c r="D3018" s="2">
        <f t="shared" si="47"/>
        <v>340</v>
      </c>
      <c r="E3018" s="2">
        <v>17</v>
      </c>
      <c r="F3018" s="2">
        <v>0.05</v>
      </c>
      <c r="G3018" s="4">
        <v>44012</v>
      </c>
      <c r="H3018" t="s">
        <v>40</v>
      </c>
      <c r="I3018" t="s">
        <v>13</v>
      </c>
      <c r="J3018" s="2">
        <v>100.8</v>
      </c>
    </row>
    <row r="3019" spans="1:10" x14ac:dyDescent="0.2">
      <c r="A3019" t="s">
        <v>2533</v>
      </c>
      <c r="B3019" t="s">
        <v>15</v>
      </c>
      <c r="C3019" t="s">
        <v>125</v>
      </c>
      <c r="D3019" s="2">
        <f t="shared" si="47"/>
        <v>0</v>
      </c>
      <c r="E3019" s="2">
        <v>0</v>
      </c>
      <c r="F3019" s="2">
        <v>0</v>
      </c>
      <c r="G3019" s="4">
        <v>44012</v>
      </c>
      <c r="H3019" t="s">
        <v>53</v>
      </c>
      <c r="I3019" t="s">
        <v>13</v>
      </c>
      <c r="J3019" s="2">
        <v>132</v>
      </c>
    </row>
    <row r="3020" spans="1:10" x14ac:dyDescent="0.2">
      <c r="A3020" t="s">
        <v>2452</v>
      </c>
      <c r="B3020" t="s">
        <v>15</v>
      </c>
      <c r="C3020" t="s">
        <v>277</v>
      </c>
      <c r="D3020" s="2">
        <f t="shared" si="47"/>
        <v>5714</v>
      </c>
      <c r="E3020" s="2">
        <v>400</v>
      </c>
      <c r="F3020" s="2">
        <v>7.0000000000000007E-2</v>
      </c>
      <c r="G3020" s="4">
        <v>44011</v>
      </c>
      <c r="H3020" t="s">
        <v>43</v>
      </c>
      <c r="I3020" t="s">
        <v>13</v>
      </c>
      <c r="J3020" s="2">
        <v>1300</v>
      </c>
    </row>
    <row r="3021" spans="1:10" x14ac:dyDescent="0.2">
      <c r="A3021" t="s">
        <v>1590</v>
      </c>
      <c r="B3021" t="s">
        <v>49</v>
      </c>
      <c r="C3021" t="s">
        <v>20</v>
      </c>
      <c r="D3021" s="2">
        <f t="shared" si="47"/>
        <v>590</v>
      </c>
      <c r="E3021" s="2">
        <v>130</v>
      </c>
      <c r="F3021" s="2">
        <v>0.22</v>
      </c>
      <c r="G3021" s="4">
        <v>44011</v>
      </c>
      <c r="H3021" t="s">
        <v>53</v>
      </c>
      <c r="I3021" t="s">
        <v>4</v>
      </c>
      <c r="J3021" s="2">
        <v>214.2</v>
      </c>
    </row>
    <row r="3022" spans="1:10" x14ac:dyDescent="0.2">
      <c r="A3022" t="s">
        <v>1888</v>
      </c>
      <c r="B3022" t="s">
        <v>297</v>
      </c>
      <c r="C3022" t="s">
        <v>20</v>
      </c>
      <c r="D3022" s="2">
        <f t="shared" si="47"/>
        <v>0</v>
      </c>
      <c r="E3022" s="2">
        <v>100</v>
      </c>
      <c r="F3022" s="2">
        <v>0</v>
      </c>
      <c r="G3022" s="4">
        <v>44011</v>
      </c>
      <c r="H3022" t="s">
        <v>3</v>
      </c>
      <c r="I3022" t="s">
        <v>210</v>
      </c>
      <c r="J3022" s="2">
        <v>3600</v>
      </c>
    </row>
    <row r="3023" spans="1:10" x14ac:dyDescent="0.2">
      <c r="A3023" t="s">
        <v>2479</v>
      </c>
      <c r="B3023" t="s">
        <v>15</v>
      </c>
      <c r="C3023" t="s">
        <v>2</v>
      </c>
      <c r="D3023" s="2">
        <f t="shared" si="47"/>
        <v>0</v>
      </c>
      <c r="E3023" s="2">
        <v>61</v>
      </c>
      <c r="F3023" s="2">
        <v>0</v>
      </c>
      <c r="G3023" s="4">
        <v>44011</v>
      </c>
      <c r="H3023" t="s">
        <v>3</v>
      </c>
      <c r="I3023" t="s">
        <v>13</v>
      </c>
      <c r="J3023" s="2">
        <v>101.6</v>
      </c>
    </row>
    <row r="3024" spans="1:10" x14ac:dyDescent="0.2">
      <c r="A3024" t="s">
        <v>79</v>
      </c>
      <c r="B3024" t="s">
        <v>68</v>
      </c>
      <c r="C3024" t="s">
        <v>80</v>
      </c>
      <c r="D3024" s="2">
        <f t="shared" si="47"/>
        <v>0</v>
      </c>
      <c r="E3024" s="2">
        <v>20</v>
      </c>
      <c r="F3024" s="2">
        <v>0</v>
      </c>
      <c r="G3024" s="4">
        <v>44011</v>
      </c>
      <c r="H3024" t="s">
        <v>17</v>
      </c>
      <c r="I3024" t="s">
        <v>13</v>
      </c>
      <c r="J3024" s="2">
        <v>214.5</v>
      </c>
    </row>
    <row r="3025" spans="1:10" x14ac:dyDescent="0.2">
      <c r="A3025" t="s">
        <v>2534</v>
      </c>
      <c r="B3025" t="s">
        <v>2535</v>
      </c>
      <c r="C3025" t="s">
        <v>2</v>
      </c>
      <c r="D3025" s="2">
        <f t="shared" si="47"/>
        <v>0</v>
      </c>
      <c r="E3025" s="2">
        <v>0</v>
      </c>
      <c r="F3025" s="2">
        <v>1</v>
      </c>
      <c r="G3025" s="4">
        <v>44010</v>
      </c>
      <c r="H3025" t="s">
        <v>3</v>
      </c>
      <c r="I3025" t="s">
        <v>13</v>
      </c>
      <c r="J3025" s="2">
        <v>4</v>
      </c>
    </row>
    <row r="3026" spans="1:10" x14ac:dyDescent="0.2">
      <c r="A3026" t="s">
        <v>2536</v>
      </c>
      <c r="B3026" t="s">
        <v>15</v>
      </c>
      <c r="C3026" t="s">
        <v>20</v>
      </c>
      <c r="D3026" s="2">
        <f t="shared" si="47"/>
        <v>0</v>
      </c>
      <c r="E3026" s="2">
        <v>0</v>
      </c>
      <c r="F3026" s="2">
        <v>0</v>
      </c>
      <c r="G3026" s="4">
        <v>44009</v>
      </c>
      <c r="H3026" t="s">
        <v>40</v>
      </c>
      <c r="I3026" t="s">
        <v>13</v>
      </c>
      <c r="J3026" s="2">
        <v>1200</v>
      </c>
    </row>
    <row r="3027" spans="1:10" x14ac:dyDescent="0.2">
      <c r="A3027" t="s">
        <v>1311</v>
      </c>
      <c r="B3027" t="s">
        <v>22</v>
      </c>
      <c r="C3027" t="s">
        <v>136</v>
      </c>
      <c r="D3027" s="2">
        <f t="shared" si="47"/>
        <v>0</v>
      </c>
      <c r="E3027" s="2">
        <v>0</v>
      </c>
      <c r="F3027" s="2">
        <v>0</v>
      </c>
      <c r="G3027" s="4">
        <v>44007</v>
      </c>
      <c r="H3027" t="s">
        <v>107</v>
      </c>
      <c r="I3027" t="s">
        <v>13</v>
      </c>
      <c r="J3027" s="2">
        <v>228</v>
      </c>
    </row>
    <row r="3028" spans="1:10" x14ac:dyDescent="0.2">
      <c r="A3028" t="s">
        <v>1349</v>
      </c>
      <c r="B3028" t="s">
        <v>26</v>
      </c>
      <c r="C3028" t="s">
        <v>29</v>
      </c>
      <c r="D3028" s="2">
        <f t="shared" si="47"/>
        <v>7516</v>
      </c>
      <c r="E3028" s="2">
        <v>451</v>
      </c>
      <c r="F3028" s="2">
        <v>0.06</v>
      </c>
      <c r="G3028" s="4">
        <v>44006</v>
      </c>
      <c r="H3028" t="s">
        <v>17</v>
      </c>
      <c r="I3028" t="s">
        <v>13</v>
      </c>
      <c r="J3028" s="2">
        <v>0</v>
      </c>
    </row>
    <row r="3029" spans="1:10" x14ac:dyDescent="0.2">
      <c r="A3029" t="s">
        <v>492</v>
      </c>
      <c r="B3029" t="s">
        <v>22</v>
      </c>
      <c r="C3029" t="s">
        <v>16</v>
      </c>
      <c r="D3029" s="2">
        <f t="shared" si="47"/>
        <v>1450</v>
      </c>
      <c r="E3029" s="2">
        <v>174</v>
      </c>
      <c r="F3029" s="2">
        <v>0.12</v>
      </c>
      <c r="G3029" s="4">
        <v>44006</v>
      </c>
      <c r="H3029" t="s">
        <v>17</v>
      </c>
      <c r="I3029" t="s">
        <v>13</v>
      </c>
      <c r="J3029" s="2">
        <v>455.2</v>
      </c>
    </row>
    <row r="3030" spans="1:10" x14ac:dyDescent="0.2">
      <c r="A3030" t="s">
        <v>1702</v>
      </c>
      <c r="B3030" t="s">
        <v>322</v>
      </c>
      <c r="C3030" t="s">
        <v>162</v>
      </c>
      <c r="D3030" s="2">
        <f t="shared" si="47"/>
        <v>0</v>
      </c>
      <c r="E3030" s="2">
        <v>0</v>
      </c>
      <c r="F3030" s="2">
        <v>0</v>
      </c>
      <c r="G3030" s="4">
        <v>44006</v>
      </c>
      <c r="H3030" t="s">
        <v>107</v>
      </c>
      <c r="I3030" t="s">
        <v>13</v>
      </c>
      <c r="J3030" s="2">
        <v>3200</v>
      </c>
    </row>
    <row r="3031" spans="1:10" x14ac:dyDescent="0.2">
      <c r="A3031" t="s">
        <v>2537</v>
      </c>
      <c r="B3031" t="s">
        <v>314</v>
      </c>
      <c r="C3031" t="s">
        <v>20</v>
      </c>
      <c r="D3031" s="2">
        <f t="shared" si="47"/>
        <v>4777</v>
      </c>
      <c r="E3031" s="2">
        <v>430</v>
      </c>
      <c r="F3031" s="2">
        <v>0.09</v>
      </c>
      <c r="G3031" s="4">
        <v>44005</v>
      </c>
      <c r="H3031" t="s">
        <v>107</v>
      </c>
      <c r="I3031" t="s">
        <v>315</v>
      </c>
      <c r="J3031" s="2">
        <v>4800</v>
      </c>
    </row>
    <row r="3032" spans="1:10" x14ac:dyDescent="0.2">
      <c r="A3032" t="s">
        <v>2538</v>
      </c>
      <c r="B3032" t="s">
        <v>26</v>
      </c>
      <c r="C3032" t="s">
        <v>86</v>
      </c>
      <c r="D3032" s="2">
        <f t="shared" si="47"/>
        <v>100</v>
      </c>
      <c r="E3032" s="2">
        <v>90</v>
      </c>
      <c r="F3032" s="2">
        <v>0.9</v>
      </c>
      <c r="G3032" s="4">
        <v>44005</v>
      </c>
      <c r="H3032" t="s">
        <v>40</v>
      </c>
      <c r="I3032" t="s">
        <v>13</v>
      </c>
      <c r="J3032" s="2">
        <v>103</v>
      </c>
    </row>
    <row r="3033" spans="1:10" x14ac:dyDescent="0.2">
      <c r="A3033" t="s">
        <v>2539</v>
      </c>
      <c r="B3033" t="s">
        <v>15</v>
      </c>
      <c r="C3033" t="s">
        <v>261</v>
      </c>
      <c r="D3033" s="2">
        <f t="shared" si="47"/>
        <v>6</v>
      </c>
      <c r="E3033" s="2">
        <v>6</v>
      </c>
      <c r="F3033" s="2">
        <v>1</v>
      </c>
      <c r="G3033" s="4">
        <v>44005</v>
      </c>
      <c r="H3033" t="s">
        <v>89</v>
      </c>
      <c r="I3033" t="s">
        <v>13</v>
      </c>
      <c r="J3033" s="2">
        <v>3</v>
      </c>
    </row>
    <row r="3034" spans="1:10" x14ac:dyDescent="0.2">
      <c r="A3034" t="s">
        <v>2540</v>
      </c>
      <c r="B3034" t="s">
        <v>15</v>
      </c>
      <c r="C3034" t="s">
        <v>86</v>
      </c>
      <c r="D3034" s="2">
        <f t="shared" si="47"/>
        <v>10214</v>
      </c>
      <c r="E3034" s="2">
        <v>715</v>
      </c>
      <c r="F3034" s="2">
        <v>7.0000000000000007E-2</v>
      </c>
      <c r="G3034" s="4">
        <v>44004</v>
      </c>
      <c r="H3034" t="s">
        <v>17</v>
      </c>
      <c r="I3034" t="s">
        <v>13</v>
      </c>
      <c r="J3034" s="2">
        <v>18</v>
      </c>
    </row>
    <row r="3035" spans="1:10" x14ac:dyDescent="0.2">
      <c r="A3035" t="s">
        <v>2541</v>
      </c>
      <c r="B3035" t="s">
        <v>6</v>
      </c>
      <c r="C3035" t="s">
        <v>98</v>
      </c>
      <c r="D3035" s="2">
        <f t="shared" si="47"/>
        <v>0</v>
      </c>
      <c r="E3035" s="2">
        <v>200</v>
      </c>
      <c r="F3035" s="2">
        <v>0</v>
      </c>
      <c r="G3035" s="4">
        <v>44001</v>
      </c>
      <c r="H3035" t="s">
        <v>346</v>
      </c>
      <c r="I3035" t="s">
        <v>8</v>
      </c>
      <c r="J3035" s="2">
        <v>19500</v>
      </c>
    </row>
    <row r="3036" spans="1:10" x14ac:dyDescent="0.2">
      <c r="A3036" t="s">
        <v>2542</v>
      </c>
      <c r="B3036" t="s">
        <v>22</v>
      </c>
      <c r="C3036" t="s">
        <v>130</v>
      </c>
      <c r="D3036" s="2">
        <f t="shared" si="47"/>
        <v>0</v>
      </c>
      <c r="E3036" s="2">
        <v>15</v>
      </c>
      <c r="F3036" s="2">
        <v>0</v>
      </c>
      <c r="G3036" s="4">
        <v>44000</v>
      </c>
      <c r="H3036" t="s">
        <v>24</v>
      </c>
      <c r="I3036" t="s">
        <v>13</v>
      </c>
      <c r="J3036" s="2">
        <v>32</v>
      </c>
    </row>
    <row r="3037" spans="1:10" x14ac:dyDescent="0.2">
      <c r="A3037" t="s">
        <v>2543</v>
      </c>
      <c r="B3037" t="s">
        <v>49</v>
      </c>
      <c r="C3037" t="s">
        <v>86</v>
      </c>
      <c r="D3037" s="2">
        <f t="shared" si="47"/>
        <v>160</v>
      </c>
      <c r="E3037" s="2">
        <v>40</v>
      </c>
      <c r="F3037" s="2">
        <v>0.25</v>
      </c>
      <c r="G3037" s="4">
        <v>43999</v>
      </c>
      <c r="H3037" t="s">
        <v>83</v>
      </c>
      <c r="I3037" t="s">
        <v>4</v>
      </c>
      <c r="J3037" s="2">
        <v>582</v>
      </c>
    </row>
    <row r="3038" spans="1:10" x14ac:dyDescent="0.2">
      <c r="A3038" t="s">
        <v>2544</v>
      </c>
      <c r="B3038" t="s">
        <v>153</v>
      </c>
      <c r="C3038" t="s">
        <v>86</v>
      </c>
      <c r="D3038" s="2">
        <f t="shared" si="47"/>
        <v>3000</v>
      </c>
      <c r="E3038" s="2">
        <v>1500</v>
      </c>
      <c r="F3038" s="2">
        <v>0.5</v>
      </c>
      <c r="G3038" s="4">
        <v>43998</v>
      </c>
      <c r="H3038" t="s">
        <v>509</v>
      </c>
      <c r="I3038" t="s">
        <v>4</v>
      </c>
      <c r="J3038" s="2">
        <v>496</v>
      </c>
    </row>
    <row r="3039" spans="1:10" x14ac:dyDescent="0.2">
      <c r="A3039" t="s">
        <v>918</v>
      </c>
      <c r="B3039" t="s">
        <v>109</v>
      </c>
      <c r="C3039" t="s">
        <v>20</v>
      </c>
      <c r="D3039" s="2">
        <f t="shared" si="47"/>
        <v>7200</v>
      </c>
      <c r="E3039" s="2">
        <v>360</v>
      </c>
      <c r="F3039" s="2">
        <v>0.05</v>
      </c>
      <c r="G3039" s="4">
        <v>43998</v>
      </c>
      <c r="H3039" t="s">
        <v>890</v>
      </c>
      <c r="I3039" t="s">
        <v>109</v>
      </c>
      <c r="J3039" s="2">
        <v>9900</v>
      </c>
    </row>
    <row r="3040" spans="1:10" x14ac:dyDescent="0.2">
      <c r="A3040" t="s">
        <v>534</v>
      </c>
      <c r="B3040" t="s">
        <v>15</v>
      </c>
      <c r="C3040" t="s">
        <v>141</v>
      </c>
      <c r="D3040" s="2">
        <f t="shared" si="47"/>
        <v>7000</v>
      </c>
      <c r="E3040" s="2">
        <v>70</v>
      </c>
      <c r="F3040" s="2">
        <v>0.01</v>
      </c>
      <c r="G3040" s="4">
        <v>43998</v>
      </c>
      <c r="H3040" t="s">
        <v>17</v>
      </c>
      <c r="I3040" t="s">
        <v>13</v>
      </c>
      <c r="J3040" s="2">
        <v>40</v>
      </c>
    </row>
    <row r="3041" spans="1:10" x14ac:dyDescent="0.2">
      <c r="A3041" t="s">
        <v>2545</v>
      </c>
      <c r="B3041" t="s">
        <v>1216</v>
      </c>
      <c r="C3041" t="s">
        <v>42</v>
      </c>
      <c r="D3041" s="2">
        <f t="shared" si="47"/>
        <v>176</v>
      </c>
      <c r="E3041" s="2">
        <v>44</v>
      </c>
      <c r="F3041" s="2">
        <v>0.25</v>
      </c>
      <c r="G3041" s="4">
        <v>43998</v>
      </c>
      <c r="H3041" t="s">
        <v>40</v>
      </c>
      <c r="I3041" t="s">
        <v>13</v>
      </c>
      <c r="J3041" s="2">
        <v>50</v>
      </c>
    </row>
    <row r="3042" spans="1:10" x14ac:dyDescent="0.2">
      <c r="A3042" t="s">
        <v>2546</v>
      </c>
      <c r="B3042" t="s">
        <v>281</v>
      </c>
      <c r="C3042" t="s">
        <v>141</v>
      </c>
      <c r="D3042" s="2">
        <f t="shared" si="47"/>
        <v>0</v>
      </c>
      <c r="E3042" s="2">
        <v>0</v>
      </c>
      <c r="F3042" s="2">
        <v>0.11</v>
      </c>
      <c r="G3042" s="4">
        <v>43997</v>
      </c>
      <c r="H3042" t="s">
        <v>12</v>
      </c>
      <c r="I3042" t="s">
        <v>13</v>
      </c>
      <c r="J3042" s="2">
        <v>117</v>
      </c>
    </row>
    <row r="3043" spans="1:10" x14ac:dyDescent="0.2">
      <c r="A3043" t="s">
        <v>2547</v>
      </c>
      <c r="B3043" t="s">
        <v>15</v>
      </c>
      <c r="C3043" t="s">
        <v>2</v>
      </c>
      <c r="D3043" s="2">
        <f t="shared" si="47"/>
        <v>0</v>
      </c>
      <c r="E3043" s="2">
        <v>0</v>
      </c>
      <c r="F3043" s="2">
        <v>1</v>
      </c>
      <c r="G3043" s="4">
        <v>43997</v>
      </c>
      <c r="H3043" t="s">
        <v>24</v>
      </c>
      <c r="I3043" t="s">
        <v>13</v>
      </c>
      <c r="J3043" s="2">
        <v>10</v>
      </c>
    </row>
    <row r="3044" spans="1:10" x14ac:dyDescent="0.2">
      <c r="A3044" t="s">
        <v>911</v>
      </c>
      <c r="B3044" t="s">
        <v>143</v>
      </c>
      <c r="C3044" t="s">
        <v>20</v>
      </c>
      <c r="D3044" s="2">
        <f t="shared" si="47"/>
        <v>900</v>
      </c>
      <c r="E3044" s="2">
        <v>225</v>
      </c>
      <c r="F3044" s="2">
        <v>0.25</v>
      </c>
      <c r="G3044" s="4">
        <v>43994</v>
      </c>
      <c r="H3044" t="s">
        <v>17</v>
      </c>
      <c r="I3044" t="s">
        <v>144</v>
      </c>
      <c r="J3044" s="2">
        <v>24700</v>
      </c>
    </row>
    <row r="3045" spans="1:10" x14ac:dyDescent="0.2">
      <c r="A3045" t="s">
        <v>2548</v>
      </c>
      <c r="B3045" t="s">
        <v>15</v>
      </c>
      <c r="C3045" t="s">
        <v>86</v>
      </c>
      <c r="D3045" s="2">
        <f t="shared" si="47"/>
        <v>131</v>
      </c>
      <c r="E3045" s="2">
        <v>63</v>
      </c>
      <c r="F3045" s="2">
        <v>0.48</v>
      </c>
      <c r="G3045" s="4">
        <v>43994</v>
      </c>
      <c r="H3045" t="s">
        <v>24</v>
      </c>
      <c r="I3045" t="s">
        <v>13</v>
      </c>
      <c r="J3045" s="2">
        <v>50</v>
      </c>
    </row>
    <row r="3046" spans="1:10" x14ac:dyDescent="0.2">
      <c r="A3046" t="s">
        <v>2549</v>
      </c>
      <c r="B3046" t="s">
        <v>2550</v>
      </c>
      <c r="C3046" t="s">
        <v>80</v>
      </c>
      <c r="D3046" s="2">
        <f t="shared" si="47"/>
        <v>1200</v>
      </c>
      <c r="E3046" s="2">
        <v>120</v>
      </c>
      <c r="F3046" s="2">
        <v>0.1</v>
      </c>
      <c r="G3046" s="4">
        <v>43993</v>
      </c>
      <c r="H3046" t="s">
        <v>3</v>
      </c>
      <c r="I3046" t="s">
        <v>2551</v>
      </c>
      <c r="J3046" s="2">
        <v>0</v>
      </c>
    </row>
    <row r="3047" spans="1:10" x14ac:dyDescent="0.2">
      <c r="A3047" t="s">
        <v>365</v>
      </c>
      <c r="B3047" t="s">
        <v>22</v>
      </c>
      <c r="C3047" t="s">
        <v>2</v>
      </c>
      <c r="D3047" s="2">
        <f t="shared" si="47"/>
        <v>11</v>
      </c>
      <c r="E3047" s="2">
        <v>3</v>
      </c>
      <c r="F3047" s="2">
        <v>0.27</v>
      </c>
      <c r="G3047" s="4">
        <v>43993</v>
      </c>
      <c r="H3047" t="s">
        <v>89</v>
      </c>
      <c r="I3047" t="s">
        <v>13</v>
      </c>
      <c r="J3047" s="2">
        <v>2</v>
      </c>
    </row>
    <row r="3048" spans="1:10" x14ac:dyDescent="0.2">
      <c r="A3048" t="s">
        <v>2552</v>
      </c>
      <c r="B3048" t="s">
        <v>106</v>
      </c>
      <c r="C3048" t="s">
        <v>130</v>
      </c>
      <c r="D3048" s="2">
        <f t="shared" si="47"/>
        <v>55</v>
      </c>
      <c r="E3048" s="2">
        <v>10</v>
      </c>
      <c r="F3048" s="2">
        <v>0.18</v>
      </c>
      <c r="G3048" s="4">
        <v>43992</v>
      </c>
      <c r="H3048" t="s">
        <v>3</v>
      </c>
      <c r="I3048" t="s">
        <v>13</v>
      </c>
      <c r="J3048" s="2">
        <v>0</v>
      </c>
    </row>
    <row r="3049" spans="1:10" x14ac:dyDescent="0.2">
      <c r="A3049" t="s">
        <v>2553</v>
      </c>
      <c r="B3049" t="s">
        <v>247</v>
      </c>
      <c r="C3049" t="s">
        <v>136</v>
      </c>
      <c r="D3049" s="2">
        <f t="shared" si="47"/>
        <v>0</v>
      </c>
      <c r="E3049" s="2">
        <v>26</v>
      </c>
      <c r="F3049" s="2">
        <v>0</v>
      </c>
      <c r="G3049" s="4">
        <v>43991</v>
      </c>
      <c r="H3049" t="s">
        <v>3</v>
      </c>
      <c r="I3049" t="s">
        <v>63</v>
      </c>
      <c r="J3049" s="2">
        <v>39.6</v>
      </c>
    </row>
    <row r="3050" spans="1:10" x14ac:dyDescent="0.2">
      <c r="A3050" t="s">
        <v>2554</v>
      </c>
      <c r="B3050" t="s">
        <v>15</v>
      </c>
      <c r="C3050" t="s">
        <v>130</v>
      </c>
      <c r="D3050" s="2">
        <f t="shared" si="47"/>
        <v>575</v>
      </c>
      <c r="E3050" s="2">
        <v>46</v>
      </c>
      <c r="F3050" s="2">
        <v>0.08</v>
      </c>
      <c r="G3050" s="4">
        <v>43987</v>
      </c>
      <c r="H3050" t="s">
        <v>53</v>
      </c>
      <c r="I3050" t="s">
        <v>13</v>
      </c>
      <c r="J3050" s="2">
        <v>139</v>
      </c>
    </row>
    <row r="3051" spans="1:10" x14ac:dyDescent="0.2">
      <c r="A3051" t="s">
        <v>1295</v>
      </c>
      <c r="B3051" t="s">
        <v>15</v>
      </c>
      <c r="C3051" t="s">
        <v>86</v>
      </c>
      <c r="D3051" s="2">
        <f t="shared" si="47"/>
        <v>128</v>
      </c>
      <c r="E3051" s="2">
        <v>18</v>
      </c>
      <c r="F3051" s="2">
        <v>0.14000000000000001</v>
      </c>
      <c r="G3051" s="4">
        <v>43987</v>
      </c>
      <c r="H3051" t="s">
        <v>40</v>
      </c>
      <c r="I3051" t="s">
        <v>13</v>
      </c>
      <c r="J3051" s="2">
        <v>106</v>
      </c>
    </row>
    <row r="3052" spans="1:10" x14ac:dyDescent="0.2">
      <c r="A3052" t="s">
        <v>2555</v>
      </c>
      <c r="B3052" t="s">
        <v>15</v>
      </c>
      <c r="C3052" t="s">
        <v>78</v>
      </c>
      <c r="D3052" s="2">
        <f t="shared" si="47"/>
        <v>125</v>
      </c>
      <c r="E3052" s="2">
        <v>50</v>
      </c>
      <c r="F3052" s="2">
        <v>0.4</v>
      </c>
      <c r="G3052" s="4">
        <v>43986</v>
      </c>
      <c r="H3052" t="s">
        <v>40</v>
      </c>
      <c r="I3052" t="s">
        <v>13</v>
      </c>
      <c r="J3052" s="2">
        <v>52</v>
      </c>
    </row>
    <row r="3053" spans="1:10" x14ac:dyDescent="0.2">
      <c r="A3053" t="s">
        <v>2556</v>
      </c>
      <c r="B3053" t="s">
        <v>60</v>
      </c>
      <c r="C3053" t="s">
        <v>261</v>
      </c>
      <c r="D3053" s="2">
        <f t="shared" si="47"/>
        <v>278</v>
      </c>
      <c r="E3053" s="2">
        <v>39</v>
      </c>
      <c r="F3053" s="2">
        <v>0.14000000000000001</v>
      </c>
      <c r="G3053" s="4">
        <v>43986</v>
      </c>
      <c r="H3053" t="s">
        <v>94</v>
      </c>
      <c r="I3053" t="s">
        <v>13</v>
      </c>
      <c r="J3053" s="2">
        <v>29</v>
      </c>
    </row>
    <row r="3054" spans="1:10" x14ac:dyDescent="0.2">
      <c r="A3054" t="s">
        <v>2557</v>
      </c>
      <c r="B3054" t="s">
        <v>15</v>
      </c>
      <c r="C3054" t="s">
        <v>20</v>
      </c>
      <c r="D3054" s="2">
        <f t="shared" si="47"/>
        <v>0</v>
      </c>
      <c r="E3054" s="2">
        <v>0</v>
      </c>
      <c r="F3054" s="2">
        <v>0</v>
      </c>
      <c r="G3054" s="4">
        <v>43986</v>
      </c>
      <c r="H3054" t="s">
        <v>40</v>
      </c>
      <c r="I3054" t="s">
        <v>13</v>
      </c>
      <c r="J3054" s="2">
        <v>75</v>
      </c>
    </row>
    <row r="3055" spans="1:10" x14ac:dyDescent="0.2">
      <c r="A3055" t="s">
        <v>2558</v>
      </c>
      <c r="B3055" t="s">
        <v>6</v>
      </c>
      <c r="C3055" t="s">
        <v>86</v>
      </c>
      <c r="D3055" s="2">
        <f t="shared" si="47"/>
        <v>1500</v>
      </c>
      <c r="E3055" s="2">
        <v>120</v>
      </c>
      <c r="F3055" s="2">
        <v>0.08</v>
      </c>
      <c r="G3055" s="4">
        <v>43985</v>
      </c>
      <c r="H3055" t="s">
        <v>107</v>
      </c>
      <c r="I3055" t="s">
        <v>8</v>
      </c>
      <c r="J3055" s="2">
        <v>324</v>
      </c>
    </row>
    <row r="3056" spans="1:10" x14ac:dyDescent="0.2">
      <c r="A3056" t="s">
        <v>1982</v>
      </c>
      <c r="B3056" t="s">
        <v>15</v>
      </c>
      <c r="C3056" t="s">
        <v>489</v>
      </c>
      <c r="D3056" s="2">
        <f t="shared" si="47"/>
        <v>0</v>
      </c>
      <c r="E3056" s="2">
        <v>70</v>
      </c>
      <c r="F3056" s="2">
        <v>0</v>
      </c>
      <c r="G3056" s="4">
        <v>43985</v>
      </c>
      <c r="H3056" t="s">
        <v>3</v>
      </c>
      <c r="I3056" t="s">
        <v>13</v>
      </c>
      <c r="J3056" s="2">
        <v>1</v>
      </c>
    </row>
    <row r="3057" spans="1:10" x14ac:dyDescent="0.2">
      <c r="A3057" t="s">
        <v>2559</v>
      </c>
      <c r="B3057" t="s">
        <v>222</v>
      </c>
      <c r="C3057" t="s">
        <v>20</v>
      </c>
      <c r="D3057" s="2">
        <f t="shared" si="47"/>
        <v>190</v>
      </c>
      <c r="E3057" s="2">
        <v>40</v>
      </c>
      <c r="F3057" s="2">
        <v>0.21</v>
      </c>
      <c r="G3057" s="4">
        <v>43985</v>
      </c>
      <c r="H3057" t="s">
        <v>53</v>
      </c>
      <c r="I3057" t="s">
        <v>13</v>
      </c>
      <c r="J3057" s="2">
        <v>117</v>
      </c>
    </row>
    <row r="3058" spans="1:10" x14ac:dyDescent="0.2">
      <c r="A3058" t="s">
        <v>2560</v>
      </c>
      <c r="B3058" t="s">
        <v>15</v>
      </c>
      <c r="C3058" t="s">
        <v>86</v>
      </c>
      <c r="D3058" s="2">
        <f t="shared" si="47"/>
        <v>157</v>
      </c>
      <c r="E3058" s="2">
        <v>22</v>
      </c>
      <c r="F3058" s="2">
        <v>0.14000000000000001</v>
      </c>
      <c r="G3058" s="4">
        <v>43985</v>
      </c>
      <c r="H3058" t="s">
        <v>107</v>
      </c>
      <c r="I3058" t="s">
        <v>13</v>
      </c>
      <c r="J3058" s="2">
        <v>120</v>
      </c>
    </row>
    <row r="3059" spans="1:10" x14ac:dyDescent="0.2">
      <c r="A3059" t="s">
        <v>2561</v>
      </c>
      <c r="B3059" t="s">
        <v>209</v>
      </c>
      <c r="C3059" t="s">
        <v>20</v>
      </c>
      <c r="D3059" s="2">
        <f t="shared" si="47"/>
        <v>0</v>
      </c>
      <c r="E3059" s="2">
        <v>100</v>
      </c>
      <c r="F3059" s="2">
        <v>0</v>
      </c>
      <c r="G3059" s="4">
        <v>43984</v>
      </c>
      <c r="H3059" t="s">
        <v>12</v>
      </c>
      <c r="I3059" t="s">
        <v>210</v>
      </c>
      <c r="J3059" s="2">
        <v>55</v>
      </c>
    </row>
    <row r="3060" spans="1:10" x14ac:dyDescent="0.2">
      <c r="A3060" t="s">
        <v>18</v>
      </c>
      <c r="B3060" t="s">
        <v>19</v>
      </c>
      <c r="C3060" t="s">
        <v>20</v>
      </c>
      <c r="D3060" s="2">
        <f t="shared" si="47"/>
        <v>2000</v>
      </c>
      <c r="E3060" s="2">
        <v>40</v>
      </c>
      <c r="F3060" s="2">
        <v>0.02</v>
      </c>
      <c r="G3060" s="4">
        <v>43984</v>
      </c>
      <c r="H3060" t="s">
        <v>83</v>
      </c>
      <c r="I3060" t="s">
        <v>13</v>
      </c>
      <c r="J3060" s="2">
        <v>3100</v>
      </c>
    </row>
    <row r="3061" spans="1:10" x14ac:dyDescent="0.2">
      <c r="A3061" t="s">
        <v>1909</v>
      </c>
      <c r="B3061" t="s">
        <v>15</v>
      </c>
      <c r="C3061" t="s">
        <v>86</v>
      </c>
      <c r="D3061" s="2">
        <f t="shared" si="47"/>
        <v>93</v>
      </c>
      <c r="E3061" s="2">
        <v>14</v>
      </c>
      <c r="F3061" s="2">
        <v>0.15</v>
      </c>
      <c r="G3061" s="4">
        <v>43984</v>
      </c>
      <c r="H3061" t="s">
        <v>40</v>
      </c>
      <c r="I3061" t="s">
        <v>13</v>
      </c>
      <c r="J3061" s="2">
        <v>453</v>
      </c>
    </row>
    <row r="3062" spans="1:10" x14ac:dyDescent="0.2">
      <c r="A3062" t="s">
        <v>2562</v>
      </c>
      <c r="B3062" t="s">
        <v>455</v>
      </c>
      <c r="C3062" t="s">
        <v>141</v>
      </c>
      <c r="D3062" s="2">
        <f t="shared" si="47"/>
        <v>75</v>
      </c>
      <c r="E3062" s="2">
        <v>12</v>
      </c>
      <c r="F3062" s="2">
        <v>0.16</v>
      </c>
      <c r="G3062" s="4">
        <v>43984</v>
      </c>
      <c r="H3062" t="s">
        <v>24</v>
      </c>
      <c r="I3062" t="s">
        <v>13</v>
      </c>
      <c r="J3062" s="2">
        <v>58</v>
      </c>
    </row>
    <row r="3063" spans="1:10" x14ac:dyDescent="0.2">
      <c r="A3063" t="s">
        <v>2563</v>
      </c>
      <c r="B3063" t="s">
        <v>22</v>
      </c>
      <c r="C3063" t="s">
        <v>16</v>
      </c>
      <c r="D3063" s="2">
        <f t="shared" si="47"/>
        <v>0</v>
      </c>
      <c r="E3063" s="2">
        <v>12</v>
      </c>
      <c r="F3063" s="2">
        <v>0</v>
      </c>
      <c r="G3063" s="4">
        <v>43984</v>
      </c>
      <c r="H3063" t="s">
        <v>12</v>
      </c>
      <c r="I3063" t="s">
        <v>13</v>
      </c>
      <c r="J3063" s="2">
        <v>10</v>
      </c>
    </row>
    <row r="3064" spans="1:10" x14ac:dyDescent="0.2">
      <c r="A3064" t="s">
        <v>321</v>
      </c>
      <c r="B3064" t="s">
        <v>15</v>
      </c>
      <c r="C3064" t="s">
        <v>2</v>
      </c>
      <c r="D3064" s="2">
        <f t="shared" si="47"/>
        <v>7777</v>
      </c>
      <c r="E3064" s="2">
        <v>1400</v>
      </c>
      <c r="F3064" s="2">
        <v>0.18</v>
      </c>
      <c r="G3064" s="4">
        <v>43983</v>
      </c>
      <c r="H3064" t="s">
        <v>17</v>
      </c>
      <c r="I3064" t="s">
        <v>13</v>
      </c>
      <c r="J3064" s="2">
        <v>79</v>
      </c>
    </row>
    <row r="3065" spans="1:10" x14ac:dyDescent="0.2">
      <c r="A3065" t="s">
        <v>2498</v>
      </c>
      <c r="B3065" t="s">
        <v>153</v>
      </c>
      <c r="C3065" t="s">
        <v>162</v>
      </c>
      <c r="D3065" s="2">
        <f t="shared" si="47"/>
        <v>3500</v>
      </c>
      <c r="E3065" s="2">
        <v>350</v>
      </c>
      <c r="F3065" s="2">
        <v>0.1</v>
      </c>
      <c r="G3065" s="4">
        <v>43983</v>
      </c>
      <c r="H3065" t="s">
        <v>17</v>
      </c>
      <c r="I3065" t="s">
        <v>4</v>
      </c>
      <c r="J3065" s="2">
        <v>548</v>
      </c>
    </row>
    <row r="3066" spans="1:10" x14ac:dyDescent="0.2">
      <c r="A3066" t="s">
        <v>2564</v>
      </c>
      <c r="B3066" t="s">
        <v>68</v>
      </c>
      <c r="C3066" t="s">
        <v>98</v>
      </c>
      <c r="D3066" s="2">
        <f t="shared" si="47"/>
        <v>109</v>
      </c>
      <c r="E3066" s="2">
        <v>24</v>
      </c>
      <c r="F3066" s="2">
        <v>0.22</v>
      </c>
      <c r="G3066" s="4">
        <v>43983</v>
      </c>
      <c r="H3066" t="s">
        <v>40</v>
      </c>
      <c r="I3066" t="s">
        <v>13</v>
      </c>
      <c r="J3066" s="2">
        <v>24</v>
      </c>
    </row>
    <row r="3067" spans="1:10" x14ac:dyDescent="0.2">
      <c r="A3067" t="s">
        <v>305</v>
      </c>
      <c r="B3067" t="s">
        <v>15</v>
      </c>
      <c r="C3067" t="s">
        <v>86</v>
      </c>
      <c r="D3067" s="2">
        <f t="shared" si="47"/>
        <v>413</v>
      </c>
      <c r="E3067" s="2">
        <v>62</v>
      </c>
      <c r="F3067" s="2">
        <v>0.15</v>
      </c>
      <c r="G3067" s="4">
        <v>43980</v>
      </c>
      <c r="H3067" t="s">
        <v>40</v>
      </c>
      <c r="I3067" t="s">
        <v>13</v>
      </c>
      <c r="J3067" s="2">
        <v>732</v>
      </c>
    </row>
    <row r="3068" spans="1:10" x14ac:dyDescent="0.2">
      <c r="A3068" t="s">
        <v>2565</v>
      </c>
      <c r="B3068" t="s">
        <v>74</v>
      </c>
      <c r="C3068" t="s">
        <v>98</v>
      </c>
      <c r="D3068" s="2">
        <f t="shared" si="47"/>
        <v>53</v>
      </c>
      <c r="E3068" s="2">
        <v>32</v>
      </c>
      <c r="F3068" s="2">
        <v>0.6</v>
      </c>
      <c r="G3068" s="4">
        <v>43980</v>
      </c>
      <c r="H3068" t="s">
        <v>94</v>
      </c>
      <c r="I3068" t="s">
        <v>13</v>
      </c>
      <c r="J3068" s="2">
        <v>17</v>
      </c>
    </row>
    <row r="3069" spans="1:10" x14ac:dyDescent="0.2">
      <c r="A3069" t="s">
        <v>2566</v>
      </c>
      <c r="B3069" t="s">
        <v>460</v>
      </c>
      <c r="C3069" t="s">
        <v>16</v>
      </c>
      <c r="D3069" s="2">
        <f t="shared" si="47"/>
        <v>1500</v>
      </c>
      <c r="E3069" s="2">
        <v>270</v>
      </c>
      <c r="F3069" s="2">
        <v>0.18</v>
      </c>
      <c r="G3069" s="4">
        <v>43979</v>
      </c>
      <c r="H3069" t="s">
        <v>3</v>
      </c>
      <c r="I3069" t="s">
        <v>4</v>
      </c>
      <c r="J3069" s="2">
        <v>224</v>
      </c>
    </row>
    <row r="3070" spans="1:10" x14ac:dyDescent="0.2">
      <c r="A3070" t="s">
        <v>934</v>
      </c>
      <c r="B3070" t="s">
        <v>60</v>
      </c>
      <c r="C3070" t="s">
        <v>20</v>
      </c>
      <c r="D3070" s="2">
        <f t="shared" si="47"/>
        <v>730</v>
      </c>
      <c r="E3070" s="2">
        <v>219</v>
      </c>
      <c r="F3070" s="2">
        <v>0.3</v>
      </c>
      <c r="G3070" s="4">
        <v>43979</v>
      </c>
      <c r="H3070" t="s">
        <v>17</v>
      </c>
      <c r="I3070" t="s">
        <v>13</v>
      </c>
      <c r="J3070" s="2">
        <v>340</v>
      </c>
    </row>
    <row r="3071" spans="1:10" x14ac:dyDescent="0.2">
      <c r="A3071" t="s">
        <v>2106</v>
      </c>
      <c r="B3071" t="s">
        <v>15</v>
      </c>
      <c r="C3071" t="s">
        <v>16</v>
      </c>
      <c r="D3071" s="2">
        <f t="shared" si="47"/>
        <v>0</v>
      </c>
      <c r="E3071" s="2">
        <v>200</v>
      </c>
      <c r="F3071" s="2">
        <v>0</v>
      </c>
      <c r="G3071" s="4">
        <v>43979</v>
      </c>
      <c r="H3071" t="s">
        <v>12</v>
      </c>
      <c r="I3071" t="s">
        <v>13</v>
      </c>
      <c r="J3071" s="2">
        <v>19</v>
      </c>
    </row>
    <row r="3072" spans="1:10" x14ac:dyDescent="0.2">
      <c r="A3072" t="s">
        <v>1099</v>
      </c>
      <c r="B3072" t="s">
        <v>761</v>
      </c>
      <c r="C3072" t="s">
        <v>52</v>
      </c>
      <c r="D3072" s="2">
        <f t="shared" si="47"/>
        <v>450</v>
      </c>
      <c r="E3072" s="2">
        <v>36</v>
      </c>
      <c r="F3072" s="2">
        <v>0.08</v>
      </c>
      <c r="G3072" s="4">
        <v>43979</v>
      </c>
      <c r="H3072" t="s">
        <v>43</v>
      </c>
      <c r="I3072" t="s">
        <v>178</v>
      </c>
      <c r="J3072" s="2">
        <v>157</v>
      </c>
    </row>
    <row r="3073" spans="1:10" x14ac:dyDescent="0.2">
      <c r="A3073" t="s">
        <v>2567</v>
      </c>
      <c r="B3073" t="s">
        <v>22</v>
      </c>
      <c r="C3073" t="s">
        <v>2</v>
      </c>
      <c r="D3073" s="2">
        <f t="shared" si="47"/>
        <v>80</v>
      </c>
      <c r="E3073" s="2">
        <v>20</v>
      </c>
      <c r="F3073" s="2">
        <v>0.25</v>
      </c>
      <c r="G3073" s="4">
        <v>43979</v>
      </c>
      <c r="H3073" t="s">
        <v>94</v>
      </c>
      <c r="I3073" t="s">
        <v>13</v>
      </c>
      <c r="J3073" s="2">
        <v>7</v>
      </c>
    </row>
    <row r="3074" spans="1:10" x14ac:dyDescent="0.2">
      <c r="A3074" t="s">
        <v>2568</v>
      </c>
      <c r="B3074" t="s">
        <v>463</v>
      </c>
      <c r="C3074" t="s">
        <v>50</v>
      </c>
      <c r="D3074" s="2">
        <f t="shared" ref="D3074:D3137" si="48">IF(F3074&lt;&gt;0, FLOOR(E3074/F3074, 1), 0)</f>
        <v>1250</v>
      </c>
      <c r="E3074" s="2">
        <v>150</v>
      </c>
      <c r="F3074" s="2">
        <v>0.12</v>
      </c>
      <c r="G3074" s="4">
        <v>43978</v>
      </c>
      <c r="H3074" t="s">
        <v>12</v>
      </c>
      <c r="I3074" t="s">
        <v>13</v>
      </c>
      <c r="J3074" s="2">
        <v>89</v>
      </c>
    </row>
    <row r="3075" spans="1:10" x14ac:dyDescent="0.2">
      <c r="A3075" t="s">
        <v>2285</v>
      </c>
      <c r="B3075" t="s">
        <v>1414</v>
      </c>
      <c r="C3075" t="s">
        <v>86</v>
      </c>
      <c r="D3075" s="2">
        <f t="shared" si="48"/>
        <v>775</v>
      </c>
      <c r="E3075" s="2">
        <v>62</v>
      </c>
      <c r="F3075" s="2">
        <v>0.08</v>
      </c>
      <c r="G3075" s="4">
        <v>43978</v>
      </c>
      <c r="H3075" t="s">
        <v>3</v>
      </c>
      <c r="I3075" t="s">
        <v>589</v>
      </c>
      <c r="J3075" s="2">
        <v>30</v>
      </c>
    </row>
    <row r="3076" spans="1:10" x14ac:dyDescent="0.2">
      <c r="A3076" t="s">
        <v>911</v>
      </c>
      <c r="B3076" t="s">
        <v>49</v>
      </c>
      <c r="C3076" t="s">
        <v>20</v>
      </c>
      <c r="D3076" s="2">
        <f t="shared" si="48"/>
        <v>2608</v>
      </c>
      <c r="E3076" s="2">
        <v>600</v>
      </c>
      <c r="F3076" s="2">
        <v>0.23</v>
      </c>
      <c r="G3076" s="4">
        <v>43977</v>
      </c>
      <c r="H3076" t="s">
        <v>17</v>
      </c>
      <c r="I3076" t="s">
        <v>4</v>
      </c>
      <c r="J3076" s="2">
        <v>24700</v>
      </c>
    </row>
    <row r="3077" spans="1:10" x14ac:dyDescent="0.2">
      <c r="A3077" t="s">
        <v>2569</v>
      </c>
      <c r="B3077" t="s">
        <v>281</v>
      </c>
      <c r="C3077" t="s">
        <v>50</v>
      </c>
      <c r="D3077" s="2">
        <f t="shared" si="48"/>
        <v>137</v>
      </c>
      <c r="E3077" s="2">
        <v>137</v>
      </c>
      <c r="F3077" s="2">
        <v>1</v>
      </c>
      <c r="G3077" s="4">
        <v>43977</v>
      </c>
      <c r="H3077" t="s">
        <v>12</v>
      </c>
      <c r="I3077" t="s">
        <v>13</v>
      </c>
      <c r="J3077" s="2">
        <v>108</v>
      </c>
    </row>
    <row r="3078" spans="1:10" x14ac:dyDescent="0.2">
      <c r="A3078" t="s">
        <v>2570</v>
      </c>
      <c r="B3078" t="s">
        <v>68</v>
      </c>
      <c r="C3078" t="s">
        <v>86</v>
      </c>
      <c r="D3078" s="2">
        <f t="shared" si="48"/>
        <v>0</v>
      </c>
      <c r="E3078" s="2">
        <v>50</v>
      </c>
      <c r="F3078" s="2">
        <v>0</v>
      </c>
      <c r="G3078" s="4">
        <v>43977</v>
      </c>
      <c r="H3078" t="s">
        <v>3</v>
      </c>
      <c r="I3078" t="s">
        <v>13</v>
      </c>
      <c r="J3078" s="2">
        <v>207</v>
      </c>
    </row>
    <row r="3079" spans="1:10" x14ac:dyDescent="0.2">
      <c r="A3079" t="s">
        <v>2111</v>
      </c>
      <c r="B3079" t="s">
        <v>153</v>
      </c>
      <c r="C3079" t="s">
        <v>20</v>
      </c>
      <c r="D3079" s="2">
        <f t="shared" si="48"/>
        <v>0</v>
      </c>
      <c r="E3079" s="2">
        <v>200</v>
      </c>
      <c r="F3079" s="2">
        <v>0</v>
      </c>
      <c r="G3079" s="4">
        <v>43976</v>
      </c>
      <c r="H3079" t="s">
        <v>53</v>
      </c>
      <c r="I3079" t="s">
        <v>4</v>
      </c>
      <c r="J3079" s="2">
        <v>247</v>
      </c>
    </row>
    <row r="3080" spans="1:10" x14ac:dyDescent="0.2">
      <c r="A3080" t="s">
        <v>2571</v>
      </c>
      <c r="B3080" t="s">
        <v>2572</v>
      </c>
      <c r="C3080" t="s">
        <v>11</v>
      </c>
      <c r="D3080" s="2">
        <f t="shared" si="48"/>
        <v>0</v>
      </c>
      <c r="E3080" s="2">
        <v>21</v>
      </c>
      <c r="F3080" s="2">
        <v>0</v>
      </c>
      <c r="G3080" s="4">
        <v>43973</v>
      </c>
      <c r="H3080" t="s">
        <v>3</v>
      </c>
      <c r="I3080" t="s">
        <v>37</v>
      </c>
      <c r="J3080" s="2">
        <v>0</v>
      </c>
    </row>
    <row r="3081" spans="1:10" x14ac:dyDescent="0.2">
      <c r="A3081" t="s">
        <v>2573</v>
      </c>
      <c r="B3081" t="s">
        <v>317</v>
      </c>
      <c r="C3081" t="s">
        <v>29</v>
      </c>
      <c r="D3081" s="2">
        <f t="shared" si="48"/>
        <v>4000</v>
      </c>
      <c r="E3081" s="2">
        <v>400</v>
      </c>
      <c r="F3081" s="2">
        <v>0.1</v>
      </c>
      <c r="G3081" s="4">
        <v>43972</v>
      </c>
      <c r="H3081" t="s">
        <v>12</v>
      </c>
      <c r="I3081" t="s">
        <v>13</v>
      </c>
      <c r="J3081" s="2">
        <v>146</v>
      </c>
    </row>
    <row r="3082" spans="1:10" x14ac:dyDescent="0.2">
      <c r="A3082" t="s">
        <v>2574</v>
      </c>
      <c r="B3082" t="s">
        <v>170</v>
      </c>
      <c r="C3082" t="s">
        <v>162</v>
      </c>
      <c r="D3082" s="2">
        <f t="shared" si="48"/>
        <v>200</v>
      </c>
      <c r="E3082" s="2">
        <v>70</v>
      </c>
      <c r="F3082" s="2">
        <v>0.35</v>
      </c>
      <c r="G3082" s="4">
        <v>43972</v>
      </c>
      <c r="H3082" t="s">
        <v>94</v>
      </c>
      <c r="I3082" t="s">
        <v>4</v>
      </c>
      <c r="J3082" s="2">
        <v>3</v>
      </c>
    </row>
    <row r="3083" spans="1:10" x14ac:dyDescent="0.2">
      <c r="A3083" t="s">
        <v>2575</v>
      </c>
      <c r="B3083" t="s">
        <v>22</v>
      </c>
      <c r="C3083" t="s">
        <v>261</v>
      </c>
      <c r="D3083" s="2">
        <f t="shared" si="48"/>
        <v>50</v>
      </c>
      <c r="E3083" s="2">
        <v>18</v>
      </c>
      <c r="F3083" s="2">
        <v>0.36</v>
      </c>
      <c r="G3083" s="4">
        <v>43972</v>
      </c>
      <c r="H3083" t="s">
        <v>94</v>
      </c>
      <c r="I3083" t="s">
        <v>13</v>
      </c>
      <c r="J3083" s="2">
        <v>30</v>
      </c>
    </row>
    <row r="3084" spans="1:10" x14ac:dyDescent="0.2">
      <c r="A3084" t="s">
        <v>2576</v>
      </c>
      <c r="B3084" t="s">
        <v>28</v>
      </c>
      <c r="C3084" t="s">
        <v>20</v>
      </c>
      <c r="D3084" s="2">
        <f t="shared" si="48"/>
        <v>0</v>
      </c>
      <c r="E3084" s="2">
        <v>0</v>
      </c>
      <c r="F3084" s="2">
        <v>0</v>
      </c>
      <c r="G3084" s="4">
        <v>43972</v>
      </c>
      <c r="H3084" t="s">
        <v>12</v>
      </c>
      <c r="I3084" t="s">
        <v>30</v>
      </c>
      <c r="J3084" s="2">
        <v>100</v>
      </c>
    </row>
    <row r="3085" spans="1:10" x14ac:dyDescent="0.2">
      <c r="A3085" t="s">
        <v>1544</v>
      </c>
      <c r="B3085" t="s">
        <v>49</v>
      </c>
      <c r="C3085" t="s">
        <v>20</v>
      </c>
      <c r="D3085" s="2">
        <f t="shared" si="48"/>
        <v>4000</v>
      </c>
      <c r="E3085" s="2">
        <v>1400</v>
      </c>
      <c r="F3085" s="2">
        <v>0.35</v>
      </c>
      <c r="G3085" s="4">
        <v>43971</v>
      </c>
      <c r="H3085" t="s">
        <v>1545</v>
      </c>
      <c r="I3085" t="s">
        <v>4</v>
      </c>
      <c r="J3085" s="2">
        <v>3800</v>
      </c>
    </row>
    <row r="3086" spans="1:10" x14ac:dyDescent="0.2">
      <c r="A3086" t="s">
        <v>2577</v>
      </c>
      <c r="B3086" t="s">
        <v>15</v>
      </c>
      <c r="C3086" t="s">
        <v>39</v>
      </c>
      <c r="D3086" s="2">
        <f t="shared" si="48"/>
        <v>1666</v>
      </c>
      <c r="E3086" s="2">
        <v>300</v>
      </c>
      <c r="F3086" s="2">
        <v>0.18</v>
      </c>
      <c r="G3086" s="4">
        <v>43971</v>
      </c>
      <c r="H3086" t="s">
        <v>107</v>
      </c>
      <c r="I3086" t="s">
        <v>13</v>
      </c>
      <c r="J3086" s="2">
        <v>530</v>
      </c>
    </row>
    <row r="3087" spans="1:10" x14ac:dyDescent="0.2">
      <c r="A3087" t="s">
        <v>2578</v>
      </c>
      <c r="B3087" t="s">
        <v>2277</v>
      </c>
      <c r="C3087" t="s">
        <v>162</v>
      </c>
      <c r="D3087" s="2">
        <f t="shared" si="48"/>
        <v>221</v>
      </c>
      <c r="E3087" s="2">
        <v>221</v>
      </c>
      <c r="F3087" s="2">
        <v>1</v>
      </c>
      <c r="G3087" s="4">
        <v>43971</v>
      </c>
      <c r="H3087" t="s">
        <v>24</v>
      </c>
      <c r="I3087" t="s">
        <v>13</v>
      </c>
      <c r="J3087" s="2">
        <v>62</v>
      </c>
    </row>
    <row r="3088" spans="1:10" x14ac:dyDescent="0.2">
      <c r="A3088" t="s">
        <v>363</v>
      </c>
      <c r="B3088" t="s">
        <v>15</v>
      </c>
      <c r="C3088" t="s">
        <v>86</v>
      </c>
      <c r="D3088" s="2">
        <f t="shared" si="48"/>
        <v>1600</v>
      </c>
      <c r="E3088" s="2">
        <v>112</v>
      </c>
      <c r="F3088" s="2">
        <v>7.0000000000000007E-2</v>
      </c>
      <c r="G3088" s="4">
        <v>43971</v>
      </c>
      <c r="H3088" t="s">
        <v>83</v>
      </c>
      <c r="I3088" t="s">
        <v>13</v>
      </c>
      <c r="J3088" s="2">
        <v>2500</v>
      </c>
    </row>
    <row r="3089" spans="1:10" x14ac:dyDescent="0.2">
      <c r="A3089" t="s">
        <v>406</v>
      </c>
      <c r="B3089" t="s">
        <v>49</v>
      </c>
      <c r="C3089" t="s">
        <v>29</v>
      </c>
      <c r="D3089" s="2">
        <f t="shared" si="48"/>
        <v>404</v>
      </c>
      <c r="E3089" s="2">
        <v>101</v>
      </c>
      <c r="F3089" s="2">
        <v>0.25</v>
      </c>
      <c r="G3089" s="4">
        <v>43971</v>
      </c>
      <c r="H3089" t="s">
        <v>53</v>
      </c>
      <c r="I3089" t="s">
        <v>4</v>
      </c>
      <c r="J3089" s="2">
        <v>222</v>
      </c>
    </row>
    <row r="3090" spans="1:10" x14ac:dyDescent="0.2">
      <c r="A3090" t="s">
        <v>1826</v>
      </c>
      <c r="B3090" t="s">
        <v>15</v>
      </c>
      <c r="C3090" t="s">
        <v>136</v>
      </c>
      <c r="D3090" s="2">
        <f t="shared" si="48"/>
        <v>650</v>
      </c>
      <c r="E3090" s="2">
        <v>39</v>
      </c>
      <c r="F3090" s="2">
        <v>0.06</v>
      </c>
      <c r="G3090" s="4">
        <v>43971</v>
      </c>
      <c r="H3090" t="s">
        <v>53</v>
      </c>
      <c r="I3090" t="s">
        <v>13</v>
      </c>
      <c r="J3090" s="2">
        <v>240</v>
      </c>
    </row>
    <row r="3091" spans="1:10" x14ac:dyDescent="0.2">
      <c r="A3091" t="s">
        <v>1204</v>
      </c>
      <c r="B3091" t="s">
        <v>49</v>
      </c>
      <c r="C3091" t="s">
        <v>2</v>
      </c>
      <c r="D3091" s="2">
        <f t="shared" si="48"/>
        <v>3000</v>
      </c>
      <c r="E3091" s="2">
        <v>450</v>
      </c>
      <c r="F3091" s="2">
        <v>0.15</v>
      </c>
      <c r="G3091" s="4">
        <v>43970</v>
      </c>
      <c r="H3091" t="s">
        <v>53</v>
      </c>
      <c r="I3091" t="s">
        <v>4</v>
      </c>
      <c r="J3091" s="2">
        <v>157</v>
      </c>
    </row>
    <row r="3092" spans="1:10" x14ac:dyDescent="0.2">
      <c r="A3092" t="s">
        <v>2083</v>
      </c>
      <c r="B3092" t="s">
        <v>6</v>
      </c>
      <c r="C3092" t="s">
        <v>162</v>
      </c>
      <c r="D3092" s="2">
        <f t="shared" si="48"/>
        <v>222</v>
      </c>
      <c r="E3092" s="2">
        <v>69</v>
      </c>
      <c r="F3092" s="2">
        <v>0.31</v>
      </c>
      <c r="G3092" s="4">
        <v>43970</v>
      </c>
      <c r="H3092" t="s">
        <v>24</v>
      </c>
      <c r="I3092" t="s">
        <v>8</v>
      </c>
      <c r="J3092" s="2">
        <v>88</v>
      </c>
    </row>
    <row r="3093" spans="1:10" x14ac:dyDescent="0.2">
      <c r="A3093" t="s">
        <v>2579</v>
      </c>
      <c r="B3093" t="s">
        <v>6</v>
      </c>
      <c r="C3093" t="s">
        <v>261</v>
      </c>
      <c r="D3093" s="2">
        <f t="shared" si="48"/>
        <v>10</v>
      </c>
      <c r="E3093" s="2">
        <v>10</v>
      </c>
      <c r="F3093" s="2">
        <v>1</v>
      </c>
      <c r="G3093" s="4">
        <v>43970</v>
      </c>
      <c r="H3093" t="s">
        <v>3</v>
      </c>
      <c r="I3093" t="s">
        <v>8</v>
      </c>
      <c r="J3093" s="2">
        <v>0</v>
      </c>
    </row>
    <row r="3094" spans="1:10" x14ac:dyDescent="0.2">
      <c r="A3094" t="s">
        <v>2580</v>
      </c>
      <c r="B3094" t="s">
        <v>463</v>
      </c>
      <c r="C3094" t="s">
        <v>86</v>
      </c>
      <c r="D3094" s="2">
        <f t="shared" si="48"/>
        <v>0</v>
      </c>
      <c r="E3094" s="2">
        <v>0</v>
      </c>
      <c r="F3094" s="2">
        <v>0</v>
      </c>
      <c r="G3094" s="4">
        <v>43970</v>
      </c>
      <c r="H3094" t="s">
        <v>40</v>
      </c>
      <c r="I3094" t="s">
        <v>13</v>
      </c>
      <c r="J3094" s="2">
        <v>252</v>
      </c>
    </row>
    <row r="3095" spans="1:10" x14ac:dyDescent="0.2">
      <c r="A3095" t="s">
        <v>911</v>
      </c>
      <c r="B3095" t="s">
        <v>15</v>
      </c>
      <c r="C3095" t="s">
        <v>20</v>
      </c>
      <c r="D3095" s="2">
        <f t="shared" si="48"/>
        <v>23076</v>
      </c>
      <c r="E3095" s="2">
        <v>3000</v>
      </c>
      <c r="F3095" s="2">
        <v>0.13</v>
      </c>
      <c r="G3095" s="4">
        <v>43969</v>
      </c>
      <c r="H3095" t="s">
        <v>17</v>
      </c>
      <c r="I3095" t="s">
        <v>13</v>
      </c>
      <c r="J3095" s="2">
        <v>24700</v>
      </c>
    </row>
    <row r="3096" spans="1:10" x14ac:dyDescent="0.2">
      <c r="A3096" t="s">
        <v>2581</v>
      </c>
      <c r="B3096" t="s">
        <v>109</v>
      </c>
      <c r="C3096" t="s">
        <v>162</v>
      </c>
      <c r="D3096" s="2">
        <f t="shared" si="48"/>
        <v>6000</v>
      </c>
      <c r="E3096" s="2">
        <v>1500</v>
      </c>
      <c r="F3096" s="2">
        <v>0.25</v>
      </c>
      <c r="G3096" s="4">
        <v>43969</v>
      </c>
      <c r="H3096" t="s">
        <v>12</v>
      </c>
      <c r="I3096" t="s">
        <v>109</v>
      </c>
      <c r="J3096" s="2">
        <v>0</v>
      </c>
    </row>
    <row r="3097" spans="1:10" x14ac:dyDescent="0.2">
      <c r="A3097" t="s">
        <v>287</v>
      </c>
      <c r="B3097" t="s">
        <v>49</v>
      </c>
      <c r="C3097" t="s">
        <v>33</v>
      </c>
      <c r="D3097" s="2">
        <f t="shared" si="48"/>
        <v>7857</v>
      </c>
      <c r="E3097" s="2">
        <v>1100</v>
      </c>
      <c r="F3097" s="2">
        <v>0.14000000000000001</v>
      </c>
      <c r="G3097" s="4">
        <v>43969</v>
      </c>
      <c r="H3097" t="s">
        <v>890</v>
      </c>
      <c r="I3097" t="s">
        <v>4</v>
      </c>
      <c r="J3097" s="2">
        <v>1600</v>
      </c>
    </row>
    <row r="3098" spans="1:10" x14ac:dyDescent="0.2">
      <c r="A3098" t="s">
        <v>2541</v>
      </c>
      <c r="B3098" t="s">
        <v>1</v>
      </c>
      <c r="C3098" t="s">
        <v>98</v>
      </c>
      <c r="D3098" s="2">
        <f t="shared" si="48"/>
        <v>500</v>
      </c>
      <c r="E3098" s="2">
        <v>100</v>
      </c>
      <c r="F3098" s="2">
        <v>0.2</v>
      </c>
      <c r="G3098" s="4">
        <v>43969</v>
      </c>
      <c r="H3098" t="s">
        <v>346</v>
      </c>
      <c r="I3098" t="s">
        <v>4</v>
      </c>
      <c r="J3098" s="2">
        <v>19500</v>
      </c>
    </row>
    <row r="3099" spans="1:10" x14ac:dyDescent="0.2">
      <c r="A3099" t="s">
        <v>2582</v>
      </c>
      <c r="B3099" t="s">
        <v>15</v>
      </c>
      <c r="C3099" t="s">
        <v>80</v>
      </c>
      <c r="D3099" s="2">
        <f t="shared" si="48"/>
        <v>0</v>
      </c>
      <c r="E3099" s="2">
        <v>57</v>
      </c>
      <c r="F3099" s="2">
        <v>0</v>
      </c>
      <c r="G3099" s="4">
        <v>43969</v>
      </c>
      <c r="H3099" t="s">
        <v>43</v>
      </c>
      <c r="I3099" t="s">
        <v>13</v>
      </c>
      <c r="J3099" s="2">
        <v>553</v>
      </c>
    </row>
    <row r="3100" spans="1:10" x14ac:dyDescent="0.2">
      <c r="A3100" t="s">
        <v>2583</v>
      </c>
      <c r="B3100" t="s">
        <v>15</v>
      </c>
      <c r="C3100" t="s">
        <v>559</v>
      </c>
      <c r="D3100" s="2">
        <f t="shared" si="48"/>
        <v>900</v>
      </c>
      <c r="E3100" s="2">
        <v>45</v>
      </c>
      <c r="F3100" s="2">
        <v>0.05</v>
      </c>
      <c r="G3100" s="4">
        <v>43969</v>
      </c>
      <c r="H3100" t="s">
        <v>83</v>
      </c>
      <c r="I3100" t="s">
        <v>13</v>
      </c>
      <c r="J3100" s="2">
        <v>0</v>
      </c>
    </row>
    <row r="3101" spans="1:10" x14ac:dyDescent="0.2">
      <c r="A3101" t="s">
        <v>1880</v>
      </c>
      <c r="B3101" t="s">
        <v>93</v>
      </c>
      <c r="C3101" t="s">
        <v>78</v>
      </c>
      <c r="D3101" s="2">
        <f t="shared" si="48"/>
        <v>0</v>
      </c>
      <c r="E3101" s="2">
        <v>0</v>
      </c>
      <c r="F3101" s="2">
        <v>0</v>
      </c>
      <c r="G3101" s="4">
        <v>43969</v>
      </c>
      <c r="H3101" t="s">
        <v>12</v>
      </c>
      <c r="I3101" t="s">
        <v>95</v>
      </c>
      <c r="J3101" s="2">
        <v>92</v>
      </c>
    </row>
    <row r="3102" spans="1:10" x14ac:dyDescent="0.2">
      <c r="A3102" t="s">
        <v>2584</v>
      </c>
      <c r="B3102" t="s">
        <v>15</v>
      </c>
      <c r="C3102" t="s">
        <v>80</v>
      </c>
      <c r="D3102" s="2">
        <f t="shared" si="48"/>
        <v>0</v>
      </c>
      <c r="E3102" s="2">
        <v>0</v>
      </c>
      <c r="F3102" s="2">
        <v>0.1</v>
      </c>
      <c r="G3102" s="4">
        <v>43969</v>
      </c>
      <c r="H3102" t="s">
        <v>40</v>
      </c>
      <c r="I3102" t="s">
        <v>13</v>
      </c>
      <c r="J3102" s="2">
        <v>63</v>
      </c>
    </row>
    <row r="3103" spans="1:10" x14ac:dyDescent="0.2">
      <c r="A3103" t="s">
        <v>2585</v>
      </c>
      <c r="B3103" t="s">
        <v>401</v>
      </c>
      <c r="C3103" t="s">
        <v>98</v>
      </c>
      <c r="D3103" s="2">
        <f t="shared" si="48"/>
        <v>0</v>
      </c>
      <c r="E3103" s="2">
        <v>250</v>
      </c>
      <c r="F3103" s="2">
        <v>0</v>
      </c>
      <c r="G3103" s="4">
        <v>43968</v>
      </c>
      <c r="H3103" t="s">
        <v>3</v>
      </c>
      <c r="I3103" t="s">
        <v>4</v>
      </c>
      <c r="J3103" s="2">
        <v>300</v>
      </c>
    </row>
    <row r="3104" spans="1:10" x14ac:dyDescent="0.2">
      <c r="A3104" t="s">
        <v>1778</v>
      </c>
      <c r="B3104" t="s">
        <v>153</v>
      </c>
      <c r="C3104" t="s">
        <v>33</v>
      </c>
      <c r="D3104" s="2">
        <f t="shared" si="48"/>
        <v>4000</v>
      </c>
      <c r="E3104" s="2">
        <v>520</v>
      </c>
      <c r="F3104" s="2">
        <v>0.13</v>
      </c>
      <c r="G3104" s="4">
        <v>43966</v>
      </c>
      <c r="H3104" t="s">
        <v>1545</v>
      </c>
      <c r="I3104" t="s">
        <v>4</v>
      </c>
      <c r="J3104" s="2">
        <v>914</v>
      </c>
    </row>
    <row r="3105" spans="1:10" x14ac:dyDescent="0.2">
      <c r="A3105" t="s">
        <v>2586</v>
      </c>
      <c r="B3105" t="s">
        <v>2587</v>
      </c>
      <c r="C3105" t="s">
        <v>86</v>
      </c>
      <c r="D3105" s="2">
        <f t="shared" si="48"/>
        <v>1000</v>
      </c>
      <c r="E3105" s="2">
        <v>500</v>
      </c>
      <c r="F3105" s="2">
        <v>0.5</v>
      </c>
      <c r="G3105" s="4">
        <v>43966</v>
      </c>
      <c r="H3105" t="s">
        <v>3</v>
      </c>
      <c r="I3105" t="s">
        <v>4</v>
      </c>
      <c r="J3105" s="2">
        <v>200</v>
      </c>
    </row>
    <row r="3106" spans="1:10" x14ac:dyDescent="0.2">
      <c r="A3106" t="s">
        <v>1556</v>
      </c>
      <c r="B3106" t="s">
        <v>15</v>
      </c>
      <c r="C3106" t="s">
        <v>52</v>
      </c>
      <c r="D3106" s="2">
        <f t="shared" si="48"/>
        <v>160</v>
      </c>
      <c r="E3106" s="2">
        <v>16</v>
      </c>
      <c r="F3106" s="2">
        <v>0.1</v>
      </c>
      <c r="G3106" s="4">
        <v>43966</v>
      </c>
      <c r="H3106" t="s">
        <v>40</v>
      </c>
      <c r="I3106" t="s">
        <v>13</v>
      </c>
      <c r="J3106" s="2">
        <v>49</v>
      </c>
    </row>
    <row r="3107" spans="1:10" x14ac:dyDescent="0.2">
      <c r="A3107" t="s">
        <v>2588</v>
      </c>
      <c r="B3107" t="s">
        <v>22</v>
      </c>
      <c r="C3107" t="s">
        <v>2</v>
      </c>
      <c r="D3107" s="2">
        <f t="shared" si="48"/>
        <v>0</v>
      </c>
      <c r="E3107" s="2">
        <v>0</v>
      </c>
      <c r="F3107" s="2">
        <v>1</v>
      </c>
      <c r="G3107" s="4">
        <v>43966</v>
      </c>
      <c r="H3107" t="s">
        <v>89</v>
      </c>
      <c r="I3107" t="s">
        <v>13</v>
      </c>
      <c r="J3107" s="2">
        <v>3</v>
      </c>
    </row>
    <row r="3108" spans="1:10" x14ac:dyDescent="0.2">
      <c r="A3108" t="s">
        <v>418</v>
      </c>
      <c r="B3108" t="s">
        <v>15</v>
      </c>
      <c r="C3108" t="s">
        <v>20</v>
      </c>
      <c r="D3108" s="2">
        <f t="shared" si="48"/>
        <v>1875</v>
      </c>
      <c r="E3108" s="2">
        <v>150</v>
      </c>
      <c r="F3108" s="2">
        <v>0.08</v>
      </c>
      <c r="G3108" s="4">
        <v>43965</v>
      </c>
      <c r="H3108" t="s">
        <v>12</v>
      </c>
      <c r="I3108" t="s">
        <v>13</v>
      </c>
      <c r="J3108" s="2">
        <v>5300</v>
      </c>
    </row>
    <row r="3109" spans="1:10" x14ac:dyDescent="0.2">
      <c r="A3109" t="s">
        <v>2589</v>
      </c>
      <c r="B3109" t="s">
        <v>22</v>
      </c>
      <c r="C3109" t="s">
        <v>130</v>
      </c>
      <c r="D3109" s="2">
        <f t="shared" si="48"/>
        <v>200</v>
      </c>
      <c r="E3109" s="2">
        <v>80</v>
      </c>
      <c r="F3109" s="2">
        <v>0.4</v>
      </c>
      <c r="G3109" s="4">
        <v>43965</v>
      </c>
      <c r="H3109" t="s">
        <v>12</v>
      </c>
      <c r="I3109" t="s">
        <v>13</v>
      </c>
      <c r="J3109" s="2">
        <v>0</v>
      </c>
    </row>
    <row r="3110" spans="1:10" x14ac:dyDescent="0.2">
      <c r="A3110" t="s">
        <v>1682</v>
      </c>
      <c r="B3110" t="s">
        <v>22</v>
      </c>
      <c r="C3110" t="s">
        <v>29</v>
      </c>
      <c r="D3110" s="2">
        <f t="shared" si="48"/>
        <v>700</v>
      </c>
      <c r="E3110" s="2">
        <v>70</v>
      </c>
      <c r="F3110" s="2">
        <v>0.1</v>
      </c>
      <c r="G3110" s="4">
        <v>43965</v>
      </c>
      <c r="H3110" t="s">
        <v>12</v>
      </c>
      <c r="I3110" t="s">
        <v>13</v>
      </c>
      <c r="J3110" s="2">
        <v>116</v>
      </c>
    </row>
    <row r="3111" spans="1:10" x14ac:dyDescent="0.2">
      <c r="A3111" t="s">
        <v>2590</v>
      </c>
      <c r="B3111" t="s">
        <v>15</v>
      </c>
      <c r="C3111" t="s">
        <v>20</v>
      </c>
      <c r="D3111" s="2">
        <f t="shared" si="48"/>
        <v>233</v>
      </c>
      <c r="E3111" s="2">
        <v>35</v>
      </c>
      <c r="F3111" s="2">
        <v>0.15</v>
      </c>
      <c r="G3111" s="4">
        <v>43965</v>
      </c>
      <c r="H3111" t="s">
        <v>24</v>
      </c>
      <c r="I3111" t="s">
        <v>13</v>
      </c>
      <c r="J3111" s="2">
        <v>73</v>
      </c>
    </row>
    <row r="3112" spans="1:10" x14ac:dyDescent="0.2">
      <c r="A3112" t="s">
        <v>2591</v>
      </c>
      <c r="B3112" t="s">
        <v>15</v>
      </c>
      <c r="C3112" t="s">
        <v>86</v>
      </c>
      <c r="D3112" s="2">
        <f t="shared" si="48"/>
        <v>0</v>
      </c>
      <c r="E3112" s="2">
        <v>30</v>
      </c>
      <c r="F3112" s="2">
        <v>0</v>
      </c>
      <c r="G3112" s="4">
        <v>43965</v>
      </c>
      <c r="H3112" t="s">
        <v>3</v>
      </c>
      <c r="I3112" t="s">
        <v>13</v>
      </c>
      <c r="J3112" s="2">
        <v>69</v>
      </c>
    </row>
    <row r="3113" spans="1:10" x14ac:dyDescent="0.2">
      <c r="A3113" t="s">
        <v>2592</v>
      </c>
      <c r="B3113" t="s">
        <v>15</v>
      </c>
      <c r="C3113" t="s">
        <v>78</v>
      </c>
      <c r="D3113" s="2">
        <f t="shared" si="48"/>
        <v>0</v>
      </c>
      <c r="E3113" s="2">
        <v>0</v>
      </c>
      <c r="F3113" s="2">
        <v>0</v>
      </c>
      <c r="G3113" s="4">
        <v>43965</v>
      </c>
      <c r="H3113" t="s">
        <v>53</v>
      </c>
      <c r="I3113" t="s">
        <v>13</v>
      </c>
      <c r="J3113" s="2">
        <v>106</v>
      </c>
    </row>
    <row r="3114" spans="1:10" x14ac:dyDescent="0.2">
      <c r="A3114" t="s">
        <v>2593</v>
      </c>
      <c r="B3114" t="s">
        <v>143</v>
      </c>
      <c r="C3114" t="s">
        <v>16</v>
      </c>
      <c r="D3114" s="2">
        <f t="shared" si="48"/>
        <v>0</v>
      </c>
      <c r="E3114" s="2">
        <v>0</v>
      </c>
      <c r="F3114" s="2">
        <v>0.3</v>
      </c>
      <c r="G3114" s="4">
        <v>43965</v>
      </c>
      <c r="H3114" t="s">
        <v>3</v>
      </c>
      <c r="I3114" t="s">
        <v>144</v>
      </c>
      <c r="J3114" s="2">
        <v>8</v>
      </c>
    </row>
    <row r="3115" spans="1:10" x14ac:dyDescent="0.2">
      <c r="A3115" t="s">
        <v>2594</v>
      </c>
      <c r="B3115" t="s">
        <v>463</v>
      </c>
      <c r="C3115" t="s">
        <v>29</v>
      </c>
      <c r="D3115" s="2">
        <f t="shared" si="48"/>
        <v>0</v>
      </c>
      <c r="E3115" s="2">
        <v>0</v>
      </c>
      <c r="F3115" s="2">
        <v>0</v>
      </c>
      <c r="G3115" s="4">
        <v>43965</v>
      </c>
      <c r="H3115" t="s">
        <v>40</v>
      </c>
      <c r="I3115" t="s">
        <v>13</v>
      </c>
      <c r="J3115" s="2">
        <v>375</v>
      </c>
    </row>
    <row r="3116" spans="1:10" x14ac:dyDescent="0.2">
      <c r="A3116" t="s">
        <v>2595</v>
      </c>
      <c r="B3116" t="s">
        <v>15</v>
      </c>
      <c r="C3116" t="s">
        <v>2</v>
      </c>
      <c r="D3116" s="2">
        <f t="shared" si="48"/>
        <v>669</v>
      </c>
      <c r="E3116" s="2">
        <v>669</v>
      </c>
      <c r="F3116" s="2">
        <v>1</v>
      </c>
      <c r="G3116" s="4">
        <v>43964</v>
      </c>
      <c r="H3116" t="s">
        <v>40</v>
      </c>
      <c r="I3116" t="s">
        <v>13</v>
      </c>
      <c r="J3116" s="2">
        <v>80</v>
      </c>
    </row>
    <row r="3117" spans="1:10" x14ac:dyDescent="0.2">
      <c r="A3117" t="s">
        <v>2596</v>
      </c>
      <c r="B3117" t="s">
        <v>2597</v>
      </c>
      <c r="C3117" t="s">
        <v>231</v>
      </c>
      <c r="D3117" s="2">
        <f t="shared" si="48"/>
        <v>127</v>
      </c>
      <c r="E3117" s="2">
        <v>51</v>
      </c>
      <c r="F3117" s="2">
        <v>0.4</v>
      </c>
      <c r="G3117" s="4">
        <v>43964</v>
      </c>
      <c r="H3117" t="s">
        <v>3</v>
      </c>
      <c r="I3117" t="s">
        <v>589</v>
      </c>
      <c r="J3117" s="2">
        <v>2</v>
      </c>
    </row>
    <row r="3118" spans="1:10" x14ac:dyDescent="0.2">
      <c r="A3118" t="s">
        <v>2598</v>
      </c>
      <c r="B3118" t="s">
        <v>22</v>
      </c>
      <c r="C3118" t="s">
        <v>86</v>
      </c>
      <c r="D3118" s="2">
        <f t="shared" si="48"/>
        <v>138</v>
      </c>
      <c r="E3118" s="2">
        <v>25</v>
      </c>
      <c r="F3118" s="2">
        <v>0.18</v>
      </c>
      <c r="G3118" s="4">
        <v>43964</v>
      </c>
      <c r="H3118" t="s">
        <v>3</v>
      </c>
      <c r="I3118" t="s">
        <v>13</v>
      </c>
      <c r="J3118" s="2">
        <v>10</v>
      </c>
    </row>
    <row r="3119" spans="1:10" x14ac:dyDescent="0.2">
      <c r="A3119" t="s">
        <v>2599</v>
      </c>
      <c r="B3119" t="s">
        <v>247</v>
      </c>
      <c r="C3119" t="s">
        <v>261</v>
      </c>
      <c r="D3119" s="2">
        <f t="shared" si="48"/>
        <v>172</v>
      </c>
      <c r="E3119" s="2">
        <v>19</v>
      </c>
      <c r="F3119" s="2">
        <v>0.11</v>
      </c>
      <c r="G3119" s="4">
        <v>43964</v>
      </c>
      <c r="H3119" t="s">
        <v>12</v>
      </c>
      <c r="I3119" t="s">
        <v>63</v>
      </c>
      <c r="J3119" s="2">
        <v>0</v>
      </c>
    </row>
    <row r="3120" spans="1:10" x14ac:dyDescent="0.2">
      <c r="A3120" t="s">
        <v>2003</v>
      </c>
      <c r="B3120" t="s">
        <v>15</v>
      </c>
      <c r="C3120" t="s">
        <v>141</v>
      </c>
      <c r="D3120" s="2">
        <f t="shared" si="48"/>
        <v>0</v>
      </c>
      <c r="E3120" s="2">
        <v>17</v>
      </c>
      <c r="F3120" s="2">
        <v>0</v>
      </c>
      <c r="G3120" s="4">
        <v>43964</v>
      </c>
      <c r="H3120" t="s">
        <v>40</v>
      </c>
      <c r="I3120" t="s">
        <v>13</v>
      </c>
      <c r="J3120" s="2">
        <v>46</v>
      </c>
    </row>
    <row r="3121" spans="1:10" x14ac:dyDescent="0.2">
      <c r="A3121" t="s">
        <v>2600</v>
      </c>
      <c r="B3121" t="s">
        <v>22</v>
      </c>
      <c r="C3121" t="s">
        <v>78</v>
      </c>
      <c r="D3121" s="2">
        <f t="shared" si="48"/>
        <v>0</v>
      </c>
      <c r="E3121" s="2">
        <v>0</v>
      </c>
      <c r="F3121" s="2">
        <v>0</v>
      </c>
      <c r="G3121" s="4">
        <v>43964</v>
      </c>
      <c r="H3121" t="s">
        <v>43</v>
      </c>
      <c r="I3121" t="s">
        <v>13</v>
      </c>
      <c r="J3121" s="2">
        <v>111</v>
      </c>
    </row>
    <row r="3122" spans="1:10" x14ac:dyDescent="0.2">
      <c r="A3122" t="s">
        <v>2601</v>
      </c>
      <c r="B3122" t="s">
        <v>2602</v>
      </c>
      <c r="C3122" t="s">
        <v>244</v>
      </c>
      <c r="D3122" s="2">
        <f t="shared" si="48"/>
        <v>0</v>
      </c>
      <c r="E3122" s="2">
        <v>0</v>
      </c>
      <c r="F3122" s="2">
        <v>1</v>
      </c>
      <c r="G3122" s="4">
        <v>43964</v>
      </c>
      <c r="H3122" t="s">
        <v>89</v>
      </c>
      <c r="I3122" t="s">
        <v>2001</v>
      </c>
      <c r="J3122" s="2">
        <v>1</v>
      </c>
    </row>
    <row r="3123" spans="1:10" x14ac:dyDescent="0.2">
      <c r="A3123" t="s">
        <v>2603</v>
      </c>
      <c r="B3123" t="s">
        <v>15</v>
      </c>
      <c r="C3123" t="s">
        <v>11</v>
      </c>
      <c r="D3123" s="2">
        <f t="shared" si="48"/>
        <v>0</v>
      </c>
      <c r="E3123" s="2">
        <v>0</v>
      </c>
      <c r="F3123" s="2">
        <v>0.1</v>
      </c>
      <c r="G3123" s="4">
        <v>43964</v>
      </c>
      <c r="H3123" t="s">
        <v>40</v>
      </c>
      <c r="I3123" t="s">
        <v>13</v>
      </c>
      <c r="J3123" s="2">
        <v>574</v>
      </c>
    </row>
    <row r="3124" spans="1:10" x14ac:dyDescent="0.2">
      <c r="A3124" t="s">
        <v>2604</v>
      </c>
      <c r="B3124" t="s">
        <v>588</v>
      </c>
      <c r="C3124" t="s">
        <v>86</v>
      </c>
      <c r="D3124" s="2">
        <f t="shared" si="48"/>
        <v>6500</v>
      </c>
      <c r="E3124" s="2">
        <v>1300</v>
      </c>
      <c r="F3124" s="2">
        <v>0.2</v>
      </c>
      <c r="G3124" s="4">
        <v>43963</v>
      </c>
      <c r="H3124" t="s">
        <v>17</v>
      </c>
      <c r="I3124" t="s">
        <v>589</v>
      </c>
      <c r="J3124" s="2">
        <v>0</v>
      </c>
    </row>
    <row r="3125" spans="1:10" x14ac:dyDescent="0.2">
      <c r="A3125" t="s">
        <v>517</v>
      </c>
      <c r="B3125" t="s">
        <v>15</v>
      </c>
      <c r="C3125" t="s">
        <v>98</v>
      </c>
      <c r="D3125" s="2">
        <f t="shared" si="48"/>
        <v>146</v>
      </c>
      <c r="E3125" s="2">
        <v>73</v>
      </c>
      <c r="F3125" s="2">
        <v>0.5</v>
      </c>
      <c r="G3125" s="4">
        <v>43963</v>
      </c>
      <c r="H3125" t="s">
        <v>24</v>
      </c>
      <c r="I3125" t="s">
        <v>13</v>
      </c>
      <c r="J3125" s="2">
        <v>79</v>
      </c>
    </row>
    <row r="3126" spans="1:10" x14ac:dyDescent="0.2">
      <c r="A3126" t="s">
        <v>2605</v>
      </c>
      <c r="B3126" t="s">
        <v>15</v>
      </c>
      <c r="C3126" t="s">
        <v>141</v>
      </c>
      <c r="D3126" s="2">
        <f t="shared" si="48"/>
        <v>342</v>
      </c>
      <c r="E3126" s="2">
        <v>65</v>
      </c>
      <c r="F3126" s="2">
        <v>0.19</v>
      </c>
      <c r="G3126" s="4">
        <v>43963</v>
      </c>
      <c r="H3126" t="s">
        <v>24</v>
      </c>
      <c r="I3126" t="s">
        <v>13</v>
      </c>
      <c r="J3126" s="2">
        <v>77</v>
      </c>
    </row>
    <row r="3127" spans="1:10" x14ac:dyDescent="0.2">
      <c r="A3127" t="s">
        <v>2606</v>
      </c>
      <c r="B3127" t="s">
        <v>222</v>
      </c>
      <c r="C3127" t="s">
        <v>125</v>
      </c>
      <c r="D3127" s="2">
        <f t="shared" si="48"/>
        <v>211</v>
      </c>
      <c r="E3127" s="2">
        <v>36</v>
      </c>
      <c r="F3127" s="2">
        <v>0.17</v>
      </c>
      <c r="G3127" s="4">
        <v>43963</v>
      </c>
      <c r="H3127" t="s">
        <v>53</v>
      </c>
      <c r="I3127" t="s">
        <v>13</v>
      </c>
      <c r="J3127" s="2">
        <v>52</v>
      </c>
    </row>
    <row r="3128" spans="1:10" x14ac:dyDescent="0.2">
      <c r="A3128" t="s">
        <v>246</v>
      </c>
      <c r="B3128" t="s">
        <v>247</v>
      </c>
      <c r="C3128" t="s">
        <v>50</v>
      </c>
      <c r="D3128" s="2">
        <f t="shared" si="48"/>
        <v>533</v>
      </c>
      <c r="E3128" s="2">
        <v>16</v>
      </c>
      <c r="F3128" s="2">
        <v>0.03</v>
      </c>
      <c r="G3128" s="4">
        <v>43963</v>
      </c>
      <c r="H3128" t="s">
        <v>53</v>
      </c>
      <c r="I3128" t="s">
        <v>63</v>
      </c>
      <c r="J3128" s="2">
        <v>104</v>
      </c>
    </row>
    <row r="3129" spans="1:10" x14ac:dyDescent="0.2">
      <c r="A3129" t="s">
        <v>2607</v>
      </c>
      <c r="B3129" t="s">
        <v>394</v>
      </c>
      <c r="C3129" t="s">
        <v>80</v>
      </c>
      <c r="D3129" s="2">
        <f t="shared" si="48"/>
        <v>0</v>
      </c>
      <c r="E3129" s="2">
        <v>0</v>
      </c>
      <c r="F3129" s="2">
        <v>0</v>
      </c>
      <c r="G3129" s="4">
        <v>43963</v>
      </c>
      <c r="H3129" t="s">
        <v>12</v>
      </c>
      <c r="I3129" t="s">
        <v>13</v>
      </c>
      <c r="J3129" s="2">
        <v>100</v>
      </c>
    </row>
    <row r="3130" spans="1:10" x14ac:dyDescent="0.2">
      <c r="A3130" t="s">
        <v>877</v>
      </c>
      <c r="B3130" t="s">
        <v>22</v>
      </c>
      <c r="C3130" t="s">
        <v>86</v>
      </c>
      <c r="D3130" s="2">
        <f t="shared" si="48"/>
        <v>0</v>
      </c>
      <c r="E3130" s="2">
        <v>0</v>
      </c>
      <c r="F3130" s="2">
        <v>0</v>
      </c>
      <c r="G3130" s="4">
        <v>43963</v>
      </c>
      <c r="H3130" t="s">
        <v>24</v>
      </c>
      <c r="I3130" t="s">
        <v>13</v>
      </c>
      <c r="J3130" s="2">
        <v>47</v>
      </c>
    </row>
    <row r="3131" spans="1:10" x14ac:dyDescent="0.2">
      <c r="A3131" t="s">
        <v>2608</v>
      </c>
      <c r="B3131" t="s">
        <v>6</v>
      </c>
      <c r="C3131" t="s">
        <v>86</v>
      </c>
      <c r="D3131" s="2">
        <f t="shared" si="48"/>
        <v>2000</v>
      </c>
      <c r="E3131" s="2">
        <v>60</v>
      </c>
      <c r="F3131" s="2">
        <v>0.03</v>
      </c>
      <c r="G3131" s="4">
        <v>43962</v>
      </c>
      <c r="H3131" t="s">
        <v>53</v>
      </c>
      <c r="I3131" t="s">
        <v>8</v>
      </c>
      <c r="J3131" s="2">
        <v>837</v>
      </c>
    </row>
    <row r="3132" spans="1:10" x14ac:dyDescent="0.2">
      <c r="A3132" t="s">
        <v>2609</v>
      </c>
      <c r="B3132" t="s">
        <v>22</v>
      </c>
      <c r="C3132" t="s">
        <v>98</v>
      </c>
      <c r="D3132" s="2">
        <f t="shared" si="48"/>
        <v>112</v>
      </c>
      <c r="E3132" s="2">
        <v>28</v>
      </c>
      <c r="F3132" s="2">
        <v>0.25</v>
      </c>
      <c r="G3132" s="4">
        <v>43962</v>
      </c>
      <c r="H3132" t="s">
        <v>40</v>
      </c>
      <c r="I3132" t="s">
        <v>13</v>
      </c>
      <c r="J3132" s="2">
        <v>133</v>
      </c>
    </row>
    <row r="3133" spans="1:10" x14ac:dyDescent="0.2">
      <c r="A3133" t="s">
        <v>618</v>
      </c>
      <c r="B3133" t="s">
        <v>22</v>
      </c>
      <c r="C3133" t="s">
        <v>86</v>
      </c>
      <c r="D3133" s="2">
        <f t="shared" si="48"/>
        <v>900</v>
      </c>
      <c r="E3133" s="2">
        <v>9</v>
      </c>
      <c r="F3133" s="2">
        <v>0.01</v>
      </c>
      <c r="G3133" s="4">
        <v>43959</v>
      </c>
      <c r="H3133" t="s">
        <v>53</v>
      </c>
      <c r="I3133" t="s">
        <v>13</v>
      </c>
      <c r="J3133" s="2">
        <v>782</v>
      </c>
    </row>
    <row r="3134" spans="1:10" x14ac:dyDescent="0.2">
      <c r="A3134" t="s">
        <v>2610</v>
      </c>
      <c r="B3134" t="s">
        <v>22</v>
      </c>
      <c r="C3134" t="s">
        <v>20</v>
      </c>
      <c r="D3134" s="2">
        <f t="shared" si="48"/>
        <v>500</v>
      </c>
      <c r="E3134" s="2">
        <v>500</v>
      </c>
      <c r="F3134" s="2">
        <v>1</v>
      </c>
      <c r="G3134" s="4">
        <v>43958</v>
      </c>
      <c r="H3134" t="s">
        <v>12</v>
      </c>
      <c r="I3134" t="s">
        <v>13</v>
      </c>
      <c r="J3134" s="2">
        <v>11</v>
      </c>
    </row>
    <row r="3135" spans="1:10" x14ac:dyDescent="0.2">
      <c r="A3135" t="s">
        <v>1187</v>
      </c>
      <c r="B3135" t="s">
        <v>15</v>
      </c>
      <c r="C3135" t="s">
        <v>125</v>
      </c>
      <c r="D3135" s="2">
        <f t="shared" si="48"/>
        <v>1000</v>
      </c>
      <c r="E3135" s="2">
        <v>300</v>
      </c>
      <c r="F3135" s="2">
        <v>0.3</v>
      </c>
      <c r="G3135" s="4">
        <v>43958</v>
      </c>
      <c r="H3135" t="s">
        <v>12</v>
      </c>
      <c r="I3135" t="s">
        <v>13</v>
      </c>
      <c r="J3135" s="2">
        <v>204</v>
      </c>
    </row>
    <row r="3136" spans="1:10" x14ac:dyDescent="0.2">
      <c r="A3136" t="s">
        <v>2611</v>
      </c>
      <c r="B3136" t="s">
        <v>586</v>
      </c>
      <c r="C3136" t="s">
        <v>86</v>
      </c>
      <c r="D3136" s="2">
        <f t="shared" si="48"/>
        <v>124</v>
      </c>
      <c r="E3136" s="2">
        <v>62</v>
      </c>
      <c r="F3136" s="2">
        <v>0.5</v>
      </c>
      <c r="G3136" s="4">
        <v>43958</v>
      </c>
      <c r="H3136" t="s">
        <v>24</v>
      </c>
      <c r="I3136" t="s">
        <v>532</v>
      </c>
      <c r="J3136" s="2">
        <v>78</v>
      </c>
    </row>
    <row r="3137" spans="1:10" x14ac:dyDescent="0.2">
      <c r="A3137" t="s">
        <v>2612</v>
      </c>
      <c r="B3137" t="s">
        <v>106</v>
      </c>
      <c r="C3137" t="s">
        <v>86</v>
      </c>
      <c r="D3137" s="2">
        <f t="shared" si="48"/>
        <v>500</v>
      </c>
      <c r="E3137" s="2">
        <v>60</v>
      </c>
      <c r="F3137" s="2">
        <v>0.12</v>
      </c>
      <c r="G3137" s="4">
        <v>43958</v>
      </c>
      <c r="H3137" t="s">
        <v>43</v>
      </c>
      <c r="I3137" t="s">
        <v>13</v>
      </c>
      <c r="J3137" s="2">
        <v>263</v>
      </c>
    </row>
    <row r="3138" spans="1:10" x14ac:dyDescent="0.2">
      <c r="A3138" t="s">
        <v>2613</v>
      </c>
      <c r="B3138" t="s">
        <v>368</v>
      </c>
      <c r="C3138" t="s">
        <v>231</v>
      </c>
      <c r="D3138" s="2">
        <f t="shared" ref="D3138:D3201" si="49">IF(F3138&lt;&gt;0, FLOOR(E3138/F3138, 1), 0)</f>
        <v>0</v>
      </c>
      <c r="E3138" s="2">
        <v>55</v>
      </c>
      <c r="F3138" s="2">
        <v>0</v>
      </c>
      <c r="G3138" s="4">
        <v>43958</v>
      </c>
      <c r="H3138" t="s">
        <v>53</v>
      </c>
      <c r="I3138" t="s">
        <v>13</v>
      </c>
      <c r="J3138" s="2">
        <v>145</v>
      </c>
    </row>
    <row r="3139" spans="1:10" x14ac:dyDescent="0.2">
      <c r="A3139" t="s">
        <v>2614</v>
      </c>
      <c r="B3139" t="s">
        <v>15</v>
      </c>
      <c r="C3139" t="s">
        <v>86</v>
      </c>
      <c r="D3139" s="2">
        <f t="shared" si="49"/>
        <v>121</v>
      </c>
      <c r="E3139" s="2">
        <v>28</v>
      </c>
      <c r="F3139" s="2">
        <v>0.23</v>
      </c>
      <c r="G3139" s="4">
        <v>43958</v>
      </c>
      <c r="H3139" t="s">
        <v>40</v>
      </c>
      <c r="I3139" t="s">
        <v>13</v>
      </c>
      <c r="J3139" s="2">
        <v>92</v>
      </c>
    </row>
    <row r="3140" spans="1:10" x14ac:dyDescent="0.2">
      <c r="A3140" t="s">
        <v>2615</v>
      </c>
      <c r="B3140" t="s">
        <v>314</v>
      </c>
      <c r="C3140" t="s">
        <v>162</v>
      </c>
      <c r="D3140" s="2">
        <f t="shared" si="49"/>
        <v>0</v>
      </c>
      <c r="E3140" s="2">
        <v>0</v>
      </c>
      <c r="F3140" s="2">
        <v>1</v>
      </c>
      <c r="G3140" s="4">
        <v>43958</v>
      </c>
      <c r="H3140" t="s">
        <v>3</v>
      </c>
      <c r="I3140" t="s">
        <v>315</v>
      </c>
      <c r="J3140" s="2">
        <v>0</v>
      </c>
    </row>
    <row r="3141" spans="1:10" x14ac:dyDescent="0.2">
      <c r="A3141" t="s">
        <v>911</v>
      </c>
      <c r="B3141" t="s">
        <v>15</v>
      </c>
      <c r="C3141" t="s">
        <v>20</v>
      </c>
      <c r="D3141" s="2">
        <f t="shared" si="49"/>
        <v>26428</v>
      </c>
      <c r="E3141" s="2">
        <v>3700</v>
      </c>
      <c r="F3141" s="2">
        <v>0.14000000000000001</v>
      </c>
      <c r="G3141" s="4">
        <v>43957</v>
      </c>
      <c r="H3141" t="s">
        <v>17</v>
      </c>
      <c r="I3141" t="s">
        <v>13</v>
      </c>
      <c r="J3141" s="2">
        <v>24700</v>
      </c>
    </row>
    <row r="3142" spans="1:10" x14ac:dyDescent="0.2">
      <c r="A3142" t="s">
        <v>2616</v>
      </c>
      <c r="B3142" t="s">
        <v>106</v>
      </c>
      <c r="C3142" t="s">
        <v>141</v>
      </c>
      <c r="D3142" s="2">
        <f t="shared" si="49"/>
        <v>393</v>
      </c>
      <c r="E3142" s="2">
        <v>130</v>
      </c>
      <c r="F3142" s="2">
        <v>0.33</v>
      </c>
      <c r="G3142" s="4">
        <v>43957</v>
      </c>
      <c r="H3142" t="s">
        <v>83</v>
      </c>
      <c r="I3142" t="s">
        <v>13</v>
      </c>
      <c r="J3142" s="2">
        <v>0</v>
      </c>
    </row>
    <row r="3143" spans="1:10" x14ac:dyDescent="0.2">
      <c r="A3143" t="s">
        <v>2617</v>
      </c>
      <c r="B3143" t="s">
        <v>22</v>
      </c>
      <c r="C3143" t="s">
        <v>50</v>
      </c>
      <c r="D3143" s="2">
        <f t="shared" si="49"/>
        <v>0</v>
      </c>
      <c r="E3143" s="2">
        <v>100</v>
      </c>
      <c r="F3143" s="2">
        <v>0</v>
      </c>
      <c r="G3143" s="4">
        <v>43957</v>
      </c>
      <c r="H3143" t="s">
        <v>12</v>
      </c>
      <c r="I3143" t="s">
        <v>13</v>
      </c>
      <c r="J3143" s="2">
        <v>15</v>
      </c>
    </row>
    <row r="3144" spans="1:10" x14ac:dyDescent="0.2">
      <c r="A3144" t="s">
        <v>2618</v>
      </c>
      <c r="B3144" t="s">
        <v>60</v>
      </c>
      <c r="C3144" t="s">
        <v>29</v>
      </c>
      <c r="D3144" s="2">
        <f t="shared" si="49"/>
        <v>625</v>
      </c>
      <c r="E3144" s="2">
        <v>50</v>
      </c>
      <c r="F3144" s="2">
        <v>0.08</v>
      </c>
      <c r="G3144" s="4">
        <v>43957</v>
      </c>
      <c r="H3144" t="s">
        <v>17</v>
      </c>
      <c r="I3144" t="s">
        <v>13</v>
      </c>
      <c r="J3144" s="2">
        <v>60</v>
      </c>
    </row>
    <row r="3145" spans="1:10" x14ac:dyDescent="0.2">
      <c r="A3145" t="s">
        <v>2619</v>
      </c>
      <c r="B3145" t="s">
        <v>15</v>
      </c>
      <c r="C3145" t="s">
        <v>141</v>
      </c>
      <c r="D3145" s="2">
        <f t="shared" si="49"/>
        <v>500</v>
      </c>
      <c r="E3145" s="2">
        <v>50</v>
      </c>
      <c r="F3145" s="2">
        <v>0.1</v>
      </c>
      <c r="G3145" s="4">
        <v>43957</v>
      </c>
      <c r="H3145" t="s">
        <v>53</v>
      </c>
      <c r="I3145" t="s">
        <v>13</v>
      </c>
      <c r="J3145" s="2">
        <v>283</v>
      </c>
    </row>
    <row r="3146" spans="1:10" x14ac:dyDescent="0.2">
      <c r="A3146" t="s">
        <v>2620</v>
      </c>
      <c r="B3146" t="s">
        <v>88</v>
      </c>
      <c r="C3146" t="s">
        <v>86</v>
      </c>
      <c r="D3146" s="2">
        <f t="shared" si="49"/>
        <v>0</v>
      </c>
      <c r="E3146" s="2">
        <v>0</v>
      </c>
      <c r="F3146" s="2">
        <v>0.7</v>
      </c>
      <c r="G3146" s="4">
        <v>43957</v>
      </c>
      <c r="H3146" t="s">
        <v>24</v>
      </c>
      <c r="I3146" t="s">
        <v>90</v>
      </c>
      <c r="J3146" s="2">
        <v>170</v>
      </c>
    </row>
    <row r="3147" spans="1:10" x14ac:dyDescent="0.2">
      <c r="A3147" t="s">
        <v>2621</v>
      </c>
      <c r="B3147" t="s">
        <v>15</v>
      </c>
      <c r="C3147" t="s">
        <v>141</v>
      </c>
      <c r="D3147" s="2">
        <f t="shared" si="49"/>
        <v>0</v>
      </c>
      <c r="E3147" s="2">
        <v>0</v>
      </c>
      <c r="F3147" s="2">
        <v>0</v>
      </c>
      <c r="G3147" s="4">
        <v>43957</v>
      </c>
      <c r="H3147" t="s">
        <v>43</v>
      </c>
      <c r="I3147" t="s">
        <v>13</v>
      </c>
      <c r="J3147" s="2">
        <v>743</v>
      </c>
    </row>
    <row r="3148" spans="1:10" x14ac:dyDescent="0.2">
      <c r="A3148" t="s">
        <v>1247</v>
      </c>
      <c r="B3148" t="s">
        <v>15</v>
      </c>
      <c r="C3148" t="s">
        <v>162</v>
      </c>
      <c r="D3148" s="2">
        <f t="shared" si="49"/>
        <v>7600</v>
      </c>
      <c r="E3148" s="2">
        <v>1900</v>
      </c>
      <c r="F3148" s="2">
        <v>0.25</v>
      </c>
      <c r="G3148" s="4">
        <v>43956</v>
      </c>
      <c r="H3148" t="s">
        <v>83</v>
      </c>
      <c r="I3148" t="s">
        <v>13</v>
      </c>
      <c r="J3148" s="2">
        <v>5400</v>
      </c>
    </row>
    <row r="3149" spans="1:10" x14ac:dyDescent="0.2">
      <c r="A3149" t="s">
        <v>1836</v>
      </c>
      <c r="B3149" t="s">
        <v>15</v>
      </c>
      <c r="C3149" t="s">
        <v>16</v>
      </c>
      <c r="D3149" s="2">
        <f t="shared" si="49"/>
        <v>3000</v>
      </c>
      <c r="E3149" s="2">
        <v>900</v>
      </c>
      <c r="F3149" s="2">
        <v>0.3</v>
      </c>
      <c r="G3149" s="4">
        <v>43956</v>
      </c>
      <c r="H3149" t="s">
        <v>3</v>
      </c>
      <c r="I3149" t="s">
        <v>13</v>
      </c>
      <c r="J3149" s="2">
        <v>1500</v>
      </c>
    </row>
    <row r="3150" spans="1:10" x14ac:dyDescent="0.2">
      <c r="A3150" t="s">
        <v>2622</v>
      </c>
      <c r="B3150" t="s">
        <v>22</v>
      </c>
      <c r="C3150" t="s">
        <v>125</v>
      </c>
      <c r="D3150" s="2">
        <f t="shared" si="49"/>
        <v>1350</v>
      </c>
      <c r="E3150" s="2">
        <v>135</v>
      </c>
      <c r="F3150" s="2">
        <v>0.1</v>
      </c>
      <c r="G3150" s="4">
        <v>43956</v>
      </c>
      <c r="H3150" t="s">
        <v>53</v>
      </c>
      <c r="I3150" t="s">
        <v>13</v>
      </c>
      <c r="J3150" s="2">
        <v>181</v>
      </c>
    </row>
    <row r="3151" spans="1:10" x14ac:dyDescent="0.2">
      <c r="A3151" t="s">
        <v>576</v>
      </c>
      <c r="B3151" t="s">
        <v>22</v>
      </c>
      <c r="C3151" t="s">
        <v>125</v>
      </c>
      <c r="D3151" s="2">
        <f t="shared" si="49"/>
        <v>266</v>
      </c>
      <c r="E3151" s="2">
        <v>40</v>
      </c>
      <c r="F3151" s="2">
        <v>0.15</v>
      </c>
      <c r="G3151" s="4">
        <v>43956</v>
      </c>
      <c r="H3151" t="s">
        <v>53</v>
      </c>
      <c r="I3151" t="s">
        <v>13</v>
      </c>
      <c r="J3151" s="2">
        <v>68</v>
      </c>
    </row>
    <row r="3152" spans="1:10" x14ac:dyDescent="0.2">
      <c r="A3152" t="s">
        <v>465</v>
      </c>
      <c r="B3152" t="s">
        <v>334</v>
      </c>
      <c r="C3152" t="s">
        <v>231</v>
      </c>
      <c r="D3152" s="2">
        <f t="shared" si="49"/>
        <v>0</v>
      </c>
      <c r="E3152" s="2">
        <v>31</v>
      </c>
      <c r="F3152" s="2">
        <v>0</v>
      </c>
      <c r="G3152" s="4">
        <v>43956</v>
      </c>
      <c r="H3152" t="s">
        <v>40</v>
      </c>
      <c r="I3152" t="s">
        <v>335</v>
      </c>
      <c r="J3152" s="2">
        <v>90</v>
      </c>
    </row>
    <row r="3153" spans="1:10" x14ac:dyDescent="0.2">
      <c r="A3153" t="s">
        <v>2623</v>
      </c>
      <c r="B3153" t="s">
        <v>106</v>
      </c>
      <c r="C3153" t="s">
        <v>125</v>
      </c>
      <c r="D3153" s="2">
        <f t="shared" si="49"/>
        <v>250</v>
      </c>
      <c r="E3153" s="2">
        <v>25</v>
      </c>
      <c r="F3153" s="2">
        <v>0.1</v>
      </c>
      <c r="G3153" s="4">
        <v>43956</v>
      </c>
      <c r="H3153" t="s">
        <v>40</v>
      </c>
      <c r="I3153" t="s">
        <v>13</v>
      </c>
      <c r="J3153" s="2">
        <v>84</v>
      </c>
    </row>
    <row r="3154" spans="1:10" x14ac:dyDescent="0.2">
      <c r="A3154" t="s">
        <v>2624</v>
      </c>
      <c r="B3154" t="s">
        <v>15</v>
      </c>
      <c r="C3154" t="s">
        <v>80</v>
      </c>
      <c r="D3154" s="2">
        <f t="shared" si="49"/>
        <v>0</v>
      </c>
      <c r="E3154" s="2">
        <v>0</v>
      </c>
      <c r="F3154" s="2">
        <v>0</v>
      </c>
      <c r="G3154" s="4">
        <v>43956</v>
      </c>
      <c r="H3154" t="s">
        <v>17</v>
      </c>
      <c r="I3154" t="s">
        <v>13</v>
      </c>
      <c r="J3154" s="2">
        <v>1000</v>
      </c>
    </row>
    <row r="3155" spans="1:10" x14ac:dyDescent="0.2">
      <c r="A3155" t="s">
        <v>2625</v>
      </c>
      <c r="B3155" t="s">
        <v>15</v>
      </c>
      <c r="C3155" t="s">
        <v>125</v>
      </c>
      <c r="D3155" s="2">
        <f t="shared" si="49"/>
        <v>0</v>
      </c>
      <c r="E3155" s="2">
        <v>0</v>
      </c>
      <c r="F3155" s="2">
        <v>0</v>
      </c>
      <c r="G3155" s="4">
        <v>43956</v>
      </c>
      <c r="H3155" t="s">
        <v>40</v>
      </c>
      <c r="I3155" t="s">
        <v>13</v>
      </c>
      <c r="J3155" s="2">
        <v>74</v>
      </c>
    </row>
    <row r="3156" spans="1:10" x14ac:dyDescent="0.2">
      <c r="A3156" t="s">
        <v>2626</v>
      </c>
      <c r="B3156" t="s">
        <v>247</v>
      </c>
      <c r="C3156" t="s">
        <v>42</v>
      </c>
      <c r="D3156" s="2">
        <f t="shared" si="49"/>
        <v>0</v>
      </c>
      <c r="E3156" s="2">
        <v>0</v>
      </c>
      <c r="F3156" s="2">
        <v>0</v>
      </c>
      <c r="G3156" s="4">
        <v>43956</v>
      </c>
      <c r="H3156" t="s">
        <v>3</v>
      </c>
      <c r="I3156" t="s">
        <v>63</v>
      </c>
      <c r="J3156" s="2">
        <v>76</v>
      </c>
    </row>
    <row r="3157" spans="1:10" x14ac:dyDescent="0.2">
      <c r="A3157" t="s">
        <v>2520</v>
      </c>
      <c r="B3157" t="s">
        <v>49</v>
      </c>
      <c r="C3157" t="s">
        <v>244</v>
      </c>
      <c r="D3157" s="2">
        <f t="shared" si="49"/>
        <v>5000</v>
      </c>
      <c r="E3157" s="2">
        <v>800</v>
      </c>
      <c r="F3157" s="2">
        <v>0.16</v>
      </c>
      <c r="G3157" s="4">
        <v>43955</v>
      </c>
      <c r="H3157" t="s">
        <v>53</v>
      </c>
      <c r="I3157" t="s">
        <v>4</v>
      </c>
      <c r="J3157" s="2">
        <v>404</v>
      </c>
    </row>
    <row r="3158" spans="1:10" x14ac:dyDescent="0.2">
      <c r="A3158" t="s">
        <v>2627</v>
      </c>
      <c r="B3158" t="s">
        <v>1775</v>
      </c>
      <c r="C3158" t="s">
        <v>20</v>
      </c>
      <c r="D3158" s="2">
        <f t="shared" si="49"/>
        <v>1729</v>
      </c>
      <c r="E3158" s="2">
        <v>536</v>
      </c>
      <c r="F3158" s="2">
        <v>0.31</v>
      </c>
      <c r="G3158" s="4">
        <v>43955</v>
      </c>
      <c r="H3158" t="s">
        <v>12</v>
      </c>
      <c r="I3158" t="s">
        <v>2261</v>
      </c>
      <c r="J3158" s="2">
        <v>771</v>
      </c>
    </row>
    <row r="3159" spans="1:10" x14ac:dyDescent="0.2">
      <c r="A3159" t="s">
        <v>2628</v>
      </c>
      <c r="B3159" t="s">
        <v>697</v>
      </c>
      <c r="C3159" t="s">
        <v>86</v>
      </c>
      <c r="D3159" s="2">
        <f t="shared" si="49"/>
        <v>2000</v>
      </c>
      <c r="E3159" s="2">
        <v>400</v>
      </c>
      <c r="F3159" s="2">
        <v>0.2</v>
      </c>
      <c r="G3159" s="4">
        <v>43955</v>
      </c>
      <c r="H3159" t="s">
        <v>24</v>
      </c>
      <c r="I3159" t="s">
        <v>697</v>
      </c>
      <c r="J3159" s="2">
        <v>175</v>
      </c>
    </row>
    <row r="3160" spans="1:10" x14ac:dyDescent="0.2">
      <c r="A3160" t="s">
        <v>704</v>
      </c>
      <c r="B3160" t="s">
        <v>334</v>
      </c>
      <c r="C3160" t="s">
        <v>78</v>
      </c>
      <c r="D3160" s="2">
        <f t="shared" si="49"/>
        <v>300</v>
      </c>
      <c r="E3160" s="2">
        <v>63</v>
      </c>
      <c r="F3160" s="2">
        <v>0.21</v>
      </c>
      <c r="G3160" s="4">
        <v>43955</v>
      </c>
      <c r="H3160" t="s">
        <v>94</v>
      </c>
      <c r="I3160" t="s">
        <v>335</v>
      </c>
      <c r="J3160" s="2">
        <v>7</v>
      </c>
    </row>
    <row r="3161" spans="1:10" x14ac:dyDescent="0.2">
      <c r="A3161" t="s">
        <v>2629</v>
      </c>
      <c r="B3161" t="s">
        <v>70</v>
      </c>
      <c r="C3161" t="s">
        <v>11</v>
      </c>
      <c r="D3161" s="2">
        <f t="shared" si="49"/>
        <v>413</v>
      </c>
      <c r="E3161" s="2">
        <v>62</v>
      </c>
      <c r="F3161" s="2">
        <v>0.15</v>
      </c>
      <c r="G3161" s="4">
        <v>43955</v>
      </c>
      <c r="H3161" t="s">
        <v>24</v>
      </c>
      <c r="I3161" t="s">
        <v>63</v>
      </c>
      <c r="J3161" s="2">
        <v>257</v>
      </c>
    </row>
    <row r="3162" spans="1:10" x14ac:dyDescent="0.2">
      <c r="A3162" t="s">
        <v>2630</v>
      </c>
      <c r="B3162" t="s">
        <v>177</v>
      </c>
      <c r="C3162" t="s">
        <v>52</v>
      </c>
      <c r="D3162" s="2">
        <f t="shared" si="49"/>
        <v>200</v>
      </c>
      <c r="E3162" s="2">
        <v>60</v>
      </c>
      <c r="F3162" s="2">
        <v>0.3</v>
      </c>
      <c r="G3162" s="4">
        <v>43955</v>
      </c>
      <c r="H3162" t="s">
        <v>24</v>
      </c>
      <c r="I3162" t="s">
        <v>178</v>
      </c>
      <c r="J3162" s="2">
        <v>106</v>
      </c>
    </row>
    <row r="3163" spans="1:10" x14ac:dyDescent="0.2">
      <c r="A3163" t="s">
        <v>282</v>
      </c>
      <c r="B3163" t="s">
        <v>247</v>
      </c>
      <c r="C3163" t="s">
        <v>231</v>
      </c>
      <c r="D3163" s="2">
        <f t="shared" si="49"/>
        <v>137</v>
      </c>
      <c r="E3163" s="2">
        <v>11</v>
      </c>
      <c r="F3163" s="2">
        <v>0.08</v>
      </c>
      <c r="G3163" s="4">
        <v>43955</v>
      </c>
      <c r="H3163" t="s">
        <v>94</v>
      </c>
      <c r="I3163" t="s">
        <v>63</v>
      </c>
      <c r="J3163" s="2">
        <v>11</v>
      </c>
    </row>
    <row r="3164" spans="1:10" x14ac:dyDescent="0.2">
      <c r="A3164" t="s">
        <v>2631</v>
      </c>
      <c r="B3164" t="s">
        <v>15</v>
      </c>
      <c r="C3164" t="s">
        <v>42</v>
      </c>
      <c r="D3164" s="2">
        <f t="shared" si="49"/>
        <v>0</v>
      </c>
      <c r="E3164" s="2">
        <v>0</v>
      </c>
      <c r="F3164" s="2">
        <v>0.13</v>
      </c>
      <c r="G3164" s="4">
        <v>43955</v>
      </c>
      <c r="H3164" t="s">
        <v>17</v>
      </c>
      <c r="I3164" t="s">
        <v>13</v>
      </c>
      <c r="J3164" s="2">
        <v>184</v>
      </c>
    </row>
    <row r="3165" spans="1:10" x14ac:dyDescent="0.2">
      <c r="A3165" t="s">
        <v>2632</v>
      </c>
      <c r="B3165" t="s">
        <v>2633</v>
      </c>
      <c r="C3165" t="s">
        <v>162</v>
      </c>
      <c r="D3165" s="2">
        <f t="shared" si="49"/>
        <v>0</v>
      </c>
      <c r="E3165" s="2">
        <v>0</v>
      </c>
      <c r="F3165" s="2">
        <v>0</v>
      </c>
      <c r="G3165" s="4">
        <v>43955</v>
      </c>
      <c r="H3165" t="s">
        <v>12</v>
      </c>
      <c r="I3165" t="s">
        <v>210</v>
      </c>
      <c r="J3165" s="2">
        <v>55</v>
      </c>
    </row>
    <row r="3166" spans="1:10" x14ac:dyDescent="0.2">
      <c r="A3166" t="s">
        <v>1768</v>
      </c>
      <c r="B3166" t="s">
        <v>93</v>
      </c>
      <c r="C3166" t="s">
        <v>2</v>
      </c>
      <c r="D3166" s="2">
        <f t="shared" si="49"/>
        <v>1200</v>
      </c>
      <c r="E3166" s="2">
        <v>120</v>
      </c>
      <c r="F3166" s="2">
        <v>0.1</v>
      </c>
      <c r="G3166" s="4">
        <v>43954</v>
      </c>
      <c r="H3166" t="s">
        <v>53</v>
      </c>
      <c r="I3166" t="s">
        <v>95</v>
      </c>
      <c r="J3166" s="2">
        <v>386</v>
      </c>
    </row>
    <row r="3167" spans="1:10" x14ac:dyDescent="0.2">
      <c r="A3167" t="s">
        <v>2634</v>
      </c>
      <c r="B3167" t="s">
        <v>22</v>
      </c>
      <c r="C3167" t="s">
        <v>11</v>
      </c>
      <c r="D3167" s="2">
        <f t="shared" si="49"/>
        <v>0</v>
      </c>
      <c r="E3167" s="2">
        <v>50</v>
      </c>
      <c r="F3167" s="2">
        <v>0</v>
      </c>
      <c r="G3167" s="4">
        <v>43954</v>
      </c>
      <c r="H3167" t="s">
        <v>17</v>
      </c>
      <c r="I3167" t="s">
        <v>13</v>
      </c>
      <c r="J3167" s="2">
        <v>46</v>
      </c>
    </row>
    <row r="3168" spans="1:10" x14ac:dyDescent="0.2">
      <c r="A3168" t="s">
        <v>1702</v>
      </c>
      <c r="B3168" t="s">
        <v>6</v>
      </c>
      <c r="C3168" t="s">
        <v>162</v>
      </c>
      <c r="D3168" s="2">
        <f t="shared" si="49"/>
        <v>0</v>
      </c>
      <c r="E3168" s="2">
        <v>150</v>
      </c>
      <c r="F3168" s="2">
        <v>0</v>
      </c>
      <c r="G3168" s="4">
        <v>43952</v>
      </c>
      <c r="H3168" t="s">
        <v>107</v>
      </c>
      <c r="I3168" t="s">
        <v>8</v>
      </c>
      <c r="J3168" s="2">
        <v>2400</v>
      </c>
    </row>
    <row r="3169" spans="1:10" x14ac:dyDescent="0.2">
      <c r="A3169" t="s">
        <v>2635</v>
      </c>
      <c r="B3169" t="s">
        <v>22</v>
      </c>
      <c r="C3169" t="s">
        <v>52</v>
      </c>
      <c r="D3169" s="2">
        <f t="shared" si="49"/>
        <v>275</v>
      </c>
      <c r="E3169" s="2">
        <v>110</v>
      </c>
      <c r="F3169" s="2">
        <v>0.4</v>
      </c>
      <c r="G3169" s="4">
        <v>43952</v>
      </c>
      <c r="H3169" t="s">
        <v>43</v>
      </c>
      <c r="I3169" t="s">
        <v>13</v>
      </c>
      <c r="J3169" s="2">
        <v>217</v>
      </c>
    </row>
    <row r="3170" spans="1:10" x14ac:dyDescent="0.2">
      <c r="A3170" t="s">
        <v>2636</v>
      </c>
      <c r="B3170" t="s">
        <v>6</v>
      </c>
      <c r="C3170" t="s">
        <v>130</v>
      </c>
      <c r="D3170" s="2">
        <f t="shared" si="49"/>
        <v>296</v>
      </c>
      <c r="E3170" s="2">
        <v>95</v>
      </c>
      <c r="F3170" s="2">
        <v>0.32</v>
      </c>
      <c r="G3170" s="4">
        <v>43952</v>
      </c>
      <c r="H3170" t="s">
        <v>24</v>
      </c>
      <c r="I3170" t="s">
        <v>8</v>
      </c>
      <c r="J3170" s="2">
        <v>102</v>
      </c>
    </row>
    <row r="3171" spans="1:10" x14ac:dyDescent="0.2">
      <c r="A3171" t="s">
        <v>2637</v>
      </c>
      <c r="B3171" t="s">
        <v>15</v>
      </c>
      <c r="C3171" t="s">
        <v>16</v>
      </c>
      <c r="D3171" s="2">
        <f t="shared" si="49"/>
        <v>100</v>
      </c>
      <c r="E3171" s="2">
        <v>80</v>
      </c>
      <c r="F3171" s="2">
        <v>0.8</v>
      </c>
      <c r="G3171" s="4">
        <v>43952</v>
      </c>
      <c r="H3171" t="s">
        <v>94</v>
      </c>
      <c r="I3171" t="s">
        <v>13</v>
      </c>
      <c r="J3171" s="2">
        <v>82</v>
      </c>
    </row>
    <row r="3172" spans="1:10" x14ac:dyDescent="0.2">
      <c r="A3172" t="s">
        <v>2638</v>
      </c>
      <c r="B3172" t="s">
        <v>106</v>
      </c>
      <c r="C3172" t="s">
        <v>42</v>
      </c>
      <c r="D3172" s="2">
        <f t="shared" si="49"/>
        <v>0</v>
      </c>
      <c r="E3172" s="2">
        <v>70</v>
      </c>
      <c r="F3172" s="2">
        <v>0</v>
      </c>
      <c r="G3172" s="4">
        <v>43952</v>
      </c>
      <c r="H3172" t="s">
        <v>94</v>
      </c>
      <c r="I3172" t="s">
        <v>13</v>
      </c>
      <c r="J3172" s="2">
        <v>10</v>
      </c>
    </row>
    <row r="3173" spans="1:10" x14ac:dyDescent="0.2">
      <c r="A3173" t="s">
        <v>2639</v>
      </c>
      <c r="B3173" t="s">
        <v>2640</v>
      </c>
      <c r="C3173" t="s">
        <v>86</v>
      </c>
      <c r="D3173" s="2">
        <f t="shared" si="49"/>
        <v>0</v>
      </c>
      <c r="E3173" s="2">
        <v>35</v>
      </c>
      <c r="F3173" s="2">
        <v>0</v>
      </c>
      <c r="G3173" s="4">
        <v>43952</v>
      </c>
      <c r="H3173" t="s">
        <v>3</v>
      </c>
      <c r="I3173" t="s">
        <v>1431</v>
      </c>
      <c r="J3173" s="2">
        <v>80</v>
      </c>
    </row>
    <row r="3174" spans="1:10" x14ac:dyDescent="0.2">
      <c r="A3174" t="s">
        <v>1058</v>
      </c>
      <c r="B3174" t="s">
        <v>22</v>
      </c>
      <c r="C3174" t="s">
        <v>130</v>
      </c>
      <c r="D3174" s="2">
        <f t="shared" si="49"/>
        <v>130</v>
      </c>
      <c r="E3174" s="2">
        <v>26</v>
      </c>
      <c r="F3174" s="2">
        <v>0.2</v>
      </c>
      <c r="G3174" s="4">
        <v>43952</v>
      </c>
      <c r="H3174" t="s">
        <v>40</v>
      </c>
      <c r="I3174" t="s">
        <v>13</v>
      </c>
      <c r="J3174" s="2">
        <v>28</v>
      </c>
    </row>
    <row r="3175" spans="1:10" x14ac:dyDescent="0.2">
      <c r="A3175" t="s">
        <v>2641</v>
      </c>
      <c r="B3175" t="s">
        <v>15</v>
      </c>
      <c r="C3175" t="s">
        <v>20</v>
      </c>
      <c r="D3175" s="2">
        <f t="shared" si="49"/>
        <v>0</v>
      </c>
      <c r="E3175" s="2">
        <v>0</v>
      </c>
      <c r="F3175" s="2">
        <v>1</v>
      </c>
      <c r="G3175" s="4">
        <v>43952</v>
      </c>
      <c r="H3175" t="s">
        <v>12</v>
      </c>
      <c r="I3175" t="s">
        <v>13</v>
      </c>
      <c r="J3175" s="2">
        <v>24</v>
      </c>
    </row>
    <row r="3176" spans="1:10" x14ac:dyDescent="0.2">
      <c r="A3176" t="s">
        <v>2642</v>
      </c>
      <c r="B3176" t="s">
        <v>49</v>
      </c>
      <c r="C3176" t="s">
        <v>162</v>
      </c>
      <c r="D3176" s="2">
        <f t="shared" si="49"/>
        <v>0</v>
      </c>
      <c r="E3176" s="2">
        <v>0</v>
      </c>
      <c r="F3176" s="2">
        <v>0</v>
      </c>
      <c r="G3176" s="4">
        <v>43952</v>
      </c>
      <c r="H3176" t="s">
        <v>89</v>
      </c>
      <c r="I3176" t="s">
        <v>4</v>
      </c>
      <c r="J3176" s="2">
        <v>1</v>
      </c>
    </row>
    <row r="3177" spans="1:10" x14ac:dyDescent="0.2">
      <c r="A3177" t="s">
        <v>557</v>
      </c>
      <c r="B3177" t="s">
        <v>106</v>
      </c>
      <c r="C3177" t="s">
        <v>231</v>
      </c>
      <c r="D3177" s="2">
        <f t="shared" si="49"/>
        <v>0</v>
      </c>
      <c r="E3177" s="2">
        <v>100</v>
      </c>
      <c r="F3177" s="2">
        <v>0</v>
      </c>
      <c r="G3177" s="4">
        <v>43951</v>
      </c>
      <c r="H3177" t="s">
        <v>12</v>
      </c>
      <c r="I3177" t="s">
        <v>13</v>
      </c>
      <c r="J3177" s="2">
        <v>32</v>
      </c>
    </row>
    <row r="3178" spans="1:10" x14ac:dyDescent="0.2">
      <c r="A3178" t="s">
        <v>2643</v>
      </c>
      <c r="B3178" t="s">
        <v>106</v>
      </c>
      <c r="C3178" t="s">
        <v>16</v>
      </c>
      <c r="D3178" s="2">
        <f t="shared" si="49"/>
        <v>0</v>
      </c>
      <c r="E3178" s="2">
        <v>81</v>
      </c>
      <c r="F3178" s="2">
        <v>0</v>
      </c>
      <c r="G3178" s="4">
        <v>43951</v>
      </c>
      <c r="H3178" t="s">
        <v>12</v>
      </c>
      <c r="I3178" t="s">
        <v>13</v>
      </c>
      <c r="J3178" s="2">
        <v>156</v>
      </c>
    </row>
    <row r="3179" spans="1:10" x14ac:dyDescent="0.2">
      <c r="A3179" t="s">
        <v>2644</v>
      </c>
      <c r="B3179" t="s">
        <v>60</v>
      </c>
      <c r="C3179" t="s">
        <v>489</v>
      </c>
      <c r="D3179" s="2">
        <f t="shared" si="49"/>
        <v>0</v>
      </c>
      <c r="E3179" s="2">
        <v>0</v>
      </c>
      <c r="F3179" s="2">
        <v>0</v>
      </c>
      <c r="G3179" s="4">
        <v>43951</v>
      </c>
      <c r="H3179" t="s">
        <v>3</v>
      </c>
      <c r="I3179" t="s">
        <v>13</v>
      </c>
      <c r="J3179" s="2">
        <v>75</v>
      </c>
    </row>
    <row r="3180" spans="1:10" x14ac:dyDescent="0.2">
      <c r="A3180" t="s">
        <v>951</v>
      </c>
      <c r="B3180" t="s">
        <v>15</v>
      </c>
      <c r="C3180" t="s">
        <v>141</v>
      </c>
      <c r="D3180" s="2">
        <f t="shared" si="49"/>
        <v>0</v>
      </c>
      <c r="E3180" s="2">
        <v>0</v>
      </c>
      <c r="F3180" s="2">
        <v>0</v>
      </c>
      <c r="G3180" s="4">
        <v>43951</v>
      </c>
      <c r="H3180" t="s">
        <v>43</v>
      </c>
      <c r="I3180" t="s">
        <v>13</v>
      </c>
      <c r="J3180" s="2">
        <v>660</v>
      </c>
    </row>
    <row r="3181" spans="1:10" x14ac:dyDescent="0.2">
      <c r="A3181" t="s">
        <v>1480</v>
      </c>
      <c r="B3181" t="s">
        <v>15</v>
      </c>
      <c r="C3181" t="s">
        <v>130</v>
      </c>
      <c r="D3181" s="2">
        <f t="shared" si="49"/>
        <v>0</v>
      </c>
      <c r="E3181" s="2">
        <v>0</v>
      </c>
      <c r="F3181" s="2">
        <v>0.14000000000000001</v>
      </c>
      <c r="G3181" s="4">
        <v>43951</v>
      </c>
      <c r="H3181" t="s">
        <v>43</v>
      </c>
      <c r="I3181" t="s">
        <v>13</v>
      </c>
      <c r="J3181" s="2">
        <v>145</v>
      </c>
    </row>
    <row r="3182" spans="1:10" x14ac:dyDescent="0.2">
      <c r="A3182" t="s">
        <v>2645</v>
      </c>
      <c r="B3182" t="s">
        <v>74</v>
      </c>
      <c r="C3182" t="s">
        <v>33</v>
      </c>
      <c r="D3182" s="2">
        <f t="shared" si="49"/>
        <v>0</v>
      </c>
      <c r="E3182" s="2">
        <v>0</v>
      </c>
      <c r="F3182" s="2">
        <v>1</v>
      </c>
      <c r="G3182" s="4">
        <v>43951</v>
      </c>
      <c r="H3182" t="s">
        <v>94</v>
      </c>
      <c r="I3182" t="s">
        <v>13</v>
      </c>
      <c r="J3182" s="2">
        <v>15</v>
      </c>
    </row>
    <row r="3183" spans="1:10" x14ac:dyDescent="0.2">
      <c r="A3183" t="s">
        <v>1086</v>
      </c>
      <c r="B3183" t="s">
        <v>15</v>
      </c>
      <c r="C3183" t="s">
        <v>20</v>
      </c>
      <c r="D3183" s="2">
        <f t="shared" si="49"/>
        <v>5776</v>
      </c>
      <c r="E3183" s="2">
        <v>982</v>
      </c>
      <c r="F3183" s="2">
        <v>0.17</v>
      </c>
      <c r="G3183" s="4">
        <v>43950</v>
      </c>
      <c r="H3183" t="s">
        <v>17</v>
      </c>
      <c r="I3183" t="s">
        <v>13</v>
      </c>
      <c r="J3183" s="2">
        <v>4900</v>
      </c>
    </row>
    <row r="3184" spans="1:10" x14ac:dyDescent="0.2">
      <c r="A3184" t="s">
        <v>2541</v>
      </c>
      <c r="B3184" t="s">
        <v>15</v>
      </c>
      <c r="C3184" t="s">
        <v>98</v>
      </c>
      <c r="D3184" s="2">
        <f t="shared" si="49"/>
        <v>0</v>
      </c>
      <c r="E3184" s="2">
        <v>300</v>
      </c>
      <c r="F3184" s="2">
        <v>0</v>
      </c>
      <c r="G3184" s="4">
        <v>43950</v>
      </c>
      <c r="H3184" t="s">
        <v>346</v>
      </c>
      <c r="I3184" t="s">
        <v>13</v>
      </c>
      <c r="J3184" s="2">
        <v>2250</v>
      </c>
    </row>
    <row r="3185" spans="1:10" x14ac:dyDescent="0.2">
      <c r="A3185" t="s">
        <v>573</v>
      </c>
      <c r="B3185" t="s">
        <v>574</v>
      </c>
      <c r="C3185" t="s">
        <v>162</v>
      </c>
      <c r="D3185" s="2">
        <f t="shared" si="49"/>
        <v>2000</v>
      </c>
      <c r="E3185" s="2">
        <v>160</v>
      </c>
      <c r="F3185" s="2">
        <v>0.08</v>
      </c>
      <c r="G3185" s="4">
        <v>43950</v>
      </c>
      <c r="H3185" t="s">
        <v>12</v>
      </c>
      <c r="I3185" t="s">
        <v>13</v>
      </c>
      <c r="J3185" s="2">
        <v>229</v>
      </c>
    </row>
    <row r="3186" spans="1:10" x14ac:dyDescent="0.2">
      <c r="A3186" t="s">
        <v>1774</v>
      </c>
      <c r="B3186" t="s">
        <v>22</v>
      </c>
      <c r="C3186" t="s">
        <v>33</v>
      </c>
      <c r="D3186" s="2">
        <f t="shared" si="49"/>
        <v>0</v>
      </c>
      <c r="E3186" s="2">
        <v>124</v>
      </c>
      <c r="F3186" s="2">
        <v>0</v>
      </c>
      <c r="G3186" s="4">
        <v>43950</v>
      </c>
      <c r="H3186" t="s">
        <v>24</v>
      </c>
      <c r="I3186" t="s">
        <v>13</v>
      </c>
      <c r="J3186" s="2">
        <v>89</v>
      </c>
    </row>
    <row r="3187" spans="1:10" x14ac:dyDescent="0.2">
      <c r="A3187" t="s">
        <v>2646</v>
      </c>
      <c r="B3187" t="s">
        <v>15</v>
      </c>
      <c r="C3187" t="s">
        <v>20</v>
      </c>
      <c r="D3187" s="2">
        <f t="shared" si="49"/>
        <v>615</v>
      </c>
      <c r="E3187" s="2">
        <v>80</v>
      </c>
      <c r="F3187" s="2">
        <v>0.13</v>
      </c>
      <c r="G3187" s="4">
        <v>43950</v>
      </c>
      <c r="H3187" t="s">
        <v>53</v>
      </c>
      <c r="I3187" t="s">
        <v>13</v>
      </c>
      <c r="J3187" s="2">
        <v>765</v>
      </c>
    </row>
    <row r="3188" spans="1:10" x14ac:dyDescent="0.2">
      <c r="A3188" t="s">
        <v>2647</v>
      </c>
      <c r="B3188" t="s">
        <v>22</v>
      </c>
      <c r="C3188" t="s">
        <v>39</v>
      </c>
      <c r="D3188" s="2">
        <f t="shared" si="49"/>
        <v>240</v>
      </c>
      <c r="E3188" s="2">
        <v>24</v>
      </c>
      <c r="F3188" s="2">
        <v>0.1</v>
      </c>
      <c r="G3188" s="4">
        <v>43950</v>
      </c>
      <c r="H3188" t="s">
        <v>53</v>
      </c>
      <c r="I3188" t="s">
        <v>13</v>
      </c>
      <c r="J3188" s="2">
        <v>128</v>
      </c>
    </row>
    <row r="3189" spans="1:10" x14ac:dyDescent="0.2">
      <c r="A3189" t="s">
        <v>2648</v>
      </c>
      <c r="B3189" t="s">
        <v>2649</v>
      </c>
      <c r="C3189" t="s">
        <v>86</v>
      </c>
      <c r="D3189" s="2">
        <f t="shared" si="49"/>
        <v>0</v>
      </c>
      <c r="E3189" s="2">
        <v>0</v>
      </c>
      <c r="F3189" s="2">
        <v>0</v>
      </c>
      <c r="G3189" s="4">
        <v>43950</v>
      </c>
      <c r="H3189" t="s">
        <v>24</v>
      </c>
      <c r="I3189" t="s">
        <v>2650</v>
      </c>
      <c r="J3189" s="2">
        <v>23</v>
      </c>
    </row>
    <row r="3190" spans="1:10" x14ac:dyDescent="0.2">
      <c r="A3190" t="s">
        <v>506</v>
      </c>
      <c r="B3190" t="s">
        <v>106</v>
      </c>
      <c r="C3190" t="s">
        <v>162</v>
      </c>
      <c r="D3190" s="2">
        <f t="shared" si="49"/>
        <v>3600</v>
      </c>
      <c r="E3190" s="2">
        <v>900</v>
      </c>
      <c r="F3190" s="2">
        <v>0.25</v>
      </c>
      <c r="G3190" s="4">
        <v>43949</v>
      </c>
      <c r="H3190" t="s">
        <v>17</v>
      </c>
      <c r="I3190" t="s">
        <v>13</v>
      </c>
      <c r="J3190" s="2">
        <v>3</v>
      </c>
    </row>
    <row r="3191" spans="1:10" x14ac:dyDescent="0.2">
      <c r="A3191" t="s">
        <v>2651</v>
      </c>
      <c r="B3191" t="s">
        <v>88</v>
      </c>
      <c r="C3191" t="s">
        <v>86</v>
      </c>
      <c r="D3191" s="2">
        <f t="shared" si="49"/>
        <v>782</v>
      </c>
      <c r="E3191" s="2">
        <v>391</v>
      </c>
      <c r="F3191" s="2">
        <v>0.5</v>
      </c>
      <c r="G3191" s="4">
        <v>43949</v>
      </c>
      <c r="H3191" t="s">
        <v>3</v>
      </c>
      <c r="I3191" t="s">
        <v>90</v>
      </c>
      <c r="J3191" s="2">
        <v>0</v>
      </c>
    </row>
    <row r="3192" spans="1:10" x14ac:dyDescent="0.2">
      <c r="A3192" t="s">
        <v>1342</v>
      </c>
      <c r="B3192" t="s">
        <v>6</v>
      </c>
      <c r="C3192" t="s">
        <v>33</v>
      </c>
      <c r="D3192" s="2">
        <f t="shared" si="49"/>
        <v>2446</v>
      </c>
      <c r="E3192" s="2">
        <v>367</v>
      </c>
      <c r="F3192" s="2">
        <v>0.15</v>
      </c>
      <c r="G3192" s="4">
        <v>43949</v>
      </c>
      <c r="H3192" t="s">
        <v>509</v>
      </c>
      <c r="I3192" t="s">
        <v>8</v>
      </c>
      <c r="J3192" s="2">
        <v>1500</v>
      </c>
    </row>
    <row r="3193" spans="1:10" x14ac:dyDescent="0.2">
      <c r="A3193" t="s">
        <v>2652</v>
      </c>
      <c r="B3193" t="s">
        <v>15</v>
      </c>
      <c r="C3193" t="s">
        <v>141</v>
      </c>
      <c r="D3193" s="2">
        <f t="shared" si="49"/>
        <v>444</v>
      </c>
      <c r="E3193" s="2">
        <v>80</v>
      </c>
      <c r="F3193" s="2">
        <v>0.18</v>
      </c>
      <c r="G3193" s="4">
        <v>43949</v>
      </c>
      <c r="H3193" t="s">
        <v>3</v>
      </c>
      <c r="I3193" t="s">
        <v>13</v>
      </c>
      <c r="J3193" s="2">
        <v>156</v>
      </c>
    </row>
    <row r="3194" spans="1:10" x14ac:dyDescent="0.2">
      <c r="A3194" t="s">
        <v>2653</v>
      </c>
      <c r="B3194" t="s">
        <v>60</v>
      </c>
      <c r="C3194" t="s">
        <v>29</v>
      </c>
      <c r="D3194" s="2">
        <f t="shared" si="49"/>
        <v>233</v>
      </c>
      <c r="E3194" s="2">
        <v>35</v>
      </c>
      <c r="F3194" s="2">
        <v>0.15</v>
      </c>
      <c r="G3194" s="4">
        <v>43949</v>
      </c>
      <c r="H3194" t="s">
        <v>3</v>
      </c>
      <c r="I3194" t="s">
        <v>13</v>
      </c>
      <c r="J3194" s="2">
        <v>70</v>
      </c>
    </row>
    <row r="3195" spans="1:10" x14ac:dyDescent="0.2">
      <c r="A3195" t="s">
        <v>2654</v>
      </c>
      <c r="B3195" t="s">
        <v>15</v>
      </c>
      <c r="C3195" t="s">
        <v>86</v>
      </c>
      <c r="D3195" s="2">
        <f t="shared" si="49"/>
        <v>108</v>
      </c>
      <c r="E3195" s="2">
        <v>27</v>
      </c>
      <c r="F3195" s="2">
        <v>0.25</v>
      </c>
      <c r="G3195" s="4">
        <v>43949</v>
      </c>
      <c r="H3195" t="s">
        <v>24</v>
      </c>
      <c r="I3195" t="s">
        <v>13</v>
      </c>
      <c r="J3195" s="2">
        <v>71</v>
      </c>
    </row>
    <row r="3196" spans="1:10" x14ac:dyDescent="0.2">
      <c r="A3196" t="s">
        <v>2655</v>
      </c>
      <c r="B3196" t="s">
        <v>60</v>
      </c>
      <c r="C3196" t="s">
        <v>2</v>
      </c>
      <c r="D3196" s="2">
        <f t="shared" si="49"/>
        <v>40</v>
      </c>
      <c r="E3196" s="2">
        <v>20</v>
      </c>
      <c r="F3196" s="2">
        <v>0.5</v>
      </c>
      <c r="G3196" s="4">
        <v>43949</v>
      </c>
      <c r="H3196" t="s">
        <v>89</v>
      </c>
      <c r="I3196" t="s">
        <v>13</v>
      </c>
      <c r="J3196" s="2">
        <v>2</v>
      </c>
    </row>
    <row r="3197" spans="1:10" x14ac:dyDescent="0.2">
      <c r="A3197" t="s">
        <v>299</v>
      </c>
      <c r="B3197" t="s">
        <v>106</v>
      </c>
      <c r="C3197" t="s">
        <v>11</v>
      </c>
      <c r="D3197" s="2">
        <f t="shared" si="49"/>
        <v>0</v>
      </c>
      <c r="E3197" s="2">
        <v>0</v>
      </c>
      <c r="F3197" s="2">
        <v>0</v>
      </c>
      <c r="G3197" s="4">
        <v>43949</v>
      </c>
      <c r="H3197" t="s">
        <v>43</v>
      </c>
      <c r="I3197" t="s">
        <v>13</v>
      </c>
      <c r="J3197" s="2">
        <v>436</v>
      </c>
    </row>
    <row r="3198" spans="1:10" x14ac:dyDescent="0.2">
      <c r="A3198" t="s">
        <v>2656</v>
      </c>
      <c r="B3198" t="s">
        <v>15</v>
      </c>
      <c r="C3198" t="s">
        <v>86</v>
      </c>
      <c r="D3198" s="2">
        <f t="shared" si="49"/>
        <v>0</v>
      </c>
      <c r="E3198" s="2">
        <v>0</v>
      </c>
      <c r="F3198" s="2">
        <v>0.25</v>
      </c>
      <c r="G3198" s="4">
        <v>43949</v>
      </c>
      <c r="H3198" t="s">
        <v>24</v>
      </c>
      <c r="I3198" t="s">
        <v>13</v>
      </c>
      <c r="J3198" s="2">
        <v>37</v>
      </c>
    </row>
    <row r="3199" spans="1:10" x14ac:dyDescent="0.2">
      <c r="A3199" t="s">
        <v>2657</v>
      </c>
      <c r="B3199" t="s">
        <v>15</v>
      </c>
      <c r="C3199" t="s">
        <v>11</v>
      </c>
      <c r="D3199" s="2">
        <f t="shared" si="49"/>
        <v>2600</v>
      </c>
      <c r="E3199" s="2">
        <v>260</v>
      </c>
      <c r="F3199" s="2">
        <v>0.1</v>
      </c>
      <c r="G3199" s="4">
        <v>43948</v>
      </c>
      <c r="H3199" t="s">
        <v>24</v>
      </c>
      <c r="I3199" t="s">
        <v>13</v>
      </c>
      <c r="J3199" s="2">
        <v>840</v>
      </c>
    </row>
    <row r="3200" spans="1:10" x14ac:dyDescent="0.2">
      <c r="A3200" t="s">
        <v>2310</v>
      </c>
      <c r="B3200" t="s">
        <v>74</v>
      </c>
      <c r="C3200" t="s">
        <v>98</v>
      </c>
      <c r="D3200" s="2">
        <f t="shared" si="49"/>
        <v>100</v>
      </c>
      <c r="E3200" s="2">
        <v>20</v>
      </c>
      <c r="F3200" s="2">
        <v>0.2</v>
      </c>
      <c r="G3200" s="4">
        <v>43948</v>
      </c>
      <c r="H3200" t="s">
        <v>94</v>
      </c>
      <c r="I3200" t="s">
        <v>13</v>
      </c>
      <c r="J3200" s="2">
        <v>24</v>
      </c>
    </row>
    <row r="3201" spans="1:10" x14ac:dyDescent="0.2">
      <c r="A3201" t="s">
        <v>2658</v>
      </c>
      <c r="B3201" t="s">
        <v>148</v>
      </c>
      <c r="C3201" t="s">
        <v>125</v>
      </c>
      <c r="D3201" s="2">
        <f t="shared" si="49"/>
        <v>0</v>
      </c>
      <c r="E3201" s="2">
        <v>0</v>
      </c>
      <c r="F3201" s="2">
        <v>0.7</v>
      </c>
      <c r="G3201" s="4">
        <v>43948</v>
      </c>
      <c r="H3201" t="s">
        <v>89</v>
      </c>
      <c r="I3201" t="s">
        <v>13</v>
      </c>
      <c r="J3201" s="2">
        <v>4</v>
      </c>
    </row>
    <row r="3202" spans="1:10" x14ac:dyDescent="0.2">
      <c r="A3202" t="s">
        <v>1702</v>
      </c>
      <c r="B3202" t="s">
        <v>588</v>
      </c>
      <c r="C3202" t="s">
        <v>162</v>
      </c>
      <c r="D3202" s="2">
        <f t="shared" ref="D3202:D3265" si="50">IF(F3202&lt;&gt;0, FLOOR(E3202/F3202, 1), 0)</f>
        <v>0</v>
      </c>
      <c r="E3202" s="2">
        <v>500</v>
      </c>
      <c r="F3202" s="2">
        <v>0</v>
      </c>
      <c r="G3202" s="4">
        <v>43946</v>
      </c>
      <c r="H3202" t="s">
        <v>107</v>
      </c>
      <c r="I3202" t="s">
        <v>589</v>
      </c>
      <c r="J3202" s="2">
        <v>2400</v>
      </c>
    </row>
    <row r="3203" spans="1:10" x14ac:dyDescent="0.2">
      <c r="A3203" t="s">
        <v>2659</v>
      </c>
      <c r="B3203" t="s">
        <v>314</v>
      </c>
      <c r="C3203" t="s">
        <v>33</v>
      </c>
      <c r="D3203" s="2">
        <f t="shared" si="50"/>
        <v>250</v>
      </c>
      <c r="E3203" s="2">
        <v>250</v>
      </c>
      <c r="F3203" s="2">
        <v>1</v>
      </c>
      <c r="G3203" s="4">
        <v>43946</v>
      </c>
      <c r="H3203" t="s">
        <v>94</v>
      </c>
      <c r="I3203" t="s">
        <v>315</v>
      </c>
      <c r="J3203" s="2">
        <v>0</v>
      </c>
    </row>
    <row r="3204" spans="1:10" x14ac:dyDescent="0.2">
      <c r="A3204" t="s">
        <v>2660</v>
      </c>
      <c r="B3204" t="s">
        <v>2661</v>
      </c>
      <c r="C3204" t="s">
        <v>11</v>
      </c>
      <c r="D3204" s="2">
        <f t="shared" si="50"/>
        <v>150</v>
      </c>
      <c r="E3204" s="2">
        <v>30</v>
      </c>
      <c r="F3204" s="2">
        <v>0.2</v>
      </c>
      <c r="G3204" s="4">
        <v>43946</v>
      </c>
      <c r="H3204" t="s">
        <v>24</v>
      </c>
      <c r="I3204" t="s">
        <v>13</v>
      </c>
      <c r="J3204" s="2">
        <v>17</v>
      </c>
    </row>
    <row r="3205" spans="1:10" x14ac:dyDescent="0.2">
      <c r="A3205" t="s">
        <v>2662</v>
      </c>
      <c r="B3205" t="s">
        <v>60</v>
      </c>
      <c r="C3205" t="s">
        <v>20</v>
      </c>
      <c r="D3205" s="2">
        <f t="shared" si="50"/>
        <v>158</v>
      </c>
      <c r="E3205" s="2">
        <v>57</v>
      </c>
      <c r="F3205" s="2">
        <v>0.36</v>
      </c>
      <c r="G3205" s="4">
        <v>43945</v>
      </c>
      <c r="H3205" t="s">
        <v>24</v>
      </c>
      <c r="I3205" t="s">
        <v>13</v>
      </c>
      <c r="J3205" s="2">
        <v>88</v>
      </c>
    </row>
    <row r="3206" spans="1:10" x14ac:dyDescent="0.2">
      <c r="A3206" t="s">
        <v>2663</v>
      </c>
      <c r="B3206" t="s">
        <v>247</v>
      </c>
      <c r="C3206" t="s">
        <v>136</v>
      </c>
      <c r="D3206" s="2">
        <f t="shared" si="50"/>
        <v>156</v>
      </c>
      <c r="E3206" s="2">
        <v>36</v>
      </c>
      <c r="F3206" s="2">
        <v>0.23</v>
      </c>
      <c r="G3206" s="4">
        <v>43945</v>
      </c>
      <c r="H3206" t="s">
        <v>24</v>
      </c>
      <c r="I3206" t="s">
        <v>63</v>
      </c>
      <c r="J3206" s="2">
        <v>60</v>
      </c>
    </row>
    <row r="3207" spans="1:10" x14ac:dyDescent="0.2">
      <c r="A3207" t="s">
        <v>2664</v>
      </c>
      <c r="B3207" t="s">
        <v>222</v>
      </c>
      <c r="C3207" t="s">
        <v>29</v>
      </c>
      <c r="D3207" s="2">
        <f t="shared" si="50"/>
        <v>63</v>
      </c>
      <c r="E3207" s="2">
        <v>19</v>
      </c>
      <c r="F3207" s="2">
        <v>0.3</v>
      </c>
      <c r="G3207" s="4">
        <v>43945</v>
      </c>
      <c r="H3207" t="s">
        <v>94</v>
      </c>
      <c r="I3207" t="s">
        <v>13</v>
      </c>
      <c r="J3207" s="2">
        <v>7</v>
      </c>
    </row>
    <row r="3208" spans="1:10" x14ac:dyDescent="0.2">
      <c r="A3208" t="s">
        <v>2519</v>
      </c>
      <c r="B3208" t="s">
        <v>74</v>
      </c>
      <c r="C3208" t="s">
        <v>86</v>
      </c>
      <c r="D3208" s="2">
        <f t="shared" si="50"/>
        <v>81</v>
      </c>
      <c r="E3208" s="2">
        <v>18</v>
      </c>
      <c r="F3208" s="2">
        <v>0.22</v>
      </c>
      <c r="G3208" s="4">
        <v>43945</v>
      </c>
      <c r="H3208" t="s">
        <v>24</v>
      </c>
      <c r="I3208" t="s">
        <v>13</v>
      </c>
      <c r="J3208" s="2">
        <v>15</v>
      </c>
    </row>
    <row r="3209" spans="1:10" x14ac:dyDescent="0.2">
      <c r="A3209" t="s">
        <v>2665</v>
      </c>
      <c r="B3209" t="s">
        <v>209</v>
      </c>
      <c r="C3209" t="s">
        <v>162</v>
      </c>
      <c r="D3209" s="2">
        <f t="shared" si="50"/>
        <v>60</v>
      </c>
      <c r="E3209" s="2">
        <v>15</v>
      </c>
      <c r="F3209" s="2">
        <v>0.25</v>
      </c>
      <c r="G3209" s="4">
        <v>43945</v>
      </c>
      <c r="H3209" t="s">
        <v>24</v>
      </c>
      <c r="I3209" t="s">
        <v>210</v>
      </c>
      <c r="J3209" s="2">
        <v>30</v>
      </c>
    </row>
    <row r="3210" spans="1:10" x14ac:dyDescent="0.2">
      <c r="A3210" t="s">
        <v>2666</v>
      </c>
      <c r="B3210" t="s">
        <v>15</v>
      </c>
      <c r="C3210" t="s">
        <v>42</v>
      </c>
      <c r="D3210" s="2">
        <f t="shared" si="50"/>
        <v>30</v>
      </c>
      <c r="E3210" s="2">
        <v>10</v>
      </c>
      <c r="F3210" s="2">
        <v>0.33</v>
      </c>
      <c r="G3210" s="4">
        <v>43945</v>
      </c>
      <c r="H3210" t="s">
        <v>24</v>
      </c>
      <c r="I3210" t="s">
        <v>13</v>
      </c>
      <c r="J3210" s="2">
        <v>29</v>
      </c>
    </row>
    <row r="3211" spans="1:10" x14ac:dyDescent="0.2">
      <c r="A3211" t="s">
        <v>2667</v>
      </c>
      <c r="B3211" t="s">
        <v>222</v>
      </c>
      <c r="C3211" t="s">
        <v>16</v>
      </c>
      <c r="D3211" s="2">
        <f t="shared" si="50"/>
        <v>28</v>
      </c>
      <c r="E3211" s="2">
        <v>6</v>
      </c>
      <c r="F3211" s="2">
        <v>0.21</v>
      </c>
      <c r="G3211" s="4">
        <v>43945</v>
      </c>
      <c r="H3211" t="s">
        <v>3</v>
      </c>
      <c r="I3211" t="s">
        <v>13</v>
      </c>
      <c r="J3211" s="2">
        <v>12</v>
      </c>
    </row>
    <row r="3212" spans="1:10" x14ac:dyDescent="0.2">
      <c r="A3212" t="s">
        <v>2668</v>
      </c>
      <c r="B3212" t="s">
        <v>588</v>
      </c>
      <c r="C3212" t="s">
        <v>50</v>
      </c>
      <c r="D3212" s="2">
        <f t="shared" si="50"/>
        <v>4</v>
      </c>
      <c r="E3212" s="2">
        <v>4</v>
      </c>
      <c r="F3212" s="2">
        <v>1</v>
      </c>
      <c r="G3212" s="4">
        <v>43945</v>
      </c>
      <c r="H3212" t="s">
        <v>94</v>
      </c>
      <c r="I3212" t="s">
        <v>589</v>
      </c>
      <c r="J3212" s="2">
        <v>2</v>
      </c>
    </row>
    <row r="3213" spans="1:10" x14ac:dyDescent="0.2">
      <c r="A3213" t="s">
        <v>2669</v>
      </c>
      <c r="B3213" t="s">
        <v>22</v>
      </c>
      <c r="C3213" t="s">
        <v>130</v>
      </c>
      <c r="D3213" s="2">
        <f t="shared" si="50"/>
        <v>0</v>
      </c>
      <c r="E3213" s="2">
        <v>0</v>
      </c>
      <c r="F3213" s="2">
        <v>0</v>
      </c>
      <c r="G3213" s="4">
        <v>43945</v>
      </c>
      <c r="H3213" t="s">
        <v>12</v>
      </c>
      <c r="I3213" t="s">
        <v>13</v>
      </c>
      <c r="J3213" s="2">
        <v>54</v>
      </c>
    </row>
    <row r="3214" spans="1:10" x14ac:dyDescent="0.2">
      <c r="A3214" t="s">
        <v>941</v>
      </c>
      <c r="B3214" t="s">
        <v>6</v>
      </c>
      <c r="C3214" t="s">
        <v>86</v>
      </c>
      <c r="D3214" s="2">
        <f t="shared" si="50"/>
        <v>0</v>
      </c>
      <c r="E3214" s="2">
        <v>0</v>
      </c>
      <c r="F3214" s="2">
        <v>0</v>
      </c>
      <c r="G3214" s="4">
        <v>43945</v>
      </c>
      <c r="H3214" t="s">
        <v>43</v>
      </c>
      <c r="I3214" t="s">
        <v>8</v>
      </c>
      <c r="J3214" s="2">
        <v>122</v>
      </c>
    </row>
    <row r="3215" spans="1:10" x14ac:dyDescent="0.2">
      <c r="A3215" t="s">
        <v>2258</v>
      </c>
      <c r="B3215" t="s">
        <v>19</v>
      </c>
      <c r="C3215" t="s">
        <v>2</v>
      </c>
      <c r="D3215" s="2">
        <f t="shared" si="50"/>
        <v>833</v>
      </c>
      <c r="E3215" s="2">
        <v>100</v>
      </c>
      <c r="F3215" s="2">
        <v>0.12</v>
      </c>
      <c r="G3215" s="4">
        <v>43944</v>
      </c>
      <c r="H3215" t="s">
        <v>40</v>
      </c>
      <c r="I3215" t="s">
        <v>13</v>
      </c>
      <c r="J3215" s="2">
        <v>160</v>
      </c>
    </row>
    <row r="3216" spans="1:10" x14ac:dyDescent="0.2">
      <c r="A3216" t="s">
        <v>2670</v>
      </c>
      <c r="B3216" t="s">
        <v>15</v>
      </c>
      <c r="C3216" t="s">
        <v>52</v>
      </c>
      <c r="D3216" s="2">
        <f t="shared" si="50"/>
        <v>580</v>
      </c>
      <c r="E3216" s="2">
        <v>87</v>
      </c>
      <c r="F3216" s="2">
        <v>0.15</v>
      </c>
      <c r="G3216" s="4">
        <v>43944</v>
      </c>
      <c r="H3216" t="s">
        <v>40</v>
      </c>
      <c r="I3216" t="s">
        <v>13</v>
      </c>
      <c r="J3216" s="2">
        <v>583</v>
      </c>
    </row>
    <row r="3217" spans="1:10" x14ac:dyDescent="0.2">
      <c r="A3217" t="s">
        <v>351</v>
      </c>
      <c r="B3217" t="s">
        <v>22</v>
      </c>
      <c r="C3217" t="s">
        <v>141</v>
      </c>
      <c r="D3217" s="2">
        <f t="shared" si="50"/>
        <v>888</v>
      </c>
      <c r="E3217" s="2">
        <v>80</v>
      </c>
      <c r="F3217" s="2">
        <v>0.09</v>
      </c>
      <c r="G3217" s="4">
        <v>43944</v>
      </c>
      <c r="H3217" t="s">
        <v>107</v>
      </c>
      <c r="I3217" t="s">
        <v>13</v>
      </c>
      <c r="J3217" s="2">
        <v>274</v>
      </c>
    </row>
    <row r="3218" spans="1:10" x14ac:dyDescent="0.2">
      <c r="A3218" t="s">
        <v>2671</v>
      </c>
      <c r="B3218" t="s">
        <v>22</v>
      </c>
      <c r="C3218" t="s">
        <v>42</v>
      </c>
      <c r="D3218" s="2">
        <f t="shared" si="50"/>
        <v>1400</v>
      </c>
      <c r="E3218" s="2">
        <v>70</v>
      </c>
      <c r="F3218" s="2">
        <v>0.05</v>
      </c>
      <c r="G3218" s="4">
        <v>43944</v>
      </c>
      <c r="H3218" t="s">
        <v>3</v>
      </c>
      <c r="I3218" t="s">
        <v>13</v>
      </c>
      <c r="J3218" s="2">
        <v>1300</v>
      </c>
    </row>
    <row r="3219" spans="1:10" x14ac:dyDescent="0.2">
      <c r="A3219" t="s">
        <v>2672</v>
      </c>
      <c r="B3219" t="s">
        <v>22</v>
      </c>
      <c r="C3219" t="s">
        <v>29</v>
      </c>
      <c r="D3219" s="2">
        <f t="shared" si="50"/>
        <v>0</v>
      </c>
      <c r="E3219" s="2">
        <v>6</v>
      </c>
      <c r="F3219" s="2">
        <v>0</v>
      </c>
      <c r="G3219" s="4">
        <v>43944</v>
      </c>
      <c r="H3219" t="s">
        <v>40</v>
      </c>
      <c r="I3219" t="s">
        <v>13</v>
      </c>
      <c r="J3219" s="2">
        <v>68</v>
      </c>
    </row>
    <row r="3220" spans="1:10" x14ac:dyDescent="0.2">
      <c r="A3220" t="s">
        <v>556</v>
      </c>
      <c r="B3220" t="s">
        <v>74</v>
      </c>
      <c r="C3220" t="s">
        <v>39</v>
      </c>
      <c r="D3220" s="2">
        <f t="shared" si="50"/>
        <v>0</v>
      </c>
      <c r="E3220" s="2">
        <v>0</v>
      </c>
      <c r="F3220" s="2">
        <v>0.01</v>
      </c>
      <c r="G3220" s="4">
        <v>43944</v>
      </c>
      <c r="H3220" t="s">
        <v>53</v>
      </c>
      <c r="I3220" t="s">
        <v>13</v>
      </c>
      <c r="J3220" s="2">
        <v>665</v>
      </c>
    </row>
    <row r="3221" spans="1:10" x14ac:dyDescent="0.2">
      <c r="A3221" t="s">
        <v>2673</v>
      </c>
      <c r="B3221" t="s">
        <v>222</v>
      </c>
      <c r="C3221" t="s">
        <v>2</v>
      </c>
      <c r="D3221" s="2">
        <f t="shared" si="50"/>
        <v>0</v>
      </c>
      <c r="E3221" s="2">
        <v>0</v>
      </c>
      <c r="F3221" s="2">
        <v>0</v>
      </c>
      <c r="G3221" s="4">
        <v>43944</v>
      </c>
      <c r="H3221" t="s">
        <v>12</v>
      </c>
      <c r="I3221" t="s">
        <v>13</v>
      </c>
      <c r="J3221" s="2">
        <v>78</v>
      </c>
    </row>
    <row r="3222" spans="1:10" x14ac:dyDescent="0.2">
      <c r="A3222" t="s">
        <v>2674</v>
      </c>
      <c r="B3222" t="s">
        <v>15</v>
      </c>
      <c r="C3222" t="s">
        <v>29</v>
      </c>
      <c r="D3222" s="2">
        <f t="shared" si="50"/>
        <v>0</v>
      </c>
      <c r="E3222" s="2">
        <v>0</v>
      </c>
      <c r="F3222" s="2">
        <v>0</v>
      </c>
      <c r="G3222" s="4">
        <v>43944</v>
      </c>
      <c r="H3222" t="s">
        <v>24</v>
      </c>
      <c r="I3222" t="s">
        <v>13</v>
      </c>
      <c r="J3222" s="2">
        <v>50</v>
      </c>
    </row>
    <row r="3223" spans="1:10" x14ac:dyDescent="0.2">
      <c r="A3223" t="s">
        <v>2675</v>
      </c>
      <c r="B3223" t="s">
        <v>77</v>
      </c>
      <c r="C3223" t="s">
        <v>16</v>
      </c>
      <c r="D3223" s="2">
        <f t="shared" si="50"/>
        <v>2000</v>
      </c>
      <c r="E3223" s="2">
        <v>1000</v>
      </c>
      <c r="F3223" s="2">
        <v>0.5</v>
      </c>
      <c r="G3223" s="4">
        <v>43943</v>
      </c>
      <c r="H3223" t="s">
        <v>43</v>
      </c>
      <c r="I3223" t="s">
        <v>13</v>
      </c>
      <c r="J3223" s="2">
        <v>2600</v>
      </c>
    </row>
    <row r="3224" spans="1:10" x14ac:dyDescent="0.2">
      <c r="A3224" t="s">
        <v>2676</v>
      </c>
      <c r="B3224" t="s">
        <v>294</v>
      </c>
      <c r="C3224" t="s">
        <v>52</v>
      </c>
      <c r="D3224" s="2">
        <f t="shared" si="50"/>
        <v>157</v>
      </c>
      <c r="E3224" s="2">
        <v>55</v>
      </c>
      <c r="F3224" s="2">
        <v>0.35</v>
      </c>
      <c r="G3224" s="4">
        <v>43943</v>
      </c>
      <c r="H3224" t="s">
        <v>24</v>
      </c>
      <c r="I3224" t="s">
        <v>13</v>
      </c>
      <c r="J3224" s="2">
        <v>24</v>
      </c>
    </row>
    <row r="3225" spans="1:10" x14ac:dyDescent="0.2">
      <c r="A3225" t="s">
        <v>2677</v>
      </c>
      <c r="B3225" t="s">
        <v>15</v>
      </c>
      <c r="C3225" t="s">
        <v>20</v>
      </c>
      <c r="D3225" s="2">
        <f t="shared" si="50"/>
        <v>71</v>
      </c>
      <c r="E3225" s="2">
        <v>10</v>
      </c>
      <c r="F3225" s="2">
        <v>0.14000000000000001</v>
      </c>
      <c r="G3225" s="4">
        <v>43943</v>
      </c>
      <c r="H3225" t="s">
        <v>94</v>
      </c>
      <c r="I3225" t="s">
        <v>13</v>
      </c>
      <c r="J3225" s="2">
        <v>52</v>
      </c>
    </row>
    <row r="3226" spans="1:10" x14ac:dyDescent="0.2">
      <c r="A3226" t="s">
        <v>2615</v>
      </c>
      <c r="B3226" t="s">
        <v>314</v>
      </c>
      <c r="C3226" t="s">
        <v>162</v>
      </c>
      <c r="D3226" s="2">
        <f t="shared" si="50"/>
        <v>0</v>
      </c>
      <c r="E3226" s="2">
        <v>0</v>
      </c>
      <c r="F3226" s="2">
        <v>0.7</v>
      </c>
      <c r="G3226" s="4">
        <v>43943</v>
      </c>
      <c r="H3226" t="s">
        <v>3</v>
      </c>
      <c r="I3226" t="s">
        <v>315</v>
      </c>
      <c r="J3226" s="2">
        <v>0</v>
      </c>
    </row>
    <row r="3227" spans="1:10" x14ac:dyDescent="0.2">
      <c r="A3227" t="s">
        <v>1011</v>
      </c>
      <c r="B3227" t="s">
        <v>15</v>
      </c>
      <c r="C3227" t="s">
        <v>141</v>
      </c>
      <c r="D3227" s="2">
        <f t="shared" si="50"/>
        <v>0</v>
      </c>
      <c r="E3227" s="2">
        <v>0</v>
      </c>
      <c r="F3227" s="2">
        <v>0</v>
      </c>
      <c r="G3227" s="4">
        <v>43943</v>
      </c>
      <c r="H3227" t="s">
        <v>94</v>
      </c>
      <c r="I3227" t="s">
        <v>13</v>
      </c>
      <c r="J3227" s="2">
        <v>17</v>
      </c>
    </row>
    <row r="3228" spans="1:10" x14ac:dyDescent="0.2">
      <c r="A3228" t="s">
        <v>1937</v>
      </c>
      <c r="B3228" t="s">
        <v>74</v>
      </c>
      <c r="C3228" t="s">
        <v>78</v>
      </c>
      <c r="D3228" s="2">
        <f t="shared" si="50"/>
        <v>0</v>
      </c>
      <c r="E3228" s="2">
        <v>0</v>
      </c>
      <c r="F3228" s="2">
        <v>0</v>
      </c>
      <c r="G3228" s="4">
        <v>43943</v>
      </c>
      <c r="H3228" t="s">
        <v>40</v>
      </c>
      <c r="I3228" t="s">
        <v>13</v>
      </c>
      <c r="J3228" s="2">
        <v>61</v>
      </c>
    </row>
    <row r="3229" spans="1:10" x14ac:dyDescent="0.2">
      <c r="A3229" t="s">
        <v>1356</v>
      </c>
      <c r="B3229" t="s">
        <v>177</v>
      </c>
      <c r="C3229" t="s">
        <v>277</v>
      </c>
      <c r="D3229" s="2">
        <f t="shared" si="50"/>
        <v>0</v>
      </c>
      <c r="E3229" s="2">
        <v>0</v>
      </c>
      <c r="F3229" s="2">
        <v>0.1</v>
      </c>
      <c r="G3229" s="4">
        <v>43943</v>
      </c>
      <c r="H3229" t="s">
        <v>17</v>
      </c>
      <c r="I3229" t="s">
        <v>178</v>
      </c>
      <c r="J3229" s="2">
        <v>15</v>
      </c>
    </row>
    <row r="3230" spans="1:10" x14ac:dyDescent="0.2">
      <c r="A3230" t="s">
        <v>287</v>
      </c>
      <c r="B3230" t="s">
        <v>49</v>
      </c>
      <c r="C3230" t="s">
        <v>33</v>
      </c>
      <c r="D3230" s="2">
        <f t="shared" si="50"/>
        <v>0</v>
      </c>
      <c r="E3230" s="2">
        <v>800</v>
      </c>
      <c r="F3230" s="2">
        <v>0</v>
      </c>
      <c r="G3230" s="4">
        <v>43942</v>
      </c>
      <c r="H3230" t="s">
        <v>890</v>
      </c>
      <c r="I3230" t="s">
        <v>4</v>
      </c>
      <c r="J3230" s="2">
        <v>1600</v>
      </c>
    </row>
    <row r="3231" spans="1:10" x14ac:dyDescent="0.2">
      <c r="A3231" t="s">
        <v>400</v>
      </c>
      <c r="B3231" t="s">
        <v>1</v>
      </c>
      <c r="C3231" t="s">
        <v>86</v>
      </c>
      <c r="D3231" s="2">
        <f t="shared" si="50"/>
        <v>0</v>
      </c>
      <c r="E3231" s="2">
        <v>500</v>
      </c>
      <c r="F3231" s="2">
        <v>0</v>
      </c>
      <c r="G3231" s="4">
        <v>43942</v>
      </c>
      <c r="H3231" t="s">
        <v>3</v>
      </c>
      <c r="I3231" t="s">
        <v>4</v>
      </c>
      <c r="J3231" s="2">
        <v>2200</v>
      </c>
    </row>
    <row r="3232" spans="1:10" x14ac:dyDescent="0.2">
      <c r="A3232" t="s">
        <v>582</v>
      </c>
      <c r="B3232" t="s">
        <v>15</v>
      </c>
      <c r="C3232" t="s">
        <v>86</v>
      </c>
      <c r="D3232" s="2">
        <f t="shared" si="50"/>
        <v>1533</v>
      </c>
      <c r="E3232" s="2">
        <v>460</v>
      </c>
      <c r="F3232" s="2">
        <v>0.3</v>
      </c>
      <c r="G3232" s="4">
        <v>43942</v>
      </c>
      <c r="H3232" t="s">
        <v>17</v>
      </c>
      <c r="I3232" t="s">
        <v>13</v>
      </c>
      <c r="J3232" s="2">
        <v>392</v>
      </c>
    </row>
    <row r="3233" spans="1:10" x14ac:dyDescent="0.2">
      <c r="A3233" t="s">
        <v>1683</v>
      </c>
      <c r="B3233" t="s">
        <v>15</v>
      </c>
      <c r="C3233" t="s">
        <v>16</v>
      </c>
      <c r="D3233" s="2">
        <f t="shared" si="50"/>
        <v>1550</v>
      </c>
      <c r="E3233" s="2">
        <v>155</v>
      </c>
      <c r="F3233" s="2">
        <v>0.1</v>
      </c>
      <c r="G3233" s="4">
        <v>43942</v>
      </c>
      <c r="H3233" t="s">
        <v>43</v>
      </c>
      <c r="I3233" t="s">
        <v>13</v>
      </c>
      <c r="J3233" s="2">
        <v>613</v>
      </c>
    </row>
    <row r="3234" spans="1:10" x14ac:dyDescent="0.2">
      <c r="A3234" t="s">
        <v>2448</v>
      </c>
      <c r="B3234" t="s">
        <v>22</v>
      </c>
      <c r="C3234" t="s">
        <v>2</v>
      </c>
      <c r="D3234" s="2">
        <f t="shared" si="50"/>
        <v>371</v>
      </c>
      <c r="E3234" s="2">
        <v>78</v>
      </c>
      <c r="F3234" s="2">
        <v>0.21</v>
      </c>
      <c r="G3234" s="4">
        <v>43942</v>
      </c>
      <c r="H3234" t="s">
        <v>17</v>
      </c>
      <c r="I3234" t="s">
        <v>13</v>
      </c>
      <c r="J3234" s="2">
        <v>339</v>
      </c>
    </row>
    <row r="3235" spans="1:10" x14ac:dyDescent="0.2">
      <c r="A3235" t="s">
        <v>2162</v>
      </c>
      <c r="B3235" t="s">
        <v>74</v>
      </c>
      <c r="C3235" t="s">
        <v>42</v>
      </c>
      <c r="D3235" s="2">
        <f t="shared" si="50"/>
        <v>307</v>
      </c>
      <c r="E3235" s="2">
        <v>40</v>
      </c>
      <c r="F3235" s="2">
        <v>0.13</v>
      </c>
      <c r="G3235" s="4">
        <v>43942</v>
      </c>
      <c r="H3235" t="s">
        <v>24</v>
      </c>
      <c r="I3235" t="s">
        <v>13</v>
      </c>
      <c r="J3235" s="2">
        <v>42</v>
      </c>
    </row>
    <row r="3236" spans="1:10" x14ac:dyDescent="0.2">
      <c r="A3236" t="s">
        <v>2678</v>
      </c>
      <c r="B3236" t="s">
        <v>247</v>
      </c>
      <c r="C3236" t="s">
        <v>86</v>
      </c>
      <c r="D3236" s="2">
        <f t="shared" si="50"/>
        <v>422</v>
      </c>
      <c r="E3236" s="2">
        <v>38</v>
      </c>
      <c r="F3236" s="2">
        <v>0.09</v>
      </c>
      <c r="G3236" s="4">
        <v>43942</v>
      </c>
      <c r="H3236" t="s">
        <v>24</v>
      </c>
      <c r="I3236" t="s">
        <v>63</v>
      </c>
      <c r="J3236" s="2">
        <v>75</v>
      </c>
    </row>
    <row r="3237" spans="1:10" x14ac:dyDescent="0.2">
      <c r="A3237" t="s">
        <v>1998</v>
      </c>
      <c r="B3237" t="s">
        <v>15</v>
      </c>
      <c r="C3237" t="s">
        <v>130</v>
      </c>
      <c r="D3237" s="2">
        <f t="shared" si="50"/>
        <v>230</v>
      </c>
      <c r="E3237" s="2">
        <v>30</v>
      </c>
      <c r="F3237" s="2">
        <v>0.13</v>
      </c>
      <c r="G3237" s="4">
        <v>43942</v>
      </c>
      <c r="H3237" t="s">
        <v>53</v>
      </c>
      <c r="I3237" t="s">
        <v>13</v>
      </c>
      <c r="J3237" s="2">
        <v>165</v>
      </c>
    </row>
    <row r="3238" spans="1:10" x14ac:dyDescent="0.2">
      <c r="A3238" t="s">
        <v>2453</v>
      </c>
      <c r="B3238" t="s">
        <v>15</v>
      </c>
      <c r="C3238" t="s">
        <v>50</v>
      </c>
      <c r="D3238" s="2">
        <f t="shared" si="50"/>
        <v>0</v>
      </c>
      <c r="E3238" s="2">
        <v>19</v>
      </c>
      <c r="F3238" s="2">
        <v>0</v>
      </c>
      <c r="G3238" s="4">
        <v>43942</v>
      </c>
      <c r="H3238" t="s">
        <v>24</v>
      </c>
      <c r="I3238" t="s">
        <v>13</v>
      </c>
      <c r="J3238" s="2">
        <v>48</v>
      </c>
    </row>
    <row r="3239" spans="1:10" x14ac:dyDescent="0.2">
      <c r="A3239" t="s">
        <v>2679</v>
      </c>
      <c r="B3239" t="s">
        <v>317</v>
      </c>
      <c r="C3239" t="s">
        <v>130</v>
      </c>
      <c r="D3239" s="2">
        <f t="shared" si="50"/>
        <v>0</v>
      </c>
      <c r="E3239" s="2">
        <v>13</v>
      </c>
      <c r="F3239" s="2">
        <v>0</v>
      </c>
      <c r="G3239" s="4">
        <v>43942</v>
      </c>
      <c r="H3239" t="s">
        <v>3</v>
      </c>
      <c r="I3239" t="s">
        <v>13</v>
      </c>
      <c r="J3239" s="2">
        <v>0</v>
      </c>
    </row>
    <row r="3240" spans="1:10" x14ac:dyDescent="0.2">
      <c r="A3240" t="s">
        <v>2680</v>
      </c>
      <c r="B3240" t="s">
        <v>93</v>
      </c>
      <c r="C3240" t="s">
        <v>39</v>
      </c>
      <c r="D3240" s="2">
        <f t="shared" si="50"/>
        <v>100</v>
      </c>
      <c r="E3240" s="2">
        <v>10</v>
      </c>
      <c r="F3240" s="2">
        <v>0.1</v>
      </c>
      <c r="G3240" s="4">
        <v>43942</v>
      </c>
      <c r="H3240" t="s">
        <v>53</v>
      </c>
      <c r="I3240" t="s">
        <v>95</v>
      </c>
      <c r="J3240" s="2">
        <v>84</v>
      </c>
    </row>
    <row r="3241" spans="1:10" x14ac:dyDescent="0.2">
      <c r="A3241" t="s">
        <v>2681</v>
      </c>
      <c r="B3241" t="s">
        <v>697</v>
      </c>
      <c r="C3241" t="s">
        <v>162</v>
      </c>
      <c r="D3241" s="2">
        <f t="shared" si="50"/>
        <v>2000</v>
      </c>
      <c r="E3241" s="2">
        <v>300</v>
      </c>
      <c r="F3241" s="2">
        <v>0.15</v>
      </c>
      <c r="G3241" s="4">
        <v>43941</v>
      </c>
      <c r="H3241" t="s">
        <v>53</v>
      </c>
      <c r="I3241" t="s">
        <v>697</v>
      </c>
      <c r="J3241" s="2">
        <v>521</v>
      </c>
    </row>
    <row r="3242" spans="1:10" x14ac:dyDescent="0.2">
      <c r="A3242" t="s">
        <v>1573</v>
      </c>
      <c r="B3242" t="s">
        <v>22</v>
      </c>
      <c r="C3242" t="s">
        <v>138</v>
      </c>
      <c r="D3242" s="2">
        <f t="shared" si="50"/>
        <v>650</v>
      </c>
      <c r="E3242" s="2">
        <v>91</v>
      </c>
      <c r="F3242" s="2">
        <v>0.14000000000000001</v>
      </c>
      <c r="G3242" s="4">
        <v>43941</v>
      </c>
      <c r="H3242" t="s">
        <v>3</v>
      </c>
      <c r="I3242" t="s">
        <v>13</v>
      </c>
      <c r="J3242" s="2">
        <v>10</v>
      </c>
    </row>
    <row r="3243" spans="1:10" x14ac:dyDescent="0.2">
      <c r="A3243" t="s">
        <v>2682</v>
      </c>
      <c r="B3243" t="s">
        <v>60</v>
      </c>
      <c r="C3243" t="s">
        <v>29</v>
      </c>
      <c r="D3243" s="2">
        <f t="shared" si="50"/>
        <v>360</v>
      </c>
      <c r="E3243" s="2">
        <v>90</v>
      </c>
      <c r="F3243" s="2">
        <v>0.25</v>
      </c>
      <c r="G3243" s="4">
        <v>43941</v>
      </c>
      <c r="H3243" t="s">
        <v>53</v>
      </c>
      <c r="I3243" t="s">
        <v>13</v>
      </c>
      <c r="J3243" s="2">
        <v>58</v>
      </c>
    </row>
    <row r="3244" spans="1:10" x14ac:dyDescent="0.2">
      <c r="A3244" t="s">
        <v>2683</v>
      </c>
      <c r="B3244" t="s">
        <v>1738</v>
      </c>
      <c r="C3244" t="s">
        <v>86</v>
      </c>
      <c r="D3244" s="2">
        <f t="shared" si="50"/>
        <v>300</v>
      </c>
      <c r="E3244" s="2">
        <v>90</v>
      </c>
      <c r="F3244" s="2">
        <v>0.3</v>
      </c>
      <c r="G3244" s="4">
        <v>43941</v>
      </c>
      <c r="H3244" t="s">
        <v>24</v>
      </c>
      <c r="I3244" t="s">
        <v>887</v>
      </c>
      <c r="J3244" s="2">
        <v>38</v>
      </c>
    </row>
    <row r="3245" spans="1:10" x14ac:dyDescent="0.2">
      <c r="A3245" t="s">
        <v>1767</v>
      </c>
      <c r="B3245" t="s">
        <v>1252</v>
      </c>
      <c r="C3245" t="s">
        <v>136</v>
      </c>
      <c r="D3245" s="2">
        <f t="shared" si="50"/>
        <v>132</v>
      </c>
      <c r="E3245" s="2">
        <v>33</v>
      </c>
      <c r="F3245" s="2">
        <v>0.25</v>
      </c>
      <c r="G3245" s="4">
        <v>43941</v>
      </c>
      <c r="H3245" t="s">
        <v>89</v>
      </c>
      <c r="I3245" t="s">
        <v>589</v>
      </c>
      <c r="J3245" s="2">
        <v>1</v>
      </c>
    </row>
    <row r="3246" spans="1:10" x14ac:dyDescent="0.2">
      <c r="A3246" t="s">
        <v>2684</v>
      </c>
      <c r="B3246" t="s">
        <v>15</v>
      </c>
      <c r="C3246" t="s">
        <v>20</v>
      </c>
      <c r="D3246" s="2">
        <f t="shared" si="50"/>
        <v>0</v>
      </c>
      <c r="E3246" s="2">
        <v>28</v>
      </c>
      <c r="F3246" s="2">
        <v>0</v>
      </c>
      <c r="G3246" s="4">
        <v>43941</v>
      </c>
      <c r="H3246" t="s">
        <v>40</v>
      </c>
      <c r="I3246" t="s">
        <v>13</v>
      </c>
      <c r="J3246" s="2">
        <v>71</v>
      </c>
    </row>
    <row r="3247" spans="1:10" x14ac:dyDescent="0.2">
      <c r="A3247" t="s">
        <v>1649</v>
      </c>
      <c r="B3247" t="s">
        <v>15</v>
      </c>
      <c r="C3247" t="s">
        <v>42</v>
      </c>
      <c r="D3247" s="2">
        <f t="shared" si="50"/>
        <v>255</v>
      </c>
      <c r="E3247" s="2">
        <v>23</v>
      </c>
      <c r="F3247" s="2">
        <v>0.09</v>
      </c>
      <c r="G3247" s="4">
        <v>43941</v>
      </c>
      <c r="H3247" t="s">
        <v>40</v>
      </c>
      <c r="I3247" t="s">
        <v>13</v>
      </c>
      <c r="J3247" s="2">
        <v>50</v>
      </c>
    </row>
    <row r="3248" spans="1:10" x14ac:dyDescent="0.2">
      <c r="A3248" t="s">
        <v>2205</v>
      </c>
      <c r="B3248" t="s">
        <v>15</v>
      </c>
      <c r="C3248" t="s">
        <v>42</v>
      </c>
      <c r="D3248" s="2">
        <f t="shared" si="50"/>
        <v>333</v>
      </c>
      <c r="E3248" s="2">
        <v>10</v>
      </c>
      <c r="F3248" s="2">
        <v>0.03</v>
      </c>
      <c r="G3248" s="4">
        <v>43941</v>
      </c>
      <c r="H3248" t="s">
        <v>40</v>
      </c>
      <c r="I3248" t="s">
        <v>13</v>
      </c>
      <c r="J3248" s="2">
        <v>100</v>
      </c>
    </row>
    <row r="3249" spans="1:10" x14ac:dyDescent="0.2">
      <c r="A3249" t="s">
        <v>2685</v>
      </c>
      <c r="B3249" t="s">
        <v>15</v>
      </c>
      <c r="C3249" t="s">
        <v>162</v>
      </c>
      <c r="D3249" s="2">
        <f t="shared" si="50"/>
        <v>0</v>
      </c>
      <c r="E3249" s="2">
        <v>0</v>
      </c>
      <c r="F3249" s="2">
        <v>0.6</v>
      </c>
      <c r="G3249" s="4">
        <v>43941</v>
      </c>
      <c r="H3249" t="s">
        <v>24</v>
      </c>
      <c r="I3249" t="s">
        <v>13</v>
      </c>
      <c r="J3249" s="2">
        <v>40.5</v>
      </c>
    </row>
    <row r="3250" spans="1:10" x14ac:dyDescent="0.2">
      <c r="A3250" t="s">
        <v>2686</v>
      </c>
      <c r="B3250" t="s">
        <v>15</v>
      </c>
      <c r="C3250" t="s">
        <v>86</v>
      </c>
      <c r="D3250" s="2">
        <f t="shared" si="50"/>
        <v>0</v>
      </c>
      <c r="E3250" s="2">
        <v>0</v>
      </c>
      <c r="F3250" s="2">
        <v>1</v>
      </c>
      <c r="G3250" s="4">
        <v>43939</v>
      </c>
      <c r="H3250" t="s">
        <v>43</v>
      </c>
      <c r="I3250" t="s">
        <v>13</v>
      </c>
      <c r="J3250" s="2">
        <v>126</v>
      </c>
    </row>
    <row r="3251" spans="1:10" x14ac:dyDescent="0.2">
      <c r="A3251" t="s">
        <v>2687</v>
      </c>
      <c r="B3251" t="s">
        <v>49</v>
      </c>
      <c r="C3251" t="s">
        <v>39</v>
      </c>
      <c r="D3251" s="2">
        <f t="shared" si="50"/>
        <v>0</v>
      </c>
      <c r="E3251" s="2">
        <v>200</v>
      </c>
      <c r="F3251" s="2">
        <v>0</v>
      </c>
      <c r="G3251" s="4">
        <v>43938</v>
      </c>
      <c r="H3251" t="s">
        <v>53</v>
      </c>
      <c r="I3251" t="s">
        <v>4</v>
      </c>
      <c r="J3251" s="2">
        <v>293</v>
      </c>
    </row>
    <row r="3252" spans="1:10" x14ac:dyDescent="0.2">
      <c r="A3252" t="s">
        <v>2688</v>
      </c>
      <c r="B3252" t="s">
        <v>2597</v>
      </c>
      <c r="C3252" t="s">
        <v>50</v>
      </c>
      <c r="D3252" s="2">
        <f t="shared" si="50"/>
        <v>400</v>
      </c>
      <c r="E3252" s="2">
        <v>140</v>
      </c>
      <c r="F3252" s="2">
        <v>0.35</v>
      </c>
      <c r="G3252" s="4">
        <v>43938</v>
      </c>
      <c r="H3252" t="s">
        <v>53</v>
      </c>
      <c r="I3252" t="s">
        <v>589</v>
      </c>
      <c r="J3252" s="2">
        <v>37</v>
      </c>
    </row>
    <row r="3253" spans="1:10" x14ac:dyDescent="0.2">
      <c r="A3253" t="s">
        <v>1072</v>
      </c>
      <c r="B3253" t="s">
        <v>22</v>
      </c>
      <c r="C3253" t="s">
        <v>125</v>
      </c>
      <c r="D3253" s="2">
        <f t="shared" si="50"/>
        <v>428</v>
      </c>
      <c r="E3253" s="2">
        <v>120</v>
      </c>
      <c r="F3253" s="2">
        <v>0.28000000000000003</v>
      </c>
      <c r="G3253" s="4">
        <v>43938</v>
      </c>
      <c r="H3253" t="s">
        <v>53</v>
      </c>
      <c r="I3253" t="s">
        <v>13</v>
      </c>
      <c r="J3253" s="2">
        <v>110</v>
      </c>
    </row>
    <row r="3254" spans="1:10" x14ac:dyDescent="0.2">
      <c r="A3254" t="s">
        <v>2417</v>
      </c>
      <c r="B3254" t="s">
        <v>588</v>
      </c>
      <c r="C3254" t="s">
        <v>98</v>
      </c>
      <c r="D3254" s="2">
        <f t="shared" si="50"/>
        <v>1100</v>
      </c>
      <c r="E3254" s="2">
        <v>88</v>
      </c>
      <c r="F3254" s="2">
        <v>0.08</v>
      </c>
      <c r="G3254" s="4">
        <v>43938</v>
      </c>
      <c r="H3254" t="s">
        <v>53</v>
      </c>
      <c r="I3254" t="s">
        <v>589</v>
      </c>
      <c r="J3254" s="2">
        <v>335</v>
      </c>
    </row>
    <row r="3255" spans="1:10" x14ac:dyDescent="0.2">
      <c r="A3255" t="s">
        <v>1243</v>
      </c>
      <c r="B3255" t="s">
        <v>588</v>
      </c>
      <c r="C3255" t="s">
        <v>98</v>
      </c>
      <c r="D3255" s="2">
        <f t="shared" si="50"/>
        <v>470</v>
      </c>
      <c r="E3255" s="2">
        <v>47</v>
      </c>
      <c r="F3255" s="2">
        <v>0.1</v>
      </c>
      <c r="G3255" s="4">
        <v>43938</v>
      </c>
      <c r="H3255" t="s">
        <v>40</v>
      </c>
      <c r="I3255" t="s">
        <v>589</v>
      </c>
      <c r="J3255" s="2">
        <v>263</v>
      </c>
    </row>
    <row r="3256" spans="1:10" x14ac:dyDescent="0.2">
      <c r="A3256" t="s">
        <v>2525</v>
      </c>
      <c r="B3256" t="s">
        <v>109</v>
      </c>
      <c r="C3256" t="s">
        <v>2</v>
      </c>
      <c r="D3256" s="2">
        <f t="shared" si="50"/>
        <v>880</v>
      </c>
      <c r="E3256" s="2">
        <v>44</v>
      </c>
      <c r="F3256" s="2">
        <v>0.05</v>
      </c>
      <c r="G3256" s="4">
        <v>43938</v>
      </c>
      <c r="H3256" t="s">
        <v>53</v>
      </c>
      <c r="I3256" t="s">
        <v>109</v>
      </c>
      <c r="J3256" s="2">
        <v>307</v>
      </c>
    </row>
    <row r="3257" spans="1:10" x14ac:dyDescent="0.2">
      <c r="A3257" t="s">
        <v>2689</v>
      </c>
      <c r="B3257" t="s">
        <v>57</v>
      </c>
      <c r="C3257" t="s">
        <v>50</v>
      </c>
      <c r="D3257" s="2">
        <f t="shared" si="50"/>
        <v>0</v>
      </c>
      <c r="E3257" s="2">
        <v>40</v>
      </c>
      <c r="F3257" s="2">
        <v>0</v>
      </c>
      <c r="G3257" s="4">
        <v>43938</v>
      </c>
      <c r="H3257" t="s">
        <v>24</v>
      </c>
      <c r="I3257" t="s">
        <v>58</v>
      </c>
      <c r="J3257" s="2">
        <v>34</v>
      </c>
    </row>
    <row r="3258" spans="1:10" x14ac:dyDescent="0.2">
      <c r="A3258" t="s">
        <v>2094</v>
      </c>
      <c r="B3258" t="s">
        <v>60</v>
      </c>
      <c r="C3258" t="s">
        <v>33</v>
      </c>
      <c r="D3258" s="2">
        <f t="shared" si="50"/>
        <v>350</v>
      </c>
      <c r="E3258" s="2">
        <v>35</v>
      </c>
      <c r="F3258" s="2">
        <v>0.1</v>
      </c>
      <c r="G3258" s="4">
        <v>43938</v>
      </c>
      <c r="H3258" t="s">
        <v>890</v>
      </c>
      <c r="I3258" t="s">
        <v>13</v>
      </c>
      <c r="J3258" s="2">
        <v>478</v>
      </c>
    </row>
    <row r="3259" spans="1:10" x14ac:dyDescent="0.2">
      <c r="A3259" t="s">
        <v>2157</v>
      </c>
      <c r="B3259" t="s">
        <v>15</v>
      </c>
      <c r="C3259" t="s">
        <v>29</v>
      </c>
      <c r="D3259" s="2">
        <f t="shared" si="50"/>
        <v>166</v>
      </c>
      <c r="E3259" s="2">
        <v>30</v>
      </c>
      <c r="F3259" s="2">
        <v>0.18</v>
      </c>
      <c r="G3259" s="4">
        <v>43938</v>
      </c>
      <c r="H3259" t="s">
        <v>40</v>
      </c>
      <c r="I3259" t="s">
        <v>13</v>
      </c>
      <c r="J3259" s="2">
        <v>100</v>
      </c>
    </row>
    <row r="3260" spans="1:10" x14ac:dyDescent="0.2">
      <c r="A3260" t="s">
        <v>2690</v>
      </c>
      <c r="B3260" t="s">
        <v>106</v>
      </c>
      <c r="C3260" t="s">
        <v>78</v>
      </c>
      <c r="D3260" s="2">
        <f t="shared" si="50"/>
        <v>35</v>
      </c>
      <c r="E3260" s="2">
        <v>13</v>
      </c>
      <c r="F3260" s="2">
        <v>0.37</v>
      </c>
      <c r="G3260" s="4">
        <v>43938</v>
      </c>
      <c r="H3260" t="s">
        <v>3</v>
      </c>
      <c r="I3260" t="s">
        <v>13</v>
      </c>
      <c r="J3260" s="2">
        <v>1</v>
      </c>
    </row>
    <row r="3261" spans="1:10" x14ac:dyDescent="0.2">
      <c r="A3261" t="s">
        <v>2691</v>
      </c>
      <c r="B3261" t="s">
        <v>15</v>
      </c>
      <c r="C3261" t="s">
        <v>138</v>
      </c>
      <c r="D3261" s="2">
        <f t="shared" si="50"/>
        <v>0</v>
      </c>
      <c r="E3261" s="2">
        <v>0</v>
      </c>
      <c r="F3261" s="2">
        <v>0.12</v>
      </c>
      <c r="G3261" s="4">
        <v>43938</v>
      </c>
      <c r="H3261" t="s">
        <v>24</v>
      </c>
      <c r="I3261" t="s">
        <v>13</v>
      </c>
      <c r="J3261" s="2">
        <v>69</v>
      </c>
    </row>
    <row r="3262" spans="1:10" x14ac:dyDescent="0.2">
      <c r="A3262" t="s">
        <v>2692</v>
      </c>
      <c r="B3262" t="s">
        <v>106</v>
      </c>
      <c r="C3262" t="s">
        <v>11</v>
      </c>
      <c r="D3262" s="2">
        <f t="shared" si="50"/>
        <v>0</v>
      </c>
      <c r="E3262" s="2">
        <v>0</v>
      </c>
      <c r="F3262" s="2">
        <v>0.38</v>
      </c>
      <c r="G3262" s="4">
        <v>43938</v>
      </c>
      <c r="H3262" t="s">
        <v>94</v>
      </c>
      <c r="I3262" t="s">
        <v>13</v>
      </c>
      <c r="J3262" s="2">
        <v>18</v>
      </c>
    </row>
    <row r="3263" spans="1:10" x14ac:dyDescent="0.2">
      <c r="A3263" t="s">
        <v>2347</v>
      </c>
      <c r="B3263" t="s">
        <v>22</v>
      </c>
      <c r="C3263" t="s">
        <v>33</v>
      </c>
      <c r="D3263" s="2">
        <f t="shared" si="50"/>
        <v>0</v>
      </c>
      <c r="E3263" s="2">
        <v>0</v>
      </c>
      <c r="F3263" s="2">
        <v>0</v>
      </c>
      <c r="G3263" s="4">
        <v>43938</v>
      </c>
      <c r="H3263" t="s">
        <v>12</v>
      </c>
      <c r="I3263" t="s">
        <v>13</v>
      </c>
      <c r="J3263" s="2">
        <v>96</v>
      </c>
    </row>
    <row r="3264" spans="1:10" x14ac:dyDescent="0.2">
      <c r="A3264" t="s">
        <v>2693</v>
      </c>
      <c r="B3264" t="s">
        <v>247</v>
      </c>
      <c r="C3264" t="s">
        <v>29</v>
      </c>
      <c r="D3264" s="2">
        <f t="shared" si="50"/>
        <v>0</v>
      </c>
      <c r="E3264" s="2">
        <v>0</v>
      </c>
      <c r="F3264" s="2">
        <v>0</v>
      </c>
      <c r="G3264" s="4">
        <v>43938</v>
      </c>
      <c r="H3264" t="s">
        <v>3</v>
      </c>
      <c r="I3264" t="s">
        <v>63</v>
      </c>
      <c r="J3264" s="2">
        <v>59</v>
      </c>
    </row>
    <row r="3265" spans="1:10" x14ac:dyDescent="0.2">
      <c r="A3265" t="s">
        <v>2694</v>
      </c>
      <c r="B3265" t="s">
        <v>106</v>
      </c>
      <c r="C3265" t="s">
        <v>20</v>
      </c>
      <c r="D3265" s="2">
        <f t="shared" si="50"/>
        <v>1000</v>
      </c>
      <c r="E3265" s="2">
        <v>130</v>
      </c>
      <c r="F3265" s="2">
        <v>0.13</v>
      </c>
      <c r="G3265" s="4">
        <v>43937</v>
      </c>
      <c r="H3265" t="s">
        <v>17</v>
      </c>
      <c r="I3265" t="s">
        <v>13</v>
      </c>
      <c r="J3265" s="2">
        <v>1</v>
      </c>
    </row>
    <row r="3266" spans="1:10" x14ac:dyDescent="0.2">
      <c r="A3266" t="s">
        <v>2695</v>
      </c>
      <c r="B3266" t="s">
        <v>109</v>
      </c>
      <c r="C3266" t="s">
        <v>86</v>
      </c>
      <c r="D3266" s="2">
        <f t="shared" ref="D3266:D3329" si="51">IF(F3266&lt;&gt;0, FLOOR(E3266/F3266, 1), 0)</f>
        <v>361</v>
      </c>
      <c r="E3266" s="2">
        <v>65</v>
      </c>
      <c r="F3266" s="2">
        <v>0.18</v>
      </c>
      <c r="G3266" s="4">
        <v>43937</v>
      </c>
      <c r="H3266" t="s">
        <v>24</v>
      </c>
      <c r="I3266" t="s">
        <v>109</v>
      </c>
      <c r="J3266" s="2">
        <v>42</v>
      </c>
    </row>
    <row r="3267" spans="1:10" x14ac:dyDescent="0.2">
      <c r="A3267" t="s">
        <v>2696</v>
      </c>
      <c r="B3267" t="s">
        <v>460</v>
      </c>
      <c r="C3267" t="s">
        <v>29</v>
      </c>
      <c r="D3267" s="2">
        <f t="shared" si="51"/>
        <v>300</v>
      </c>
      <c r="E3267" s="2">
        <v>60</v>
      </c>
      <c r="F3267" s="2">
        <v>0.2</v>
      </c>
      <c r="G3267" s="4">
        <v>43937</v>
      </c>
      <c r="H3267" t="s">
        <v>40</v>
      </c>
      <c r="I3267" t="s">
        <v>4</v>
      </c>
      <c r="J3267" s="2">
        <v>76</v>
      </c>
    </row>
    <row r="3268" spans="1:10" x14ac:dyDescent="0.2">
      <c r="A3268" t="s">
        <v>2697</v>
      </c>
      <c r="B3268" t="s">
        <v>247</v>
      </c>
      <c r="C3268" t="s">
        <v>29</v>
      </c>
      <c r="D3268" s="2">
        <f t="shared" si="51"/>
        <v>0</v>
      </c>
      <c r="E3268" s="2">
        <v>0</v>
      </c>
      <c r="F3268" s="2">
        <v>0</v>
      </c>
      <c r="G3268" s="4">
        <v>43937</v>
      </c>
      <c r="H3268" t="s">
        <v>94</v>
      </c>
      <c r="I3268" t="s">
        <v>63</v>
      </c>
      <c r="J3268" s="2">
        <v>11</v>
      </c>
    </row>
    <row r="3269" spans="1:10" x14ac:dyDescent="0.2">
      <c r="A3269" t="s">
        <v>367</v>
      </c>
      <c r="B3269" t="s">
        <v>368</v>
      </c>
      <c r="C3269" t="s">
        <v>29</v>
      </c>
      <c r="D3269" s="2">
        <f t="shared" si="51"/>
        <v>0</v>
      </c>
      <c r="E3269" s="2">
        <v>0</v>
      </c>
      <c r="F3269" s="2">
        <v>0</v>
      </c>
      <c r="G3269" s="4">
        <v>43937</v>
      </c>
      <c r="H3269" t="s">
        <v>40</v>
      </c>
      <c r="I3269" t="s">
        <v>13</v>
      </c>
      <c r="J3269" s="2">
        <v>59</v>
      </c>
    </row>
    <row r="3270" spans="1:10" x14ac:dyDescent="0.2">
      <c r="A3270" t="s">
        <v>2698</v>
      </c>
      <c r="B3270" t="s">
        <v>22</v>
      </c>
      <c r="C3270" t="s">
        <v>2</v>
      </c>
      <c r="D3270" s="2">
        <f t="shared" si="51"/>
        <v>0</v>
      </c>
      <c r="E3270" s="2">
        <v>0</v>
      </c>
      <c r="F3270" s="2">
        <v>0</v>
      </c>
      <c r="G3270" s="4">
        <v>43937</v>
      </c>
      <c r="H3270" t="s">
        <v>94</v>
      </c>
      <c r="I3270" t="s">
        <v>13</v>
      </c>
      <c r="J3270" s="2">
        <v>16</v>
      </c>
    </row>
    <row r="3271" spans="1:10" x14ac:dyDescent="0.2">
      <c r="A3271" t="s">
        <v>2699</v>
      </c>
      <c r="B3271" t="s">
        <v>2661</v>
      </c>
      <c r="C3271" t="s">
        <v>29</v>
      </c>
      <c r="D3271" s="2">
        <f t="shared" si="51"/>
        <v>0</v>
      </c>
      <c r="E3271" s="2">
        <v>0</v>
      </c>
      <c r="F3271" s="2">
        <v>0</v>
      </c>
      <c r="G3271" s="4">
        <v>43937</v>
      </c>
      <c r="H3271" t="s">
        <v>3</v>
      </c>
      <c r="I3271" t="s">
        <v>13</v>
      </c>
      <c r="J3271" s="2">
        <v>0</v>
      </c>
    </row>
    <row r="3272" spans="1:10" x14ac:dyDescent="0.2">
      <c r="A3272" t="s">
        <v>2700</v>
      </c>
      <c r="B3272" t="s">
        <v>15</v>
      </c>
      <c r="C3272" t="s">
        <v>138</v>
      </c>
      <c r="D3272" s="2">
        <f t="shared" si="51"/>
        <v>0</v>
      </c>
      <c r="E3272" s="2">
        <v>0</v>
      </c>
      <c r="F3272" s="2">
        <v>1</v>
      </c>
      <c r="G3272" s="4">
        <v>43937</v>
      </c>
      <c r="H3272" t="s">
        <v>89</v>
      </c>
      <c r="I3272" t="s">
        <v>13</v>
      </c>
      <c r="J3272" s="2">
        <v>1</v>
      </c>
    </row>
    <row r="3273" spans="1:10" x14ac:dyDescent="0.2">
      <c r="A3273" t="s">
        <v>2701</v>
      </c>
      <c r="B3273" t="s">
        <v>332</v>
      </c>
      <c r="C3273" t="s">
        <v>98</v>
      </c>
      <c r="D3273" s="2">
        <f t="shared" si="51"/>
        <v>0</v>
      </c>
      <c r="E3273" s="2">
        <v>0</v>
      </c>
      <c r="F3273" s="2">
        <v>0</v>
      </c>
      <c r="G3273" s="4">
        <v>43937</v>
      </c>
      <c r="H3273" t="s">
        <v>94</v>
      </c>
      <c r="I3273" t="s">
        <v>13</v>
      </c>
      <c r="J3273" s="2">
        <v>2</v>
      </c>
    </row>
    <row r="3274" spans="1:10" x14ac:dyDescent="0.2">
      <c r="A3274" t="s">
        <v>1095</v>
      </c>
      <c r="B3274" t="s">
        <v>15</v>
      </c>
      <c r="C3274" t="s">
        <v>98</v>
      </c>
      <c r="D3274" s="2">
        <f t="shared" si="51"/>
        <v>1714</v>
      </c>
      <c r="E3274" s="2">
        <v>600</v>
      </c>
      <c r="F3274" s="2">
        <v>0.35</v>
      </c>
      <c r="G3274" s="4">
        <v>43936</v>
      </c>
      <c r="H3274" t="s">
        <v>43</v>
      </c>
      <c r="I3274" t="s">
        <v>13</v>
      </c>
      <c r="J3274" s="2">
        <v>1500</v>
      </c>
    </row>
    <row r="3275" spans="1:10" x14ac:dyDescent="0.2">
      <c r="A3275" t="s">
        <v>101</v>
      </c>
      <c r="B3275" t="s">
        <v>15</v>
      </c>
      <c r="C3275" t="s">
        <v>16</v>
      </c>
      <c r="D3275" s="2">
        <f t="shared" si="51"/>
        <v>1000</v>
      </c>
      <c r="E3275" s="2">
        <v>200</v>
      </c>
      <c r="F3275" s="2">
        <v>0.2</v>
      </c>
      <c r="G3275" s="4">
        <v>43936</v>
      </c>
      <c r="H3275" t="s">
        <v>17</v>
      </c>
      <c r="I3275" t="s">
        <v>13</v>
      </c>
      <c r="J3275" s="2">
        <v>288</v>
      </c>
    </row>
    <row r="3276" spans="1:10" x14ac:dyDescent="0.2">
      <c r="A3276" t="s">
        <v>2702</v>
      </c>
      <c r="B3276" t="s">
        <v>460</v>
      </c>
      <c r="C3276" t="s">
        <v>2</v>
      </c>
      <c r="D3276" s="2">
        <f t="shared" si="51"/>
        <v>500</v>
      </c>
      <c r="E3276" s="2">
        <v>200</v>
      </c>
      <c r="F3276" s="2">
        <v>0.4</v>
      </c>
      <c r="G3276" s="4">
        <v>43936</v>
      </c>
      <c r="H3276" t="s">
        <v>40</v>
      </c>
      <c r="I3276" t="s">
        <v>4</v>
      </c>
      <c r="J3276" s="2">
        <v>19</v>
      </c>
    </row>
    <row r="3277" spans="1:10" x14ac:dyDescent="0.2">
      <c r="A3277" t="s">
        <v>971</v>
      </c>
      <c r="B3277" t="s">
        <v>15</v>
      </c>
      <c r="C3277" t="s">
        <v>33</v>
      </c>
      <c r="D3277" s="2">
        <f t="shared" si="51"/>
        <v>298</v>
      </c>
      <c r="E3277" s="2">
        <v>200</v>
      </c>
      <c r="F3277" s="2">
        <v>0.67</v>
      </c>
      <c r="G3277" s="4">
        <v>43936</v>
      </c>
      <c r="H3277" t="s">
        <v>3</v>
      </c>
      <c r="I3277" t="s">
        <v>13</v>
      </c>
      <c r="J3277" s="2">
        <v>423</v>
      </c>
    </row>
    <row r="3278" spans="1:10" x14ac:dyDescent="0.2">
      <c r="A3278" t="s">
        <v>508</v>
      </c>
      <c r="B3278" t="s">
        <v>15</v>
      </c>
      <c r="C3278" t="s">
        <v>86</v>
      </c>
      <c r="D3278" s="2">
        <f t="shared" si="51"/>
        <v>1006</v>
      </c>
      <c r="E3278" s="2">
        <v>161</v>
      </c>
      <c r="F3278" s="2">
        <v>0.16</v>
      </c>
      <c r="G3278" s="4">
        <v>43936</v>
      </c>
      <c r="H3278" t="s">
        <v>43</v>
      </c>
      <c r="I3278" t="s">
        <v>13</v>
      </c>
      <c r="J3278" s="2">
        <v>447</v>
      </c>
    </row>
    <row r="3279" spans="1:10" x14ac:dyDescent="0.2">
      <c r="A3279" t="s">
        <v>2703</v>
      </c>
      <c r="B3279" t="s">
        <v>314</v>
      </c>
      <c r="C3279" t="s">
        <v>86</v>
      </c>
      <c r="D3279" s="2">
        <f t="shared" si="51"/>
        <v>0</v>
      </c>
      <c r="E3279" s="2">
        <v>100</v>
      </c>
      <c r="F3279" s="2">
        <v>0</v>
      </c>
      <c r="G3279" s="4">
        <v>43936</v>
      </c>
      <c r="H3279" t="s">
        <v>53</v>
      </c>
      <c r="I3279" t="s">
        <v>315</v>
      </c>
      <c r="J3279" s="2">
        <v>160</v>
      </c>
    </row>
    <row r="3280" spans="1:10" x14ac:dyDescent="0.2">
      <c r="A3280" t="s">
        <v>2704</v>
      </c>
      <c r="B3280" t="s">
        <v>15</v>
      </c>
      <c r="C3280" t="s">
        <v>52</v>
      </c>
      <c r="D3280" s="2">
        <f t="shared" si="51"/>
        <v>160</v>
      </c>
      <c r="E3280" s="2">
        <v>40</v>
      </c>
      <c r="F3280" s="2">
        <v>0.25</v>
      </c>
      <c r="G3280" s="4">
        <v>43936</v>
      </c>
      <c r="H3280" t="s">
        <v>40</v>
      </c>
      <c r="I3280" t="s">
        <v>13</v>
      </c>
      <c r="J3280" s="2">
        <v>72</v>
      </c>
    </row>
    <row r="3281" spans="1:10" x14ac:dyDescent="0.2">
      <c r="A3281" t="s">
        <v>2705</v>
      </c>
      <c r="B3281" t="s">
        <v>15</v>
      </c>
      <c r="C3281" t="s">
        <v>20</v>
      </c>
      <c r="D3281" s="2">
        <f t="shared" si="51"/>
        <v>75</v>
      </c>
      <c r="E3281" s="2">
        <v>15</v>
      </c>
      <c r="F3281" s="2">
        <v>0.2</v>
      </c>
      <c r="G3281" s="4">
        <v>43936</v>
      </c>
      <c r="H3281" t="s">
        <v>94</v>
      </c>
      <c r="I3281" t="s">
        <v>13</v>
      </c>
      <c r="J3281" s="2">
        <v>40</v>
      </c>
    </row>
    <row r="3282" spans="1:10" x14ac:dyDescent="0.2">
      <c r="A3282" t="s">
        <v>477</v>
      </c>
      <c r="B3282" t="s">
        <v>247</v>
      </c>
      <c r="C3282" t="s">
        <v>2</v>
      </c>
      <c r="D3282" s="2">
        <f t="shared" si="51"/>
        <v>0</v>
      </c>
      <c r="E3282" s="2">
        <v>14</v>
      </c>
      <c r="F3282" s="2">
        <v>0</v>
      </c>
      <c r="G3282" s="4">
        <v>43936</v>
      </c>
      <c r="H3282" t="s">
        <v>24</v>
      </c>
      <c r="I3282" t="s">
        <v>63</v>
      </c>
      <c r="J3282" s="2">
        <v>51</v>
      </c>
    </row>
    <row r="3283" spans="1:10" x14ac:dyDescent="0.2">
      <c r="A3283" t="s">
        <v>259</v>
      </c>
      <c r="B3283" t="s">
        <v>15</v>
      </c>
      <c r="C3283" t="s">
        <v>2</v>
      </c>
      <c r="D3283" s="2">
        <f t="shared" si="51"/>
        <v>0</v>
      </c>
      <c r="E3283" s="2">
        <v>13</v>
      </c>
      <c r="F3283" s="2">
        <v>0</v>
      </c>
      <c r="G3283" s="4">
        <v>43936</v>
      </c>
      <c r="H3283" t="s">
        <v>40</v>
      </c>
      <c r="I3283" t="s">
        <v>13</v>
      </c>
      <c r="J3283" s="2">
        <v>34</v>
      </c>
    </row>
    <row r="3284" spans="1:10" x14ac:dyDescent="0.2">
      <c r="A3284" t="s">
        <v>2706</v>
      </c>
      <c r="B3284" t="s">
        <v>622</v>
      </c>
      <c r="C3284" t="s">
        <v>11</v>
      </c>
      <c r="D3284" s="2">
        <f t="shared" si="51"/>
        <v>0</v>
      </c>
      <c r="E3284" s="2">
        <v>0</v>
      </c>
      <c r="F3284" s="2">
        <v>0.2</v>
      </c>
      <c r="G3284" s="4">
        <v>43936</v>
      </c>
      <c r="H3284" t="s">
        <v>12</v>
      </c>
      <c r="I3284" t="s">
        <v>13</v>
      </c>
      <c r="J3284" s="2">
        <v>100</v>
      </c>
    </row>
    <row r="3285" spans="1:10" x14ac:dyDescent="0.2">
      <c r="A3285" t="s">
        <v>2707</v>
      </c>
      <c r="B3285" t="s">
        <v>314</v>
      </c>
      <c r="C3285" t="s">
        <v>16</v>
      </c>
      <c r="D3285" s="2">
        <f t="shared" si="51"/>
        <v>0</v>
      </c>
      <c r="E3285" s="2">
        <v>0</v>
      </c>
      <c r="F3285" s="2">
        <v>0.3</v>
      </c>
      <c r="G3285" s="4">
        <v>43936</v>
      </c>
      <c r="H3285" t="s">
        <v>94</v>
      </c>
      <c r="I3285" t="s">
        <v>315</v>
      </c>
      <c r="J3285" s="2">
        <v>7</v>
      </c>
    </row>
    <row r="3286" spans="1:10" x14ac:dyDescent="0.2">
      <c r="A3286" t="s">
        <v>1147</v>
      </c>
      <c r="B3286" t="s">
        <v>15</v>
      </c>
      <c r="C3286" t="s">
        <v>65</v>
      </c>
      <c r="D3286" s="2">
        <f t="shared" si="51"/>
        <v>0</v>
      </c>
      <c r="E3286" s="2">
        <v>0</v>
      </c>
      <c r="F3286" s="2">
        <v>0</v>
      </c>
      <c r="G3286" s="4">
        <v>43936</v>
      </c>
      <c r="H3286" t="s">
        <v>346</v>
      </c>
      <c r="I3286" t="s">
        <v>13</v>
      </c>
      <c r="J3286" s="2">
        <v>1800</v>
      </c>
    </row>
    <row r="3287" spans="1:10" x14ac:dyDescent="0.2">
      <c r="A3287" t="s">
        <v>1306</v>
      </c>
      <c r="B3287" t="s">
        <v>15</v>
      </c>
      <c r="C3287" t="s">
        <v>2</v>
      </c>
      <c r="D3287" s="2">
        <f t="shared" si="51"/>
        <v>2350</v>
      </c>
      <c r="E3287" s="2">
        <v>235</v>
      </c>
      <c r="F3287" s="2">
        <v>0.1</v>
      </c>
      <c r="G3287" s="4">
        <v>43935</v>
      </c>
      <c r="H3287" t="s">
        <v>17</v>
      </c>
      <c r="I3287" t="s">
        <v>13</v>
      </c>
      <c r="J3287" s="2">
        <v>358</v>
      </c>
    </row>
    <row r="3288" spans="1:10" x14ac:dyDescent="0.2">
      <c r="A3288" t="s">
        <v>2708</v>
      </c>
      <c r="B3288" t="s">
        <v>247</v>
      </c>
      <c r="C3288" t="s">
        <v>33</v>
      </c>
      <c r="D3288" s="2">
        <f t="shared" si="51"/>
        <v>569</v>
      </c>
      <c r="E3288" s="2">
        <v>131</v>
      </c>
      <c r="F3288" s="2">
        <v>0.23</v>
      </c>
      <c r="G3288" s="4">
        <v>43935</v>
      </c>
      <c r="H3288" t="s">
        <v>43</v>
      </c>
      <c r="I3288" t="s">
        <v>63</v>
      </c>
      <c r="J3288" s="2">
        <v>224</v>
      </c>
    </row>
    <row r="3289" spans="1:10" x14ac:dyDescent="0.2">
      <c r="A3289" t="s">
        <v>2709</v>
      </c>
      <c r="B3289" t="s">
        <v>15</v>
      </c>
      <c r="C3289" t="s">
        <v>52</v>
      </c>
      <c r="D3289" s="2">
        <f t="shared" si="51"/>
        <v>193</v>
      </c>
      <c r="E3289" s="2">
        <v>58</v>
      </c>
      <c r="F3289" s="2">
        <v>0.3</v>
      </c>
      <c r="G3289" s="4">
        <v>43935</v>
      </c>
      <c r="H3289" t="s">
        <v>24</v>
      </c>
      <c r="I3289" t="s">
        <v>13</v>
      </c>
      <c r="J3289" s="2">
        <v>59</v>
      </c>
    </row>
    <row r="3290" spans="1:10" x14ac:dyDescent="0.2">
      <c r="A3290" t="s">
        <v>2710</v>
      </c>
      <c r="B3290" t="s">
        <v>15</v>
      </c>
      <c r="C3290" t="s">
        <v>16</v>
      </c>
      <c r="D3290" s="2">
        <f t="shared" si="51"/>
        <v>128</v>
      </c>
      <c r="E3290" s="2">
        <v>45</v>
      </c>
      <c r="F3290" s="2">
        <v>0.35</v>
      </c>
      <c r="G3290" s="4">
        <v>43935</v>
      </c>
      <c r="H3290" t="s">
        <v>24</v>
      </c>
      <c r="I3290" t="s">
        <v>13</v>
      </c>
      <c r="J3290" s="2">
        <v>90</v>
      </c>
    </row>
    <row r="3291" spans="1:10" x14ac:dyDescent="0.2">
      <c r="A3291" t="s">
        <v>2046</v>
      </c>
      <c r="B3291" t="s">
        <v>15</v>
      </c>
      <c r="C3291" t="s">
        <v>16</v>
      </c>
      <c r="D3291" s="2">
        <f t="shared" si="51"/>
        <v>0</v>
      </c>
      <c r="E3291" s="2">
        <v>21</v>
      </c>
      <c r="F3291" s="2">
        <v>0</v>
      </c>
      <c r="G3291" s="4">
        <v>43935</v>
      </c>
      <c r="H3291" t="s">
        <v>53</v>
      </c>
      <c r="I3291" t="s">
        <v>13</v>
      </c>
      <c r="J3291" s="2">
        <v>132</v>
      </c>
    </row>
    <row r="3292" spans="1:10" x14ac:dyDescent="0.2">
      <c r="A3292" t="s">
        <v>2711</v>
      </c>
      <c r="B3292" t="s">
        <v>15</v>
      </c>
      <c r="C3292" t="s">
        <v>141</v>
      </c>
      <c r="D3292" s="2">
        <f t="shared" si="51"/>
        <v>0</v>
      </c>
      <c r="E3292" s="2">
        <v>15</v>
      </c>
      <c r="F3292" s="2">
        <v>0</v>
      </c>
      <c r="G3292" s="4">
        <v>43935</v>
      </c>
      <c r="H3292" t="s">
        <v>43</v>
      </c>
      <c r="I3292" t="s">
        <v>13</v>
      </c>
      <c r="J3292" s="2">
        <v>190</v>
      </c>
    </row>
    <row r="3293" spans="1:10" x14ac:dyDescent="0.2">
      <c r="A3293" t="s">
        <v>2712</v>
      </c>
      <c r="B3293" t="s">
        <v>588</v>
      </c>
      <c r="C3293" t="s">
        <v>52</v>
      </c>
      <c r="D3293" s="2">
        <f t="shared" si="51"/>
        <v>0</v>
      </c>
      <c r="E3293" s="2">
        <v>10</v>
      </c>
      <c r="F3293" s="2">
        <v>0</v>
      </c>
      <c r="G3293" s="4">
        <v>43935</v>
      </c>
      <c r="H3293" t="s">
        <v>3</v>
      </c>
      <c r="I3293" t="s">
        <v>589</v>
      </c>
      <c r="J3293" s="2">
        <v>5</v>
      </c>
    </row>
    <row r="3294" spans="1:10" x14ac:dyDescent="0.2">
      <c r="A3294" t="s">
        <v>2465</v>
      </c>
      <c r="B3294" t="s">
        <v>15</v>
      </c>
      <c r="C3294" t="s">
        <v>86</v>
      </c>
      <c r="D3294" s="2">
        <f t="shared" si="51"/>
        <v>0</v>
      </c>
      <c r="E3294" s="2">
        <v>0</v>
      </c>
      <c r="F3294" s="2">
        <v>0</v>
      </c>
      <c r="G3294" s="4">
        <v>43935</v>
      </c>
      <c r="H3294" t="s">
        <v>3</v>
      </c>
      <c r="I3294" t="s">
        <v>13</v>
      </c>
      <c r="J3294" s="2">
        <v>584</v>
      </c>
    </row>
    <row r="3295" spans="1:10" x14ac:dyDescent="0.2">
      <c r="A3295" t="s">
        <v>2713</v>
      </c>
      <c r="B3295" t="s">
        <v>109</v>
      </c>
      <c r="C3295" t="s">
        <v>162</v>
      </c>
      <c r="D3295" s="2">
        <f t="shared" si="51"/>
        <v>0</v>
      </c>
      <c r="E3295" s="2">
        <v>0</v>
      </c>
      <c r="F3295" s="2">
        <v>0</v>
      </c>
      <c r="G3295" s="4">
        <v>43935</v>
      </c>
      <c r="H3295" t="s">
        <v>40</v>
      </c>
      <c r="I3295" t="s">
        <v>109</v>
      </c>
      <c r="J3295" s="2">
        <v>134</v>
      </c>
    </row>
    <row r="3296" spans="1:10" x14ac:dyDescent="0.2">
      <c r="A3296" t="s">
        <v>1408</v>
      </c>
      <c r="B3296" t="s">
        <v>222</v>
      </c>
      <c r="C3296" t="s">
        <v>2</v>
      </c>
      <c r="D3296" s="2">
        <f t="shared" si="51"/>
        <v>6363</v>
      </c>
      <c r="E3296" s="2">
        <v>2800</v>
      </c>
      <c r="F3296" s="2">
        <v>0.44</v>
      </c>
      <c r="G3296" s="4">
        <v>43934</v>
      </c>
      <c r="H3296" t="s">
        <v>17</v>
      </c>
      <c r="I3296" t="s">
        <v>13</v>
      </c>
      <c r="J3296" s="2">
        <v>1400</v>
      </c>
    </row>
    <row r="3297" spans="1:10" x14ac:dyDescent="0.2">
      <c r="A3297" t="s">
        <v>2714</v>
      </c>
      <c r="B3297" t="s">
        <v>15</v>
      </c>
      <c r="C3297" t="s">
        <v>20</v>
      </c>
      <c r="D3297" s="2">
        <f t="shared" si="51"/>
        <v>1000</v>
      </c>
      <c r="E3297" s="2">
        <v>100</v>
      </c>
      <c r="F3297" s="2">
        <v>0.1</v>
      </c>
      <c r="G3297" s="4">
        <v>43934</v>
      </c>
      <c r="H3297" t="s">
        <v>24</v>
      </c>
      <c r="I3297" t="s">
        <v>13</v>
      </c>
      <c r="J3297" s="2">
        <v>955</v>
      </c>
    </row>
    <row r="3298" spans="1:10" x14ac:dyDescent="0.2">
      <c r="A3298" t="s">
        <v>587</v>
      </c>
      <c r="B3298" t="s">
        <v>588</v>
      </c>
      <c r="C3298" t="s">
        <v>86</v>
      </c>
      <c r="D3298" s="2">
        <f t="shared" si="51"/>
        <v>700</v>
      </c>
      <c r="E3298" s="2">
        <v>70</v>
      </c>
      <c r="F3298" s="2">
        <v>0.1</v>
      </c>
      <c r="G3298" s="4">
        <v>43934</v>
      </c>
      <c r="H3298" t="s">
        <v>24</v>
      </c>
      <c r="I3298" t="s">
        <v>589</v>
      </c>
      <c r="J3298" s="2">
        <v>120</v>
      </c>
    </row>
    <row r="3299" spans="1:10" x14ac:dyDescent="0.2">
      <c r="A3299" t="s">
        <v>2715</v>
      </c>
      <c r="B3299" t="s">
        <v>15</v>
      </c>
      <c r="C3299" t="s">
        <v>39</v>
      </c>
      <c r="D3299" s="2">
        <f t="shared" si="51"/>
        <v>200</v>
      </c>
      <c r="E3299" s="2">
        <v>50</v>
      </c>
      <c r="F3299" s="2">
        <v>0.25</v>
      </c>
      <c r="G3299" s="4">
        <v>43934</v>
      </c>
      <c r="H3299" t="s">
        <v>94</v>
      </c>
      <c r="I3299" t="s">
        <v>13</v>
      </c>
      <c r="J3299" s="2">
        <v>12</v>
      </c>
    </row>
    <row r="3300" spans="1:10" x14ac:dyDescent="0.2">
      <c r="A3300" t="s">
        <v>2716</v>
      </c>
      <c r="B3300" t="s">
        <v>247</v>
      </c>
      <c r="C3300" t="s">
        <v>86</v>
      </c>
      <c r="D3300" s="2">
        <f t="shared" si="51"/>
        <v>212</v>
      </c>
      <c r="E3300" s="2">
        <v>17</v>
      </c>
      <c r="F3300" s="2">
        <v>0.08</v>
      </c>
      <c r="G3300" s="4">
        <v>43934</v>
      </c>
      <c r="H3300" t="s">
        <v>24</v>
      </c>
      <c r="I3300" t="s">
        <v>63</v>
      </c>
      <c r="J3300" s="2">
        <v>119</v>
      </c>
    </row>
    <row r="3301" spans="1:10" x14ac:dyDescent="0.2">
      <c r="A3301" t="s">
        <v>454</v>
      </c>
      <c r="B3301" t="s">
        <v>455</v>
      </c>
      <c r="C3301" t="s">
        <v>130</v>
      </c>
      <c r="D3301" s="2">
        <f t="shared" si="51"/>
        <v>0</v>
      </c>
      <c r="E3301" s="2">
        <v>201</v>
      </c>
      <c r="F3301" s="2">
        <v>0</v>
      </c>
      <c r="G3301" s="4">
        <v>43931</v>
      </c>
      <c r="H3301" t="s">
        <v>3</v>
      </c>
      <c r="I3301" t="s">
        <v>13</v>
      </c>
      <c r="J3301" s="2">
        <v>185</v>
      </c>
    </row>
    <row r="3302" spans="1:10" x14ac:dyDescent="0.2">
      <c r="A3302" t="s">
        <v>397</v>
      </c>
      <c r="B3302" t="s">
        <v>398</v>
      </c>
      <c r="C3302" t="s">
        <v>162</v>
      </c>
      <c r="D3302" s="2">
        <f t="shared" si="51"/>
        <v>218</v>
      </c>
      <c r="E3302" s="2">
        <v>35</v>
      </c>
      <c r="F3302" s="2">
        <v>0.16</v>
      </c>
      <c r="G3302" s="4">
        <v>43931</v>
      </c>
      <c r="H3302" t="s">
        <v>3</v>
      </c>
      <c r="I3302" t="s">
        <v>13</v>
      </c>
      <c r="J3302" s="2">
        <v>3</v>
      </c>
    </row>
    <row r="3303" spans="1:10" x14ac:dyDescent="0.2">
      <c r="A3303" t="s">
        <v>2717</v>
      </c>
      <c r="B3303" t="s">
        <v>588</v>
      </c>
      <c r="C3303" t="s">
        <v>86</v>
      </c>
      <c r="D3303" s="2">
        <f t="shared" si="51"/>
        <v>0</v>
      </c>
      <c r="E3303" s="2">
        <v>30</v>
      </c>
      <c r="F3303" s="2">
        <v>0</v>
      </c>
      <c r="G3303" s="4">
        <v>43931</v>
      </c>
      <c r="H3303" t="s">
        <v>24</v>
      </c>
      <c r="I3303" t="s">
        <v>589</v>
      </c>
      <c r="J3303" s="2">
        <v>14</v>
      </c>
    </row>
    <row r="3304" spans="1:10" x14ac:dyDescent="0.2">
      <c r="A3304" t="s">
        <v>1959</v>
      </c>
      <c r="B3304" t="s">
        <v>222</v>
      </c>
      <c r="C3304" t="s">
        <v>125</v>
      </c>
      <c r="D3304" s="2">
        <f t="shared" si="51"/>
        <v>0</v>
      </c>
      <c r="E3304" s="2">
        <v>28</v>
      </c>
      <c r="F3304" s="2">
        <v>0</v>
      </c>
      <c r="G3304" s="4">
        <v>43931</v>
      </c>
      <c r="H3304" t="s">
        <v>40</v>
      </c>
      <c r="I3304" t="s">
        <v>13</v>
      </c>
      <c r="J3304" s="2">
        <v>29</v>
      </c>
    </row>
    <row r="3305" spans="1:10" x14ac:dyDescent="0.2">
      <c r="A3305" t="s">
        <v>2718</v>
      </c>
      <c r="B3305" t="s">
        <v>106</v>
      </c>
      <c r="C3305" t="s">
        <v>141</v>
      </c>
      <c r="D3305" s="2">
        <f t="shared" si="51"/>
        <v>68</v>
      </c>
      <c r="E3305" s="2">
        <v>20</v>
      </c>
      <c r="F3305" s="2">
        <v>0.28999999999999998</v>
      </c>
      <c r="G3305" s="4">
        <v>43931</v>
      </c>
      <c r="H3305" t="s">
        <v>3</v>
      </c>
      <c r="I3305" t="s">
        <v>13</v>
      </c>
      <c r="J3305" s="2">
        <v>85</v>
      </c>
    </row>
    <row r="3306" spans="1:10" x14ac:dyDescent="0.2">
      <c r="A3306" t="s">
        <v>2719</v>
      </c>
      <c r="B3306" t="s">
        <v>15</v>
      </c>
      <c r="C3306" t="s">
        <v>277</v>
      </c>
      <c r="D3306" s="2">
        <f t="shared" si="51"/>
        <v>59</v>
      </c>
      <c r="E3306" s="2">
        <v>16</v>
      </c>
      <c r="F3306" s="2">
        <v>0.27</v>
      </c>
      <c r="G3306" s="4">
        <v>43931</v>
      </c>
      <c r="H3306" t="s">
        <v>24</v>
      </c>
      <c r="I3306" t="s">
        <v>13</v>
      </c>
      <c r="J3306" s="2">
        <v>35</v>
      </c>
    </row>
    <row r="3307" spans="1:10" x14ac:dyDescent="0.2">
      <c r="A3307" t="s">
        <v>2720</v>
      </c>
      <c r="B3307" t="s">
        <v>74</v>
      </c>
      <c r="C3307" t="s">
        <v>80</v>
      </c>
      <c r="D3307" s="2">
        <f t="shared" si="51"/>
        <v>6</v>
      </c>
      <c r="E3307" s="2">
        <v>6</v>
      </c>
      <c r="F3307" s="2">
        <v>1</v>
      </c>
      <c r="G3307" s="4">
        <v>43931</v>
      </c>
      <c r="H3307" t="s">
        <v>3</v>
      </c>
      <c r="I3307" t="s">
        <v>13</v>
      </c>
      <c r="J3307" s="2">
        <v>1</v>
      </c>
    </row>
    <row r="3308" spans="1:10" x14ac:dyDescent="0.2">
      <c r="A3308" t="s">
        <v>2721</v>
      </c>
      <c r="B3308" t="s">
        <v>74</v>
      </c>
      <c r="C3308" t="s">
        <v>130</v>
      </c>
      <c r="D3308" s="2">
        <f t="shared" si="51"/>
        <v>16</v>
      </c>
      <c r="E3308" s="2">
        <v>5</v>
      </c>
      <c r="F3308" s="2">
        <v>0.31</v>
      </c>
      <c r="G3308" s="4">
        <v>43931</v>
      </c>
      <c r="H3308" t="s">
        <v>3</v>
      </c>
      <c r="I3308" t="s">
        <v>13</v>
      </c>
      <c r="J3308" s="2">
        <v>0</v>
      </c>
    </row>
    <row r="3309" spans="1:10" x14ac:dyDescent="0.2">
      <c r="A3309" t="s">
        <v>2722</v>
      </c>
      <c r="B3309" t="s">
        <v>60</v>
      </c>
      <c r="C3309" t="s">
        <v>86</v>
      </c>
      <c r="D3309" s="2">
        <f t="shared" si="51"/>
        <v>0</v>
      </c>
      <c r="E3309" s="2">
        <v>0</v>
      </c>
      <c r="F3309" s="2">
        <v>0</v>
      </c>
      <c r="G3309" s="4">
        <v>43931</v>
      </c>
      <c r="H3309" t="s">
        <v>40</v>
      </c>
      <c r="I3309" t="s">
        <v>13</v>
      </c>
      <c r="J3309" s="2">
        <v>119</v>
      </c>
    </row>
    <row r="3310" spans="1:10" x14ac:dyDescent="0.2">
      <c r="A3310" t="s">
        <v>2524</v>
      </c>
      <c r="B3310" t="s">
        <v>15</v>
      </c>
      <c r="C3310" t="s">
        <v>16</v>
      </c>
      <c r="D3310" s="2">
        <f t="shared" si="51"/>
        <v>5882</v>
      </c>
      <c r="E3310" s="2">
        <v>1000</v>
      </c>
      <c r="F3310" s="2">
        <v>0.17</v>
      </c>
      <c r="G3310" s="4">
        <v>43930</v>
      </c>
      <c r="H3310" t="s">
        <v>17</v>
      </c>
      <c r="I3310" t="s">
        <v>13</v>
      </c>
      <c r="J3310" s="2">
        <v>56</v>
      </c>
    </row>
    <row r="3311" spans="1:10" x14ac:dyDescent="0.2">
      <c r="A3311" t="s">
        <v>2558</v>
      </c>
      <c r="B3311" t="s">
        <v>1026</v>
      </c>
      <c r="C3311" t="s">
        <v>86</v>
      </c>
      <c r="D3311" s="2">
        <f t="shared" si="51"/>
        <v>0</v>
      </c>
      <c r="E3311" s="2">
        <v>165</v>
      </c>
      <c r="F3311" s="2">
        <v>0</v>
      </c>
      <c r="G3311" s="4">
        <v>43930</v>
      </c>
      <c r="H3311" t="s">
        <v>107</v>
      </c>
      <c r="I3311" t="s">
        <v>13</v>
      </c>
      <c r="J3311" s="2">
        <v>324</v>
      </c>
    </row>
    <row r="3312" spans="1:10" x14ac:dyDescent="0.2">
      <c r="A3312" t="s">
        <v>2325</v>
      </c>
      <c r="B3312" t="s">
        <v>368</v>
      </c>
      <c r="C3312" t="s">
        <v>559</v>
      </c>
      <c r="D3312" s="2">
        <f t="shared" si="51"/>
        <v>1500</v>
      </c>
      <c r="E3312" s="2">
        <v>150</v>
      </c>
      <c r="F3312" s="2">
        <v>0.1</v>
      </c>
      <c r="G3312" s="4">
        <v>43930</v>
      </c>
      <c r="H3312" t="s">
        <v>24</v>
      </c>
      <c r="I3312" t="s">
        <v>13</v>
      </c>
      <c r="J3312" s="2">
        <v>410</v>
      </c>
    </row>
    <row r="3313" spans="1:10" x14ac:dyDescent="0.2">
      <c r="A3313" t="s">
        <v>2723</v>
      </c>
      <c r="B3313" t="s">
        <v>588</v>
      </c>
      <c r="C3313" t="s">
        <v>86</v>
      </c>
      <c r="D3313" s="2">
        <f t="shared" si="51"/>
        <v>438</v>
      </c>
      <c r="E3313" s="2">
        <v>136</v>
      </c>
      <c r="F3313" s="2">
        <v>0.31</v>
      </c>
      <c r="G3313" s="4">
        <v>43930</v>
      </c>
      <c r="H3313" t="s">
        <v>24</v>
      </c>
      <c r="I3313" t="s">
        <v>589</v>
      </c>
      <c r="J3313" s="2">
        <v>26</v>
      </c>
    </row>
    <row r="3314" spans="1:10" x14ac:dyDescent="0.2">
      <c r="A3314" t="s">
        <v>462</v>
      </c>
      <c r="B3314" t="s">
        <v>463</v>
      </c>
      <c r="C3314" t="s">
        <v>141</v>
      </c>
      <c r="D3314" s="2">
        <f t="shared" si="51"/>
        <v>900</v>
      </c>
      <c r="E3314" s="2">
        <v>90</v>
      </c>
      <c r="F3314" s="2">
        <v>0.1</v>
      </c>
      <c r="G3314" s="4">
        <v>43930</v>
      </c>
      <c r="H3314" t="s">
        <v>17</v>
      </c>
      <c r="I3314" t="s">
        <v>13</v>
      </c>
      <c r="J3314" s="2">
        <v>689</v>
      </c>
    </row>
    <row r="3315" spans="1:10" x14ac:dyDescent="0.2">
      <c r="A3315" t="s">
        <v>846</v>
      </c>
      <c r="B3315" t="s">
        <v>15</v>
      </c>
      <c r="C3315" t="s">
        <v>141</v>
      </c>
      <c r="D3315" s="2">
        <f t="shared" si="51"/>
        <v>264</v>
      </c>
      <c r="E3315" s="2">
        <v>90</v>
      </c>
      <c r="F3315" s="2">
        <v>0.34</v>
      </c>
      <c r="G3315" s="4">
        <v>43930</v>
      </c>
      <c r="H3315" t="s">
        <v>53</v>
      </c>
      <c r="I3315" t="s">
        <v>13</v>
      </c>
      <c r="J3315" s="2">
        <v>114</v>
      </c>
    </row>
    <row r="3316" spans="1:10" x14ac:dyDescent="0.2">
      <c r="A3316" t="s">
        <v>2724</v>
      </c>
      <c r="B3316" t="s">
        <v>198</v>
      </c>
      <c r="C3316" t="s">
        <v>136</v>
      </c>
      <c r="D3316" s="2">
        <f t="shared" si="51"/>
        <v>125</v>
      </c>
      <c r="E3316" s="2">
        <v>40</v>
      </c>
      <c r="F3316" s="2">
        <v>0.32</v>
      </c>
      <c r="G3316" s="4">
        <v>43930</v>
      </c>
      <c r="H3316" t="s">
        <v>24</v>
      </c>
      <c r="I3316" t="s">
        <v>13</v>
      </c>
      <c r="J3316" s="2">
        <v>59</v>
      </c>
    </row>
    <row r="3317" spans="1:10" x14ac:dyDescent="0.2">
      <c r="A3317" t="s">
        <v>2099</v>
      </c>
      <c r="B3317" t="s">
        <v>247</v>
      </c>
      <c r="C3317" t="s">
        <v>2</v>
      </c>
      <c r="D3317" s="2">
        <f t="shared" si="51"/>
        <v>240</v>
      </c>
      <c r="E3317" s="2">
        <v>36</v>
      </c>
      <c r="F3317" s="2">
        <v>0.15</v>
      </c>
      <c r="G3317" s="4">
        <v>43930</v>
      </c>
      <c r="H3317" t="s">
        <v>24</v>
      </c>
      <c r="I3317" t="s">
        <v>63</v>
      </c>
      <c r="J3317" s="2">
        <v>28</v>
      </c>
    </row>
    <row r="3318" spans="1:10" x14ac:dyDescent="0.2">
      <c r="A3318" t="s">
        <v>824</v>
      </c>
      <c r="B3318" t="s">
        <v>294</v>
      </c>
      <c r="C3318" t="s">
        <v>141</v>
      </c>
      <c r="D3318" s="2">
        <f t="shared" si="51"/>
        <v>500</v>
      </c>
      <c r="E3318" s="2">
        <v>25</v>
      </c>
      <c r="F3318" s="2">
        <v>0.05</v>
      </c>
      <c r="G3318" s="4">
        <v>43930</v>
      </c>
      <c r="H3318" t="s">
        <v>24</v>
      </c>
      <c r="I3318" t="s">
        <v>13</v>
      </c>
      <c r="J3318" s="2">
        <v>137.5</v>
      </c>
    </row>
    <row r="3319" spans="1:10" x14ac:dyDescent="0.2">
      <c r="A3319" t="s">
        <v>2725</v>
      </c>
      <c r="B3319" t="s">
        <v>247</v>
      </c>
      <c r="C3319" t="s">
        <v>50</v>
      </c>
      <c r="D3319" s="2">
        <f t="shared" si="51"/>
        <v>200</v>
      </c>
      <c r="E3319" s="2">
        <v>14</v>
      </c>
      <c r="F3319" s="2">
        <v>7.0000000000000007E-2</v>
      </c>
      <c r="G3319" s="4">
        <v>43930</v>
      </c>
      <c r="H3319" t="s">
        <v>3</v>
      </c>
      <c r="I3319" t="s">
        <v>63</v>
      </c>
      <c r="J3319" s="2">
        <v>0</v>
      </c>
    </row>
    <row r="3320" spans="1:10" x14ac:dyDescent="0.2">
      <c r="A3320" t="s">
        <v>2726</v>
      </c>
      <c r="B3320" t="s">
        <v>6</v>
      </c>
      <c r="C3320" t="s">
        <v>29</v>
      </c>
      <c r="D3320" s="2">
        <f t="shared" si="51"/>
        <v>200</v>
      </c>
      <c r="E3320" s="2">
        <v>8</v>
      </c>
      <c r="F3320" s="2">
        <v>0.04</v>
      </c>
      <c r="G3320" s="4">
        <v>43930</v>
      </c>
      <c r="H3320" t="s">
        <v>3</v>
      </c>
      <c r="I3320" t="s">
        <v>8</v>
      </c>
      <c r="J3320" s="2">
        <v>32</v>
      </c>
    </row>
    <row r="3321" spans="1:10" x14ac:dyDescent="0.2">
      <c r="A3321" t="s">
        <v>2727</v>
      </c>
      <c r="B3321" t="s">
        <v>15</v>
      </c>
      <c r="C3321" t="s">
        <v>138</v>
      </c>
      <c r="D3321" s="2">
        <f t="shared" si="51"/>
        <v>0</v>
      </c>
      <c r="E3321" s="2">
        <v>0</v>
      </c>
      <c r="F3321" s="2">
        <v>0</v>
      </c>
      <c r="G3321" s="4">
        <v>43930</v>
      </c>
      <c r="H3321" t="s">
        <v>3</v>
      </c>
      <c r="I3321" t="s">
        <v>13</v>
      </c>
      <c r="J3321" s="2">
        <v>18</v>
      </c>
    </row>
    <row r="3322" spans="1:10" x14ac:dyDescent="0.2">
      <c r="A3322" t="s">
        <v>2728</v>
      </c>
      <c r="B3322" t="s">
        <v>6</v>
      </c>
      <c r="C3322" t="s">
        <v>138</v>
      </c>
      <c r="D3322" s="2">
        <f t="shared" si="51"/>
        <v>0</v>
      </c>
      <c r="E3322" s="2">
        <v>0</v>
      </c>
      <c r="F3322" s="2">
        <v>0.3</v>
      </c>
      <c r="G3322" s="4">
        <v>43930</v>
      </c>
      <c r="H3322" t="s">
        <v>24</v>
      </c>
      <c r="I3322" t="s">
        <v>8</v>
      </c>
      <c r="J3322" s="2">
        <v>40</v>
      </c>
    </row>
    <row r="3323" spans="1:10" x14ac:dyDescent="0.2">
      <c r="A3323" t="s">
        <v>2729</v>
      </c>
      <c r="B3323" t="s">
        <v>60</v>
      </c>
      <c r="C3323" t="s">
        <v>86</v>
      </c>
      <c r="D3323" s="2">
        <f t="shared" si="51"/>
        <v>0</v>
      </c>
      <c r="E3323" s="2">
        <v>0</v>
      </c>
      <c r="F3323" s="2">
        <v>0</v>
      </c>
      <c r="G3323" s="4">
        <v>43930</v>
      </c>
      <c r="H3323" t="s">
        <v>3</v>
      </c>
      <c r="I3323" t="s">
        <v>13</v>
      </c>
      <c r="J3323" s="2">
        <v>217</v>
      </c>
    </row>
    <row r="3324" spans="1:10" x14ac:dyDescent="0.2">
      <c r="A3324" t="s">
        <v>1264</v>
      </c>
      <c r="B3324" t="s">
        <v>15</v>
      </c>
      <c r="C3324" t="s">
        <v>16</v>
      </c>
      <c r="D3324" s="2">
        <f t="shared" si="51"/>
        <v>1111</v>
      </c>
      <c r="E3324" s="2">
        <v>500</v>
      </c>
      <c r="F3324" s="2">
        <v>0.45</v>
      </c>
      <c r="G3324" s="4">
        <v>43929</v>
      </c>
      <c r="H3324" t="s">
        <v>17</v>
      </c>
      <c r="I3324" t="s">
        <v>13</v>
      </c>
      <c r="J3324" s="2">
        <v>332</v>
      </c>
    </row>
    <row r="3325" spans="1:10" x14ac:dyDescent="0.2">
      <c r="A3325" t="s">
        <v>1042</v>
      </c>
      <c r="B3325" t="s">
        <v>49</v>
      </c>
      <c r="C3325" t="s">
        <v>2</v>
      </c>
      <c r="D3325" s="2">
        <f t="shared" si="51"/>
        <v>714</v>
      </c>
      <c r="E3325" s="2">
        <v>200</v>
      </c>
      <c r="F3325" s="2">
        <v>0.28000000000000003</v>
      </c>
      <c r="G3325" s="4">
        <v>43929</v>
      </c>
      <c r="H3325" t="s">
        <v>53</v>
      </c>
      <c r="I3325" t="s">
        <v>4</v>
      </c>
      <c r="J3325" s="2">
        <v>215</v>
      </c>
    </row>
    <row r="3326" spans="1:10" x14ac:dyDescent="0.2">
      <c r="A3326" t="s">
        <v>2476</v>
      </c>
      <c r="B3326" t="s">
        <v>15</v>
      </c>
      <c r="C3326" t="s">
        <v>20</v>
      </c>
      <c r="D3326" s="2">
        <f t="shared" si="51"/>
        <v>278</v>
      </c>
      <c r="E3326" s="2">
        <v>92</v>
      </c>
      <c r="F3326" s="2">
        <v>0.33</v>
      </c>
      <c r="G3326" s="4">
        <v>43929</v>
      </c>
      <c r="H3326" t="s">
        <v>40</v>
      </c>
      <c r="I3326" t="s">
        <v>13</v>
      </c>
      <c r="J3326" s="2">
        <v>95</v>
      </c>
    </row>
    <row r="3327" spans="1:10" x14ac:dyDescent="0.2">
      <c r="A3327" t="s">
        <v>2730</v>
      </c>
      <c r="B3327" t="s">
        <v>15</v>
      </c>
      <c r="C3327" t="s">
        <v>86</v>
      </c>
      <c r="D3327" s="2">
        <f t="shared" si="51"/>
        <v>197</v>
      </c>
      <c r="E3327" s="2">
        <v>89</v>
      </c>
      <c r="F3327" s="2">
        <v>0.45</v>
      </c>
      <c r="G3327" s="4">
        <v>43929</v>
      </c>
      <c r="H3327" t="s">
        <v>24</v>
      </c>
      <c r="I3327" t="s">
        <v>13</v>
      </c>
      <c r="J3327" s="2">
        <v>40</v>
      </c>
    </row>
    <row r="3328" spans="1:10" x14ac:dyDescent="0.2">
      <c r="A3328" t="s">
        <v>389</v>
      </c>
      <c r="B3328" t="s">
        <v>15</v>
      </c>
      <c r="C3328" t="s">
        <v>125</v>
      </c>
      <c r="D3328" s="2">
        <f t="shared" si="51"/>
        <v>215</v>
      </c>
      <c r="E3328" s="2">
        <v>86</v>
      </c>
      <c r="F3328" s="2">
        <v>0.4</v>
      </c>
      <c r="G3328" s="4">
        <v>43929</v>
      </c>
      <c r="H3328" t="s">
        <v>40</v>
      </c>
      <c r="I3328" t="s">
        <v>13</v>
      </c>
      <c r="J3328" s="2">
        <v>72</v>
      </c>
    </row>
    <row r="3329" spans="1:10" x14ac:dyDescent="0.2">
      <c r="A3329" t="s">
        <v>2731</v>
      </c>
      <c r="B3329" t="s">
        <v>2640</v>
      </c>
      <c r="C3329" t="s">
        <v>136</v>
      </c>
      <c r="D3329" s="2">
        <f t="shared" si="51"/>
        <v>228</v>
      </c>
      <c r="E3329" s="2">
        <v>80</v>
      </c>
      <c r="F3329" s="2">
        <v>0.35</v>
      </c>
      <c r="G3329" s="4">
        <v>43929</v>
      </c>
      <c r="H3329" t="s">
        <v>40</v>
      </c>
      <c r="I3329" t="s">
        <v>1431</v>
      </c>
      <c r="J3329" s="2">
        <v>91</v>
      </c>
    </row>
    <row r="3330" spans="1:10" x14ac:dyDescent="0.2">
      <c r="A3330" t="s">
        <v>2732</v>
      </c>
      <c r="B3330" t="s">
        <v>22</v>
      </c>
      <c r="C3330" t="s">
        <v>29</v>
      </c>
      <c r="D3330" s="2">
        <f t="shared" ref="D3330:D3393" si="52">IF(F3330&lt;&gt;0, FLOOR(E3330/F3330, 1), 0)</f>
        <v>137</v>
      </c>
      <c r="E3330" s="2">
        <v>48</v>
      </c>
      <c r="F3330" s="2">
        <v>0.35</v>
      </c>
      <c r="G3330" s="4">
        <v>43929</v>
      </c>
      <c r="H3330" t="s">
        <v>40</v>
      </c>
      <c r="I3330" t="s">
        <v>13</v>
      </c>
      <c r="J3330" s="2">
        <v>64</v>
      </c>
    </row>
    <row r="3331" spans="1:10" x14ac:dyDescent="0.2">
      <c r="A3331" t="s">
        <v>2733</v>
      </c>
      <c r="B3331" t="s">
        <v>22</v>
      </c>
      <c r="C3331" t="s">
        <v>98</v>
      </c>
      <c r="D3331" s="2">
        <f t="shared" si="52"/>
        <v>100</v>
      </c>
      <c r="E3331" s="2">
        <v>40</v>
      </c>
      <c r="F3331" s="2">
        <v>0.4</v>
      </c>
      <c r="G3331" s="4">
        <v>43929</v>
      </c>
      <c r="H3331" t="s">
        <v>24</v>
      </c>
      <c r="I3331" t="s">
        <v>13</v>
      </c>
      <c r="J3331" s="2">
        <v>40</v>
      </c>
    </row>
    <row r="3332" spans="1:10" x14ac:dyDescent="0.2">
      <c r="A3332" t="s">
        <v>2130</v>
      </c>
      <c r="B3332" t="s">
        <v>15</v>
      </c>
      <c r="C3332" t="s">
        <v>29</v>
      </c>
      <c r="D3332" s="2">
        <f t="shared" si="52"/>
        <v>600</v>
      </c>
      <c r="E3332" s="2">
        <v>30</v>
      </c>
      <c r="F3332" s="2">
        <v>0.05</v>
      </c>
      <c r="G3332" s="4">
        <v>43929</v>
      </c>
      <c r="H3332" t="s">
        <v>40</v>
      </c>
      <c r="I3332" t="s">
        <v>13</v>
      </c>
      <c r="J3332" s="2">
        <v>65</v>
      </c>
    </row>
    <row r="3333" spans="1:10" x14ac:dyDescent="0.2">
      <c r="A3333" t="s">
        <v>2734</v>
      </c>
      <c r="B3333" t="s">
        <v>115</v>
      </c>
      <c r="C3333" t="s">
        <v>29</v>
      </c>
      <c r="D3333" s="2">
        <f t="shared" si="52"/>
        <v>100</v>
      </c>
      <c r="E3333" s="2">
        <v>25</v>
      </c>
      <c r="F3333" s="2">
        <v>0.25</v>
      </c>
      <c r="G3333" s="4">
        <v>43929</v>
      </c>
      <c r="H3333" t="s">
        <v>3</v>
      </c>
      <c r="I3333" t="s">
        <v>13</v>
      </c>
      <c r="J3333" s="2">
        <v>0</v>
      </c>
    </row>
    <row r="3334" spans="1:10" x14ac:dyDescent="0.2">
      <c r="A3334" t="s">
        <v>392</v>
      </c>
      <c r="B3334" t="s">
        <v>60</v>
      </c>
      <c r="C3334" t="s">
        <v>29</v>
      </c>
      <c r="D3334" s="2">
        <f t="shared" si="52"/>
        <v>210</v>
      </c>
      <c r="E3334" s="2">
        <v>21</v>
      </c>
      <c r="F3334" s="2">
        <v>0.1</v>
      </c>
      <c r="G3334" s="4">
        <v>43929</v>
      </c>
      <c r="H3334" t="s">
        <v>40</v>
      </c>
      <c r="I3334" t="s">
        <v>13</v>
      </c>
      <c r="J3334" s="2">
        <v>106</v>
      </c>
    </row>
    <row r="3335" spans="1:10" x14ac:dyDescent="0.2">
      <c r="A3335" t="s">
        <v>2735</v>
      </c>
      <c r="B3335" t="s">
        <v>588</v>
      </c>
      <c r="C3335" t="s">
        <v>125</v>
      </c>
      <c r="D3335" s="2">
        <f t="shared" si="52"/>
        <v>112</v>
      </c>
      <c r="E3335" s="2">
        <v>18</v>
      </c>
      <c r="F3335" s="2">
        <v>0.16</v>
      </c>
      <c r="G3335" s="4">
        <v>43929</v>
      </c>
      <c r="H3335" t="s">
        <v>3</v>
      </c>
      <c r="I3335" t="s">
        <v>589</v>
      </c>
      <c r="J3335" s="2">
        <v>23</v>
      </c>
    </row>
    <row r="3336" spans="1:10" x14ac:dyDescent="0.2">
      <c r="A3336" t="s">
        <v>2736</v>
      </c>
      <c r="B3336" t="s">
        <v>247</v>
      </c>
      <c r="C3336" t="s">
        <v>261</v>
      </c>
      <c r="D3336" s="2">
        <f t="shared" si="52"/>
        <v>170</v>
      </c>
      <c r="E3336" s="2">
        <v>17</v>
      </c>
      <c r="F3336" s="2">
        <v>0.1</v>
      </c>
      <c r="G3336" s="4">
        <v>43929</v>
      </c>
      <c r="H3336" t="s">
        <v>3</v>
      </c>
      <c r="I3336" t="s">
        <v>63</v>
      </c>
      <c r="J3336" s="2">
        <v>0</v>
      </c>
    </row>
    <row r="3337" spans="1:10" x14ac:dyDescent="0.2">
      <c r="A3337" t="s">
        <v>2737</v>
      </c>
      <c r="B3337" t="s">
        <v>588</v>
      </c>
      <c r="C3337" t="s">
        <v>16</v>
      </c>
      <c r="D3337" s="2">
        <f t="shared" si="52"/>
        <v>110</v>
      </c>
      <c r="E3337" s="2">
        <v>11</v>
      </c>
      <c r="F3337" s="2">
        <v>0.1</v>
      </c>
      <c r="G3337" s="4">
        <v>43929</v>
      </c>
      <c r="H3337" t="s">
        <v>24</v>
      </c>
      <c r="I3337" t="s">
        <v>589</v>
      </c>
      <c r="J3337" s="2">
        <v>16</v>
      </c>
    </row>
    <row r="3338" spans="1:10" x14ac:dyDescent="0.2">
      <c r="A3338" t="s">
        <v>2738</v>
      </c>
      <c r="B3338" t="s">
        <v>106</v>
      </c>
      <c r="C3338" t="s">
        <v>33</v>
      </c>
      <c r="D3338" s="2">
        <f t="shared" si="52"/>
        <v>33</v>
      </c>
      <c r="E3338" s="2">
        <v>4</v>
      </c>
      <c r="F3338" s="2">
        <v>0.12</v>
      </c>
      <c r="G3338" s="4">
        <v>43929</v>
      </c>
      <c r="H3338" t="s">
        <v>94</v>
      </c>
      <c r="I3338" t="s">
        <v>13</v>
      </c>
      <c r="J3338" s="2">
        <v>26</v>
      </c>
    </row>
    <row r="3339" spans="1:10" x14ac:dyDescent="0.2">
      <c r="A3339" t="s">
        <v>2739</v>
      </c>
      <c r="B3339" t="s">
        <v>588</v>
      </c>
      <c r="C3339" t="s">
        <v>86</v>
      </c>
      <c r="D3339" s="2">
        <f t="shared" si="52"/>
        <v>0</v>
      </c>
      <c r="E3339" s="2">
        <v>0</v>
      </c>
      <c r="F3339" s="2">
        <v>0.06</v>
      </c>
      <c r="G3339" s="4">
        <v>43929</v>
      </c>
      <c r="H3339" t="s">
        <v>53</v>
      </c>
      <c r="I3339" t="s">
        <v>589</v>
      </c>
      <c r="J3339" s="2">
        <v>314</v>
      </c>
    </row>
    <row r="3340" spans="1:10" x14ac:dyDescent="0.2">
      <c r="A3340" t="s">
        <v>2740</v>
      </c>
      <c r="B3340" t="s">
        <v>68</v>
      </c>
      <c r="C3340" t="s">
        <v>29</v>
      </c>
      <c r="D3340" s="2">
        <f t="shared" si="52"/>
        <v>0</v>
      </c>
      <c r="E3340" s="2">
        <v>0</v>
      </c>
      <c r="F3340" s="2">
        <v>0</v>
      </c>
      <c r="G3340" s="4">
        <v>43929</v>
      </c>
      <c r="H3340" t="s">
        <v>40</v>
      </c>
      <c r="I3340" t="s">
        <v>13</v>
      </c>
      <c r="J3340" s="2">
        <v>58</v>
      </c>
    </row>
    <row r="3341" spans="1:10" x14ac:dyDescent="0.2">
      <c r="A3341" t="s">
        <v>2713</v>
      </c>
      <c r="B3341" t="s">
        <v>109</v>
      </c>
      <c r="C3341" t="s">
        <v>162</v>
      </c>
      <c r="D3341" s="2">
        <f t="shared" si="52"/>
        <v>0</v>
      </c>
      <c r="E3341" s="2">
        <v>0</v>
      </c>
      <c r="F3341" s="2">
        <v>0.1</v>
      </c>
      <c r="G3341" s="4">
        <v>43929</v>
      </c>
      <c r="H3341" t="s">
        <v>40</v>
      </c>
      <c r="I3341" t="s">
        <v>109</v>
      </c>
      <c r="J3341" s="2">
        <v>134</v>
      </c>
    </row>
    <row r="3342" spans="1:10" x14ac:dyDescent="0.2">
      <c r="A3342" t="s">
        <v>2741</v>
      </c>
      <c r="B3342" t="s">
        <v>22</v>
      </c>
      <c r="C3342" t="s">
        <v>86</v>
      </c>
      <c r="D3342" s="2">
        <f t="shared" si="52"/>
        <v>0</v>
      </c>
      <c r="E3342" s="2">
        <v>0</v>
      </c>
      <c r="F3342" s="2">
        <v>0</v>
      </c>
      <c r="G3342" s="4">
        <v>43929</v>
      </c>
      <c r="H3342" t="s">
        <v>94</v>
      </c>
      <c r="I3342" t="s">
        <v>13</v>
      </c>
      <c r="J3342" s="2">
        <v>35</v>
      </c>
    </row>
    <row r="3343" spans="1:10" x14ac:dyDescent="0.2">
      <c r="A3343" t="s">
        <v>2742</v>
      </c>
      <c r="B3343" t="s">
        <v>88</v>
      </c>
      <c r="C3343" t="s">
        <v>86</v>
      </c>
      <c r="D3343" s="2">
        <f t="shared" si="52"/>
        <v>0</v>
      </c>
      <c r="E3343" s="2">
        <v>0</v>
      </c>
      <c r="F3343" s="2">
        <v>0</v>
      </c>
      <c r="G3343" s="4">
        <v>43929</v>
      </c>
      <c r="H3343" t="s">
        <v>3</v>
      </c>
      <c r="I3343" t="s">
        <v>90</v>
      </c>
      <c r="J3343" s="2">
        <v>1</v>
      </c>
    </row>
    <row r="3344" spans="1:10" x14ac:dyDescent="0.2">
      <c r="A3344" t="s">
        <v>2743</v>
      </c>
      <c r="B3344" t="s">
        <v>22</v>
      </c>
      <c r="C3344" t="s">
        <v>2</v>
      </c>
      <c r="D3344" s="2">
        <f t="shared" si="52"/>
        <v>0</v>
      </c>
      <c r="E3344" s="2">
        <v>0</v>
      </c>
      <c r="F3344" s="2">
        <v>0.2</v>
      </c>
      <c r="G3344" s="4">
        <v>43929</v>
      </c>
      <c r="H3344" t="s">
        <v>53</v>
      </c>
      <c r="I3344" t="s">
        <v>13</v>
      </c>
      <c r="J3344" s="2">
        <v>140</v>
      </c>
    </row>
    <row r="3345" spans="1:10" x14ac:dyDescent="0.2">
      <c r="A3345" t="s">
        <v>192</v>
      </c>
      <c r="B3345" t="s">
        <v>106</v>
      </c>
      <c r="C3345" t="s">
        <v>33</v>
      </c>
      <c r="D3345" s="2">
        <f t="shared" si="52"/>
        <v>2600</v>
      </c>
      <c r="E3345" s="2">
        <v>1300</v>
      </c>
      <c r="F3345" s="2">
        <v>0.5</v>
      </c>
      <c r="G3345" s="4">
        <v>43928</v>
      </c>
      <c r="H3345" t="s">
        <v>107</v>
      </c>
      <c r="I3345" t="s">
        <v>13</v>
      </c>
      <c r="J3345" s="2">
        <v>902</v>
      </c>
    </row>
    <row r="3346" spans="1:10" x14ac:dyDescent="0.2">
      <c r="A3346" t="s">
        <v>2744</v>
      </c>
      <c r="B3346" t="s">
        <v>106</v>
      </c>
      <c r="C3346" t="s">
        <v>33</v>
      </c>
      <c r="D3346" s="2">
        <f t="shared" si="52"/>
        <v>909</v>
      </c>
      <c r="E3346" s="2">
        <v>400</v>
      </c>
      <c r="F3346" s="2">
        <v>0.44</v>
      </c>
      <c r="G3346" s="4">
        <v>43928</v>
      </c>
      <c r="H3346" t="s">
        <v>53</v>
      </c>
      <c r="I3346" t="s">
        <v>13</v>
      </c>
      <c r="J3346" s="2">
        <v>319</v>
      </c>
    </row>
    <row r="3347" spans="1:10" x14ac:dyDescent="0.2">
      <c r="A3347" t="s">
        <v>2745</v>
      </c>
      <c r="B3347" t="s">
        <v>106</v>
      </c>
      <c r="C3347" t="s">
        <v>42</v>
      </c>
      <c r="D3347" s="2">
        <f t="shared" si="52"/>
        <v>641</v>
      </c>
      <c r="E3347" s="2">
        <v>340</v>
      </c>
      <c r="F3347" s="2">
        <v>0.53</v>
      </c>
      <c r="G3347" s="4">
        <v>43928</v>
      </c>
      <c r="H3347" t="s">
        <v>17</v>
      </c>
      <c r="I3347" t="s">
        <v>13</v>
      </c>
      <c r="J3347" s="2">
        <v>438</v>
      </c>
    </row>
    <row r="3348" spans="1:10" x14ac:dyDescent="0.2">
      <c r="A3348" t="s">
        <v>1126</v>
      </c>
      <c r="B3348" t="s">
        <v>74</v>
      </c>
      <c r="C3348" t="s">
        <v>98</v>
      </c>
      <c r="D3348" s="2">
        <f t="shared" si="52"/>
        <v>3371</v>
      </c>
      <c r="E3348" s="2">
        <v>236</v>
      </c>
      <c r="F3348" s="2">
        <v>7.0000000000000007E-2</v>
      </c>
      <c r="G3348" s="4">
        <v>43928</v>
      </c>
      <c r="H3348" t="s">
        <v>17</v>
      </c>
      <c r="I3348" t="s">
        <v>13</v>
      </c>
      <c r="J3348" s="2">
        <v>319</v>
      </c>
    </row>
    <row r="3349" spans="1:10" x14ac:dyDescent="0.2">
      <c r="A3349" t="s">
        <v>2746</v>
      </c>
      <c r="B3349" t="s">
        <v>15</v>
      </c>
      <c r="C3349" t="s">
        <v>29</v>
      </c>
      <c r="D3349" s="2">
        <f t="shared" si="52"/>
        <v>500</v>
      </c>
      <c r="E3349" s="2">
        <v>100</v>
      </c>
      <c r="F3349" s="2">
        <v>0.2</v>
      </c>
      <c r="G3349" s="4">
        <v>43928</v>
      </c>
      <c r="H3349" t="s">
        <v>43</v>
      </c>
      <c r="I3349" t="s">
        <v>13</v>
      </c>
      <c r="J3349" s="2">
        <v>367</v>
      </c>
    </row>
    <row r="3350" spans="1:10" x14ac:dyDescent="0.2">
      <c r="A3350" t="s">
        <v>2747</v>
      </c>
      <c r="B3350" t="s">
        <v>15</v>
      </c>
      <c r="C3350" t="s">
        <v>86</v>
      </c>
      <c r="D3350" s="2">
        <f t="shared" si="52"/>
        <v>0</v>
      </c>
      <c r="E3350" s="2">
        <v>94</v>
      </c>
      <c r="F3350" s="2">
        <v>0</v>
      </c>
      <c r="G3350" s="4">
        <v>43928</v>
      </c>
      <c r="H3350" t="s">
        <v>3</v>
      </c>
      <c r="I3350" t="s">
        <v>13</v>
      </c>
      <c r="J3350" s="2">
        <v>0</v>
      </c>
    </row>
    <row r="3351" spans="1:10" x14ac:dyDescent="0.2">
      <c r="A3351" t="s">
        <v>2748</v>
      </c>
      <c r="B3351" t="s">
        <v>281</v>
      </c>
      <c r="C3351" t="s">
        <v>2</v>
      </c>
      <c r="D3351" s="2">
        <f t="shared" si="52"/>
        <v>580</v>
      </c>
      <c r="E3351" s="2">
        <v>87</v>
      </c>
      <c r="F3351" s="2">
        <v>0.15</v>
      </c>
      <c r="G3351" s="4">
        <v>43928</v>
      </c>
      <c r="H3351" t="s">
        <v>53</v>
      </c>
      <c r="I3351" t="s">
        <v>13</v>
      </c>
      <c r="J3351" s="2">
        <v>85</v>
      </c>
    </row>
    <row r="3352" spans="1:10" x14ac:dyDescent="0.2">
      <c r="A3352" t="s">
        <v>2749</v>
      </c>
      <c r="B3352" t="s">
        <v>15</v>
      </c>
      <c r="C3352" t="s">
        <v>42</v>
      </c>
      <c r="D3352" s="2">
        <f t="shared" si="52"/>
        <v>0</v>
      </c>
      <c r="E3352" s="2">
        <v>65</v>
      </c>
      <c r="F3352" s="2">
        <v>0</v>
      </c>
      <c r="G3352" s="4">
        <v>43928</v>
      </c>
      <c r="H3352" t="s">
        <v>40</v>
      </c>
      <c r="I3352" t="s">
        <v>13</v>
      </c>
      <c r="J3352" s="2">
        <v>175</v>
      </c>
    </row>
    <row r="3353" spans="1:10" x14ac:dyDescent="0.2">
      <c r="A3353" t="s">
        <v>202</v>
      </c>
      <c r="B3353" t="s">
        <v>22</v>
      </c>
      <c r="C3353" t="s">
        <v>2</v>
      </c>
      <c r="D3353" s="2">
        <f t="shared" si="52"/>
        <v>600</v>
      </c>
      <c r="E3353" s="2">
        <v>60</v>
      </c>
      <c r="F3353" s="2">
        <v>0.1</v>
      </c>
      <c r="G3353" s="4">
        <v>43928</v>
      </c>
      <c r="H3353" t="s">
        <v>53</v>
      </c>
      <c r="I3353" t="s">
        <v>13</v>
      </c>
      <c r="J3353" s="2">
        <v>181</v>
      </c>
    </row>
    <row r="3354" spans="1:10" x14ac:dyDescent="0.2">
      <c r="A3354" t="s">
        <v>876</v>
      </c>
      <c r="B3354" t="s">
        <v>22</v>
      </c>
      <c r="C3354" t="s">
        <v>29</v>
      </c>
      <c r="D3354" s="2">
        <f t="shared" si="52"/>
        <v>662</v>
      </c>
      <c r="E3354" s="2">
        <v>53</v>
      </c>
      <c r="F3354" s="2">
        <v>0.08</v>
      </c>
      <c r="G3354" s="4">
        <v>43928</v>
      </c>
      <c r="H3354" t="s">
        <v>83</v>
      </c>
      <c r="I3354" t="s">
        <v>13</v>
      </c>
      <c r="J3354" s="2">
        <v>607</v>
      </c>
    </row>
    <row r="3355" spans="1:10" x14ac:dyDescent="0.2">
      <c r="A3355" t="s">
        <v>2750</v>
      </c>
      <c r="B3355" t="s">
        <v>22</v>
      </c>
      <c r="C3355" t="s">
        <v>130</v>
      </c>
      <c r="D3355" s="2">
        <f t="shared" si="52"/>
        <v>714</v>
      </c>
      <c r="E3355" s="2">
        <v>50</v>
      </c>
      <c r="F3355" s="2">
        <v>7.0000000000000007E-2</v>
      </c>
      <c r="G3355" s="4">
        <v>43928</v>
      </c>
      <c r="H3355" t="s">
        <v>3</v>
      </c>
      <c r="I3355" t="s">
        <v>13</v>
      </c>
      <c r="J3355" s="2">
        <v>190</v>
      </c>
    </row>
    <row r="3356" spans="1:10" x14ac:dyDescent="0.2">
      <c r="A3356" t="s">
        <v>2751</v>
      </c>
      <c r="B3356" t="s">
        <v>106</v>
      </c>
      <c r="C3356" t="s">
        <v>52</v>
      </c>
      <c r="D3356" s="2">
        <f t="shared" si="52"/>
        <v>0</v>
      </c>
      <c r="E3356" s="2">
        <v>46</v>
      </c>
      <c r="F3356" s="2">
        <v>0</v>
      </c>
      <c r="G3356" s="4">
        <v>43928</v>
      </c>
      <c r="H3356" t="s">
        <v>3</v>
      </c>
      <c r="I3356" t="s">
        <v>13</v>
      </c>
      <c r="J3356" s="2">
        <v>0</v>
      </c>
    </row>
    <row r="3357" spans="1:10" x14ac:dyDescent="0.2">
      <c r="A3357" t="s">
        <v>2752</v>
      </c>
      <c r="B3357" t="s">
        <v>463</v>
      </c>
      <c r="C3357" t="s">
        <v>86</v>
      </c>
      <c r="D3357" s="2">
        <f t="shared" si="52"/>
        <v>0</v>
      </c>
      <c r="E3357" s="2">
        <v>30</v>
      </c>
      <c r="F3357" s="2">
        <v>0</v>
      </c>
      <c r="G3357" s="4">
        <v>43928</v>
      </c>
      <c r="H3357" t="s">
        <v>40</v>
      </c>
      <c r="I3357" t="s">
        <v>13</v>
      </c>
      <c r="J3357" s="2">
        <v>99</v>
      </c>
    </row>
    <row r="3358" spans="1:10" x14ac:dyDescent="0.2">
      <c r="A3358" t="s">
        <v>2753</v>
      </c>
      <c r="B3358" t="s">
        <v>68</v>
      </c>
      <c r="C3358" t="s">
        <v>136</v>
      </c>
      <c r="D3358" s="2">
        <f t="shared" si="52"/>
        <v>0</v>
      </c>
      <c r="E3358" s="2">
        <v>0</v>
      </c>
      <c r="F3358" s="2">
        <v>0</v>
      </c>
      <c r="G3358" s="4">
        <v>43928</v>
      </c>
      <c r="H3358" t="s">
        <v>94</v>
      </c>
      <c r="I3358" t="s">
        <v>13</v>
      </c>
      <c r="J3358" s="2">
        <v>15</v>
      </c>
    </row>
    <row r="3359" spans="1:10" x14ac:dyDescent="0.2">
      <c r="A3359" t="s">
        <v>2754</v>
      </c>
      <c r="B3359" t="s">
        <v>463</v>
      </c>
      <c r="C3359" t="s">
        <v>29</v>
      </c>
      <c r="D3359" s="2">
        <f t="shared" si="52"/>
        <v>0</v>
      </c>
      <c r="E3359" s="2">
        <v>0</v>
      </c>
      <c r="F3359" s="2">
        <v>0</v>
      </c>
      <c r="G3359" s="4">
        <v>43928</v>
      </c>
      <c r="H3359" t="s">
        <v>83</v>
      </c>
      <c r="I3359" t="s">
        <v>13</v>
      </c>
      <c r="J3359" s="2">
        <v>41</v>
      </c>
    </row>
    <row r="3360" spans="1:10" x14ac:dyDescent="0.2">
      <c r="A3360" t="s">
        <v>2136</v>
      </c>
      <c r="B3360" t="s">
        <v>15</v>
      </c>
      <c r="C3360" t="s">
        <v>86</v>
      </c>
      <c r="D3360" s="2">
        <f t="shared" si="52"/>
        <v>303</v>
      </c>
      <c r="E3360" s="2">
        <v>100</v>
      </c>
      <c r="F3360" s="2">
        <v>0.33</v>
      </c>
      <c r="G3360" s="4">
        <v>43927</v>
      </c>
      <c r="H3360" t="s">
        <v>43</v>
      </c>
      <c r="I3360" t="s">
        <v>13</v>
      </c>
      <c r="J3360" s="2">
        <v>293</v>
      </c>
    </row>
    <row r="3361" spans="1:10" x14ac:dyDescent="0.2">
      <c r="A3361" t="s">
        <v>1564</v>
      </c>
      <c r="B3361" t="s">
        <v>671</v>
      </c>
      <c r="C3361" t="s">
        <v>29</v>
      </c>
      <c r="D3361" s="2">
        <f t="shared" si="52"/>
        <v>500</v>
      </c>
      <c r="E3361" s="2">
        <v>100</v>
      </c>
      <c r="F3361" s="2">
        <v>0.2</v>
      </c>
      <c r="G3361" s="4">
        <v>43927</v>
      </c>
      <c r="H3361" t="s">
        <v>94</v>
      </c>
      <c r="I3361" t="s">
        <v>589</v>
      </c>
      <c r="J3361" s="2">
        <v>0.7</v>
      </c>
    </row>
    <row r="3362" spans="1:10" x14ac:dyDescent="0.2">
      <c r="A3362" t="s">
        <v>2755</v>
      </c>
      <c r="B3362" t="s">
        <v>22</v>
      </c>
      <c r="C3362" t="s">
        <v>29</v>
      </c>
      <c r="D3362" s="2">
        <f t="shared" si="52"/>
        <v>385</v>
      </c>
      <c r="E3362" s="2">
        <v>77</v>
      </c>
      <c r="F3362" s="2">
        <v>0.2</v>
      </c>
      <c r="G3362" s="4">
        <v>43927</v>
      </c>
      <c r="H3362" t="s">
        <v>24</v>
      </c>
      <c r="I3362" t="s">
        <v>13</v>
      </c>
      <c r="J3362" s="2">
        <v>75</v>
      </c>
    </row>
    <row r="3363" spans="1:10" x14ac:dyDescent="0.2">
      <c r="A3363" t="s">
        <v>1365</v>
      </c>
      <c r="B3363" t="s">
        <v>588</v>
      </c>
      <c r="C3363" t="s">
        <v>86</v>
      </c>
      <c r="D3363" s="2">
        <f t="shared" si="52"/>
        <v>1000</v>
      </c>
      <c r="E3363" s="2">
        <v>60</v>
      </c>
      <c r="F3363" s="2">
        <v>0.06</v>
      </c>
      <c r="G3363" s="4">
        <v>43927</v>
      </c>
      <c r="H3363" t="s">
        <v>3</v>
      </c>
      <c r="I3363" t="s">
        <v>589</v>
      </c>
      <c r="J3363" s="2">
        <v>0</v>
      </c>
    </row>
    <row r="3364" spans="1:10" x14ac:dyDescent="0.2">
      <c r="A3364" t="s">
        <v>2756</v>
      </c>
      <c r="B3364" t="s">
        <v>106</v>
      </c>
      <c r="C3364" t="s">
        <v>29</v>
      </c>
      <c r="D3364" s="2">
        <f t="shared" si="52"/>
        <v>260</v>
      </c>
      <c r="E3364" s="2">
        <v>26</v>
      </c>
      <c r="F3364" s="2">
        <v>0.1</v>
      </c>
      <c r="G3364" s="4">
        <v>43927</v>
      </c>
      <c r="H3364" t="s">
        <v>12</v>
      </c>
      <c r="I3364" t="s">
        <v>13</v>
      </c>
      <c r="J3364" s="2">
        <v>28</v>
      </c>
    </row>
    <row r="3365" spans="1:10" x14ac:dyDescent="0.2">
      <c r="A3365" t="s">
        <v>1066</v>
      </c>
      <c r="B3365" t="s">
        <v>106</v>
      </c>
      <c r="C3365" t="s">
        <v>136</v>
      </c>
      <c r="D3365" s="2">
        <f t="shared" si="52"/>
        <v>171</v>
      </c>
      <c r="E3365" s="2">
        <v>24</v>
      </c>
      <c r="F3365" s="2">
        <v>0.14000000000000001</v>
      </c>
      <c r="G3365" s="4">
        <v>43927</v>
      </c>
      <c r="H3365" t="s">
        <v>40</v>
      </c>
      <c r="I3365" t="s">
        <v>13</v>
      </c>
      <c r="J3365" s="2">
        <v>92</v>
      </c>
    </row>
    <row r="3366" spans="1:10" x14ac:dyDescent="0.2">
      <c r="A3366" t="s">
        <v>2757</v>
      </c>
      <c r="B3366" t="s">
        <v>70</v>
      </c>
      <c r="C3366" t="s">
        <v>20</v>
      </c>
      <c r="D3366" s="2">
        <f t="shared" si="52"/>
        <v>71</v>
      </c>
      <c r="E3366" s="2">
        <v>23</v>
      </c>
      <c r="F3366" s="2">
        <v>0.32</v>
      </c>
      <c r="G3366" s="4">
        <v>43927</v>
      </c>
      <c r="H3366" t="s">
        <v>24</v>
      </c>
      <c r="I3366" t="s">
        <v>63</v>
      </c>
      <c r="J3366" s="2">
        <v>21</v>
      </c>
    </row>
    <row r="3367" spans="1:10" x14ac:dyDescent="0.2">
      <c r="A3367" t="s">
        <v>2758</v>
      </c>
      <c r="B3367" t="s">
        <v>247</v>
      </c>
      <c r="C3367" t="s">
        <v>86</v>
      </c>
      <c r="D3367" s="2">
        <f t="shared" si="52"/>
        <v>75</v>
      </c>
      <c r="E3367" s="2">
        <v>15</v>
      </c>
      <c r="F3367" s="2">
        <v>0.2</v>
      </c>
      <c r="G3367" s="4">
        <v>43927</v>
      </c>
      <c r="H3367" t="s">
        <v>24</v>
      </c>
      <c r="I3367" t="s">
        <v>63</v>
      </c>
      <c r="J3367" s="2">
        <v>72</v>
      </c>
    </row>
    <row r="3368" spans="1:10" x14ac:dyDescent="0.2">
      <c r="A3368" t="s">
        <v>2759</v>
      </c>
      <c r="B3368" t="s">
        <v>222</v>
      </c>
      <c r="C3368" t="s">
        <v>52</v>
      </c>
      <c r="D3368" s="2">
        <f t="shared" si="52"/>
        <v>100</v>
      </c>
      <c r="E3368" s="2">
        <v>10</v>
      </c>
      <c r="F3368" s="2">
        <v>0.1</v>
      </c>
      <c r="G3368" s="4">
        <v>43927</v>
      </c>
      <c r="H3368" t="s">
        <v>83</v>
      </c>
      <c r="I3368" t="s">
        <v>13</v>
      </c>
      <c r="J3368" s="2">
        <v>50</v>
      </c>
    </row>
    <row r="3369" spans="1:10" x14ac:dyDescent="0.2">
      <c r="A3369" t="s">
        <v>2760</v>
      </c>
      <c r="B3369" t="s">
        <v>2761</v>
      </c>
      <c r="C3369" t="s">
        <v>138</v>
      </c>
      <c r="D3369" s="2">
        <f t="shared" si="52"/>
        <v>0</v>
      </c>
      <c r="E3369" s="2">
        <v>0</v>
      </c>
      <c r="F3369" s="2">
        <v>0</v>
      </c>
      <c r="G3369" s="4">
        <v>43927</v>
      </c>
      <c r="H3369" t="s">
        <v>17</v>
      </c>
      <c r="I3369" t="s">
        <v>63</v>
      </c>
      <c r="J3369" s="2">
        <v>25</v>
      </c>
    </row>
    <row r="3370" spans="1:10" x14ac:dyDescent="0.2">
      <c r="A3370" t="s">
        <v>608</v>
      </c>
      <c r="B3370" t="s">
        <v>106</v>
      </c>
      <c r="C3370" t="s">
        <v>162</v>
      </c>
      <c r="D3370" s="2">
        <f t="shared" si="52"/>
        <v>0</v>
      </c>
      <c r="E3370" s="2">
        <v>0</v>
      </c>
      <c r="F3370" s="2">
        <v>0</v>
      </c>
      <c r="G3370" s="4">
        <v>43927</v>
      </c>
      <c r="H3370" t="s">
        <v>53</v>
      </c>
      <c r="I3370" t="s">
        <v>13</v>
      </c>
      <c r="J3370" s="2">
        <v>183</v>
      </c>
    </row>
    <row r="3371" spans="1:10" x14ac:dyDescent="0.2">
      <c r="A3371" t="s">
        <v>1559</v>
      </c>
      <c r="B3371" t="s">
        <v>317</v>
      </c>
      <c r="C3371" t="s">
        <v>141</v>
      </c>
      <c r="D3371" s="2">
        <f t="shared" si="52"/>
        <v>0</v>
      </c>
      <c r="E3371" s="2">
        <v>0</v>
      </c>
      <c r="F3371" s="2">
        <v>0</v>
      </c>
      <c r="G3371" s="4">
        <v>43927</v>
      </c>
      <c r="H3371" t="s">
        <v>40</v>
      </c>
      <c r="I3371" t="s">
        <v>13</v>
      </c>
      <c r="J3371" s="2">
        <v>227</v>
      </c>
    </row>
    <row r="3372" spans="1:10" x14ac:dyDescent="0.2">
      <c r="A3372" t="s">
        <v>758</v>
      </c>
      <c r="B3372" t="s">
        <v>15</v>
      </c>
      <c r="C3372" t="s">
        <v>489</v>
      </c>
      <c r="D3372" s="2">
        <f t="shared" si="52"/>
        <v>160</v>
      </c>
      <c r="E3372" s="2">
        <v>40</v>
      </c>
      <c r="F3372" s="2">
        <v>0.25</v>
      </c>
      <c r="G3372" s="4">
        <v>43926</v>
      </c>
      <c r="H3372" t="s">
        <v>3</v>
      </c>
      <c r="I3372" t="s">
        <v>13</v>
      </c>
      <c r="J3372" s="2">
        <v>100</v>
      </c>
    </row>
    <row r="3373" spans="1:10" x14ac:dyDescent="0.2">
      <c r="A3373" t="s">
        <v>2762</v>
      </c>
      <c r="B3373" t="s">
        <v>1967</v>
      </c>
      <c r="C3373" t="s">
        <v>16</v>
      </c>
      <c r="D3373" s="2">
        <f t="shared" si="52"/>
        <v>416</v>
      </c>
      <c r="E3373" s="2">
        <v>50</v>
      </c>
      <c r="F3373" s="2">
        <v>0.12</v>
      </c>
      <c r="G3373" s="4">
        <v>43925</v>
      </c>
      <c r="H3373" t="s">
        <v>3</v>
      </c>
      <c r="I3373" t="s">
        <v>1968</v>
      </c>
      <c r="J3373" s="2">
        <v>348</v>
      </c>
    </row>
    <row r="3374" spans="1:10" x14ac:dyDescent="0.2">
      <c r="A3374" t="s">
        <v>2763</v>
      </c>
      <c r="B3374" t="s">
        <v>588</v>
      </c>
      <c r="C3374" t="s">
        <v>244</v>
      </c>
      <c r="D3374" s="2">
        <f t="shared" si="52"/>
        <v>1415</v>
      </c>
      <c r="E3374" s="2">
        <v>467</v>
      </c>
      <c r="F3374" s="2">
        <v>0.33</v>
      </c>
      <c r="G3374" s="4">
        <v>43924</v>
      </c>
      <c r="H3374" t="s">
        <v>53</v>
      </c>
      <c r="I3374" t="s">
        <v>589</v>
      </c>
      <c r="J3374" s="2">
        <v>300</v>
      </c>
    </row>
    <row r="3375" spans="1:10" x14ac:dyDescent="0.2">
      <c r="A3375" t="s">
        <v>431</v>
      </c>
      <c r="B3375" t="s">
        <v>15</v>
      </c>
      <c r="C3375" t="s">
        <v>29</v>
      </c>
      <c r="D3375" s="2">
        <f t="shared" si="52"/>
        <v>600</v>
      </c>
      <c r="E3375" s="2">
        <v>300</v>
      </c>
      <c r="F3375" s="2">
        <v>0.5</v>
      </c>
      <c r="G3375" s="4">
        <v>43924</v>
      </c>
      <c r="H3375" t="s">
        <v>53</v>
      </c>
      <c r="I3375" t="s">
        <v>13</v>
      </c>
      <c r="J3375" s="2">
        <v>162</v>
      </c>
    </row>
    <row r="3376" spans="1:10" x14ac:dyDescent="0.2">
      <c r="A3376" t="s">
        <v>670</v>
      </c>
      <c r="B3376" t="s">
        <v>671</v>
      </c>
      <c r="C3376" t="s">
        <v>162</v>
      </c>
      <c r="D3376" s="2">
        <f t="shared" si="52"/>
        <v>397</v>
      </c>
      <c r="E3376" s="2">
        <v>167</v>
      </c>
      <c r="F3376" s="2">
        <v>0.42</v>
      </c>
      <c r="G3376" s="4">
        <v>43924</v>
      </c>
      <c r="H3376" t="s">
        <v>3</v>
      </c>
      <c r="I3376" t="s">
        <v>589</v>
      </c>
      <c r="J3376" s="2">
        <v>0</v>
      </c>
    </row>
    <row r="3377" spans="1:10" x14ac:dyDescent="0.2">
      <c r="A3377" t="s">
        <v>2764</v>
      </c>
      <c r="B3377" t="s">
        <v>15</v>
      </c>
      <c r="C3377" t="s">
        <v>2</v>
      </c>
      <c r="D3377" s="2">
        <f t="shared" si="52"/>
        <v>397</v>
      </c>
      <c r="E3377" s="2">
        <v>147</v>
      </c>
      <c r="F3377" s="2">
        <v>0.37</v>
      </c>
      <c r="G3377" s="4">
        <v>43924</v>
      </c>
      <c r="H3377" t="s">
        <v>43</v>
      </c>
      <c r="I3377" t="s">
        <v>13</v>
      </c>
      <c r="J3377" s="2">
        <v>297</v>
      </c>
    </row>
    <row r="3378" spans="1:10" x14ac:dyDescent="0.2">
      <c r="A3378" t="s">
        <v>1274</v>
      </c>
      <c r="B3378" t="s">
        <v>15</v>
      </c>
      <c r="C3378" t="s">
        <v>20</v>
      </c>
      <c r="D3378" s="2">
        <f t="shared" si="52"/>
        <v>0</v>
      </c>
      <c r="E3378" s="2">
        <v>140</v>
      </c>
      <c r="F3378" s="2">
        <v>0</v>
      </c>
      <c r="G3378" s="4">
        <v>43924</v>
      </c>
      <c r="H3378" t="s">
        <v>3</v>
      </c>
      <c r="I3378" t="s">
        <v>13</v>
      </c>
      <c r="J3378" s="2">
        <v>225</v>
      </c>
    </row>
    <row r="3379" spans="1:10" x14ac:dyDescent="0.2">
      <c r="A3379" t="s">
        <v>2714</v>
      </c>
      <c r="B3379" t="s">
        <v>15</v>
      </c>
      <c r="C3379" t="s">
        <v>20</v>
      </c>
      <c r="D3379" s="2">
        <f t="shared" si="52"/>
        <v>0</v>
      </c>
      <c r="E3379" s="2">
        <v>120</v>
      </c>
      <c r="F3379" s="2">
        <v>0</v>
      </c>
      <c r="G3379" s="4">
        <v>43924</v>
      </c>
      <c r="H3379" t="s">
        <v>24</v>
      </c>
      <c r="I3379" t="s">
        <v>13</v>
      </c>
      <c r="J3379" s="2">
        <v>955</v>
      </c>
    </row>
    <row r="3380" spans="1:10" x14ac:dyDescent="0.2">
      <c r="A3380" t="s">
        <v>2765</v>
      </c>
      <c r="B3380" t="s">
        <v>314</v>
      </c>
      <c r="C3380" t="s">
        <v>162</v>
      </c>
      <c r="D3380" s="2">
        <f t="shared" si="52"/>
        <v>1000</v>
      </c>
      <c r="E3380" s="2">
        <v>100</v>
      </c>
      <c r="F3380" s="2">
        <v>0.1</v>
      </c>
      <c r="G3380" s="4">
        <v>43924</v>
      </c>
      <c r="H3380" t="s">
        <v>3</v>
      </c>
      <c r="I3380" t="s">
        <v>315</v>
      </c>
      <c r="J3380" s="2">
        <v>0</v>
      </c>
    </row>
    <row r="3381" spans="1:10" x14ac:dyDescent="0.2">
      <c r="A3381" t="s">
        <v>2766</v>
      </c>
      <c r="B3381" t="s">
        <v>26</v>
      </c>
      <c r="C3381" t="s">
        <v>39</v>
      </c>
      <c r="D3381" s="2">
        <f t="shared" si="52"/>
        <v>1071</v>
      </c>
      <c r="E3381" s="2">
        <v>75</v>
      </c>
      <c r="F3381" s="2">
        <v>7.0000000000000007E-2</v>
      </c>
      <c r="G3381" s="4">
        <v>43924</v>
      </c>
      <c r="H3381" t="s">
        <v>24</v>
      </c>
      <c r="I3381" t="s">
        <v>13</v>
      </c>
      <c r="J3381" s="2">
        <v>35</v>
      </c>
    </row>
    <row r="3382" spans="1:10" x14ac:dyDescent="0.2">
      <c r="A3382" t="s">
        <v>543</v>
      </c>
      <c r="B3382" t="s">
        <v>106</v>
      </c>
      <c r="C3382" t="s">
        <v>2</v>
      </c>
      <c r="D3382" s="2">
        <f t="shared" si="52"/>
        <v>461</v>
      </c>
      <c r="E3382" s="2">
        <v>60</v>
      </c>
      <c r="F3382" s="2">
        <v>0.13</v>
      </c>
      <c r="G3382" s="4">
        <v>43924</v>
      </c>
      <c r="H3382" t="s">
        <v>53</v>
      </c>
      <c r="I3382" t="s">
        <v>13</v>
      </c>
      <c r="J3382" s="2">
        <v>97</v>
      </c>
    </row>
    <row r="3383" spans="1:10" x14ac:dyDescent="0.2">
      <c r="A3383" t="s">
        <v>2767</v>
      </c>
      <c r="B3383" t="s">
        <v>22</v>
      </c>
      <c r="C3383" t="s">
        <v>86</v>
      </c>
      <c r="D3383" s="2">
        <f t="shared" si="52"/>
        <v>87</v>
      </c>
      <c r="E3383" s="2">
        <v>35</v>
      </c>
      <c r="F3383" s="2">
        <v>0.4</v>
      </c>
      <c r="G3383" s="4">
        <v>43924</v>
      </c>
      <c r="H3383" t="s">
        <v>24</v>
      </c>
      <c r="I3383" t="s">
        <v>13</v>
      </c>
      <c r="J3383" s="2">
        <v>40</v>
      </c>
    </row>
    <row r="3384" spans="1:10" x14ac:dyDescent="0.2">
      <c r="A3384" t="s">
        <v>439</v>
      </c>
      <c r="B3384" t="s">
        <v>15</v>
      </c>
      <c r="C3384" t="s">
        <v>80</v>
      </c>
      <c r="D3384" s="2">
        <f t="shared" si="52"/>
        <v>261</v>
      </c>
      <c r="E3384" s="2">
        <v>34</v>
      </c>
      <c r="F3384" s="2">
        <v>0.13</v>
      </c>
      <c r="G3384" s="4">
        <v>43924</v>
      </c>
      <c r="H3384" t="s">
        <v>53</v>
      </c>
      <c r="I3384" t="s">
        <v>13</v>
      </c>
      <c r="J3384" s="2">
        <v>247</v>
      </c>
    </row>
    <row r="3385" spans="1:10" x14ac:dyDescent="0.2">
      <c r="A3385" t="s">
        <v>1390</v>
      </c>
      <c r="B3385" t="s">
        <v>22</v>
      </c>
      <c r="C3385" t="s">
        <v>130</v>
      </c>
      <c r="D3385" s="2">
        <f t="shared" si="52"/>
        <v>300</v>
      </c>
      <c r="E3385" s="2">
        <v>24</v>
      </c>
      <c r="F3385" s="2">
        <v>0.08</v>
      </c>
      <c r="G3385" s="4">
        <v>43924</v>
      </c>
      <c r="H3385" t="s">
        <v>43</v>
      </c>
      <c r="I3385" t="s">
        <v>13</v>
      </c>
      <c r="J3385" s="2">
        <v>80</v>
      </c>
    </row>
    <row r="3386" spans="1:10" x14ac:dyDescent="0.2">
      <c r="A3386" t="s">
        <v>1390</v>
      </c>
      <c r="B3386" t="s">
        <v>22</v>
      </c>
      <c r="C3386" t="s">
        <v>130</v>
      </c>
      <c r="D3386" s="2">
        <f t="shared" si="52"/>
        <v>0</v>
      </c>
      <c r="E3386" s="2">
        <v>19</v>
      </c>
      <c r="F3386" s="2">
        <v>0</v>
      </c>
      <c r="G3386" s="4">
        <v>43924</v>
      </c>
      <c r="H3386" t="s">
        <v>43</v>
      </c>
      <c r="I3386" t="s">
        <v>13</v>
      </c>
      <c r="J3386" s="2">
        <v>80</v>
      </c>
    </row>
    <row r="3387" spans="1:10" x14ac:dyDescent="0.2">
      <c r="A3387" t="s">
        <v>2768</v>
      </c>
      <c r="B3387" t="s">
        <v>247</v>
      </c>
      <c r="C3387" t="s">
        <v>42</v>
      </c>
      <c r="D3387" s="2">
        <f t="shared" si="52"/>
        <v>72</v>
      </c>
      <c r="E3387" s="2">
        <v>18</v>
      </c>
      <c r="F3387" s="2">
        <v>0.25</v>
      </c>
      <c r="G3387" s="4">
        <v>43924</v>
      </c>
      <c r="H3387" t="s">
        <v>94</v>
      </c>
      <c r="I3387" t="s">
        <v>63</v>
      </c>
      <c r="J3387" s="2">
        <v>24</v>
      </c>
    </row>
    <row r="3388" spans="1:10" x14ac:dyDescent="0.2">
      <c r="A3388" t="s">
        <v>2769</v>
      </c>
      <c r="B3388" t="s">
        <v>60</v>
      </c>
      <c r="C3388" t="s">
        <v>42</v>
      </c>
      <c r="D3388" s="2">
        <f t="shared" si="52"/>
        <v>0</v>
      </c>
      <c r="E3388" s="2">
        <v>17</v>
      </c>
      <c r="F3388" s="2">
        <v>0</v>
      </c>
      <c r="G3388" s="4">
        <v>43924</v>
      </c>
      <c r="H3388" t="s">
        <v>94</v>
      </c>
      <c r="I3388" t="s">
        <v>13</v>
      </c>
      <c r="J3388" s="2">
        <v>14</v>
      </c>
    </row>
    <row r="3389" spans="1:10" x14ac:dyDescent="0.2">
      <c r="A3389" t="s">
        <v>2770</v>
      </c>
      <c r="B3389" t="s">
        <v>22</v>
      </c>
      <c r="C3389" t="s">
        <v>130</v>
      </c>
      <c r="D3389" s="2">
        <f t="shared" si="52"/>
        <v>280</v>
      </c>
      <c r="E3389" s="2">
        <v>14</v>
      </c>
      <c r="F3389" s="2">
        <v>0.05</v>
      </c>
      <c r="G3389" s="4">
        <v>43924</v>
      </c>
      <c r="H3389" t="s">
        <v>3</v>
      </c>
      <c r="I3389" t="s">
        <v>13</v>
      </c>
      <c r="J3389" s="2">
        <v>0</v>
      </c>
    </row>
    <row r="3390" spans="1:10" x14ac:dyDescent="0.2">
      <c r="A3390" t="s">
        <v>2771</v>
      </c>
      <c r="B3390" t="s">
        <v>463</v>
      </c>
      <c r="C3390" t="s">
        <v>2</v>
      </c>
      <c r="D3390" s="2">
        <f t="shared" si="52"/>
        <v>0</v>
      </c>
      <c r="E3390" s="2">
        <v>12</v>
      </c>
      <c r="F3390" s="2">
        <v>0</v>
      </c>
      <c r="G3390" s="4">
        <v>43924</v>
      </c>
      <c r="H3390" t="s">
        <v>94</v>
      </c>
      <c r="I3390" t="s">
        <v>13</v>
      </c>
      <c r="J3390" s="2">
        <v>4</v>
      </c>
    </row>
    <row r="3391" spans="1:10" x14ac:dyDescent="0.2">
      <c r="A3391" t="s">
        <v>2772</v>
      </c>
      <c r="B3391" t="s">
        <v>322</v>
      </c>
      <c r="C3391" t="s">
        <v>162</v>
      </c>
      <c r="D3391" s="2">
        <f t="shared" si="52"/>
        <v>40</v>
      </c>
      <c r="E3391" s="2">
        <v>10</v>
      </c>
      <c r="F3391" s="2">
        <v>0.25</v>
      </c>
      <c r="G3391" s="4">
        <v>43924</v>
      </c>
      <c r="H3391" t="s">
        <v>3</v>
      </c>
      <c r="I3391" t="s">
        <v>13</v>
      </c>
      <c r="J3391" s="2">
        <v>0</v>
      </c>
    </row>
    <row r="3392" spans="1:10" x14ac:dyDescent="0.2">
      <c r="A3392" t="s">
        <v>2773</v>
      </c>
      <c r="B3392" t="s">
        <v>294</v>
      </c>
      <c r="C3392" t="s">
        <v>130</v>
      </c>
      <c r="D3392" s="2">
        <f t="shared" si="52"/>
        <v>25</v>
      </c>
      <c r="E3392" s="2">
        <v>5</v>
      </c>
      <c r="F3392" s="2">
        <v>0.2</v>
      </c>
      <c r="G3392" s="4">
        <v>43924</v>
      </c>
      <c r="H3392" t="s">
        <v>3</v>
      </c>
      <c r="I3392" t="s">
        <v>13</v>
      </c>
      <c r="J3392" s="2">
        <v>0</v>
      </c>
    </row>
    <row r="3393" spans="1:10" x14ac:dyDescent="0.2">
      <c r="A3393" t="s">
        <v>2774</v>
      </c>
      <c r="B3393" t="s">
        <v>26</v>
      </c>
      <c r="C3393" t="s">
        <v>141</v>
      </c>
      <c r="D3393" s="2">
        <f t="shared" si="52"/>
        <v>0</v>
      </c>
      <c r="E3393" s="2">
        <v>0</v>
      </c>
      <c r="F3393" s="2">
        <v>0</v>
      </c>
      <c r="G3393" s="4">
        <v>43924</v>
      </c>
      <c r="H3393" t="s">
        <v>94</v>
      </c>
      <c r="I3393" t="s">
        <v>13</v>
      </c>
      <c r="J3393" s="2">
        <v>16</v>
      </c>
    </row>
    <row r="3394" spans="1:10" x14ac:dyDescent="0.2">
      <c r="A3394" t="s">
        <v>2775</v>
      </c>
      <c r="B3394" t="s">
        <v>15</v>
      </c>
      <c r="C3394" t="s">
        <v>52</v>
      </c>
      <c r="D3394" s="2">
        <f t="shared" ref="D3394:D3457" si="53">IF(F3394&lt;&gt;0, FLOOR(E3394/F3394, 1), 0)</f>
        <v>0</v>
      </c>
      <c r="E3394" s="2">
        <v>0</v>
      </c>
      <c r="F3394" s="2">
        <v>0</v>
      </c>
      <c r="G3394" s="4">
        <v>43924</v>
      </c>
      <c r="H3394" t="s">
        <v>24</v>
      </c>
      <c r="I3394" t="s">
        <v>13</v>
      </c>
      <c r="J3394" s="2">
        <v>64</v>
      </c>
    </row>
    <row r="3395" spans="1:10" x14ac:dyDescent="0.2">
      <c r="A3395" t="s">
        <v>2776</v>
      </c>
      <c r="B3395" t="s">
        <v>2777</v>
      </c>
      <c r="C3395" t="s">
        <v>162</v>
      </c>
      <c r="D3395" s="2">
        <f t="shared" si="53"/>
        <v>0</v>
      </c>
      <c r="E3395" s="2">
        <v>0</v>
      </c>
      <c r="F3395" s="2">
        <v>0</v>
      </c>
      <c r="G3395" s="4">
        <v>43924</v>
      </c>
      <c r="H3395" t="s">
        <v>24</v>
      </c>
      <c r="I3395" t="s">
        <v>270</v>
      </c>
      <c r="J3395" s="2">
        <v>41</v>
      </c>
    </row>
    <row r="3396" spans="1:10" x14ac:dyDescent="0.2">
      <c r="A3396" t="s">
        <v>2778</v>
      </c>
      <c r="B3396" t="s">
        <v>15</v>
      </c>
      <c r="C3396" t="s">
        <v>52</v>
      </c>
      <c r="D3396" s="2">
        <f t="shared" si="53"/>
        <v>0</v>
      </c>
      <c r="E3396" s="2">
        <v>0</v>
      </c>
      <c r="F3396" s="2">
        <v>0</v>
      </c>
      <c r="G3396" s="4">
        <v>43924</v>
      </c>
      <c r="H3396" t="s">
        <v>94</v>
      </c>
      <c r="I3396" t="s">
        <v>13</v>
      </c>
      <c r="J3396" s="2">
        <v>7</v>
      </c>
    </row>
    <row r="3397" spans="1:10" x14ac:dyDescent="0.2">
      <c r="A3397" t="s">
        <v>2779</v>
      </c>
      <c r="B3397" t="s">
        <v>22</v>
      </c>
      <c r="C3397" t="s">
        <v>125</v>
      </c>
      <c r="D3397" s="2">
        <f t="shared" si="53"/>
        <v>0</v>
      </c>
      <c r="E3397" s="2">
        <v>0</v>
      </c>
      <c r="F3397" s="2">
        <v>0</v>
      </c>
      <c r="G3397" s="4">
        <v>43924</v>
      </c>
      <c r="H3397" t="s">
        <v>24</v>
      </c>
      <c r="I3397" t="s">
        <v>13</v>
      </c>
      <c r="J3397" s="2">
        <v>28</v>
      </c>
    </row>
    <row r="3398" spans="1:10" x14ac:dyDescent="0.2">
      <c r="A3398" t="s">
        <v>2041</v>
      </c>
      <c r="B3398" t="s">
        <v>22</v>
      </c>
      <c r="C3398" t="s">
        <v>98</v>
      </c>
      <c r="D3398" s="2">
        <f t="shared" si="53"/>
        <v>0</v>
      </c>
      <c r="E3398" s="2">
        <v>0</v>
      </c>
      <c r="F3398" s="2">
        <v>0.5</v>
      </c>
      <c r="G3398" s="4">
        <v>43924</v>
      </c>
      <c r="H3398" t="s">
        <v>40</v>
      </c>
      <c r="I3398" t="s">
        <v>13</v>
      </c>
      <c r="J3398" s="2">
        <v>117</v>
      </c>
    </row>
    <row r="3399" spans="1:10" x14ac:dyDescent="0.2">
      <c r="A3399" t="s">
        <v>1905</v>
      </c>
      <c r="B3399" t="s">
        <v>1906</v>
      </c>
      <c r="C3399" t="s">
        <v>244</v>
      </c>
      <c r="D3399" s="2">
        <f t="shared" si="53"/>
        <v>2000</v>
      </c>
      <c r="E3399" s="2">
        <v>700</v>
      </c>
      <c r="F3399" s="2">
        <v>0.35</v>
      </c>
      <c r="G3399" s="4">
        <v>43923</v>
      </c>
      <c r="H3399" t="s">
        <v>17</v>
      </c>
      <c r="I3399" t="s">
        <v>13</v>
      </c>
      <c r="J3399" s="2">
        <v>114</v>
      </c>
    </row>
    <row r="3400" spans="1:10" x14ac:dyDescent="0.2">
      <c r="A3400" t="s">
        <v>2452</v>
      </c>
      <c r="B3400" t="s">
        <v>15</v>
      </c>
      <c r="C3400" t="s">
        <v>277</v>
      </c>
      <c r="D3400" s="2">
        <f t="shared" si="53"/>
        <v>8000</v>
      </c>
      <c r="E3400" s="2">
        <v>240</v>
      </c>
      <c r="F3400" s="2">
        <v>0.03</v>
      </c>
      <c r="G3400" s="4">
        <v>43923</v>
      </c>
      <c r="H3400" t="s">
        <v>53</v>
      </c>
      <c r="I3400" t="s">
        <v>13</v>
      </c>
      <c r="J3400" s="2">
        <v>1200</v>
      </c>
    </row>
    <row r="3401" spans="1:10" x14ac:dyDescent="0.2">
      <c r="A3401" t="s">
        <v>914</v>
      </c>
      <c r="B3401" t="s">
        <v>247</v>
      </c>
      <c r="C3401" t="s">
        <v>33</v>
      </c>
      <c r="D3401" s="2">
        <f t="shared" si="53"/>
        <v>362</v>
      </c>
      <c r="E3401" s="2">
        <v>196</v>
      </c>
      <c r="F3401" s="2">
        <v>0.54</v>
      </c>
      <c r="G3401" s="4">
        <v>43923</v>
      </c>
      <c r="H3401" t="s">
        <v>40</v>
      </c>
      <c r="I3401" t="s">
        <v>63</v>
      </c>
      <c r="J3401" s="2">
        <v>112</v>
      </c>
    </row>
    <row r="3402" spans="1:10" x14ac:dyDescent="0.2">
      <c r="A3402" t="s">
        <v>2780</v>
      </c>
      <c r="B3402" t="s">
        <v>22</v>
      </c>
      <c r="C3402" t="s">
        <v>244</v>
      </c>
      <c r="D3402" s="2">
        <f t="shared" si="53"/>
        <v>700</v>
      </c>
      <c r="E3402" s="2">
        <v>154</v>
      </c>
      <c r="F3402" s="2">
        <v>0.22</v>
      </c>
      <c r="G3402" s="4">
        <v>43923</v>
      </c>
      <c r="H3402" t="s">
        <v>43</v>
      </c>
      <c r="I3402" t="s">
        <v>13</v>
      </c>
      <c r="J3402" s="2">
        <v>549</v>
      </c>
    </row>
    <row r="3403" spans="1:10" x14ac:dyDescent="0.2">
      <c r="A3403" t="s">
        <v>2781</v>
      </c>
      <c r="B3403" t="s">
        <v>297</v>
      </c>
      <c r="C3403" t="s">
        <v>244</v>
      </c>
      <c r="D3403" s="2">
        <f t="shared" si="53"/>
        <v>400</v>
      </c>
      <c r="E3403" s="2">
        <v>100</v>
      </c>
      <c r="F3403" s="2">
        <v>0.25</v>
      </c>
      <c r="G3403" s="4">
        <v>43923</v>
      </c>
      <c r="H3403" t="s">
        <v>53</v>
      </c>
      <c r="I3403" t="s">
        <v>210</v>
      </c>
      <c r="J3403" s="2">
        <v>109</v>
      </c>
    </row>
    <row r="3404" spans="1:10" x14ac:dyDescent="0.2">
      <c r="A3404" t="s">
        <v>190</v>
      </c>
      <c r="B3404" t="s">
        <v>191</v>
      </c>
      <c r="C3404" t="s">
        <v>20</v>
      </c>
      <c r="D3404" s="2">
        <f t="shared" si="53"/>
        <v>0</v>
      </c>
      <c r="E3404" s="2">
        <v>100</v>
      </c>
      <c r="F3404" s="2">
        <v>0</v>
      </c>
      <c r="G3404" s="4">
        <v>43923</v>
      </c>
      <c r="H3404" t="s">
        <v>24</v>
      </c>
      <c r="I3404" t="s">
        <v>195</v>
      </c>
      <c r="J3404" s="2">
        <v>167</v>
      </c>
    </row>
    <row r="3405" spans="1:10" x14ac:dyDescent="0.2">
      <c r="A3405" t="s">
        <v>2782</v>
      </c>
      <c r="B3405" t="s">
        <v>22</v>
      </c>
      <c r="C3405" t="s">
        <v>98</v>
      </c>
      <c r="D3405" s="2">
        <f t="shared" si="53"/>
        <v>450</v>
      </c>
      <c r="E3405" s="2">
        <v>90</v>
      </c>
      <c r="F3405" s="2">
        <v>0.2</v>
      </c>
      <c r="G3405" s="4">
        <v>43923</v>
      </c>
      <c r="H3405" t="s">
        <v>53</v>
      </c>
      <c r="I3405" t="s">
        <v>13</v>
      </c>
      <c r="J3405" s="2">
        <v>222</v>
      </c>
    </row>
    <row r="3406" spans="1:10" x14ac:dyDescent="0.2">
      <c r="A3406" t="s">
        <v>2783</v>
      </c>
      <c r="B3406" t="s">
        <v>22</v>
      </c>
      <c r="C3406" t="s">
        <v>2</v>
      </c>
      <c r="D3406" s="2">
        <f t="shared" si="53"/>
        <v>411</v>
      </c>
      <c r="E3406" s="2">
        <v>70</v>
      </c>
      <c r="F3406" s="2">
        <v>0.17</v>
      </c>
      <c r="G3406" s="4">
        <v>43923</v>
      </c>
      <c r="H3406" t="s">
        <v>53</v>
      </c>
      <c r="I3406" t="s">
        <v>13</v>
      </c>
      <c r="J3406" s="2">
        <v>253</v>
      </c>
    </row>
    <row r="3407" spans="1:10" x14ac:dyDescent="0.2">
      <c r="A3407" t="s">
        <v>2784</v>
      </c>
      <c r="B3407" t="s">
        <v>15</v>
      </c>
      <c r="C3407" t="s">
        <v>2</v>
      </c>
      <c r="D3407" s="2">
        <f t="shared" si="53"/>
        <v>216</v>
      </c>
      <c r="E3407" s="2">
        <v>65</v>
      </c>
      <c r="F3407" s="2">
        <v>0.3</v>
      </c>
      <c r="G3407" s="4">
        <v>43923</v>
      </c>
      <c r="H3407" t="s">
        <v>24</v>
      </c>
      <c r="I3407" t="s">
        <v>13</v>
      </c>
      <c r="J3407" s="2">
        <v>68</v>
      </c>
    </row>
    <row r="3408" spans="1:10" x14ac:dyDescent="0.2">
      <c r="A3408" t="s">
        <v>855</v>
      </c>
      <c r="B3408" t="s">
        <v>22</v>
      </c>
      <c r="C3408" t="s">
        <v>78</v>
      </c>
      <c r="D3408" s="2">
        <f t="shared" si="53"/>
        <v>0</v>
      </c>
      <c r="E3408" s="2">
        <v>60</v>
      </c>
      <c r="F3408" s="2">
        <v>0</v>
      </c>
      <c r="G3408" s="4">
        <v>43923</v>
      </c>
      <c r="H3408" t="s">
        <v>24</v>
      </c>
      <c r="I3408" t="s">
        <v>13</v>
      </c>
      <c r="J3408" s="2">
        <v>152</v>
      </c>
    </row>
    <row r="3409" spans="1:10" x14ac:dyDescent="0.2">
      <c r="A3409" t="s">
        <v>2116</v>
      </c>
      <c r="B3409" t="s">
        <v>106</v>
      </c>
      <c r="C3409" t="s">
        <v>52</v>
      </c>
      <c r="D3409" s="2">
        <f t="shared" si="53"/>
        <v>236</v>
      </c>
      <c r="E3409" s="2">
        <v>59</v>
      </c>
      <c r="F3409" s="2">
        <v>0.25</v>
      </c>
      <c r="G3409" s="4">
        <v>43923</v>
      </c>
      <c r="H3409" t="s">
        <v>12</v>
      </c>
      <c r="I3409" t="s">
        <v>13</v>
      </c>
      <c r="J3409" s="2">
        <v>65</v>
      </c>
    </row>
    <row r="3410" spans="1:10" x14ac:dyDescent="0.2">
      <c r="A3410" t="s">
        <v>2785</v>
      </c>
      <c r="B3410" t="s">
        <v>1</v>
      </c>
      <c r="C3410" t="s">
        <v>20</v>
      </c>
      <c r="D3410" s="2">
        <f t="shared" si="53"/>
        <v>0</v>
      </c>
      <c r="E3410" s="2">
        <v>40</v>
      </c>
      <c r="F3410" s="2">
        <v>0</v>
      </c>
      <c r="G3410" s="4">
        <v>43923</v>
      </c>
      <c r="H3410" t="s">
        <v>40</v>
      </c>
      <c r="I3410" t="s">
        <v>4</v>
      </c>
      <c r="J3410" s="2">
        <v>122</v>
      </c>
    </row>
    <row r="3411" spans="1:10" x14ac:dyDescent="0.2">
      <c r="A3411" t="s">
        <v>2786</v>
      </c>
      <c r="B3411" t="s">
        <v>106</v>
      </c>
      <c r="C3411" t="s">
        <v>125</v>
      </c>
      <c r="D3411" s="2">
        <f t="shared" si="53"/>
        <v>195</v>
      </c>
      <c r="E3411" s="2">
        <v>39</v>
      </c>
      <c r="F3411" s="2">
        <v>0.2</v>
      </c>
      <c r="G3411" s="4">
        <v>43923</v>
      </c>
      <c r="H3411" t="s">
        <v>83</v>
      </c>
      <c r="I3411" t="s">
        <v>13</v>
      </c>
      <c r="J3411" s="2">
        <v>118</v>
      </c>
    </row>
    <row r="3412" spans="1:10" x14ac:dyDescent="0.2">
      <c r="A3412" t="s">
        <v>1190</v>
      </c>
      <c r="B3412" t="s">
        <v>15</v>
      </c>
      <c r="C3412" t="s">
        <v>29</v>
      </c>
      <c r="D3412" s="2">
        <f t="shared" si="53"/>
        <v>0</v>
      </c>
      <c r="E3412" s="2">
        <v>35</v>
      </c>
      <c r="F3412" s="2">
        <v>0</v>
      </c>
      <c r="G3412" s="4">
        <v>43923</v>
      </c>
      <c r="H3412" t="s">
        <v>40</v>
      </c>
      <c r="I3412" t="s">
        <v>13</v>
      </c>
      <c r="J3412" s="2">
        <v>102</v>
      </c>
    </row>
    <row r="3413" spans="1:10" x14ac:dyDescent="0.2">
      <c r="A3413" t="s">
        <v>2787</v>
      </c>
      <c r="B3413" t="s">
        <v>15</v>
      </c>
      <c r="C3413" t="s">
        <v>52</v>
      </c>
      <c r="D3413" s="2">
        <f t="shared" si="53"/>
        <v>184</v>
      </c>
      <c r="E3413" s="2">
        <v>35</v>
      </c>
      <c r="F3413" s="2">
        <v>0.19</v>
      </c>
      <c r="G3413" s="4">
        <v>43923</v>
      </c>
      <c r="H3413" t="s">
        <v>43</v>
      </c>
      <c r="I3413" t="s">
        <v>13</v>
      </c>
      <c r="J3413" s="2">
        <v>114</v>
      </c>
    </row>
    <row r="3414" spans="1:10" x14ac:dyDescent="0.2">
      <c r="A3414" t="s">
        <v>2788</v>
      </c>
      <c r="B3414" t="s">
        <v>317</v>
      </c>
      <c r="C3414" t="s">
        <v>130</v>
      </c>
      <c r="D3414" s="2">
        <f t="shared" si="53"/>
        <v>0</v>
      </c>
      <c r="E3414" s="2">
        <v>30</v>
      </c>
      <c r="F3414" s="2">
        <v>0</v>
      </c>
      <c r="G3414" s="4">
        <v>43923</v>
      </c>
      <c r="H3414" t="s">
        <v>53</v>
      </c>
      <c r="I3414" t="s">
        <v>13</v>
      </c>
      <c r="J3414" s="2">
        <v>50</v>
      </c>
    </row>
    <row r="3415" spans="1:10" x14ac:dyDescent="0.2">
      <c r="A3415" t="s">
        <v>2789</v>
      </c>
      <c r="B3415" t="s">
        <v>15</v>
      </c>
      <c r="C3415" t="s">
        <v>80</v>
      </c>
      <c r="D3415" s="2">
        <f t="shared" si="53"/>
        <v>200</v>
      </c>
      <c r="E3415" s="2">
        <v>30</v>
      </c>
      <c r="F3415" s="2">
        <v>0.15</v>
      </c>
      <c r="G3415" s="4">
        <v>43923</v>
      </c>
      <c r="H3415" t="s">
        <v>3</v>
      </c>
      <c r="I3415" t="s">
        <v>13</v>
      </c>
      <c r="J3415" s="2">
        <v>151</v>
      </c>
    </row>
    <row r="3416" spans="1:10" x14ac:dyDescent="0.2">
      <c r="A3416" t="s">
        <v>2790</v>
      </c>
      <c r="B3416" t="s">
        <v>15</v>
      </c>
      <c r="C3416" t="s">
        <v>52</v>
      </c>
      <c r="D3416" s="2">
        <f t="shared" si="53"/>
        <v>0</v>
      </c>
      <c r="E3416" s="2">
        <v>26</v>
      </c>
      <c r="F3416" s="2">
        <v>0</v>
      </c>
      <c r="G3416" s="4">
        <v>43923</v>
      </c>
      <c r="H3416" t="s">
        <v>24</v>
      </c>
      <c r="I3416" t="s">
        <v>13</v>
      </c>
      <c r="J3416" s="2">
        <v>40</v>
      </c>
    </row>
    <row r="3417" spans="1:10" x14ac:dyDescent="0.2">
      <c r="A3417" t="s">
        <v>1334</v>
      </c>
      <c r="B3417" t="s">
        <v>22</v>
      </c>
      <c r="C3417" t="s">
        <v>29</v>
      </c>
      <c r="D3417" s="2">
        <f t="shared" si="53"/>
        <v>328</v>
      </c>
      <c r="E3417" s="2">
        <v>23</v>
      </c>
      <c r="F3417" s="2">
        <v>7.0000000000000007E-2</v>
      </c>
      <c r="G3417" s="4">
        <v>43923</v>
      </c>
      <c r="H3417" t="s">
        <v>24</v>
      </c>
      <c r="I3417" t="s">
        <v>13</v>
      </c>
      <c r="J3417" s="2">
        <v>16</v>
      </c>
    </row>
    <row r="3418" spans="1:10" x14ac:dyDescent="0.2">
      <c r="A3418" t="s">
        <v>2791</v>
      </c>
      <c r="B3418" t="s">
        <v>74</v>
      </c>
      <c r="C3418" t="s">
        <v>50</v>
      </c>
      <c r="D3418" s="2">
        <f t="shared" si="53"/>
        <v>100</v>
      </c>
      <c r="E3418" s="2">
        <v>7</v>
      </c>
      <c r="F3418" s="2">
        <v>7.0000000000000007E-2</v>
      </c>
      <c r="G3418" s="4">
        <v>43923</v>
      </c>
      <c r="H3418" t="s">
        <v>3</v>
      </c>
      <c r="I3418" t="s">
        <v>13</v>
      </c>
      <c r="J3418" s="2">
        <v>2</v>
      </c>
    </row>
    <row r="3419" spans="1:10" x14ac:dyDescent="0.2">
      <c r="A3419" t="s">
        <v>2792</v>
      </c>
      <c r="B3419" t="s">
        <v>49</v>
      </c>
      <c r="C3419" t="s">
        <v>86</v>
      </c>
      <c r="D3419" s="2">
        <f t="shared" si="53"/>
        <v>100</v>
      </c>
      <c r="E3419" s="2">
        <v>6</v>
      </c>
      <c r="F3419" s="2">
        <v>0.06</v>
      </c>
      <c r="G3419" s="4">
        <v>43923</v>
      </c>
      <c r="H3419" t="s">
        <v>3</v>
      </c>
      <c r="I3419" t="s">
        <v>4</v>
      </c>
      <c r="J3419" s="2">
        <v>8</v>
      </c>
    </row>
    <row r="3420" spans="1:10" x14ac:dyDescent="0.2">
      <c r="A3420" t="s">
        <v>2793</v>
      </c>
      <c r="B3420" t="s">
        <v>463</v>
      </c>
      <c r="C3420" t="s">
        <v>33</v>
      </c>
      <c r="D3420" s="2">
        <f t="shared" si="53"/>
        <v>71</v>
      </c>
      <c r="E3420" s="2">
        <v>5</v>
      </c>
      <c r="F3420" s="2">
        <v>7.0000000000000007E-2</v>
      </c>
      <c r="G3420" s="4">
        <v>43923</v>
      </c>
      <c r="H3420" t="s">
        <v>94</v>
      </c>
      <c r="I3420" t="s">
        <v>13</v>
      </c>
      <c r="J3420" s="2">
        <v>6</v>
      </c>
    </row>
    <row r="3421" spans="1:10" x14ac:dyDescent="0.2">
      <c r="A3421" t="s">
        <v>2794</v>
      </c>
      <c r="B3421" t="s">
        <v>368</v>
      </c>
      <c r="C3421" t="s">
        <v>98</v>
      </c>
      <c r="D3421" s="2">
        <f t="shared" si="53"/>
        <v>0</v>
      </c>
      <c r="E3421" s="2">
        <v>0</v>
      </c>
      <c r="F3421" s="2">
        <v>0.5</v>
      </c>
      <c r="G3421" s="4">
        <v>43923</v>
      </c>
      <c r="H3421" t="s">
        <v>3</v>
      </c>
      <c r="I3421" t="s">
        <v>13</v>
      </c>
      <c r="J3421" s="2">
        <v>0</v>
      </c>
    </row>
    <row r="3422" spans="1:10" x14ac:dyDescent="0.2">
      <c r="A3422" t="s">
        <v>2795</v>
      </c>
      <c r="B3422" t="s">
        <v>49</v>
      </c>
      <c r="C3422" t="s">
        <v>2</v>
      </c>
      <c r="D3422" s="2">
        <f t="shared" si="53"/>
        <v>0</v>
      </c>
      <c r="E3422" s="2">
        <v>0</v>
      </c>
      <c r="F3422" s="2">
        <v>0</v>
      </c>
      <c r="G3422" s="4">
        <v>43923</v>
      </c>
      <c r="H3422" t="s">
        <v>83</v>
      </c>
      <c r="I3422" t="s">
        <v>4</v>
      </c>
      <c r="J3422" s="2">
        <v>102</v>
      </c>
    </row>
    <row r="3423" spans="1:10" x14ac:dyDescent="0.2">
      <c r="A3423" t="s">
        <v>2255</v>
      </c>
      <c r="B3423" t="s">
        <v>15</v>
      </c>
      <c r="C3423" t="s">
        <v>2</v>
      </c>
      <c r="D3423" s="2">
        <f t="shared" si="53"/>
        <v>0</v>
      </c>
      <c r="E3423" s="2">
        <v>0</v>
      </c>
      <c r="F3423" s="2">
        <v>0</v>
      </c>
      <c r="G3423" s="4">
        <v>43923</v>
      </c>
      <c r="H3423" t="s">
        <v>40</v>
      </c>
      <c r="I3423" t="s">
        <v>13</v>
      </c>
      <c r="J3423" s="2">
        <v>70</v>
      </c>
    </row>
    <row r="3424" spans="1:10" x14ac:dyDescent="0.2">
      <c r="A3424" t="s">
        <v>2796</v>
      </c>
      <c r="B3424" t="s">
        <v>1775</v>
      </c>
      <c r="C3424" t="s">
        <v>2</v>
      </c>
      <c r="D3424" s="2">
        <f t="shared" si="53"/>
        <v>0</v>
      </c>
      <c r="E3424" s="2">
        <v>0</v>
      </c>
      <c r="F3424" s="2">
        <v>1</v>
      </c>
      <c r="G3424" s="4">
        <v>43923</v>
      </c>
      <c r="H3424" t="s">
        <v>3</v>
      </c>
      <c r="I3424" t="s">
        <v>2261</v>
      </c>
      <c r="J3424" s="2">
        <v>0</v>
      </c>
    </row>
    <row r="3425" spans="1:10" x14ac:dyDescent="0.2">
      <c r="A3425" t="s">
        <v>1723</v>
      </c>
      <c r="B3425" t="s">
        <v>22</v>
      </c>
      <c r="C3425" t="s">
        <v>11</v>
      </c>
      <c r="D3425" s="2">
        <f t="shared" si="53"/>
        <v>0</v>
      </c>
      <c r="E3425" s="2">
        <v>0</v>
      </c>
      <c r="F3425" s="2">
        <v>0</v>
      </c>
      <c r="G3425" s="4">
        <v>43923</v>
      </c>
      <c r="H3425" t="s">
        <v>3</v>
      </c>
      <c r="I3425" t="s">
        <v>13</v>
      </c>
      <c r="J3425" s="2">
        <v>0</v>
      </c>
    </row>
    <row r="3426" spans="1:10" x14ac:dyDescent="0.2">
      <c r="A3426" t="s">
        <v>2797</v>
      </c>
      <c r="B3426" t="s">
        <v>15</v>
      </c>
      <c r="C3426" t="s">
        <v>16</v>
      </c>
      <c r="D3426" s="2">
        <f t="shared" si="53"/>
        <v>0</v>
      </c>
      <c r="E3426" s="2">
        <v>200</v>
      </c>
      <c r="F3426" s="2">
        <v>0</v>
      </c>
      <c r="G3426" s="4">
        <v>43922</v>
      </c>
      <c r="H3426" t="s">
        <v>24</v>
      </c>
      <c r="I3426" t="s">
        <v>13</v>
      </c>
      <c r="J3426" s="2">
        <v>48</v>
      </c>
    </row>
    <row r="3427" spans="1:10" x14ac:dyDescent="0.2">
      <c r="A3427" t="s">
        <v>2798</v>
      </c>
      <c r="B3427" t="s">
        <v>2799</v>
      </c>
      <c r="C3427" t="s">
        <v>162</v>
      </c>
      <c r="D3427" s="2">
        <f t="shared" si="53"/>
        <v>606</v>
      </c>
      <c r="E3427" s="2">
        <v>200</v>
      </c>
      <c r="F3427" s="2">
        <v>0.33</v>
      </c>
      <c r="G3427" s="4">
        <v>43922</v>
      </c>
      <c r="H3427" t="s">
        <v>3</v>
      </c>
      <c r="I3427" t="s">
        <v>2800</v>
      </c>
      <c r="J3427" s="2">
        <v>0</v>
      </c>
    </row>
    <row r="3428" spans="1:10" x14ac:dyDescent="0.2">
      <c r="A3428" t="s">
        <v>2801</v>
      </c>
      <c r="B3428" t="s">
        <v>60</v>
      </c>
      <c r="C3428" t="s">
        <v>42</v>
      </c>
      <c r="D3428" s="2">
        <f t="shared" si="53"/>
        <v>500</v>
      </c>
      <c r="E3428" s="2">
        <v>100</v>
      </c>
      <c r="F3428" s="2">
        <v>0.2</v>
      </c>
      <c r="G3428" s="4">
        <v>43922</v>
      </c>
      <c r="H3428" t="s">
        <v>24</v>
      </c>
      <c r="I3428" t="s">
        <v>13</v>
      </c>
      <c r="J3428" s="2">
        <v>75</v>
      </c>
    </row>
    <row r="3429" spans="1:10" x14ac:dyDescent="0.2">
      <c r="A3429" t="s">
        <v>2802</v>
      </c>
      <c r="B3429" t="s">
        <v>222</v>
      </c>
      <c r="C3429" t="s">
        <v>29</v>
      </c>
      <c r="D3429" s="2">
        <f t="shared" si="53"/>
        <v>433</v>
      </c>
      <c r="E3429" s="2">
        <v>52</v>
      </c>
      <c r="F3429" s="2">
        <v>0.12</v>
      </c>
      <c r="G3429" s="4">
        <v>43922</v>
      </c>
      <c r="H3429" t="s">
        <v>53</v>
      </c>
      <c r="I3429" t="s">
        <v>13</v>
      </c>
      <c r="J3429" s="2">
        <v>159</v>
      </c>
    </row>
    <row r="3430" spans="1:10" x14ac:dyDescent="0.2">
      <c r="A3430" t="s">
        <v>872</v>
      </c>
      <c r="B3430" t="s">
        <v>209</v>
      </c>
      <c r="C3430" t="s">
        <v>130</v>
      </c>
      <c r="D3430" s="2">
        <f t="shared" si="53"/>
        <v>204</v>
      </c>
      <c r="E3430" s="2">
        <v>51</v>
      </c>
      <c r="F3430" s="2">
        <v>0.25</v>
      </c>
      <c r="G3430" s="4">
        <v>43922</v>
      </c>
      <c r="H3430" t="s">
        <v>94</v>
      </c>
      <c r="I3430" t="s">
        <v>210</v>
      </c>
      <c r="J3430" s="2">
        <v>8.5</v>
      </c>
    </row>
    <row r="3431" spans="1:10" x14ac:dyDescent="0.2">
      <c r="A3431" t="s">
        <v>2803</v>
      </c>
      <c r="B3431" t="s">
        <v>15</v>
      </c>
      <c r="C3431" t="s">
        <v>86</v>
      </c>
      <c r="D3431" s="2">
        <f t="shared" si="53"/>
        <v>250</v>
      </c>
      <c r="E3431" s="2">
        <v>50</v>
      </c>
      <c r="F3431" s="2">
        <v>0.2</v>
      </c>
      <c r="G3431" s="4">
        <v>43922</v>
      </c>
      <c r="H3431" t="s">
        <v>40</v>
      </c>
      <c r="I3431" t="s">
        <v>13</v>
      </c>
      <c r="J3431" s="2">
        <v>190</v>
      </c>
    </row>
    <row r="3432" spans="1:10" x14ac:dyDescent="0.2">
      <c r="A3432" t="s">
        <v>2804</v>
      </c>
      <c r="B3432" t="s">
        <v>15</v>
      </c>
      <c r="C3432" t="s">
        <v>125</v>
      </c>
      <c r="D3432" s="2">
        <f t="shared" si="53"/>
        <v>353</v>
      </c>
      <c r="E3432" s="2">
        <v>46</v>
      </c>
      <c r="F3432" s="2">
        <v>0.13</v>
      </c>
      <c r="G3432" s="4">
        <v>43922</v>
      </c>
      <c r="H3432" t="s">
        <v>40</v>
      </c>
      <c r="I3432" t="s">
        <v>13</v>
      </c>
      <c r="J3432" s="2">
        <v>52</v>
      </c>
    </row>
    <row r="3433" spans="1:10" x14ac:dyDescent="0.2">
      <c r="A3433" t="s">
        <v>2805</v>
      </c>
      <c r="B3433" t="s">
        <v>460</v>
      </c>
      <c r="C3433" t="s">
        <v>86</v>
      </c>
      <c r="D3433" s="2">
        <f t="shared" si="53"/>
        <v>500</v>
      </c>
      <c r="E3433" s="2">
        <v>45</v>
      </c>
      <c r="F3433" s="2">
        <v>0.09</v>
      </c>
      <c r="G3433" s="4">
        <v>43922</v>
      </c>
      <c r="H3433" t="s">
        <v>3</v>
      </c>
      <c r="I3433" t="s">
        <v>4</v>
      </c>
      <c r="J3433" s="2">
        <v>143</v>
      </c>
    </row>
    <row r="3434" spans="1:10" x14ac:dyDescent="0.2">
      <c r="A3434" t="s">
        <v>2806</v>
      </c>
      <c r="B3434" t="s">
        <v>68</v>
      </c>
      <c r="C3434" t="s">
        <v>20</v>
      </c>
      <c r="D3434" s="2">
        <f t="shared" si="53"/>
        <v>75</v>
      </c>
      <c r="E3434" s="2">
        <v>28</v>
      </c>
      <c r="F3434" s="2">
        <v>0.37</v>
      </c>
      <c r="G3434" s="4">
        <v>43922</v>
      </c>
      <c r="H3434" t="s">
        <v>3</v>
      </c>
      <c r="I3434" t="s">
        <v>13</v>
      </c>
      <c r="J3434" s="2">
        <v>0</v>
      </c>
    </row>
    <row r="3435" spans="1:10" x14ac:dyDescent="0.2">
      <c r="A3435" t="s">
        <v>1698</v>
      </c>
      <c r="B3435" t="s">
        <v>93</v>
      </c>
      <c r="C3435" t="s">
        <v>78</v>
      </c>
      <c r="D3435" s="2">
        <f t="shared" si="53"/>
        <v>266</v>
      </c>
      <c r="E3435" s="2">
        <v>24</v>
      </c>
      <c r="F3435" s="2">
        <v>0.09</v>
      </c>
      <c r="G3435" s="4">
        <v>43922</v>
      </c>
      <c r="H3435" t="s">
        <v>40</v>
      </c>
      <c r="I3435" t="s">
        <v>95</v>
      </c>
      <c r="J3435" s="2">
        <v>100</v>
      </c>
    </row>
    <row r="3436" spans="1:10" x14ac:dyDescent="0.2">
      <c r="A3436" t="s">
        <v>2807</v>
      </c>
      <c r="B3436" t="s">
        <v>106</v>
      </c>
      <c r="C3436" t="s">
        <v>29</v>
      </c>
      <c r="D3436" s="2">
        <f t="shared" si="53"/>
        <v>100</v>
      </c>
      <c r="E3436" s="2">
        <v>20</v>
      </c>
      <c r="F3436" s="2">
        <v>0.2</v>
      </c>
      <c r="G3436" s="4">
        <v>43922</v>
      </c>
      <c r="H3436" t="s">
        <v>94</v>
      </c>
      <c r="I3436" t="s">
        <v>13</v>
      </c>
      <c r="J3436" s="2">
        <v>16</v>
      </c>
    </row>
    <row r="3437" spans="1:10" x14ac:dyDescent="0.2">
      <c r="A3437" t="s">
        <v>2808</v>
      </c>
      <c r="B3437" t="s">
        <v>281</v>
      </c>
      <c r="C3437" t="s">
        <v>162</v>
      </c>
      <c r="D3437" s="2">
        <f t="shared" si="53"/>
        <v>0</v>
      </c>
      <c r="E3437" s="2">
        <v>18</v>
      </c>
      <c r="F3437" s="2">
        <v>0</v>
      </c>
      <c r="G3437" s="4">
        <v>43922</v>
      </c>
      <c r="H3437" t="s">
        <v>94</v>
      </c>
      <c r="I3437" t="s">
        <v>13</v>
      </c>
      <c r="J3437" s="2">
        <v>11</v>
      </c>
    </row>
    <row r="3438" spans="1:10" x14ac:dyDescent="0.2">
      <c r="A3438" t="s">
        <v>2809</v>
      </c>
      <c r="B3438" t="s">
        <v>247</v>
      </c>
      <c r="C3438" t="s">
        <v>86</v>
      </c>
      <c r="D3438" s="2">
        <f t="shared" si="53"/>
        <v>85</v>
      </c>
      <c r="E3438" s="2">
        <v>17</v>
      </c>
      <c r="F3438" s="2">
        <v>0.2</v>
      </c>
      <c r="G3438" s="4">
        <v>43922</v>
      </c>
      <c r="H3438" t="s">
        <v>24</v>
      </c>
      <c r="I3438" t="s">
        <v>63</v>
      </c>
      <c r="J3438" s="2">
        <v>50</v>
      </c>
    </row>
    <row r="3439" spans="1:10" x14ac:dyDescent="0.2">
      <c r="A3439" t="s">
        <v>2810</v>
      </c>
      <c r="B3439" t="s">
        <v>74</v>
      </c>
      <c r="C3439" t="s">
        <v>29</v>
      </c>
      <c r="D3439" s="2">
        <f t="shared" si="53"/>
        <v>60</v>
      </c>
      <c r="E3439" s="2">
        <v>15</v>
      </c>
      <c r="F3439" s="2">
        <v>0.25</v>
      </c>
      <c r="G3439" s="4">
        <v>43922</v>
      </c>
      <c r="H3439" t="s">
        <v>40</v>
      </c>
      <c r="I3439" t="s">
        <v>13</v>
      </c>
      <c r="J3439" s="2">
        <v>46</v>
      </c>
    </row>
    <row r="3440" spans="1:10" x14ac:dyDescent="0.2">
      <c r="A3440" t="s">
        <v>2811</v>
      </c>
      <c r="B3440" t="s">
        <v>15</v>
      </c>
      <c r="C3440" t="s">
        <v>42</v>
      </c>
      <c r="D3440" s="2">
        <f t="shared" si="53"/>
        <v>22</v>
      </c>
      <c r="E3440" s="2">
        <v>9</v>
      </c>
      <c r="F3440" s="2">
        <v>0.4</v>
      </c>
      <c r="G3440" s="4">
        <v>43922</v>
      </c>
      <c r="H3440" t="s">
        <v>94</v>
      </c>
      <c r="I3440" t="s">
        <v>13</v>
      </c>
      <c r="J3440" s="2">
        <v>15</v>
      </c>
    </row>
    <row r="3441" spans="1:10" x14ac:dyDescent="0.2">
      <c r="A3441" t="s">
        <v>2812</v>
      </c>
      <c r="B3441" t="s">
        <v>60</v>
      </c>
      <c r="C3441" t="s">
        <v>86</v>
      </c>
      <c r="D3441" s="2">
        <f t="shared" si="53"/>
        <v>0</v>
      </c>
      <c r="E3441" s="2">
        <v>0</v>
      </c>
      <c r="F3441" s="2">
        <v>0</v>
      </c>
      <c r="G3441" s="4">
        <v>43922</v>
      </c>
      <c r="H3441" t="s">
        <v>3</v>
      </c>
      <c r="I3441" t="s">
        <v>13</v>
      </c>
      <c r="J3441" s="2">
        <v>0</v>
      </c>
    </row>
    <row r="3442" spans="1:10" x14ac:dyDescent="0.2">
      <c r="A3442" t="s">
        <v>2813</v>
      </c>
      <c r="B3442" t="s">
        <v>60</v>
      </c>
      <c r="C3442" t="s">
        <v>2</v>
      </c>
      <c r="D3442" s="2">
        <f t="shared" si="53"/>
        <v>0</v>
      </c>
      <c r="E3442" s="2">
        <v>0</v>
      </c>
      <c r="F3442" s="2">
        <v>0</v>
      </c>
      <c r="G3442" s="4">
        <v>43922</v>
      </c>
      <c r="H3442" t="s">
        <v>53</v>
      </c>
      <c r="I3442" t="s">
        <v>13</v>
      </c>
      <c r="J3442" s="2">
        <v>197</v>
      </c>
    </row>
    <row r="3443" spans="1:10" x14ac:dyDescent="0.2">
      <c r="A3443" t="s">
        <v>2814</v>
      </c>
      <c r="B3443" t="s">
        <v>15</v>
      </c>
      <c r="C3443" t="s">
        <v>2</v>
      </c>
      <c r="D3443" s="2">
        <f t="shared" si="53"/>
        <v>0</v>
      </c>
      <c r="E3443" s="2">
        <v>0</v>
      </c>
      <c r="F3443" s="2">
        <v>0.5</v>
      </c>
      <c r="G3443" s="4">
        <v>43922</v>
      </c>
      <c r="H3443" t="s">
        <v>40</v>
      </c>
      <c r="I3443" t="s">
        <v>13</v>
      </c>
      <c r="J3443" s="2">
        <v>62</v>
      </c>
    </row>
    <row r="3444" spans="1:10" x14ac:dyDescent="0.2">
      <c r="A3444" t="s">
        <v>2815</v>
      </c>
      <c r="B3444" t="s">
        <v>2816</v>
      </c>
      <c r="C3444" t="s">
        <v>277</v>
      </c>
      <c r="D3444" s="2">
        <f t="shared" si="53"/>
        <v>0</v>
      </c>
      <c r="E3444" s="2">
        <v>0</v>
      </c>
      <c r="F3444" s="2">
        <v>0</v>
      </c>
      <c r="G3444" s="4">
        <v>43922</v>
      </c>
      <c r="H3444" t="s">
        <v>40</v>
      </c>
      <c r="I3444" t="s">
        <v>13</v>
      </c>
      <c r="J3444" s="2">
        <v>46</v>
      </c>
    </row>
    <row r="3445" spans="1:10" x14ac:dyDescent="0.2">
      <c r="A3445" t="s">
        <v>2817</v>
      </c>
      <c r="B3445" t="s">
        <v>22</v>
      </c>
      <c r="C3445" t="s">
        <v>29</v>
      </c>
      <c r="D3445" s="2">
        <f t="shared" si="53"/>
        <v>0</v>
      </c>
      <c r="E3445" s="2">
        <v>0</v>
      </c>
      <c r="F3445" s="2">
        <v>0.6</v>
      </c>
      <c r="G3445" s="4">
        <v>43922</v>
      </c>
      <c r="H3445" t="s">
        <v>40</v>
      </c>
      <c r="I3445" t="s">
        <v>13</v>
      </c>
      <c r="J3445" s="2">
        <v>81</v>
      </c>
    </row>
    <row r="3446" spans="1:10" x14ac:dyDescent="0.2">
      <c r="A3446" t="s">
        <v>2818</v>
      </c>
      <c r="B3446" t="s">
        <v>317</v>
      </c>
      <c r="C3446" t="s">
        <v>162</v>
      </c>
      <c r="D3446" s="2">
        <f t="shared" si="53"/>
        <v>0</v>
      </c>
      <c r="E3446" s="2">
        <v>0</v>
      </c>
      <c r="F3446" s="2">
        <v>0.5</v>
      </c>
      <c r="G3446" s="4">
        <v>43922</v>
      </c>
      <c r="H3446" t="s">
        <v>24</v>
      </c>
      <c r="I3446" t="s">
        <v>13</v>
      </c>
      <c r="J3446" s="2">
        <v>33</v>
      </c>
    </row>
    <row r="3447" spans="1:10" x14ac:dyDescent="0.2">
      <c r="A3447" t="s">
        <v>2819</v>
      </c>
      <c r="B3447" t="s">
        <v>15</v>
      </c>
      <c r="C3447" t="s">
        <v>39</v>
      </c>
      <c r="D3447" s="2">
        <f t="shared" si="53"/>
        <v>1938</v>
      </c>
      <c r="E3447" s="2">
        <v>349</v>
      </c>
      <c r="F3447" s="2">
        <v>0.18</v>
      </c>
      <c r="G3447" s="4">
        <v>43921</v>
      </c>
      <c r="H3447" t="s">
        <v>53</v>
      </c>
      <c r="I3447" t="s">
        <v>13</v>
      </c>
      <c r="J3447" s="2">
        <v>227</v>
      </c>
    </row>
    <row r="3448" spans="1:10" x14ac:dyDescent="0.2">
      <c r="A3448" t="s">
        <v>2820</v>
      </c>
      <c r="B3448" t="s">
        <v>463</v>
      </c>
      <c r="C3448" t="s">
        <v>29</v>
      </c>
      <c r="D3448" s="2">
        <f t="shared" si="53"/>
        <v>700</v>
      </c>
      <c r="E3448" s="2">
        <v>210</v>
      </c>
      <c r="F3448" s="2">
        <v>0.3</v>
      </c>
      <c r="G3448" s="4">
        <v>43921</v>
      </c>
      <c r="H3448" t="s">
        <v>40</v>
      </c>
      <c r="I3448" t="s">
        <v>13</v>
      </c>
      <c r="J3448" s="2">
        <v>89</v>
      </c>
    </row>
    <row r="3449" spans="1:10" x14ac:dyDescent="0.2">
      <c r="A3449" t="s">
        <v>2821</v>
      </c>
      <c r="B3449" t="s">
        <v>74</v>
      </c>
      <c r="C3449" t="s">
        <v>16</v>
      </c>
      <c r="D3449" s="2">
        <f t="shared" si="53"/>
        <v>473</v>
      </c>
      <c r="E3449" s="2">
        <v>194</v>
      </c>
      <c r="F3449" s="2">
        <v>0.41</v>
      </c>
      <c r="G3449" s="4">
        <v>43921</v>
      </c>
      <c r="H3449" t="s">
        <v>509</v>
      </c>
      <c r="I3449" t="s">
        <v>13</v>
      </c>
      <c r="J3449" s="2">
        <v>310</v>
      </c>
    </row>
    <row r="3450" spans="1:10" x14ac:dyDescent="0.2">
      <c r="A3450" t="s">
        <v>2822</v>
      </c>
      <c r="B3450" t="s">
        <v>15</v>
      </c>
      <c r="C3450" t="s">
        <v>20</v>
      </c>
      <c r="D3450" s="2">
        <f t="shared" si="53"/>
        <v>360</v>
      </c>
      <c r="E3450" s="2">
        <v>108</v>
      </c>
      <c r="F3450" s="2">
        <v>0.3</v>
      </c>
      <c r="G3450" s="4">
        <v>43921</v>
      </c>
      <c r="H3450" t="s">
        <v>43</v>
      </c>
      <c r="I3450" t="s">
        <v>13</v>
      </c>
      <c r="J3450" s="2">
        <v>467</v>
      </c>
    </row>
    <row r="3451" spans="1:10" x14ac:dyDescent="0.2">
      <c r="A3451" t="s">
        <v>2823</v>
      </c>
      <c r="B3451" t="s">
        <v>26</v>
      </c>
      <c r="C3451" t="s">
        <v>39</v>
      </c>
      <c r="D3451" s="2">
        <f t="shared" si="53"/>
        <v>175</v>
      </c>
      <c r="E3451" s="2">
        <v>65</v>
      </c>
      <c r="F3451" s="2">
        <v>0.37</v>
      </c>
      <c r="G3451" s="4">
        <v>43921</v>
      </c>
      <c r="H3451" t="s">
        <v>53</v>
      </c>
      <c r="I3451" t="s">
        <v>13</v>
      </c>
      <c r="J3451" s="2">
        <v>69</v>
      </c>
    </row>
    <row r="3452" spans="1:10" x14ac:dyDescent="0.2">
      <c r="A3452" t="s">
        <v>2824</v>
      </c>
      <c r="B3452" t="s">
        <v>402</v>
      </c>
      <c r="C3452" t="s">
        <v>98</v>
      </c>
      <c r="D3452" s="2">
        <f t="shared" si="53"/>
        <v>200</v>
      </c>
      <c r="E3452" s="2">
        <v>50</v>
      </c>
      <c r="F3452" s="2">
        <v>0.25</v>
      </c>
      <c r="G3452" s="4">
        <v>43921</v>
      </c>
      <c r="H3452" t="s">
        <v>12</v>
      </c>
      <c r="I3452" t="s">
        <v>13</v>
      </c>
      <c r="J3452" s="2">
        <v>0</v>
      </c>
    </row>
    <row r="3453" spans="1:10" x14ac:dyDescent="0.2">
      <c r="A3453" t="s">
        <v>2825</v>
      </c>
      <c r="B3453" t="s">
        <v>294</v>
      </c>
      <c r="C3453" t="s">
        <v>29</v>
      </c>
      <c r="D3453" s="2">
        <f t="shared" si="53"/>
        <v>0</v>
      </c>
      <c r="E3453" s="2">
        <v>40</v>
      </c>
      <c r="F3453" s="2">
        <v>0</v>
      </c>
      <c r="G3453" s="4">
        <v>43921</v>
      </c>
      <c r="H3453" t="s">
        <v>3</v>
      </c>
      <c r="I3453" t="s">
        <v>13</v>
      </c>
      <c r="J3453" s="2">
        <v>55</v>
      </c>
    </row>
    <row r="3454" spans="1:10" x14ac:dyDescent="0.2">
      <c r="A3454" t="s">
        <v>2826</v>
      </c>
      <c r="B3454" t="s">
        <v>15</v>
      </c>
      <c r="C3454" t="s">
        <v>125</v>
      </c>
      <c r="D3454" s="2">
        <f t="shared" si="53"/>
        <v>0</v>
      </c>
      <c r="E3454" s="2">
        <v>20</v>
      </c>
      <c r="F3454" s="2">
        <v>0</v>
      </c>
      <c r="G3454" s="4">
        <v>43921</v>
      </c>
      <c r="H3454" t="s">
        <v>24</v>
      </c>
      <c r="I3454" t="s">
        <v>13</v>
      </c>
      <c r="J3454" s="2">
        <v>26</v>
      </c>
    </row>
    <row r="3455" spans="1:10" x14ac:dyDescent="0.2">
      <c r="A3455" t="s">
        <v>2827</v>
      </c>
      <c r="B3455" t="s">
        <v>74</v>
      </c>
      <c r="C3455" t="s">
        <v>244</v>
      </c>
      <c r="D3455" s="2">
        <f t="shared" si="53"/>
        <v>425</v>
      </c>
      <c r="E3455" s="2">
        <v>17</v>
      </c>
      <c r="F3455" s="2">
        <v>0.04</v>
      </c>
      <c r="G3455" s="4">
        <v>43921</v>
      </c>
      <c r="H3455" t="s">
        <v>40</v>
      </c>
      <c r="I3455" t="s">
        <v>13</v>
      </c>
      <c r="J3455" s="2">
        <v>91</v>
      </c>
    </row>
    <row r="3456" spans="1:10" x14ac:dyDescent="0.2">
      <c r="A3456" t="s">
        <v>2828</v>
      </c>
      <c r="B3456" t="s">
        <v>402</v>
      </c>
      <c r="C3456" t="s">
        <v>29</v>
      </c>
      <c r="D3456" s="2">
        <f t="shared" si="53"/>
        <v>35</v>
      </c>
      <c r="E3456" s="2">
        <v>5</v>
      </c>
      <c r="F3456" s="2">
        <v>0.14000000000000001</v>
      </c>
      <c r="G3456" s="4">
        <v>43921</v>
      </c>
      <c r="H3456" t="s">
        <v>24</v>
      </c>
      <c r="I3456" t="s">
        <v>13</v>
      </c>
      <c r="J3456" s="2">
        <v>26</v>
      </c>
    </row>
    <row r="3457" spans="1:10" x14ac:dyDescent="0.2">
      <c r="A3457" t="s">
        <v>2829</v>
      </c>
      <c r="B3457" t="s">
        <v>15</v>
      </c>
      <c r="C3457" t="s">
        <v>162</v>
      </c>
      <c r="D3457" s="2">
        <f t="shared" si="53"/>
        <v>0</v>
      </c>
      <c r="E3457" s="2">
        <v>0</v>
      </c>
      <c r="F3457" s="2">
        <v>0</v>
      </c>
      <c r="G3457" s="4">
        <v>43921</v>
      </c>
      <c r="H3457" t="s">
        <v>40</v>
      </c>
      <c r="I3457" t="s">
        <v>13</v>
      </c>
      <c r="J3457" s="2">
        <v>67</v>
      </c>
    </row>
    <row r="3458" spans="1:10" x14ac:dyDescent="0.2">
      <c r="A3458" t="s">
        <v>2830</v>
      </c>
      <c r="B3458" t="s">
        <v>463</v>
      </c>
      <c r="C3458" t="s">
        <v>29</v>
      </c>
      <c r="D3458" s="2">
        <f t="shared" ref="D3458:D3521" si="54">IF(F3458&lt;&gt;0, FLOOR(E3458/F3458, 1), 0)</f>
        <v>0</v>
      </c>
      <c r="E3458" s="2">
        <v>0</v>
      </c>
      <c r="F3458" s="2">
        <v>0</v>
      </c>
      <c r="G3458" s="4">
        <v>43921</v>
      </c>
      <c r="H3458" t="s">
        <v>89</v>
      </c>
      <c r="I3458" t="s">
        <v>13</v>
      </c>
      <c r="J3458" s="2">
        <v>4</v>
      </c>
    </row>
    <row r="3459" spans="1:10" x14ac:dyDescent="0.2">
      <c r="A3459" t="s">
        <v>2472</v>
      </c>
      <c r="B3459" t="s">
        <v>22</v>
      </c>
      <c r="C3459" t="s">
        <v>162</v>
      </c>
      <c r="D3459" s="2">
        <f t="shared" si="54"/>
        <v>0</v>
      </c>
      <c r="E3459" s="2">
        <v>0</v>
      </c>
      <c r="F3459" s="2">
        <v>0.3</v>
      </c>
      <c r="G3459" s="4">
        <v>43921</v>
      </c>
      <c r="H3459" t="s">
        <v>24</v>
      </c>
      <c r="I3459" t="s">
        <v>13</v>
      </c>
      <c r="J3459" s="2">
        <v>116</v>
      </c>
    </row>
    <row r="3460" spans="1:10" x14ac:dyDescent="0.2">
      <c r="A3460" t="s">
        <v>2831</v>
      </c>
      <c r="B3460" t="s">
        <v>26</v>
      </c>
      <c r="C3460" t="s">
        <v>52</v>
      </c>
      <c r="D3460" s="2">
        <f t="shared" si="54"/>
        <v>0</v>
      </c>
      <c r="E3460" s="2">
        <v>0</v>
      </c>
      <c r="F3460" s="2">
        <v>0.35</v>
      </c>
      <c r="G3460" s="4">
        <v>43921</v>
      </c>
      <c r="H3460" t="s">
        <v>94</v>
      </c>
      <c r="I3460" t="s">
        <v>13</v>
      </c>
      <c r="J3460" s="2">
        <v>8</v>
      </c>
    </row>
    <row r="3461" spans="1:10" x14ac:dyDescent="0.2">
      <c r="A3461" t="s">
        <v>2832</v>
      </c>
      <c r="B3461" t="s">
        <v>463</v>
      </c>
      <c r="C3461" t="s">
        <v>86</v>
      </c>
      <c r="D3461" s="2">
        <f t="shared" si="54"/>
        <v>0</v>
      </c>
      <c r="E3461" s="2">
        <v>0</v>
      </c>
      <c r="F3461" s="2">
        <v>0</v>
      </c>
      <c r="G3461" s="4">
        <v>43921</v>
      </c>
      <c r="H3461" t="s">
        <v>3</v>
      </c>
      <c r="I3461" t="s">
        <v>13</v>
      </c>
      <c r="J3461" s="2">
        <v>0</v>
      </c>
    </row>
    <row r="3462" spans="1:10" x14ac:dyDescent="0.2">
      <c r="A3462" t="s">
        <v>2833</v>
      </c>
      <c r="B3462" t="s">
        <v>106</v>
      </c>
      <c r="C3462" t="s">
        <v>80</v>
      </c>
      <c r="D3462" s="2">
        <f t="shared" si="54"/>
        <v>0</v>
      </c>
      <c r="E3462" s="2">
        <v>0</v>
      </c>
      <c r="F3462" s="2">
        <v>0</v>
      </c>
      <c r="G3462" s="4">
        <v>43921</v>
      </c>
      <c r="H3462" t="s">
        <v>43</v>
      </c>
      <c r="I3462" t="s">
        <v>13</v>
      </c>
      <c r="J3462" s="2">
        <v>130</v>
      </c>
    </row>
    <row r="3463" spans="1:10" x14ac:dyDescent="0.2">
      <c r="A3463" t="s">
        <v>1648</v>
      </c>
      <c r="B3463" t="s">
        <v>15</v>
      </c>
      <c r="C3463" t="s">
        <v>16</v>
      </c>
      <c r="D3463" s="2">
        <f t="shared" si="54"/>
        <v>833</v>
      </c>
      <c r="E3463" s="2">
        <v>250</v>
      </c>
      <c r="F3463" s="2">
        <v>0.3</v>
      </c>
      <c r="G3463" s="4">
        <v>43920</v>
      </c>
      <c r="H3463" t="s">
        <v>107</v>
      </c>
      <c r="I3463" t="s">
        <v>13</v>
      </c>
      <c r="J3463" s="2">
        <v>423</v>
      </c>
    </row>
    <row r="3464" spans="1:10" x14ac:dyDescent="0.2">
      <c r="A3464" t="s">
        <v>2834</v>
      </c>
      <c r="B3464" t="s">
        <v>26</v>
      </c>
      <c r="C3464" t="s">
        <v>65</v>
      </c>
      <c r="D3464" s="2">
        <f t="shared" si="54"/>
        <v>480</v>
      </c>
      <c r="E3464" s="2">
        <v>120</v>
      </c>
      <c r="F3464" s="2">
        <v>0.25</v>
      </c>
      <c r="G3464" s="4">
        <v>43920</v>
      </c>
      <c r="H3464" t="s">
        <v>53</v>
      </c>
      <c r="I3464" t="s">
        <v>13</v>
      </c>
      <c r="J3464" s="2">
        <v>423</v>
      </c>
    </row>
    <row r="3465" spans="1:10" x14ac:dyDescent="0.2">
      <c r="A3465" t="s">
        <v>2835</v>
      </c>
      <c r="B3465" t="s">
        <v>1</v>
      </c>
      <c r="C3465" t="s">
        <v>162</v>
      </c>
      <c r="D3465" s="2">
        <f t="shared" si="54"/>
        <v>400</v>
      </c>
      <c r="E3465" s="2">
        <v>80</v>
      </c>
      <c r="F3465" s="2">
        <v>0.2</v>
      </c>
      <c r="G3465" s="4">
        <v>43920</v>
      </c>
      <c r="H3465" t="s">
        <v>24</v>
      </c>
      <c r="I3465" t="s">
        <v>4</v>
      </c>
      <c r="J3465" s="2">
        <v>48</v>
      </c>
    </row>
    <row r="3466" spans="1:10" x14ac:dyDescent="0.2">
      <c r="A3466" t="s">
        <v>2836</v>
      </c>
      <c r="B3466" t="s">
        <v>93</v>
      </c>
      <c r="C3466" t="s">
        <v>52</v>
      </c>
      <c r="D3466" s="2">
        <f t="shared" si="54"/>
        <v>233</v>
      </c>
      <c r="E3466" s="2">
        <v>70</v>
      </c>
      <c r="F3466" s="2">
        <v>0.3</v>
      </c>
      <c r="G3466" s="4">
        <v>43920</v>
      </c>
      <c r="H3466" t="s">
        <v>94</v>
      </c>
      <c r="I3466" t="s">
        <v>95</v>
      </c>
      <c r="J3466" s="2">
        <v>45</v>
      </c>
    </row>
    <row r="3467" spans="1:10" x14ac:dyDescent="0.2">
      <c r="A3467" t="s">
        <v>1297</v>
      </c>
      <c r="B3467" t="s">
        <v>60</v>
      </c>
      <c r="C3467" t="s">
        <v>86</v>
      </c>
      <c r="D3467" s="2">
        <f t="shared" si="54"/>
        <v>170</v>
      </c>
      <c r="E3467" s="2">
        <v>51</v>
      </c>
      <c r="F3467" s="2">
        <v>0.3</v>
      </c>
      <c r="G3467" s="4">
        <v>43920</v>
      </c>
      <c r="H3467" t="s">
        <v>40</v>
      </c>
      <c r="I3467" t="s">
        <v>13</v>
      </c>
      <c r="J3467" s="2">
        <v>110</v>
      </c>
    </row>
    <row r="3468" spans="1:10" x14ac:dyDescent="0.2">
      <c r="A3468" t="s">
        <v>2837</v>
      </c>
      <c r="B3468" t="s">
        <v>74</v>
      </c>
      <c r="C3468" t="s">
        <v>130</v>
      </c>
      <c r="D3468" s="2">
        <f t="shared" si="54"/>
        <v>344</v>
      </c>
      <c r="E3468" s="2">
        <v>31</v>
      </c>
      <c r="F3468" s="2">
        <v>0.09</v>
      </c>
      <c r="G3468" s="4">
        <v>43920</v>
      </c>
      <c r="H3468" t="s">
        <v>17</v>
      </c>
      <c r="I3468" t="s">
        <v>13</v>
      </c>
      <c r="J3468" s="2">
        <v>77</v>
      </c>
    </row>
    <row r="3469" spans="1:10" x14ac:dyDescent="0.2">
      <c r="A3469" t="s">
        <v>2838</v>
      </c>
      <c r="B3469" t="s">
        <v>15</v>
      </c>
      <c r="C3469" t="s">
        <v>39</v>
      </c>
      <c r="D3469" s="2">
        <f t="shared" si="54"/>
        <v>300</v>
      </c>
      <c r="E3469" s="2">
        <v>30</v>
      </c>
      <c r="F3469" s="2">
        <v>0.1</v>
      </c>
      <c r="G3469" s="4">
        <v>43920</v>
      </c>
      <c r="H3469" t="s">
        <v>3</v>
      </c>
      <c r="I3469" t="s">
        <v>13</v>
      </c>
      <c r="J3469" s="2">
        <v>0</v>
      </c>
    </row>
    <row r="3470" spans="1:10" x14ac:dyDescent="0.2">
      <c r="A3470" t="s">
        <v>2839</v>
      </c>
      <c r="B3470" t="s">
        <v>106</v>
      </c>
      <c r="C3470" t="s">
        <v>11</v>
      </c>
      <c r="D3470" s="2">
        <f t="shared" si="54"/>
        <v>0</v>
      </c>
      <c r="E3470" s="2">
        <v>30</v>
      </c>
      <c r="F3470" s="2">
        <v>0</v>
      </c>
      <c r="G3470" s="4">
        <v>43920</v>
      </c>
      <c r="H3470" t="s">
        <v>43</v>
      </c>
      <c r="I3470" t="s">
        <v>13</v>
      </c>
      <c r="J3470" s="2">
        <v>110</v>
      </c>
    </row>
    <row r="3471" spans="1:10" x14ac:dyDescent="0.2">
      <c r="A3471" t="s">
        <v>2840</v>
      </c>
      <c r="B3471" t="s">
        <v>334</v>
      </c>
      <c r="C3471" t="s">
        <v>20</v>
      </c>
      <c r="D3471" s="2">
        <f t="shared" si="54"/>
        <v>0</v>
      </c>
      <c r="E3471" s="2">
        <v>30</v>
      </c>
      <c r="F3471" s="2">
        <v>0</v>
      </c>
      <c r="G3471" s="4">
        <v>43920</v>
      </c>
      <c r="H3471" t="s">
        <v>94</v>
      </c>
      <c r="I3471" t="s">
        <v>335</v>
      </c>
      <c r="J3471" s="2">
        <v>82</v>
      </c>
    </row>
    <row r="3472" spans="1:10" x14ac:dyDescent="0.2">
      <c r="A3472" t="s">
        <v>2841</v>
      </c>
      <c r="B3472" t="s">
        <v>22</v>
      </c>
      <c r="C3472" t="s">
        <v>98</v>
      </c>
      <c r="D3472" s="2">
        <f t="shared" si="54"/>
        <v>33</v>
      </c>
      <c r="E3472" s="2">
        <v>25</v>
      </c>
      <c r="F3472" s="2">
        <v>0.75</v>
      </c>
      <c r="G3472" s="4">
        <v>43920</v>
      </c>
      <c r="H3472" t="s">
        <v>94</v>
      </c>
      <c r="I3472" t="s">
        <v>13</v>
      </c>
      <c r="J3472" s="2">
        <v>18</v>
      </c>
    </row>
    <row r="3473" spans="1:10" x14ac:dyDescent="0.2">
      <c r="A3473" t="s">
        <v>753</v>
      </c>
      <c r="B3473" t="s">
        <v>15</v>
      </c>
      <c r="C3473" t="s">
        <v>2</v>
      </c>
      <c r="D3473" s="2">
        <f t="shared" si="54"/>
        <v>0</v>
      </c>
      <c r="E3473" s="2">
        <v>20</v>
      </c>
      <c r="F3473" s="2">
        <v>0</v>
      </c>
      <c r="G3473" s="4">
        <v>43920</v>
      </c>
      <c r="H3473" t="s">
        <v>94</v>
      </c>
      <c r="I3473" t="s">
        <v>13</v>
      </c>
      <c r="J3473" s="2">
        <v>75</v>
      </c>
    </row>
    <row r="3474" spans="1:10" x14ac:dyDescent="0.2">
      <c r="A3474" t="s">
        <v>2842</v>
      </c>
      <c r="B3474" t="s">
        <v>22</v>
      </c>
      <c r="C3474" t="s">
        <v>33</v>
      </c>
      <c r="D3474" s="2">
        <f t="shared" si="54"/>
        <v>18</v>
      </c>
      <c r="E3474" s="2">
        <v>9</v>
      </c>
      <c r="F3474" s="2">
        <v>0.5</v>
      </c>
      <c r="G3474" s="4">
        <v>43920</v>
      </c>
      <c r="H3474" t="s">
        <v>89</v>
      </c>
      <c r="I3474" t="s">
        <v>13</v>
      </c>
      <c r="J3474" s="2">
        <v>15</v>
      </c>
    </row>
    <row r="3475" spans="1:10" x14ac:dyDescent="0.2">
      <c r="A3475" t="s">
        <v>2843</v>
      </c>
      <c r="B3475" t="s">
        <v>15</v>
      </c>
      <c r="C3475" t="s">
        <v>2</v>
      </c>
      <c r="D3475" s="2">
        <f t="shared" si="54"/>
        <v>0</v>
      </c>
      <c r="E3475" s="2">
        <v>0</v>
      </c>
      <c r="F3475" s="2">
        <v>0</v>
      </c>
      <c r="G3475" s="4">
        <v>43920</v>
      </c>
      <c r="H3475" t="s">
        <v>40</v>
      </c>
      <c r="I3475" t="s">
        <v>13</v>
      </c>
      <c r="J3475" s="2">
        <v>31</v>
      </c>
    </row>
    <row r="3476" spans="1:10" x14ac:dyDescent="0.2">
      <c r="A3476" t="s">
        <v>982</v>
      </c>
      <c r="B3476" t="s">
        <v>60</v>
      </c>
      <c r="C3476" t="s">
        <v>125</v>
      </c>
      <c r="D3476" s="2">
        <f t="shared" si="54"/>
        <v>1025</v>
      </c>
      <c r="E3476" s="2">
        <v>400</v>
      </c>
      <c r="F3476" s="2">
        <v>0.39</v>
      </c>
      <c r="G3476" s="4">
        <v>43919</v>
      </c>
      <c r="H3476" t="s">
        <v>24</v>
      </c>
      <c r="I3476" t="s">
        <v>13</v>
      </c>
      <c r="J3476" s="2">
        <v>219</v>
      </c>
    </row>
    <row r="3477" spans="1:10" x14ac:dyDescent="0.2">
      <c r="A3477" t="s">
        <v>2844</v>
      </c>
      <c r="B3477" t="s">
        <v>74</v>
      </c>
      <c r="C3477" t="s">
        <v>29</v>
      </c>
      <c r="D3477" s="2">
        <f t="shared" si="54"/>
        <v>17</v>
      </c>
      <c r="E3477" s="2">
        <v>17</v>
      </c>
      <c r="F3477" s="2">
        <v>1</v>
      </c>
      <c r="G3477" s="4">
        <v>43919</v>
      </c>
      <c r="H3477" t="s">
        <v>24</v>
      </c>
      <c r="I3477" t="s">
        <v>13</v>
      </c>
      <c r="J3477" s="2">
        <v>25</v>
      </c>
    </row>
    <row r="3478" spans="1:10" x14ac:dyDescent="0.2">
      <c r="A3478" t="s">
        <v>2845</v>
      </c>
      <c r="B3478" t="s">
        <v>15</v>
      </c>
      <c r="C3478" t="s">
        <v>16</v>
      </c>
      <c r="D3478" s="2">
        <f t="shared" si="54"/>
        <v>0</v>
      </c>
      <c r="E3478" s="2">
        <v>10</v>
      </c>
      <c r="F3478" s="2">
        <v>0</v>
      </c>
      <c r="G3478" s="4">
        <v>43919</v>
      </c>
      <c r="H3478" t="s">
        <v>94</v>
      </c>
      <c r="I3478" t="s">
        <v>13</v>
      </c>
      <c r="J3478" s="2">
        <v>13</v>
      </c>
    </row>
    <row r="3479" spans="1:10" x14ac:dyDescent="0.2">
      <c r="A3479" t="s">
        <v>2846</v>
      </c>
      <c r="B3479" t="s">
        <v>153</v>
      </c>
      <c r="C3479" t="s">
        <v>162</v>
      </c>
      <c r="D3479" s="2">
        <f t="shared" si="54"/>
        <v>500</v>
      </c>
      <c r="E3479" s="2">
        <v>250</v>
      </c>
      <c r="F3479" s="2">
        <v>0.5</v>
      </c>
      <c r="G3479" s="4">
        <v>43918</v>
      </c>
      <c r="H3479" t="s">
        <v>53</v>
      </c>
      <c r="I3479" t="s">
        <v>4</v>
      </c>
      <c r="J3479" s="2">
        <v>47</v>
      </c>
    </row>
    <row r="3480" spans="1:10" x14ac:dyDescent="0.2">
      <c r="A3480" t="s">
        <v>2541</v>
      </c>
      <c r="B3480" t="s">
        <v>22</v>
      </c>
      <c r="C3480" t="s">
        <v>98</v>
      </c>
      <c r="D3480" s="2">
        <f t="shared" si="54"/>
        <v>0</v>
      </c>
      <c r="E3480" s="2">
        <v>250</v>
      </c>
      <c r="F3480" s="2">
        <v>0</v>
      </c>
      <c r="G3480" s="4">
        <v>43918</v>
      </c>
      <c r="H3480" t="s">
        <v>346</v>
      </c>
      <c r="I3480" t="s">
        <v>13</v>
      </c>
      <c r="J3480" s="2">
        <v>2250</v>
      </c>
    </row>
    <row r="3481" spans="1:10" x14ac:dyDescent="0.2">
      <c r="A3481" t="s">
        <v>370</v>
      </c>
      <c r="B3481" t="s">
        <v>22</v>
      </c>
      <c r="C3481" t="s">
        <v>2</v>
      </c>
      <c r="D3481" s="2">
        <f t="shared" si="54"/>
        <v>0</v>
      </c>
      <c r="E3481" s="2">
        <v>0</v>
      </c>
      <c r="F3481" s="2">
        <v>0</v>
      </c>
      <c r="G3481" s="4">
        <v>43918</v>
      </c>
      <c r="H3481" t="s">
        <v>107</v>
      </c>
      <c r="I3481" t="s">
        <v>13</v>
      </c>
      <c r="J3481" s="2">
        <v>541</v>
      </c>
    </row>
    <row r="3482" spans="1:10" x14ac:dyDescent="0.2">
      <c r="A3482" t="s">
        <v>2847</v>
      </c>
      <c r="B3482" t="s">
        <v>6</v>
      </c>
      <c r="C3482" t="s">
        <v>489</v>
      </c>
      <c r="D3482" s="2">
        <f t="shared" si="54"/>
        <v>530</v>
      </c>
      <c r="E3482" s="2">
        <v>451</v>
      </c>
      <c r="F3482" s="2">
        <v>0.85</v>
      </c>
      <c r="G3482" s="4">
        <v>43917</v>
      </c>
      <c r="H3482" t="s">
        <v>3</v>
      </c>
      <c r="I3482" t="s">
        <v>8</v>
      </c>
      <c r="J3482" s="2">
        <v>3000</v>
      </c>
    </row>
    <row r="3483" spans="1:10" x14ac:dyDescent="0.2">
      <c r="A3483" t="s">
        <v>609</v>
      </c>
      <c r="B3483" t="s">
        <v>60</v>
      </c>
      <c r="C3483" t="s">
        <v>20</v>
      </c>
      <c r="D3483" s="2">
        <f t="shared" si="54"/>
        <v>1353</v>
      </c>
      <c r="E3483" s="2">
        <v>406</v>
      </c>
      <c r="F3483" s="2">
        <v>0.3</v>
      </c>
      <c r="G3483" s="4">
        <v>43917</v>
      </c>
      <c r="H3483" t="s">
        <v>53</v>
      </c>
      <c r="I3483" t="s">
        <v>13</v>
      </c>
      <c r="J3483" s="2">
        <v>623</v>
      </c>
    </row>
    <row r="3484" spans="1:10" x14ac:dyDescent="0.2">
      <c r="A3484" t="s">
        <v>2848</v>
      </c>
      <c r="B3484" t="s">
        <v>109</v>
      </c>
      <c r="C3484" t="s">
        <v>16</v>
      </c>
      <c r="D3484" s="2">
        <f t="shared" si="54"/>
        <v>250</v>
      </c>
      <c r="E3484" s="2">
        <v>250</v>
      </c>
      <c r="F3484" s="2">
        <v>1</v>
      </c>
      <c r="G3484" s="4">
        <v>43917</v>
      </c>
      <c r="H3484" t="s">
        <v>3</v>
      </c>
      <c r="I3484" t="s">
        <v>109</v>
      </c>
      <c r="J3484" s="2">
        <v>95</v>
      </c>
    </row>
    <row r="3485" spans="1:10" x14ac:dyDescent="0.2">
      <c r="A3485" t="s">
        <v>1602</v>
      </c>
      <c r="B3485" t="s">
        <v>15</v>
      </c>
      <c r="C3485" t="s">
        <v>2</v>
      </c>
      <c r="D3485" s="2">
        <f t="shared" si="54"/>
        <v>0</v>
      </c>
      <c r="E3485" s="2">
        <v>227</v>
      </c>
      <c r="F3485" s="2">
        <v>0</v>
      </c>
      <c r="G3485" s="4">
        <v>43917</v>
      </c>
      <c r="H3485" t="s">
        <v>3</v>
      </c>
      <c r="I3485" t="s">
        <v>13</v>
      </c>
      <c r="J3485" s="2">
        <v>18</v>
      </c>
    </row>
    <row r="3486" spans="1:10" x14ac:dyDescent="0.2">
      <c r="A3486" t="s">
        <v>2056</v>
      </c>
      <c r="B3486" t="s">
        <v>106</v>
      </c>
      <c r="C3486" t="s">
        <v>141</v>
      </c>
      <c r="D3486" s="2">
        <f t="shared" si="54"/>
        <v>0</v>
      </c>
      <c r="E3486" s="2">
        <v>200</v>
      </c>
      <c r="F3486" s="2">
        <v>0</v>
      </c>
      <c r="G3486" s="4">
        <v>43917</v>
      </c>
      <c r="H3486" t="s">
        <v>43</v>
      </c>
      <c r="I3486" t="s">
        <v>13</v>
      </c>
      <c r="J3486" s="2">
        <v>430</v>
      </c>
    </row>
    <row r="3487" spans="1:10" x14ac:dyDescent="0.2">
      <c r="A3487" t="s">
        <v>2849</v>
      </c>
      <c r="B3487" t="s">
        <v>60</v>
      </c>
      <c r="C3487" t="s">
        <v>33</v>
      </c>
      <c r="D3487" s="2">
        <f t="shared" si="54"/>
        <v>0</v>
      </c>
      <c r="E3487" s="2">
        <v>175</v>
      </c>
      <c r="F3487" s="2">
        <v>0</v>
      </c>
      <c r="G3487" s="4">
        <v>43917</v>
      </c>
      <c r="H3487" t="s">
        <v>40</v>
      </c>
      <c r="I3487" t="s">
        <v>13</v>
      </c>
      <c r="J3487" s="2">
        <v>127</v>
      </c>
    </row>
    <row r="3488" spans="1:10" x14ac:dyDescent="0.2">
      <c r="A3488" t="s">
        <v>2850</v>
      </c>
      <c r="B3488" t="s">
        <v>22</v>
      </c>
      <c r="C3488" t="s">
        <v>98</v>
      </c>
      <c r="D3488" s="2">
        <f t="shared" si="54"/>
        <v>520</v>
      </c>
      <c r="E3488" s="2">
        <v>130</v>
      </c>
      <c r="F3488" s="2">
        <v>0.25</v>
      </c>
      <c r="G3488" s="4">
        <v>43917</v>
      </c>
      <c r="H3488" t="s">
        <v>24</v>
      </c>
      <c r="I3488" t="s">
        <v>13</v>
      </c>
      <c r="J3488" s="2">
        <v>77</v>
      </c>
    </row>
    <row r="3489" spans="1:10" x14ac:dyDescent="0.2">
      <c r="A3489" t="s">
        <v>2481</v>
      </c>
      <c r="B3489" t="s">
        <v>22</v>
      </c>
      <c r="C3489" t="s">
        <v>98</v>
      </c>
      <c r="D3489" s="2">
        <f t="shared" si="54"/>
        <v>423</v>
      </c>
      <c r="E3489" s="2">
        <v>127</v>
      </c>
      <c r="F3489" s="2">
        <v>0.3</v>
      </c>
      <c r="G3489" s="4">
        <v>43917</v>
      </c>
      <c r="H3489" t="s">
        <v>40</v>
      </c>
      <c r="I3489" t="s">
        <v>13</v>
      </c>
      <c r="J3489" s="2">
        <v>560</v>
      </c>
    </row>
    <row r="3490" spans="1:10" x14ac:dyDescent="0.2">
      <c r="A3490" t="s">
        <v>220</v>
      </c>
      <c r="B3490" t="s">
        <v>15</v>
      </c>
      <c r="C3490" t="s">
        <v>20</v>
      </c>
      <c r="D3490" s="2">
        <f t="shared" si="54"/>
        <v>400</v>
      </c>
      <c r="E3490" s="2">
        <v>100</v>
      </c>
      <c r="F3490" s="2">
        <v>0.25</v>
      </c>
      <c r="G3490" s="4">
        <v>43917</v>
      </c>
      <c r="H3490" t="s">
        <v>53</v>
      </c>
      <c r="I3490" t="s">
        <v>13</v>
      </c>
      <c r="J3490" s="2">
        <v>403</v>
      </c>
    </row>
    <row r="3491" spans="1:10" x14ac:dyDescent="0.2">
      <c r="A3491" t="s">
        <v>2851</v>
      </c>
      <c r="B3491" t="s">
        <v>106</v>
      </c>
      <c r="C3491" t="s">
        <v>20</v>
      </c>
      <c r="D3491" s="2">
        <f t="shared" si="54"/>
        <v>500</v>
      </c>
      <c r="E3491" s="2">
        <v>100</v>
      </c>
      <c r="F3491" s="2">
        <v>0.2</v>
      </c>
      <c r="G3491" s="4">
        <v>43917</v>
      </c>
      <c r="H3491" t="s">
        <v>12</v>
      </c>
      <c r="I3491" t="s">
        <v>13</v>
      </c>
      <c r="J3491" s="2">
        <v>107</v>
      </c>
    </row>
    <row r="3492" spans="1:10" x14ac:dyDescent="0.2">
      <c r="A3492" t="s">
        <v>2852</v>
      </c>
      <c r="B3492" t="s">
        <v>62</v>
      </c>
      <c r="C3492" t="s">
        <v>86</v>
      </c>
      <c r="D3492" s="2">
        <f t="shared" si="54"/>
        <v>260</v>
      </c>
      <c r="E3492" s="2">
        <v>78</v>
      </c>
      <c r="F3492" s="2">
        <v>0.3</v>
      </c>
      <c r="G3492" s="4">
        <v>43917</v>
      </c>
      <c r="H3492" t="s">
        <v>17</v>
      </c>
      <c r="I3492" t="s">
        <v>63</v>
      </c>
      <c r="J3492" s="2">
        <v>201</v>
      </c>
    </row>
    <row r="3493" spans="1:10" x14ac:dyDescent="0.2">
      <c r="A3493" t="s">
        <v>2853</v>
      </c>
      <c r="B3493" t="s">
        <v>26</v>
      </c>
      <c r="C3493" t="s">
        <v>559</v>
      </c>
      <c r="D3493" s="2">
        <f t="shared" si="54"/>
        <v>0</v>
      </c>
      <c r="E3493" s="2">
        <v>75</v>
      </c>
      <c r="F3493" s="2">
        <v>0</v>
      </c>
      <c r="G3493" s="4">
        <v>43917</v>
      </c>
      <c r="H3493" t="s">
        <v>43</v>
      </c>
      <c r="I3493" t="s">
        <v>13</v>
      </c>
      <c r="J3493" s="2">
        <v>133</v>
      </c>
    </row>
    <row r="3494" spans="1:10" x14ac:dyDescent="0.2">
      <c r="A3494" t="s">
        <v>2854</v>
      </c>
      <c r="B3494" t="s">
        <v>115</v>
      </c>
      <c r="C3494" t="s">
        <v>277</v>
      </c>
      <c r="D3494" s="2">
        <f t="shared" si="54"/>
        <v>0</v>
      </c>
      <c r="E3494" s="2">
        <v>60</v>
      </c>
      <c r="F3494" s="2">
        <v>0</v>
      </c>
      <c r="G3494" s="4">
        <v>43917</v>
      </c>
      <c r="H3494" t="s">
        <v>94</v>
      </c>
      <c r="I3494" t="s">
        <v>13</v>
      </c>
      <c r="J3494" s="2">
        <v>12</v>
      </c>
    </row>
    <row r="3495" spans="1:10" x14ac:dyDescent="0.2">
      <c r="A3495" t="s">
        <v>2855</v>
      </c>
      <c r="B3495" t="s">
        <v>62</v>
      </c>
      <c r="C3495" t="s">
        <v>86</v>
      </c>
      <c r="D3495" s="2">
        <f t="shared" si="54"/>
        <v>470</v>
      </c>
      <c r="E3495" s="2">
        <v>47</v>
      </c>
      <c r="F3495" s="2">
        <v>0.1</v>
      </c>
      <c r="G3495" s="4">
        <v>43917</v>
      </c>
      <c r="H3495" t="s">
        <v>24</v>
      </c>
      <c r="I3495" t="s">
        <v>63</v>
      </c>
      <c r="J3495" s="2">
        <v>49</v>
      </c>
    </row>
    <row r="3496" spans="1:10" x14ac:dyDescent="0.2">
      <c r="A3496" t="s">
        <v>1243</v>
      </c>
      <c r="B3496" t="s">
        <v>588</v>
      </c>
      <c r="C3496" t="s">
        <v>98</v>
      </c>
      <c r="D3496" s="2">
        <f t="shared" si="54"/>
        <v>0</v>
      </c>
      <c r="E3496" s="2">
        <v>47</v>
      </c>
      <c r="F3496" s="2">
        <v>0</v>
      </c>
      <c r="G3496" s="4">
        <v>43917</v>
      </c>
      <c r="H3496" t="s">
        <v>40</v>
      </c>
      <c r="I3496" t="s">
        <v>589</v>
      </c>
      <c r="J3496" s="2">
        <v>263</v>
      </c>
    </row>
    <row r="3497" spans="1:10" x14ac:dyDescent="0.2">
      <c r="A3497" t="s">
        <v>2856</v>
      </c>
      <c r="B3497" t="s">
        <v>15</v>
      </c>
      <c r="C3497" t="s">
        <v>33</v>
      </c>
      <c r="D3497" s="2">
        <f t="shared" si="54"/>
        <v>0</v>
      </c>
      <c r="E3497" s="2">
        <v>40</v>
      </c>
      <c r="F3497" s="2">
        <v>0</v>
      </c>
      <c r="G3497" s="4">
        <v>43917</v>
      </c>
      <c r="H3497" t="s">
        <v>89</v>
      </c>
      <c r="I3497" t="s">
        <v>13</v>
      </c>
      <c r="J3497" s="2">
        <v>20</v>
      </c>
    </row>
    <row r="3498" spans="1:10" x14ac:dyDescent="0.2">
      <c r="A3498" t="s">
        <v>2857</v>
      </c>
      <c r="B3498" t="s">
        <v>106</v>
      </c>
      <c r="C3498" t="s">
        <v>33</v>
      </c>
      <c r="D3498" s="2">
        <f t="shared" si="54"/>
        <v>150</v>
      </c>
      <c r="E3498" s="2">
        <v>30</v>
      </c>
      <c r="F3498" s="2">
        <v>0.2</v>
      </c>
      <c r="G3498" s="4">
        <v>43917</v>
      </c>
      <c r="H3498" t="s">
        <v>40</v>
      </c>
      <c r="I3498" t="s">
        <v>13</v>
      </c>
      <c r="J3498" s="2">
        <v>60</v>
      </c>
    </row>
    <row r="3499" spans="1:10" x14ac:dyDescent="0.2">
      <c r="A3499" t="s">
        <v>124</v>
      </c>
      <c r="B3499" t="s">
        <v>74</v>
      </c>
      <c r="C3499" t="s">
        <v>125</v>
      </c>
      <c r="D3499" s="2">
        <f t="shared" si="54"/>
        <v>150</v>
      </c>
      <c r="E3499" s="2">
        <v>30</v>
      </c>
      <c r="F3499" s="2">
        <v>0.2</v>
      </c>
      <c r="G3499" s="4">
        <v>43917</v>
      </c>
      <c r="H3499" t="s">
        <v>3</v>
      </c>
      <c r="I3499" t="s">
        <v>13</v>
      </c>
      <c r="J3499" s="2">
        <v>41</v>
      </c>
    </row>
    <row r="3500" spans="1:10" x14ac:dyDescent="0.2">
      <c r="A3500" t="s">
        <v>2858</v>
      </c>
      <c r="B3500" t="s">
        <v>68</v>
      </c>
      <c r="C3500" t="s">
        <v>29</v>
      </c>
      <c r="D3500" s="2">
        <f t="shared" si="54"/>
        <v>0</v>
      </c>
      <c r="E3500" s="2">
        <v>20</v>
      </c>
      <c r="F3500" s="2">
        <v>0</v>
      </c>
      <c r="G3500" s="4">
        <v>43917</v>
      </c>
      <c r="H3500" t="s">
        <v>24</v>
      </c>
      <c r="I3500" t="s">
        <v>13</v>
      </c>
      <c r="J3500" s="2">
        <v>25</v>
      </c>
    </row>
    <row r="3501" spans="1:10" x14ac:dyDescent="0.2">
      <c r="A3501" t="s">
        <v>2784</v>
      </c>
      <c r="B3501" t="s">
        <v>22</v>
      </c>
      <c r="C3501" t="s">
        <v>2</v>
      </c>
      <c r="D3501" s="2">
        <f t="shared" si="54"/>
        <v>0</v>
      </c>
      <c r="E3501" s="2">
        <v>10</v>
      </c>
      <c r="F3501" s="2">
        <v>0</v>
      </c>
      <c r="G3501" s="4">
        <v>43917</v>
      </c>
      <c r="H3501" t="s">
        <v>24</v>
      </c>
      <c r="I3501" t="s">
        <v>13</v>
      </c>
      <c r="J3501" s="2">
        <v>68</v>
      </c>
    </row>
    <row r="3502" spans="1:10" x14ac:dyDescent="0.2">
      <c r="A3502" t="s">
        <v>2859</v>
      </c>
      <c r="B3502" t="s">
        <v>1414</v>
      </c>
      <c r="C3502" t="s">
        <v>86</v>
      </c>
      <c r="D3502" s="2">
        <f t="shared" si="54"/>
        <v>0</v>
      </c>
      <c r="E3502" s="2">
        <v>0</v>
      </c>
      <c r="F3502" s="2">
        <v>0</v>
      </c>
      <c r="G3502" s="4">
        <v>43917</v>
      </c>
      <c r="H3502" t="s">
        <v>94</v>
      </c>
      <c r="I3502" t="s">
        <v>589</v>
      </c>
      <c r="J3502" s="2">
        <v>0</v>
      </c>
    </row>
    <row r="3503" spans="1:10" x14ac:dyDescent="0.2">
      <c r="A3503" t="s">
        <v>2860</v>
      </c>
      <c r="B3503" t="s">
        <v>15</v>
      </c>
      <c r="C3503" t="s">
        <v>50</v>
      </c>
      <c r="D3503" s="2">
        <f t="shared" si="54"/>
        <v>0</v>
      </c>
      <c r="E3503" s="2">
        <v>0</v>
      </c>
      <c r="F3503" s="2">
        <v>0</v>
      </c>
      <c r="G3503" s="4">
        <v>43917</v>
      </c>
      <c r="H3503" t="s">
        <v>3</v>
      </c>
      <c r="I3503" t="s">
        <v>13</v>
      </c>
      <c r="J3503" s="2">
        <v>0</v>
      </c>
    </row>
    <row r="3504" spans="1:10" x14ac:dyDescent="0.2">
      <c r="A3504" t="s">
        <v>2861</v>
      </c>
      <c r="B3504" t="s">
        <v>26</v>
      </c>
      <c r="C3504" t="s">
        <v>80</v>
      </c>
      <c r="D3504" s="2">
        <f t="shared" si="54"/>
        <v>0</v>
      </c>
      <c r="E3504" s="2">
        <v>0</v>
      </c>
      <c r="F3504" s="2">
        <v>0</v>
      </c>
      <c r="G3504" s="4">
        <v>43917</v>
      </c>
      <c r="H3504" t="s">
        <v>346</v>
      </c>
      <c r="I3504" t="s">
        <v>13</v>
      </c>
      <c r="J3504" s="2">
        <v>273</v>
      </c>
    </row>
    <row r="3505" spans="1:10" x14ac:dyDescent="0.2">
      <c r="A3505" t="s">
        <v>2862</v>
      </c>
      <c r="B3505" t="s">
        <v>15</v>
      </c>
      <c r="C3505" t="s">
        <v>2</v>
      </c>
      <c r="D3505" s="2">
        <f t="shared" si="54"/>
        <v>500</v>
      </c>
      <c r="E3505" s="2">
        <v>250</v>
      </c>
      <c r="F3505" s="2">
        <v>0.5</v>
      </c>
      <c r="G3505" s="4">
        <v>43916</v>
      </c>
      <c r="H3505" t="s">
        <v>40</v>
      </c>
      <c r="I3505" t="s">
        <v>13</v>
      </c>
      <c r="J3505" s="2">
        <v>88</v>
      </c>
    </row>
    <row r="3506" spans="1:10" x14ac:dyDescent="0.2">
      <c r="A3506" t="s">
        <v>2863</v>
      </c>
      <c r="B3506" t="s">
        <v>153</v>
      </c>
      <c r="C3506" t="s">
        <v>162</v>
      </c>
      <c r="D3506" s="2">
        <f t="shared" si="54"/>
        <v>0</v>
      </c>
      <c r="E3506" s="2">
        <v>200</v>
      </c>
      <c r="F3506" s="2">
        <v>0</v>
      </c>
      <c r="G3506" s="4">
        <v>43916</v>
      </c>
      <c r="H3506" t="s">
        <v>3</v>
      </c>
      <c r="I3506" t="s">
        <v>4</v>
      </c>
      <c r="J3506" s="2">
        <v>0</v>
      </c>
    </row>
    <row r="3507" spans="1:10" x14ac:dyDescent="0.2">
      <c r="A3507" t="s">
        <v>2112</v>
      </c>
      <c r="B3507" t="s">
        <v>68</v>
      </c>
      <c r="C3507" t="s">
        <v>80</v>
      </c>
      <c r="D3507" s="2">
        <f t="shared" si="54"/>
        <v>500</v>
      </c>
      <c r="E3507" s="2">
        <v>50</v>
      </c>
      <c r="F3507" s="2">
        <v>0.1</v>
      </c>
      <c r="G3507" s="4">
        <v>43916</v>
      </c>
      <c r="H3507" t="s">
        <v>107</v>
      </c>
      <c r="I3507" t="s">
        <v>13</v>
      </c>
      <c r="J3507" s="2">
        <v>149</v>
      </c>
    </row>
    <row r="3508" spans="1:10" x14ac:dyDescent="0.2">
      <c r="A3508" t="s">
        <v>2864</v>
      </c>
      <c r="B3508" t="s">
        <v>247</v>
      </c>
      <c r="C3508" t="s">
        <v>65</v>
      </c>
      <c r="D3508" s="2">
        <f t="shared" si="54"/>
        <v>470</v>
      </c>
      <c r="E3508" s="2">
        <v>47</v>
      </c>
      <c r="F3508" s="2">
        <v>0.1</v>
      </c>
      <c r="G3508" s="4">
        <v>43916</v>
      </c>
      <c r="H3508" t="s">
        <v>40</v>
      </c>
      <c r="I3508" t="s">
        <v>63</v>
      </c>
      <c r="J3508" s="2">
        <v>149</v>
      </c>
    </row>
    <row r="3509" spans="1:10" x14ac:dyDescent="0.2">
      <c r="A3509" t="s">
        <v>2865</v>
      </c>
      <c r="B3509" t="s">
        <v>662</v>
      </c>
      <c r="C3509" t="s">
        <v>20</v>
      </c>
      <c r="D3509" s="2">
        <f t="shared" si="54"/>
        <v>0</v>
      </c>
      <c r="E3509" s="2">
        <v>44</v>
      </c>
      <c r="F3509" s="2">
        <v>0</v>
      </c>
      <c r="G3509" s="4">
        <v>43916</v>
      </c>
      <c r="H3509" t="s">
        <v>53</v>
      </c>
      <c r="I3509" t="s">
        <v>13</v>
      </c>
      <c r="J3509" s="2">
        <v>123</v>
      </c>
    </row>
    <row r="3510" spans="1:10" x14ac:dyDescent="0.2">
      <c r="A3510" t="s">
        <v>2866</v>
      </c>
      <c r="B3510" t="s">
        <v>15</v>
      </c>
      <c r="C3510" t="s">
        <v>98</v>
      </c>
      <c r="D3510" s="2">
        <f t="shared" si="54"/>
        <v>54</v>
      </c>
      <c r="E3510" s="2">
        <v>41</v>
      </c>
      <c r="F3510" s="2">
        <v>0.75</v>
      </c>
      <c r="G3510" s="4">
        <v>43916</v>
      </c>
      <c r="H3510" t="s">
        <v>24</v>
      </c>
      <c r="I3510" t="s">
        <v>13</v>
      </c>
      <c r="J3510" s="2">
        <v>34</v>
      </c>
    </row>
    <row r="3511" spans="1:10" x14ac:dyDescent="0.2">
      <c r="A3511" t="s">
        <v>2867</v>
      </c>
      <c r="B3511" t="s">
        <v>281</v>
      </c>
      <c r="C3511" t="s">
        <v>2</v>
      </c>
      <c r="D3511" s="2">
        <f t="shared" si="54"/>
        <v>115</v>
      </c>
      <c r="E3511" s="2">
        <v>23</v>
      </c>
      <c r="F3511" s="2">
        <v>0.2</v>
      </c>
      <c r="G3511" s="4">
        <v>43916</v>
      </c>
      <c r="H3511" t="s">
        <v>24</v>
      </c>
      <c r="I3511" t="s">
        <v>13</v>
      </c>
      <c r="J3511" s="2">
        <v>47</v>
      </c>
    </row>
    <row r="3512" spans="1:10" x14ac:dyDescent="0.2">
      <c r="A3512" t="s">
        <v>2868</v>
      </c>
      <c r="B3512" t="s">
        <v>15</v>
      </c>
      <c r="C3512" t="s">
        <v>11</v>
      </c>
      <c r="D3512" s="2">
        <f t="shared" si="54"/>
        <v>13</v>
      </c>
      <c r="E3512" s="2">
        <v>13</v>
      </c>
      <c r="F3512" s="2">
        <v>1</v>
      </c>
      <c r="G3512" s="4">
        <v>43916</v>
      </c>
      <c r="H3512" t="s">
        <v>89</v>
      </c>
      <c r="I3512" t="s">
        <v>13</v>
      </c>
      <c r="J3512" s="2">
        <v>5</v>
      </c>
    </row>
    <row r="3513" spans="1:10" x14ac:dyDescent="0.2">
      <c r="A3513" t="s">
        <v>2869</v>
      </c>
      <c r="B3513" t="s">
        <v>60</v>
      </c>
      <c r="C3513" t="s">
        <v>29</v>
      </c>
      <c r="D3513" s="2">
        <f t="shared" si="54"/>
        <v>0</v>
      </c>
      <c r="E3513" s="2">
        <v>0</v>
      </c>
      <c r="F3513" s="2">
        <v>0.4</v>
      </c>
      <c r="G3513" s="4">
        <v>43916</v>
      </c>
      <c r="H3513" t="s">
        <v>24</v>
      </c>
      <c r="I3513" t="s">
        <v>13</v>
      </c>
      <c r="J3513" s="2">
        <v>35</v>
      </c>
    </row>
    <row r="3514" spans="1:10" x14ac:dyDescent="0.2">
      <c r="A3514" t="s">
        <v>2870</v>
      </c>
      <c r="B3514" t="s">
        <v>15</v>
      </c>
      <c r="C3514" t="s">
        <v>162</v>
      </c>
      <c r="D3514" s="2">
        <f t="shared" si="54"/>
        <v>1200</v>
      </c>
      <c r="E3514" s="2">
        <v>300</v>
      </c>
      <c r="F3514" s="2">
        <v>0.25</v>
      </c>
      <c r="G3514" s="4">
        <v>43915</v>
      </c>
      <c r="H3514" t="s">
        <v>53</v>
      </c>
      <c r="I3514" t="s">
        <v>13</v>
      </c>
      <c r="J3514" s="2">
        <v>981</v>
      </c>
    </row>
    <row r="3515" spans="1:10" x14ac:dyDescent="0.2">
      <c r="A3515" t="s">
        <v>2871</v>
      </c>
      <c r="B3515" t="s">
        <v>15</v>
      </c>
      <c r="C3515" t="s">
        <v>98</v>
      </c>
      <c r="D3515" s="2">
        <f t="shared" si="54"/>
        <v>0</v>
      </c>
      <c r="E3515" s="2">
        <v>100</v>
      </c>
      <c r="F3515" s="2">
        <v>0</v>
      </c>
      <c r="G3515" s="4">
        <v>43915</v>
      </c>
      <c r="H3515" t="s">
        <v>24</v>
      </c>
      <c r="I3515" t="s">
        <v>13</v>
      </c>
      <c r="J3515" s="2">
        <v>179.1</v>
      </c>
    </row>
    <row r="3516" spans="1:10" x14ac:dyDescent="0.2">
      <c r="A3516" t="s">
        <v>2872</v>
      </c>
      <c r="B3516" t="s">
        <v>247</v>
      </c>
      <c r="C3516" t="s">
        <v>261</v>
      </c>
      <c r="D3516" s="2">
        <f t="shared" si="54"/>
        <v>260</v>
      </c>
      <c r="E3516" s="2">
        <v>78</v>
      </c>
      <c r="F3516" s="2">
        <v>0.3</v>
      </c>
      <c r="G3516" s="4">
        <v>43915</v>
      </c>
      <c r="H3516" t="s">
        <v>3</v>
      </c>
      <c r="I3516" t="s">
        <v>63</v>
      </c>
      <c r="J3516" s="2">
        <v>0</v>
      </c>
    </row>
    <row r="3517" spans="1:10" x14ac:dyDescent="0.2">
      <c r="A3517" t="s">
        <v>2873</v>
      </c>
      <c r="B3517" t="s">
        <v>15</v>
      </c>
      <c r="C3517" t="s">
        <v>130</v>
      </c>
      <c r="D3517" s="2">
        <f t="shared" si="54"/>
        <v>500</v>
      </c>
      <c r="E3517" s="2">
        <v>75</v>
      </c>
      <c r="F3517" s="2">
        <v>0.15</v>
      </c>
      <c r="G3517" s="4">
        <v>43915</v>
      </c>
      <c r="H3517" t="s">
        <v>3</v>
      </c>
      <c r="I3517" t="s">
        <v>13</v>
      </c>
      <c r="J3517" s="2">
        <v>0</v>
      </c>
    </row>
    <row r="3518" spans="1:10" x14ac:dyDescent="0.2">
      <c r="A3518" t="s">
        <v>2230</v>
      </c>
      <c r="B3518" t="s">
        <v>15</v>
      </c>
      <c r="C3518" t="s">
        <v>162</v>
      </c>
      <c r="D3518" s="2">
        <f t="shared" si="54"/>
        <v>243</v>
      </c>
      <c r="E3518" s="2">
        <v>56</v>
      </c>
      <c r="F3518" s="2">
        <v>0.23</v>
      </c>
      <c r="G3518" s="4">
        <v>43915</v>
      </c>
      <c r="H3518" t="s">
        <v>24</v>
      </c>
      <c r="I3518" t="s">
        <v>13</v>
      </c>
      <c r="J3518" s="2">
        <v>26</v>
      </c>
    </row>
    <row r="3519" spans="1:10" x14ac:dyDescent="0.2">
      <c r="A3519" t="s">
        <v>2874</v>
      </c>
      <c r="B3519" t="s">
        <v>26</v>
      </c>
      <c r="C3519" t="s">
        <v>29</v>
      </c>
      <c r="D3519" s="2">
        <f t="shared" si="54"/>
        <v>185</v>
      </c>
      <c r="E3519" s="2">
        <v>52</v>
      </c>
      <c r="F3519" s="2">
        <v>0.28000000000000003</v>
      </c>
      <c r="G3519" s="4">
        <v>43915</v>
      </c>
      <c r="H3519" t="s">
        <v>40</v>
      </c>
      <c r="I3519" t="s">
        <v>13</v>
      </c>
      <c r="J3519" s="2">
        <v>48</v>
      </c>
    </row>
    <row r="3520" spans="1:10" x14ac:dyDescent="0.2">
      <c r="A3520" t="s">
        <v>1340</v>
      </c>
      <c r="B3520" t="s">
        <v>15</v>
      </c>
      <c r="C3520" t="s">
        <v>50</v>
      </c>
      <c r="D3520" s="2">
        <f t="shared" si="54"/>
        <v>66</v>
      </c>
      <c r="E3520" s="2">
        <v>50</v>
      </c>
      <c r="F3520" s="2">
        <v>0.75</v>
      </c>
      <c r="G3520" s="4">
        <v>43915</v>
      </c>
      <c r="H3520" t="s">
        <v>94</v>
      </c>
      <c r="I3520" t="s">
        <v>13</v>
      </c>
      <c r="J3520" s="2">
        <v>24</v>
      </c>
    </row>
    <row r="3521" spans="1:10" x14ac:dyDescent="0.2">
      <c r="A3521" t="s">
        <v>2875</v>
      </c>
      <c r="B3521" t="s">
        <v>22</v>
      </c>
      <c r="C3521" t="s">
        <v>130</v>
      </c>
      <c r="D3521" s="2">
        <f t="shared" si="54"/>
        <v>130</v>
      </c>
      <c r="E3521" s="2">
        <v>30</v>
      </c>
      <c r="F3521" s="2">
        <v>0.23</v>
      </c>
      <c r="G3521" s="4">
        <v>43915</v>
      </c>
      <c r="H3521" t="s">
        <v>24</v>
      </c>
      <c r="I3521" t="s">
        <v>13</v>
      </c>
      <c r="J3521" s="2">
        <v>35</v>
      </c>
    </row>
    <row r="3522" spans="1:10" x14ac:dyDescent="0.2">
      <c r="A3522" t="s">
        <v>2876</v>
      </c>
      <c r="B3522" t="s">
        <v>68</v>
      </c>
      <c r="C3522" t="s">
        <v>261</v>
      </c>
      <c r="D3522" s="2">
        <f t="shared" ref="D3522:D3567" si="55">IF(F3522&lt;&gt;0, FLOOR(E3522/F3522, 1), 0)</f>
        <v>240</v>
      </c>
      <c r="E3522" s="2">
        <v>12</v>
      </c>
      <c r="F3522" s="2">
        <v>0.05</v>
      </c>
      <c r="G3522" s="4">
        <v>43915</v>
      </c>
      <c r="H3522" t="s">
        <v>3</v>
      </c>
      <c r="I3522" t="s">
        <v>13</v>
      </c>
      <c r="J3522" s="2">
        <v>233</v>
      </c>
    </row>
    <row r="3523" spans="1:10" x14ac:dyDescent="0.2">
      <c r="A3523" t="s">
        <v>2877</v>
      </c>
      <c r="B3523" t="s">
        <v>15</v>
      </c>
      <c r="C3523" t="s">
        <v>141</v>
      </c>
      <c r="D3523" s="2">
        <f t="shared" si="55"/>
        <v>0</v>
      </c>
      <c r="E3523" s="2">
        <v>10</v>
      </c>
      <c r="F3523" s="2">
        <v>0</v>
      </c>
      <c r="G3523" s="4">
        <v>43915</v>
      </c>
      <c r="H3523" t="s">
        <v>94</v>
      </c>
      <c r="I3523" t="s">
        <v>13</v>
      </c>
      <c r="J3523" s="2">
        <v>22</v>
      </c>
    </row>
    <row r="3524" spans="1:10" x14ac:dyDescent="0.2">
      <c r="A3524" t="s">
        <v>1924</v>
      </c>
      <c r="B3524" t="s">
        <v>483</v>
      </c>
      <c r="C3524" t="s">
        <v>98</v>
      </c>
      <c r="D3524" s="2">
        <f t="shared" si="55"/>
        <v>0</v>
      </c>
      <c r="E3524" s="2">
        <v>0</v>
      </c>
      <c r="F3524" s="2">
        <v>0</v>
      </c>
      <c r="G3524" s="4">
        <v>43915</v>
      </c>
      <c r="H3524" t="s">
        <v>94</v>
      </c>
      <c r="I3524" t="s">
        <v>13</v>
      </c>
      <c r="J3524" s="2">
        <v>5</v>
      </c>
    </row>
    <row r="3525" spans="1:10" x14ac:dyDescent="0.2">
      <c r="A3525" t="s">
        <v>2878</v>
      </c>
      <c r="B3525" t="s">
        <v>60</v>
      </c>
      <c r="C3525" t="s">
        <v>16</v>
      </c>
      <c r="D3525" s="2">
        <f t="shared" si="55"/>
        <v>0</v>
      </c>
      <c r="E3525" s="2">
        <v>0</v>
      </c>
      <c r="F3525" s="2">
        <v>0.3</v>
      </c>
      <c r="G3525" s="4">
        <v>43915</v>
      </c>
      <c r="H3525" t="s">
        <v>53</v>
      </c>
      <c r="I3525" t="s">
        <v>13</v>
      </c>
      <c r="J3525" s="2">
        <v>296</v>
      </c>
    </row>
    <row r="3526" spans="1:10" x14ac:dyDescent="0.2">
      <c r="A3526" t="s">
        <v>657</v>
      </c>
      <c r="B3526" t="s">
        <v>15</v>
      </c>
      <c r="C3526" t="s">
        <v>98</v>
      </c>
      <c r="D3526" s="2">
        <f t="shared" si="55"/>
        <v>0</v>
      </c>
      <c r="E3526" s="2">
        <v>0</v>
      </c>
      <c r="F3526" s="2">
        <v>0.08</v>
      </c>
      <c r="G3526" s="4">
        <v>43915</v>
      </c>
      <c r="H3526" t="s">
        <v>24</v>
      </c>
      <c r="I3526" t="s">
        <v>13</v>
      </c>
      <c r="J3526" s="2">
        <v>180</v>
      </c>
    </row>
    <row r="3527" spans="1:10" x14ac:dyDescent="0.2">
      <c r="A3527" t="s">
        <v>2879</v>
      </c>
      <c r="B3527" t="s">
        <v>22</v>
      </c>
      <c r="C3527" t="s">
        <v>2</v>
      </c>
      <c r="D3527" s="2">
        <f t="shared" si="55"/>
        <v>0</v>
      </c>
      <c r="E3527" s="2">
        <v>0</v>
      </c>
      <c r="F3527" s="2">
        <v>0</v>
      </c>
      <c r="G3527" s="4">
        <v>43915</v>
      </c>
      <c r="H3527" t="s">
        <v>94</v>
      </c>
      <c r="I3527" t="s">
        <v>13</v>
      </c>
      <c r="J3527" s="2">
        <v>8</v>
      </c>
    </row>
    <row r="3528" spans="1:10" x14ac:dyDescent="0.2">
      <c r="A3528" t="s">
        <v>193</v>
      </c>
      <c r="B3528" t="s">
        <v>15</v>
      </c>
      <c r="C3528" t="s">
        <v>162</v>
      </c>
      <c r="D3528" s="2">
        <f t="shared" si="55"/>
        <v>1212</v>
      </c>
      <c r="E3528" s="2">
        <v>400</v>
      </c>
      <c r="F3528" s="2">
        <v>0.33</v>
      </c>
      <c r="G3528" s="4">
        <v>43914</v>
      </c>
      <c r="H3528" t="s">
        <v>53</v>
      </c>
      <c r="I3528" t="s">
        <v>13</v>
      </c>
      <c r="J3528" s="2">
        <v>359</v>
      </c>
    </row>
    <row r="3529" spans="1:10" x14ac:dyDescent="0.2">
      <c r="A3529" t="s">
        <v>2880</v>
      </c>
      <c r="B3529" t="s">
        <v>436</v>
      </c>
      <c r="C3529" t="s">
        <v>16</v>
      </c>
      <c r="D3529" s="2">
        <f t="shared" si="55"/>
        <v>0</v>
      </c>
      <c r="E3529" s="2">
        <v>130</v>
      </c>
      <c r="F3529" s="2">
        <v>0</v>
      </c>
      <c r="G3529" s="4">
        <v>43914</v>
      </c>
      <c r="H3529" t="s">
        <v>3</v>
      </c>
      <c r="I3529" t="s">
        <v>13</v>
      </c>
      <c r="J3529" s="2">
        <v>0</v>
      </c>
    </row>
    <row r="3530" spans="1:10" x14ac:dyDescent="0.2">
      <c r="A3530" t="s">
        <v>2881</v>
      </c>
      <c r="B3530" t="s">
        <v>294</v>
      </c>
      <c r="C3530" t="s">
        <v>33</v>
      </c>
      <c r="D3530" s="2">
        <f t="shared" si="55"/>
        <v>129</v>
      </c>
      <c r="E3530" s="2">
        <v>87</v>
      </c>
      <c r="F3530" s="2">
        <v>0.67</v>
      </c>
      <c r="G3530" s="4">
        <v>43914</v>
      </c>
      <c r="H3530" t="s">
        <v>24</v>
      </c>
      <c r="I3530" t="s">
        <v>13</v>
      </c>
      <c r="J3530" s="2">
        <v>20</v>
      </c>
    </row>
    <row r="3531" spans="1:10" x14ac:dyDescent="0.2">
      <c r="A3531" t="s">
        <v>517</v>
      </c>
      <c r="B3531" t="s">
        <v>15</v>
      </c>
      <c r="C3531" t="s">
        <v>98</v>
      </c>
      <c r="D3531" s="2">
        <f t="shared" si="55"/>
        <v>266</v>
      </c>
      <c r="E3531" s="2">
        <v>80</v>
      </c>
      <c r="F3531" s="2">
        <v>0.3</v>
      </c>
      <c r="G3531" s="4">
        <v>43914</v>
      </c>
      <c r="H3531" t="s">
        <v>24</v>
      </c>
      <c r="I3531" t="s">
        <v>13</v>
      </c>
      <c r="J3531" s="2">
        <v>79</v>
      </c>
    </row>
    <row r="3532" spans="1:10" x14ac:dyDescent="0.2">
      <c r="A3532" t="s">
        <v>2882</v>
      </c>
      <c r="B3532" t="s">
        <v>15</v>
      </c>
      <c r="C3532" t="s">
        <v>162</v>
      </c>
      <c r="D3532" s="2">
        <f t="shared" si="55"/>
        <v>0</v>
      </c>
      <c r="E3532" s="2">
        <v>20</v>
      </c>
      <c r="F3532" s="2">
        <v>0</v>
      </c>
      <c r="G3532" s="4">
        <v>43914</v>
      </c>
      <c r="H3532" t="s">
        <v>24</v>
      </c>
      <c r="I3532" t="s">
        <v>13</v>
      </c>
      <c r="J3532" s="2">
        <v>35</v>
      </c>
    </row>
    <row r="3533" spans="1:10" x14ac:dyDescent="0.2">
      <c r="A3533" t="s">
        <v>2883</v>
      </c>
      <c r="B3533" t="s">
        <v>247</v>
      </c>
      <c r="C3533" t="s">
        <v>2</v>
      </c>
      <c r="D3533" s="2">
        <f t="shared" si="55"/>
        <v>0</v>
      </c>
      <c r="E3533" s="2">
        <v>0</v>
      </c>
      <c r="F3533" s="2">
        <v>0.25</v>
      </c>
      <c r="G3533" s="4">
        <v>43914</v>
      </c>
      <c r="H3533" t="s">
        <v>3</v>
      </c>
      <c r="I3533" t="s">
        <v>63</v>
      </c>
      <c r="J3533" s="2">
        <v>0</v>
      </c>
    </row>
    <row r="3534" spans="1:10" x14ac:dyDescent="0.2">
      <c r="A3534" t="s">
        <v>2884</v>
      </c>
      <c r="B3534" t="s">
        <v>10</v>
      </c>
      <c r="C3534" t="s">
        <v>52</v>
      </c>
      <c r="D3534" s="2">
        <f t="shared" si="55"/>
        <v>0</v>
      </c>
      <c r="E3534" s="2">
        <v>0</v>
      </c>
      <c r="F3534" s="2">
        <v>0.4</v>
      </c>
      <c r="G3534" s="4">
        <v>43914</v>
      </c>
      <c r="H3534" t="s">
        <v>3</v>
      </c>
      <c r="I3534" t="s">
        <v>13</v>
      </c>
      <c r="J3534" s="2">
        <v>47</v>
      </c>
    </row>
    <row r="3535" spans="1:10" x14ac:dyDescent="0.2">
      <c r="A3535" t="s">
        <v>2559</v>
      </c>
      <c r="B3535" t="s">
        <v>222</v>
      </c>
      <c r="C3535" t="s">
        <v>20</v>
      </c>
      <c r="D3535" s="2">
        <f t="shared" si="55"/>
        <v>0</v>
      </c>
      <c r="E3535" s="2">
        <v>0</v>
      </c>
      <c r="F3535" s="2">
        <v>0</v>
      </c>
      <c r="G3535" s="4">
        <v>43914</v>
      </c>
      <c r="H3535" t="s">
        <v>53</v>
      </c>
      <c r="I3535" t="s">
        <v>13</v>
      </c>
      <c r="J3535" s="2">
        <v>117</v>
      </c>
    </row>
    <row r="3536" spans="1:10" x14ac:dyDescent="0.2">
      <c r="A3536" t="s">
        <v>1608</v>
      </c>
      <c r="B3536" t="s">
        <v>22</v>
      </c>
      <c r="C3536" t="s">
        <v>98</v>
      </c>
      <c r="D3536" s="2">
        <f t="shared" si="55"/>
        <v>2500</v>
      </c>
      <c r="E3536" s="2">
        <v>375</v>
      </c>
      <c r="F3536" s="2">
        <v>0.15</v>
      </c>
      <c r="G3536" s="4">
        <v>43913</v>
      </c>
      <c r="H3536" t="s">
        <v>509</v>
      </c>
      <c r="I3536" t="s">
        <v>13</v>
      </c>
      <c r="J3536" s="2">
        <v>1600</v>
      </c>
    </row>
    <row r="3537" spans="1:10" x14ac:dyDescent="0.2">
      <c r="A3537" t="s">
        <v>1657</v>
      </c>
      <c r="B3537" t="s">
        <v>22</v>
      </c>
      <c r="C3537" t="s">
        <v>98</v>
      </c>
      <c r="D3537" s="2">
        <f t="shared" si="55"/>
        <v>833</v>
      </c>
      <c r="E3537" s="2">
        <v>150</v>
      </c>
      <c r="F3537" s="2">
        <v>0.18</v>
      </c>
      <c r="G3537" s="4">
        <v>43913</v>
      </c>
      <c r="H3537" t="s">
        <v>53</v>
      </c>
      <c r="I3537" t="s">
        <v>13</v>
      </c>
      <c r="J3537" s="2">
        <v>280</v>
      </c>
    </row>
    <row r="3538" spans="1:10" x14ac:dyDescent="0.2">
      <c r="A3538" t="s">
        <v>1209</v>
      </c>
      <c r="B3538" t="s">
        <v>74</v>
      </c>
      <c r="C3538" t="s">
        <v>2</v>
      </c>
      <c r="D3538" s="2">
        <f t="shared" si="55"/>
        <v>182</v>
      </c>
      <c r="E3538" s="2">
        <v>91</v>
      </c>
      <c r="F3538" s="2">
        <v>0.5</v>
      </c>
      <c r="G3538" s="4">
        <v>43913</v>
      </c>
      <c r="H3538" t="s">
        <v>12</v>
      </c>
      <c r="I3538" t="s">
        <v>13</v>
      </c>
      <c r="J3538" s="2">
        <v>2</v>
      </c>
    </row>
    <row r="3539" spans="1:10" x14ac:dyDescent="0.2">
      <c r="A3539" t="s">
        <v>2885</v>
      </c>
      <c r="B3539" t="s">
        <v>26</v>
      </c>
      <c r="C3539" t="s">
        <v>162</v>
      </c>
      <c r="D3539" s="2">
        <f t="shared" si="55"/>
        <v>172</v>
      </c>
      <c r="E3539" s="2">
        <v>38</v>
      </c>
      <c r="F3539" s="2">
        <v>0.22</v>
      </c>
      <c r="G3539" s="4">
        <v>43913</v>
      </c>
      <c r="H3539" t="s">
        <v>24</v>
      </c>
      <c r="I3539" t="s">
        <v>13</v>
      </c>
      <c r="J3539" s="2">
        <v>36</v>
      </c>
    </row>
    <row r="3540" spans="1:10" x14ac:dyDescent="0.2">
      <c r="A3540" t="s">
        <v>2886</v>
      </c>
      <c r="B3540" t="s">
        <v>463</v>
      </c>
      <c r="C3540" t="s">
        <v>29</v>
      </c>
      <c r="D3540" s="2">
        <f t="shared" si="55"/>
        <v>0</v>
      </c>
      <c r="E3540" s="2">
        <v>20</v>
      </c>
      <c r="F3540" s="2">
        <v>0</v>
      </c>
      <c r="G3540" s="4">
        <v>43913</v>
      </c>
      <c r="H3540" t="s">
        <v>12</v>
      </c>
      <c r="I3540" t="s">
        <v>13</v>
      </c>
      <c r="J3540" s="2">
        <v>0</v>
      </c>
    </row>
    <row r="3541" spans="1:10" x14ac:dyDescent="0.2">
      <c r="A3541" t="s">
        <v>2887</v>
      </c>
      <c r="B3541" t="s">
        <v>60</v>
      </c>
      <c r="C3541" t="s">
        <v>141</v>
      </c>
      <c r="D3541" s="2">
        <f t="shared" si="55"/>
        <v>50</v>
      </c>
      <c r="E3541" s="2">
        <v>20</v>
      </c>
      <c r="F3541" s="2">
        <v>0.4</v>
      </c>
      <c r="G3541" s="4">
        <v>43913</v>
      </c>
      <c r="H3541" t="s">
        <v>3</v>
      </c>
      <c r="I3541" t="s">
        <v>13</v>
      </c>
      <c r="J3541" s="2">
        <v>7</v>
      </c>
    </row>
    <row r="3542" spans="1:10" x14ac:dyDescent="0.2">
      <c r="A3542" t="s">
        <v>2888</v>
      </c>
      <c r="B3542" t="s">
        <v>15</v>
      </c>
      <c r="C3542" t="s">
        <v>125</v>
      </c>
      <c r="D3542" s="2">
        <f t="shared" si="55"/>
        <v>88</v>
      </c>
      <c r="E3542" s="2">
        <v>15</v>
      </c>
      <c r="F3542" s="2">
        <v>0.17</v>
      </c>
      <c r="G3542" s="4">
        <v>43913</v>
      </c>
      <c r="H3542" t="s">
        <v>24</v>
      </c>
      <c r="I3542" t="s">
        <v>13</v>
      </c>
      <c r="J3542" s="2">
        <v>48</v>
      </c>
    </row>
    <row r="3543" spans="1:10" x14ac:dyDescent="0.2">
      <c r="A3543" t="s">
        <v>2889</v>
      </c>
      <c r="B3543" t="s">
        <v>15</v>
      </c>
      <c r="C3543" t="s">
        <v>86</v>
      </c>
      <c r="D3543" s="2">
        <f t="shared" si="55"/>
        <v>52</v>
      </c>
      <c r="E3543" s="2">
        <v>13</v>
      </c>
      <c r="F3543" s="2">
        <v>0.25</v>
      </c>
      <c r="G3543" s="4">
        <v>43913</v>
      </c>
      <c r="H3543" t="s">
        <v>40</v>
      </c>
      <c r="I3543" t="s">
        <v>13</v>
      </c>
      <c r="J3543" s="2">
        <v>94</v>
      </c>
    </row>
    <row r="3544" spans="1:10" x14ac:dyDescent="0.2">
      <c r="A3544" t="s">
        <v>2890</v>
      </c>
      <c r="B3544" t="s">
        <v>15</v>
      </c>
      <c r="C3544" t="s">
        <v>162</v>
      </c>
      <c r="D3544" s="2">
        <f t="shared" si="55"/>
        <v>0</v>
      </c>
      <c r="E3544" s="2">
        <v>0</v>
      </c>
      <c r="F3544" s="2">
        <v>0.2</v>
      </c>
      <c r="G3544" s="4">
        <v>43913</v>
      </c>
      <c r="H3544" t="s">
        <v>89</v>
      </c>
      <c r="I3544" t="s">
        <v>13</v>
      </c>
      <c r="J3544" s="2">
        <v>3</v>
      </c>
    </row>
    <row r="3545" spans="1:10" x14ac:dyDescent="0.2">
      <c r="A3545" t="s">
        <v>2891</v>
      </c>
      <c r="B3545" t="s">
        <v>22</v>
      </c>
      <c r="C3545" t="s">
        <v>2</v>
      </c>
      <c r="D3545" s="2">
        <f t="shared" si="55"/>
        <v>0</v>
      </c>
      <c r="E3545" s="2">
        <v>0</v>
      </c>
      <c r="F3545" s="2">
        <v>0.2</v>
      </c>
      <c r="G3545" s="4">
        <v>43913</v>
      </c>
      <c r="H3545" t="s">
        <v>40</v>
      </c>
      <c r="I3545" t="s">
        <v>13</v>
      </c>
      <c r="J3545" s="2">
        <v>70</v>
      </c>
    </row>
    <row r="3546" spans="1:10" x14ac:dyDescent="0.2">
      <c r="A3546" t="s">
        <v>243</v>
      </c>
      <c r="B3546" t="s">
        <v>60</v>
      </c>
      <c r="C3546" t="s">
        <v>244</v>
      </c>
      <c r="D3546" s="2">
        <f t="shared" si="55"/>
        <v>0</v>
      </c>
      <c r="E3546" s="2">
        <v>0</v>
      </c>
      <c r="F3546" s="2">
        <v>0</v>
      </c>
      <c r="G3546" s="4">
        <v>43913</v>
      </c>
      <c r="H3546" t="s">
        <v>24</v>
      </c>
      <c r="I3546" t="s">
        <v>13</v>
      </c>
      <c r="J3546" s="2">
        <v>164</v>
      </c>
    </row>
    <row r="3547" spans="1:10" x14ac:dyDescent="0.2">
      <c r="A3547" t="s">
        <v>2892</v>
      </c>
      <c r="B3547" t="s">
        <v>22</v>
      </c>
      <c r="C3547" t="s">
        <v>244</v>
      </c>
      <c r="D3547" s="2">
        <f t="shared" si="55"/>
        <v>800</v>
      </c>
      <c r="E3547" s="2">
        <v>784</v>
      </c>
      <c r="F3547" s="2">
        <v>0.98</v>
      </c>
      <c r="G3547" s="4">
        <v>43910</v>
      </c>
      <c r="H3547" t="s">
        <v>12</v>
      </c>
      <c r="I3547" t="s">
        <v>13</v>
      </c>
      <c r="J3547" s="2">
        <v>120</v>
      </c>
    </row>
    <row r="3548" spans="1:10" x14ac:dyDescent="0.2">
      <c r="A3548" t="s">
        <v>2893</v>
      </c>
      <c r="B3548" t="s">
        <v>463</v>
      </c>
      <c r="C3548" t="s">
        <v>162</v>
      </c>
      <c r="D3548" s="2">
        <f t="shared" si="55"/>
        <v>0</v>
      </c>
      <c r="E3548" s="2">
        <v>45</v>
      </c>
      <c r="F3548" s="2">
        <v>0</v>
      </c>
      <c r="G3548" s="4">
        <v>43910</v>
      </c>
      <c r="H3548" t="s">
        <v>24</v>
      </c>
      <c r="I3548" t="s">
        <v>13</v>
      </c>
      <c r="J3548" s="2">
        <v>39</v>
      </c>
    </row>
    <row r="3549" spans="1:10" x14ac:dyDescent="0.2">
      <c r="A3549" t="s">
        <v>2894</v>
      </c>
      <c r="B3549" t="s">
        <v>62</v>
      </c>
      <c r="C3549" t="s">
        <v>80</v>
      </c>
      <c r="D3549" s="2">
        <f t="shared" si="55"/>
        <v>60</v>
      </c>
      <c r="E3549" s="2">
        <v>30</v>
      </c>
      <c r="F3549" s="2">
        <v>0.5</v>
      </c>
      <c r="G3549" s="4">
        <v>43910</v>
      </c>
      <c r="H3549" t="s">
        <v>89</v>
      </c>
      <c r="I3549" t="s">
        <v>63</v>
      </c>
      <c r="J3549" s="2">
        <v>7</v>
      </c>
    </row>
    <row r="3550" spans="1:10" x14ac:dyDescent="0.2">
      <c r="A3550" t="s">
        <v>2895</v>
      </c>
      <c r="B3550" t="s">
        <v>26</v>
      </c>
      <c r="C3550" t="s">
        <v>130</v>
      </c>
      <c r="D3550" s="2">
        <f t="shared" si="55"/>
        <v>0</v>
      </c>
      <c r="E3550" s="2">
        <v>18</v>
      </c>
      <c r="F3550" s="2">
        <v>0</v>
      </c>
      <c r="G3550" s="4">
        <v>43910</v>
      </c>
      <c r="H3550" t="s">
        <v>94</v>
      </c>
      <c r="I3550" t="s">
        <v>13</v>
      </c>
      <c r="J3550" s="2">
        <v>16</v>
      </c>
    </row>
    <row r="3551" spans="1:10" x14ac:dyDescent="0.2">
      <c r="A3551" t="s">
        <v>2896</v>
      </c>
      <c r="B3551" t="s">
        <v>60</v>
      </c>
      <c r="C3551" t="s">
        <v>162</v>
      </c>
      <c r="D3551" s="2">
        <f t="shared" si="55"/>
        <v>0</v>
      </c>
      <c r="E3551" s="2">
        <v>0</v>
      </c>
      <c r="F3551" s="2">
        <v>1</v>
      </c>
      <c r="G3551" s="4">
        <v>43910</v>
      </c>
      <c r="H3551" t="s">
        <v>89</v>
      </c>
      <c r="I3551" t="s">
        <v>13</v>
      </c>
      <c r="J3551" s="2">
        <v>5</v>
      </c>
    </row>
    <row r="3552" spans="1:10" x14ac:dyDescent="0.2">
      <c r="A3552" t="s">
        <v>161</v>
      </c>
      <c r="B3552" t="s">
        <v>68</v>
      </c>
      <c r="C3552" t="s">
        <v>162</v>
      </c>
      <c r="D3552" s="2">
        <f t="shared" si="55"/>
        <v>0</v>
      </c>
      <c r="E3552" s="2">
        <v>0</v>
      </c>
      <c r="F3552" s="2">
        <v>0</v>
      </c>
      <c r="G3552" s="4">
        <v>43910</v>
      </c>
      <c r="H3552" t="s">
        <v>40</v>
      </c>
      <c r="I3552" t="s">
        <v>13</v>
      </c>
      <c r="J3552" s="2">
        <v>526</v>
      </c>
    </row>
    <row r="3553" spans="1:10" x14ac:dyDescent="0.2">
      <c r="A3553" t="s">
        <v>1590</v>
      </c>
      <c r="B3553" t="s">
        <v>49</v>
      </c>
      <c r="C3553" t="s">
        <v>20</v>
      </c>
      <c r="D3553" s="2">
        <f t="shared" si="55"/>
        <v>0</v>
      </c>
      <c r="E3553" s="2">
        <v>120</v>
      </c>
      <c r="F3553" s="2">
        <v>0</v>
      </c>
      <c r="G3553" s="4">
        <v>43909</v>
      </c>
      <c r="H3553" t="s">
        <v>53</v>
      </c>
      <c r="I3553" t="s">
        <v>4</v>
      </c>
      <c r="J3553" s="2">
        <v>214</v>
      </c>
    </row>
    <row r="3554" spans="1:10" x14ac:dyDescent="0.2">
      <c r="A3554" t="s">
        <v>2897</v>
      </c>
      <c r="B3554" t="s">
        <v>15</v>
      </c>
      <c r="C3554" t="s">
        <v>125</v>
      </c>
      <c r="D3554" s="2">
        <f t="shared" si="55"/>
        <v>84</v>
      </c>
      <c r="E3554" s="2">
        <v>84</v>
      </c>
      <c r="F3554" s="2">
        <v>1</v>
      </c>
      <c r="G3554" s="4">
        <v>43909</v>
      </c>
      <c r="H3554" t="s">
        <v>3</v>
      </c>
      <c r="I3554" t="s">
        <v>13</v>
      </c>
      <c r="J3554" s="2">
        <v>0</v>
      </c>
    </row>
    <row r="3555" spans="1:10" x14ac:dyDescent="0.2">
      <c r="A3555" t="s">
        <v>2898</v>
      </c>
      <c r="B3555" t="s">
        <v>222</v>
      </c>
      <c r="C3555" t="s">
        <v>162</v>
      </c>
      <c r="D3555" s="2">
        <f t="shared" si="55"/>
        <v>100</v>
      </c>
      <c r="E3555" s="2">
        <v>50</v>
      </c>
      <c r="F3555" s="2">
        <v>0.5</v>
      </c>
      <c r="G3555" s="4">
        <v>43909</v>
      </c>
      <c r="H3555" t="s">
        <v>24</v>
      </c>
      <c r="I3555" t="s">
        <v>13</v>
      </c>
      <c r="J3555" s="2">
        <v>17</v>
      </c>
    </row>
    <row r="3556" spans="1:10" x14ac:dyDescent="0.2">
      <c r="A3556" t="s">
        <v>2899</v>
      </c>
      <c r="B3556" t="s">
        <v>106</v>
      </c>
      <c r="C3556" t="s">
        <v>162</v>
      </c>
      <c r="D3556" s="2">
        <f t="shared" si="55"/>
        <v>0</v>
      </c>
      <c r="E3556" s="2">
        <v>34</v>
      </c>
      <c r="F3556" s="2">
        <v>0</v>
      </c>
      <c r="G3556" s="4">
        <v>43909</v>
      </c>
      <c r="H3556" t="s">
        <v>40</v>
      </c>
      <c r="I3556" t="s">
        <v>13</v>
      </c>
      <c r="J3556" s="2">
        <v>81</v>
      </c>
    </row>
    <row r="3557" spans="1:10" x14ac:dyDescent="0.2">
      <c r="A3557" t="s">
        <v>2900</v>
      </c>
      <c r="B3557" t="s">
        <v>93</v>
      </c>
      <c r="C3557" t="s">
        <v>78</v>
      </c>
      <c r="D3557" s="2">
        <f t="shared" si="55"/>
        <v>0</v>
      </c>
      <c r="E3557" s="2">
        <v>0</v>
      </c>
      <c r="F3557" s="2">
        <v>0</v>
      </c>
      <c r="G3557" s="4">
        <v>43909</v>
      </c>
      <c r="H3557" t="s">
        <v>94</v>
      </c>
      <c r="I3557" t="s">
        <v>95</v>
      </c>
      <c r="J3557" s="2">
        <v>74</v>
      </c>
    </row>
    <row r="3558" spans="1:10" x14ac:dyDescent="0.2">
      <c r="A3558" t="s">
        <v>2901</v>
      </c>
      <c r="B3558" t="s">
        <v>22</v>
      </c>
      <c r="C3558" t="s">
        <v>244</v>
      </c>
      <c r="D3558" s="2">
        <f t="shared" si="55"/>
        <v>0</v>
      </c>
      <c r="E3558" s="2">
        <v>0</v>
      </c>
      <c r="F3558" s="2">
        <v>1</v>
      </c>
      <c r="G3558" s="4">
        <v>43909</v>
      </c>
      <c r="H3558" t="s">
        <v>3</v>
      </c>
      <c r="I3558" t="s">
        <v>13</v>
      </c>
      <c r="J3558" s="2">
        <v>13</v>
      </c>
    </row>
    <row r="3559" spans="1:10" x14ac:dyDescent="0.2">
      <c r="A3559" t="s">
        <v>2902</v>
      </c>
      <c r="B3559" t="s">
        <v>148</v>
      </c>
      <c r="C3559" t="s">
        <v>2</v>
      </c>
      <c r="D3559" s="2">
        <f t="shared" si="55"/>
        <v>0</v>
      </c>
      <c r="E3559" s="2">
        <v>0</v>
      </c>
      <c r="F3559" s="2">
        <v>0</v>
      </c>
      <c r="G3559" s="4">
        <v>43909</v>
      </c>
      <c r="H3559" t="s">
        <v>12</v>
      </c>
      <c r="I3559" t="s">
        <v>13</v>
      </c>
      <c r="J3559" s="2">
        <v>0</v>
      </c>
    </row>
    <row r="3560" spans="1:10" x14ac:dyDescent="0.2">
      <c r="A3560" t="s">
        <v>2903</v>
      </c>
      <c r="B3560" t="s">
        <v>188</v>
      </c>
      <c r="C3560" t="s">
        <v>29</v>
      </c>
      <c r="D3560" s="2">
        <f t="shared" si="55"/>
        <v>20</v>
      </c>
      <c r="E3560" s="2">
        <v>4</v>
      </c>
      <c r="F3560" s="2">
        <v>0.2</v>
      </c>
      <c r="G3560" s="4">
        <v>43908</v>
      </c>
      <c r="H3560" t="s">
        <v>89</v>
      </c>
      <c r="I3560" t="s">
        <v>13</v>
      </c>
      <c r="J3560" s="2">
        <v>4</v>
      </c>
    </row>
    <row r="3561" spans="1:10" x14ac:dyDescent="0.2">
      <c r="A3561" t="s">
        <v>819</v>
      </c>
      <c r="B3561" t="s">
        <v>281</v>
      </c>
      <c r="C3561" t="s">
        <v>162</v>
      </c>
      <c r="D3561" s="2">
        <f t="shared" si="55"/>
        <v>590</v>
      </c>
      <c r="E3561" s="2">
        <v>130</v>
      </c>
      <c r="F3561" s="2">
        <v>0.22</v>
      </c>
      <c r="G3561" s="4">
        <v>43906</v>
      </c>
      <c r="H3561" t="s">
        <v>40</v>
      </c>
      <c r="I3561" t="s">
        <v>13</v>
      </c>
      <c r="J3561" s="2">
        <v>79</v>
      </c>
    </row>
    <row r="3562" spans="1:10" x14ac:dyDescent="0.2">
      <c r="A3562" t="s">
        <v>2904</v>
      </c>
      <c r="B3562" t="s">
        <v>26</v>
      </c>
      <c r="C3562" t="s">
        <v>136</v>
      </c>
      <c r="D3562" s="2">
        <f t="shared" si="55"/>
        <v>16</v>
      </c>
      <c r="E3562" s="2">
        <v>16</v>
      </c>
      <c r="F3562" s="2">
        <v>1</v>
      </c>
      <c r="G3562" s="4">
        <v>43906</v>
      </c>
      <c r="H3562" t="s">
        <v>89</v>
      </c>
      <c r="I3562" t="s">
        <v>13</v>
      </c>
      <c r="J3562" s="2">
        <v>6</v>
      </c>
    </row>
    <row r="3563" spans="1:10" x14ac:dyDescent="0.2">
      <c r="A3563" t="s">
        <v>2896</v>
      </c>
      <c r="B3563" t="s">
        <v>60</v>
      </c>
      <c r="C3563" t="s">
        <v>162</v>
      </c>
      <c r="D3563" s="2">
        <f t="shared" si="55"/>
        <v>0</v>
      </c>
      <c r="E3563" s="2">
        <v>0</v>
      </c>
      <c r="F3563" s="2">
        <v>1</v>
      </c>
      <c r="G3563" s="4">
        <v>43906</v>
      </c>
      <c r="H3563" t="s">
        <v>89</v>
      </c>
      <c r="I3563" t="s">
        <v>13</v>
      </c>
      <c r="J3563" s="2">
        <v>5.0999999999999996</v>
      </c>
    </row>
    <row r="3564" spans="1:10" x14ac:dyDescent="0.2">
      <c r="A3564" t="s">
        <v>2506</v>
      </c>
      <c r="B3564" t="s">
        <v>60</v>
      </c>
      <c r="C3564" t="s">
        <v>20</v>
      </c>
      <c r="D3564" s="2">
        <f t="shared" si="55"/>
        <v>80</v>
      </c>
      <c r="E3564" s="2">
        <v>8</v>
      </c>
      <c r="F3564" s="2">
        <v>0.1</v>
      </c>
      <c r="G3564" s="4">
        <v>43903</v>
      </c>
      <c r="H3564" t="s">
        <v>3</v>
      </c>
      <c r="I3564" t="s">
        <v>13</v>
      </c>
      <c r="J3564" s="2">
        <v>45</v>
      </c>
    </row>
    <row r="3565" spans="1:10" x14ac:dyDescent="0.2">
      <c r="A3565" t="s">
        <v>2905</v>
      </c>
      <c r="B3565" t="s">
        <v>15</v>
      </c>
      <c r="C3565" t="s">
        <v>16</v>
      </c>
      <c r="D3565" s="2">
        <f t="shared" si="55"/>
        <v>8</v>
      </c>
      <c r="E3565" s="2">
        <v>6</v>
      </c>
      <c r="F3565" s="2">
        <v>0.75</v>
      </c>
      <c r="G3565" s="4">
        <v>43903</v>
      </c>
      <c r="H3565" t="s">
        <v>89</v>
      </c>
      <c r="I3565" t="s">
        <v>13</v>
      </c>
      <c r="J3565" s="2">
        <v>1</v>
      </c>
    </row>
    <row r="3566" spans="1:10" x14ac:dyDescent="0.2">
      <c r="A3566" t="s">
        <v>2906</v>
      </c>
      <c r="B3566" t="s">
        <v>60</v>
      </c>
      <c r="C3566" t="s">
        <v>2</v>
      </c>
      <c r="D3566" s="2">
        <f t="shared" si="55"/>
        <v>50</v>
      </c>
      <c r="E3566" s="2">
        <v>20</v>
      </c>
      <c r="F3566" s="2">
        <v>0.4</v>
      </c>
      <c r="G3566" s="4">
        <v>43902</v>
      </c>
      <c r="H3566" t="s">
        <v>40</v>
      </c>
      <c r="I3566" t="s">
        <v>13</v>
      </c>
      <c r="J3566" s="2">
        <v>90</v>
      </c>
    </row>
    <row r="3567" spans="1:10" x14ac:dyDescent="0.2">
      <c r="A3567" t="s">
        <v>2715</v>
      </c>
      <c r="B3567" t="s">
        <v>463</v>
      </c>
      <c r="C3567" t="s">
        <v>39</v>
      </c>
      <c r="D3567" s="2">
        <f t="shared" si="55"/>
        <v>0</v>
      </c>
      <c r="E3567" s="2">
        <v>75</v>
      </c>
      <c r="F3567" s="2">
        <v>0</v>
      </c>
      <c r="G3567" s="4">
        <v>43901</v>
      </c>
      <c r="H3567" t="s">
        <v>94</v>
      </c>
      <c r="I3567" t="s">
        <v>13</v>
      </c>
      <c r="J3567" s="2">
        <v>12</v>
      </c>
    </row>
    <row r="3568" spans="1:10" x14ac:dyDescent="0.2">
      <c r="D3568"/>
      <c r="E3568"/>
      <c r="F3568"/>
      <c r="G3568"/>
      <c r="J3568"/>
    </row>
    <row r="3569" customFormat="1" x14ac:dyDescent="0.2"/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layoffs vs. Industries</vt:lpstr>
      <vt:lpstr>Top 10 Company Layoffs</vt:lpstr>
      <vt:lpstr>Layoffs trend</vt:lpstr>
      <vt:lpstr>Top 5 Countries</vt:lpstr>
      <vt:lpstr>Dashboard</vt:lpstr>
      <vt:lpstr>layoffs_cleaned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Jianjun Zhu</dc:creator>
  <cp:lastModifiedBy>Jianjun Zhu</cp:lastModifiedBy>
  <dcterms:created xsi:type="dcterms:W3CDTF">2024-05-20T13:42:33Z</dcterms:created>
  <dcterms:modified xsi:type="dcterms:W3CDTF">2024-05-20T16:36:04Z</dcterms:modified>
</cp:coreProperties>
</file>