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WZ\2023Fall\数学建模\美赛2024\fish-vs-eco\导出数据\"/>
    </mc:Choice>
  </mc:AlternateContent>
  <xr:revisionPtr revIDLastSave="0" documentId="13_ncr:1_{1B093A52-2EC1-4265-87AF-51FFC78BFCF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2" i="1"/>
</calcChain>
</file>

<file path=xl/sharedStrings.xml><?xml version="1.0" encoding="utf-8"?>
<sst xmlns="http://schemas.openxmlformats.org/spreadsheetml/2006/main" count="40" uniqueCount="40">
  <si>
    <t>性别比</t>
    <phoneticPr fontId="1" type="noConversion"/>
  </si>
  <si>
    <t>Alewife'</t>
  </si>
  <si>
    <t>Bluegill'</t>
  </si>
  <si>
    <t>Brook Silverside'</t>
  </si>
  <si>
    <t>Brown Bullhead'</t>
  </si>
  <si>
    <t>Channel Catfish'</t>
  </si>
  <si>
    <t>Common Carp'</t>
  </si>
  <si>
    <t>Emerald Shiner'</t>
  </si>
  <si>
    <t>Freshwater Drum'</t>
  </si>
  <si>
    <t>Gizzard Shad'</t>
  </si>
  <si>
    <t>Golden Redhorse'</t>
  </si>
  <si>
    <t>Goldfish'</t>
  </si>
  <si>
    <t>Lake Sturgeon'</t>
  </si>
  <si>
    <t>Lake Trout'</t>
  </si>
  <si>
    <t>Lake Whitefish'</t>
  </si>
  <si>
    <t>Largemouth Bass'</t>
  </si>
  <si>
    <t>Logperch'</t>
  </si>
  <si>
    <t>Mimic Shiner'</t>
  </si>
  <si>
    <t>Muskellunge'</t>
  </si>
  <si>
    <t>Pumpkinseed'</t>
  </si>
  <si>
    <t>Quillback'</t>
  </si>
  <si>
    <t>Rainbow Smelt'</t>
  </si>
  <si>
    <t>Rock Bass'</t>
  </si>
  <si>
    <t>Round Goby'</t>
  </si>
  <si>
    <t>Sea Lamprey'</t>
  </si>
  <si>
    <t>Shorthead Redhorse'</t>
  </si>
  <si>
    <t>Silver Chub'</t>
  </si>
  <si>
    <t>Silver Lamprey'</t>
  </si>
  <si>
    <t>Silver Redhorse'</t>
  </si>
  <si>
    <t>Smallmouth Bass'</t>
  </si>
  <si>
    <t>Spottail Shiner'</t>
  </si>
  <si>
    <t>Trout Perch'</t>
  </si>
  <si>
    <t>Walleye'</t>
  </si>
  <si>
    <t>White Bass'</t>
  </si>
  <si>
    <t>White Crappie'</t>
  </si>
  <si>
    <t>White Perch'</t>
  </si>
  <si>
    <t>White Sucker'</t>
  </si>
  <si>
    <t>Yellow Perch'</t>
  </si>
  <si>
    <t>生态平衡指数</t>
    <phoneticPr fontId="1" type="noConversion"/>
  </si>
  <si>
    <t>平均死亡数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</si>
</sst>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quotePrefix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生态平衡指数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0.4285714285714286</c:v>
                </c:pt>
                <c:pt idx="1">
                  <c:v>0.53846153846153844</c:v>
                </c:pt>
                <c:pt idx="2">
                  <c:v>0.66666666666666674</c:v>
                </c:pt>
                <c:pt idx="3">
                  <c:v>0.81818181818181812</c:v>
                </c:pt>
                <c:pt idx="4">
                  <c:v>1</c:v>
                </c:pt>
                <c:pt idx="5">
                  <c:v>1.2222222222222225</c:v>
                </c:pt>
                <c:pt idx="6">
                  <c:v>1.5000000000000007</c:v>
                </c:pt>
                <c:pt idx="7">
                  <c:v>1.8571428571428574</c:v>
                </c:pt>
                <c:pt idx="8">
                  <c:v>2.333333333333333</c:v>
                </c:pt>
                <c:pt idx="9">
                  <c:v>3</c:v>
                </c:pt>
                <c:pt idx="10">
                  <c:v>4.0000000000000009</c:v>
                </c:pt>
                <c:pt idx="11">
                  <c:v>5.6666666666666661</c:v>
                </c:pt>
                <c:pt idx="12">
                  <c:v>9.0000000000000018</c:v>
                </c:pt>
              </c:numCache>
            </c:numRef>
          </c:xVal>
          <c:yVal>
            <c:numRef>
              <c:f>Sheet1!$AM$2:$AM$14</c:f>
              <c:numCache>
                <c:formatCode>General</c:formatCode>
                <c:ptCount val="13"/>
                <c:pt idx="0">
                  <c:v>2.2412931461943488</c:v>
                </c:pt>
                <c:pt idx="1">
                  <c:v>2.2396691355020812</c:v>
                </c:pt>
                <c:pt idx="2">
                  <c:v>2.2382126737732091</c:v>
                </c:pt>
                <c:pt idx="3">
                  <c:v>2.236924535233479</c:v>
                </c:pt>
                <c:pt idx="4">
                  <c:v>2.2358054092995112</c:v>
                </c:pt>
                <c:pt idx="5">
                  <c:v>2.2348558988158165</c:v>
                </c:pt>
                <c:pt idx="6">
                  <c:v>2.234076518321237</c:v>
                </c:pt>
                <c:pt idx="7">
                  <c:v>2.2334676924089245</c:v>
                </c:pt>
                <c:pt idx="8">
                  <c:v>2.2330297542488151</c:v>
                </c:pt>
                <c:pt idx="9">
                  <c:v>2.2327629443418924</c:v>
                </c:pt>
                <c:pt idx="10">
                  <c:v>2.2326674095700736</c:v>
                </c:pt>
                <c:pt idx="11">
                  <c:v>2.2327432025937561</c:v>
                </c:pt>
                <c:pt idx="12">
                  <c:v>2.2329902816315959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C43-412A-B4C3-D2773A64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27968"/>
        <c:axId val="564726720"/>
      </c:scatterChart>
      <c:valAx>
        <c:axId val="5647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26720"/>
        <c:crosses val="autoZero"/>
        <c:crossBetween val="midCat"/>
      </c:valAx>
      <c:valAx>
        <c:axId val="5647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平均死亡数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0.4285714285714286</c:v>
                </c:pt>
                <c:pt idx="1">
                  <c:v>0.53846153846153844</c:v>
                </c:pt>
                <c:pt idx="2">
                  <c:v>0.66666666666666674</c:v>
                </c:pt>
                <c:pt idx="3">
                  <c:v>0.81818181818181812</c:v>
                </c:pt>
                <c:pt idx="4">
                  <c:v>1</c:v>
                </c:pt>
                <c:pt idx="5">
                  <c:v>1.2222222222222225</c:v>
                </c:pt>
                <c:pt idx="6">
                  <c:v>1.5000000000000007</c:v>
                </c:pt>
                <c:pt idx="7">
                  <c:v>1.8571428571428574</c:v>
                </c:pt>
                <c:pt idx="8">
                  <c:v>2.333333333333333</c:v>
                </c:pt>
                <c:pt idx="9">
                  <c:v>3</c:v>
                </c:pt>
                <c:pt idx="10">
                  <c:v>4.0000000000000009</c:v>
                </c:pt>
                <c:pt idx="11">
                  <c:v>5.6666666666666661</c:v>
                </c:pt>
                <c:pt idx="12">
                  <c:v>9.0000000000000018</c:v>
                </c:pt>
              </c:numCache>
            </c:numRef>
          </c:xVal>
          <c:yVal>
            <c:numRef>
              <c:f>Sheet1!$AN$2:$AN$14</c:f>
              <c:numCache>
                <c:formatCode>General</c:formatCode>
                <c:ptCount val="13"/>
                <c:pt idx="0">
                  <c:v>6.0802457830762919E-4</c:v>
                </c:pt>
                <c:pt idx="1">
                  <c:v>2.9155057486113262E-3</c:v>
                </c:pt>
                <c:pt idx="2">
                  <c:v>4.9815584047123119E-3</c:v>
                </c:pt>
                <c:pt idx="3">
                  <c:v>6.8061825466105737E-3</c:v>
                </c:pt>
                <c:pt idx="4">
                  <c:v>8.389378174306128E-3</c:v>
                </c:pt>
                <c:pt idx="5">
                  <c:v>9.7311452877989549E-3</c:v>
                </c:pt>
                <c:pt idx="6">
                  <c:v>1.0831483887089077E-2</c:v>
                </c:pt>
                <c:pt idx="7">
                  <c:v>1.1690393972176489E-2</c:v>
                </c:pt>
                <c:pt idx="8">
                  <c:v>1.230787554306117E-2</c:v>
                </c:pt>
                <c:pt idx="9">
                  <c:v>1.2683928599743132E-2</c:v>
                </c:pt>
                <c:pt idx="10">
                  <c:v>1.2818553142222393E-2</c:v>
                </c:pt>
                <c:pt idx="11">
                  <c:v>1.2711749170498929E-2</c:v>
                </c:pt>
                <c:pt idx="12">
                  <c:v>1.2363516684572758E-2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C-4F6A-8763-23363DEE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05280"/>
        <c:axId val="1585306528"/>
      </c:scatterChart>
      <c:valAx>
        <c:axId val="15853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306528"/>
        <c:crosses val="autoZero"/>
        <c:crossBetween val="midCat"/>
      </c:valAx>
      <c:valAx>
        <c:axId val="15853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3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968375</xdr:colOff>
      <xdr:row>20</xdr:row>
      <xdr:rowOff>139700</xdr:rowOff>
    </xdr:from>
    <xdr:to>
      <xdr:col>6</xdr:col>
      <xdr:colOff>168275</xdr:colOff>
      <xdr:row>35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1BBB7E-0D0D-4938-9ED4-8690F361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815975</xdr:colOff>
      <xdr:row>18</xdr:row>
      <xdr:rowOff>120650</xdr:rowOff>
    </xdr:from>
    <xdr:to>
      <xdr:col>12</xdr:col>
      <xdr:colOff>41275</xdr:colOff>
      <xdr:row>33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CE4411-3F0C-47D4-AB23-512BD5D92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3"/>
  <sheetViews>
    <sheetView tabSelected="1" topLeftCell="C1" workbookViewId="0">
      <selection activeCell="AF20" sqref="AF20"/>
    </sheetView>
  </sheetViews>
  <sheetFormatPr defaultRowHeight="14.5"/>
  <cols>
    <col min="1" max="1" width="12.7265625" customWidth="1"/>
    <col min="2" max="3" width="15.7265625" customWidth="1"/>
    <col min="4" max="4" width="14.7265625" customWidth="1"/>
    <col min="5" max="7" width="15.36328125" customWidth="1"/>
    <col min="8" max="8" width="14.7265625" customWidth="1"/>
    <col min="9" max="9" width="15.36328125" customWidth="1"/>
    <col min="10" max="10" width="15.7265625" customWidth="1"/>
    <col min="11" max="13" width="15.36328125" customWidth="1"/>
    <col min="14" max="15" width="15.7265625" customWidth="1"/>
    <col min="16" max="16" width="15.36328125" customWidth="1"/>
    <col min="17" max="17" width="15.7265625" customWidth="1"/>
    <col min="18" max="18" width="13.7265625" customWidth="1"/>
    <col min="19" max="21" width="15.36328125" customWidth="1"/>
    <col min="22" max="22" width="14.7265625" customWidth="1"/>
    <col min="23" max="23" width="15.36328125" customWidth="1"/>
    <col min="24" max="24" width="15.7265625" customWidth="1"/>
    <col min="25" max="25" width="14.7265625" customWidth="1"/>
    <col min="26" max="26" width="15.36328125" customWidth="1"/>
    <col min="27" max="28" width="15.7265625" customWidth="1"/>
    <col min="29" max="30" width="15.36328125" customWidth="1"/>
    <col min="31" max="31" width="14.7265625" customWidth="1"/>
    <col min="32" max="32" width="15.7265625" customWidth="1"/>
    <col min="33" max="34" width="15.36328125" customWidth="1"/>
    <col min="35" max="35" width="15.7265625" customWidth="1"/>
    <col min="36" max="38" width="15.36328125" customWidth="1"/>
    <col min="39" max="39" width="11.7265625" customWidth="1"/>
  </cols>
  <sheetData>
    <row r="1" spans="1:40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</row>
    <row r="2" spans="1:40">
      <c r="A2">
        <v>0.4285714285714286</v>
      </c>
      <c r="B2">
        <v>5.191949499918841E-5</v>
      </c>
      <c r="C2">
        <v>1.2205751426921728E-5</v>
      </c>
      <c r="D2">
        <v>4.6641849647896172E-3</v>
      </c>
      <c r="E2">
        <v>8.9509364416619043E-9</v>
      </c>
      <c r="F2">
        <v>3.13688590565245E-8</v>
      </c>
      <c r="G2">
        <v>4.2153639269095504E-10</v>
      </c>
      <c r="H2">
        <v>1.6440856566418405E-3</v>
      </c>
      <c r="I2">
        <v>1.6087195810067255E-8</v>
      </c>
      <c r="J2">
        <v>2.210893188513999E-5</v>
      </c>
      <c r="K2">
        <v>7.4693338761666096E-8</v>
      </c>
      <c r="L2">
        <v>4.0766853859367952E-9</v>
      </c>
      <c r="M2">
        <v>1.6383135304093928E-10</v>
      </c>
      <c r="N2">
        <v>1.1405596611157047E-5</v>
      </c>
      <c r="O2">
        <v>4.8754361771418176E-5</v>
      </c>
      <c r="P2">
        <v>9.8498716930610194E-9</v>
      </c>
      <c r="Q2">
        <v>4.4486886410260968E-4</v>
      </c>
      <c r="R2">
        <v>1.0697202134135808E-2</v>
      </c>
      <c r="S2">
        <v>9.2095661580244441E-10</v>
      </c>
      <c r="T2">
        <v>1.0383364929149153E-6</v>
      </c>
      <c r="U2">
        <v>3.9399975449479068E-9</v>
      </c>
      <c r="V2">
        <v>1.557734359715607E-3</v>
      </c>
      <c r="W2">
        <v>2.6566144126042783E-6</v>
      </c>
      <c r="X2">
        <v>2.2128277543410468E-4</v>
      </c>
      <c r="Y2">
        <v>1.5524284276296784E-3</v>
      </c>
      <c r="Z2">
        <v>2.1282800734043482E-8</v>
      </c>
      <c r="AA2">
        <v>6.7239655669343588E-6</v>
      </c>
      <c r="AB2">
        <v>1.623795230346183E-5</v>
      </c>
      <c r="AC2">
        <v>1.7678710104363127E-8</v>
      </c>
      <c r="AD2">
        <v>8.501157177299431E-7</v>
      </c>
      <c r="AE2">
        <v>1.0112506508142907E-3</v>
      </c>
      <c r="AF2">
        <v>3.4769072310579258E-4</v>
      </c>
      <c r="AG2">
        <v>1.7986229960953523E-7</v>
      </c>
      <c r="AH2">
        <v>3.1892313608849704E-7</v>
      </c>
      <c r="AI2">
        <v>1.7639004985061331E-4</v>
      </c>
      <c r="AJ2">
        <v>1.5191504234042239E-6</v>
      </c>
      <c r="AK2">
        <v>4.1483267355885893E-8</v>
      </c>
      <c r="AL2">
        <v>3.6408161284976721E-6</v>
      </c>
      <c r="AM2">
        <v>2.2412931461943488</v>
      </c>
      <c r="AN2">
        <f>AVERAGE(B2:AL2)</f>
        <v>6.0802457830762919E-4</v>
      </c>
    </row>
    <row r="3" spans="1:40">
      <c r="A3">
        <v>0.53846153846153844</v>
      </c>
      <c r="B3">
        <v>2.4895636054130779E-4</v>
      </c>
      <c r="C3">
        <v>5.852713808109667E-5</v>
      </c>
      <c r="D3">
        <v>2.2364980894819222E-2</v>
      </c>
      <c r="E3">
        <v>4.2920150898762505E-8</v>
      </c>
      <c r="F3">
        <v>1.5041511835135641E-7</v>
      </c>
      <c r="G3">
        <v>2.0212863426674734E-9</v>
      </c>
      <c r="H3">
        <v>7.8834661527835935E-3</v>
      </c>
      <c r="I3">
        <v>7.7138841975491574E-8</v>
      </c>
      <c r="J3">
        <v>1.0601334272735447E-4</v>
      </c>
      <c r="K3">
        <v>3.5815798622606142E-7</v>
      </c>
      <c r="L3">
        <v>1.9547893460262397E-8</v>
      </c>
      <c r="M3">
        <v>7.8557885426789941E-10</v>
      </c>
      <c r="N3">
        <v>5.4690359029114564E-5</v>
      </c>
      <c r="O3">
        <v>2.3377940150065541E-4</v>
      </c>
      <c r="P3">
        <v>4.7230586671570147E-8</v>
      </c>
      <c r="Q3">
        <v>2.1331666135593697E-3</v>
      </c>
      <c r="R3">
        <v>5.1293575011289901E-2</v>
      </c>
      <c r="S3">
        <v>4.4160292254421978E-9</v>
      </c>
      <c r="T3">
        <v>4.9788711214807383E-6</v>
      </c>
      <c r="U3">
        <v>1.8892468991604244E-8</v>
      </c>
      <c r="V3">
        <v>7.4694077223016915E-3</v>
      </c>
      <c r="W3">
        <v>1.273858799154121E-5</v>
      </c>
      <c r="X3">
        <v>1.06106106046323E-3</v>
      </c>
      <c r="Y3">
        <v>7.4439655345182243E-3</v>
      </c>
      <c r="Z3">
        <v>1.0205200595568513E-7</v>
      </c>
      <c r="AA3">
        <v>3.2241723383003175E-5</v>
      </c>
      <c r="AB3">
        <v>7.7861726277892243E-5</v>
      </c>
      <c r="AC3">
        <v>8.4770226033898957E-8</v>
      </c>
      <c r="AD3">
        <v>4.0763438690672299E-6</v>
      </c>
      <c r="AE3">
        <v>4.8489932659339253E-3</v>
      </c>
      <c r="AF3">
        <v>1.667192969033054E-3</v>
      </c>
      <c r="AG3">
        <v>8.6244797854987099E-7</v>
      </c>
      <c r="AH3">
        <v>1.5292510694538453E-6</v>
      </c>
      <c r="AI3">
        <v>8.4579838165211338E-4</v>
      </c>
      <c r="AJ3">
        <v>7.284395977491968E-6</v>
      </c>
      <c r="AK3">
        <v>1.9891417018684079E-7</v>
      </c>
      <c r="AL3">
        <v>1.7457880373548387E-5</v>
      </c>
      <c r="AM3">
        <v>2.2396691355020812</v>
      </c>
      <c r="AN3">
        <f t="shared" ref="AN3:AN14" si="0">AVERAGE(B3:AL3)</f>
        <v>2.9155057486113262E-3</v>
      </c>
    </row>
    <row r="4" spans="1:40">
      <c r="A4">
        <v>0.66666666666666674</v>
      </c>
      <c r="B4">
        <v>4.253775355620036E-4</v>
      </c>
      <c r="C4">
        <v>1.0000198310379434E-4</v>
      </c>
      <c r="D4">
        <v>3.8213767405838053E-2</v>
      </c>
      <c r="E4">
        <v>7.3335214153870122E-8</v>
      </c>
      <c r="F4">
        <v>2.5700573472574824E-7</v>
      </c>
      <c r="G4">
        <v>3.4536567020803729E-9</v>
      </c>
      <c r="H4">
        <v>1.3470029030253025E-2</v>
      </c>
      <c r="I4">
        <v>1.3180274014407823E-7</v>
      </c>
      <c r="J4">
        <v>1.8113895289921566E-4</v>
      </c>
      <c r="K4">
        <v>6.1196412572641685E-7</v>
      </c>
      <c r="L4">
        <v>3.3400370761667405E-8</v>
      </c>
      <c r="M4">
        <v>1.342273787628957E-9</v>
      </c>
      <c r="N4">
        <v>9.3446297544769354E-5</v>
      </c>
      <c r="O4">
        <v>3.9944553117376069E-4</v>
      </c>
      <c r="P4">
        <v>8.0700209939671649E-8</v>
      </c>
      <c r="Q4">
        <v>3.6448201405501752E-3</v>
      </c>
      <c r="R4">
        <v>8.7642406408198412E-2</v>
      </c>
      <c r="S4">
        <v>7.5454172964450174E-9</v>
      </c>
      <c r="T4">
        <v>8.5071131459800374E-6</v>
      </c>
      <c r="U4">
        <v>3.2280484350174892E-8</v>
      </c>
      <c r="V4">
        <v>1.2762551003364701E-2</v>
      </c>
      <c r="W4">
        <v>2.176569883412334E-5</v>
      </c>
      <c r="X4">
        <v>1.8129745229215177E-3</v>
      </c>
      <c r="Y4">
        <v>1.2719079388037801E-2</v>
      </c>
      <c r="Z4">
        <v>1.7437044266794459E-7</v>
      </c>
      <c r="AA4">
        <v>5.5089594036132642E-5</v>
      </c>
      <c r="AB4">
        <v>1.3303789132632985E-4</v>
      </c>
      <c r="AC4">
        <v>1.4484205087562258E-7</v>
      </c>
      <c r="AD4">
        <v>6.9650162998723289E-6</v>
      </c>
      <c r="AE4">
        <v>8.2851982609919335E-3</v>
      </c>
      <c r="AF4">
        <v>2.8486375480891134E-3</v>
      </c>
      <c r="AG4">
        <v>1.4736156765318074E-6</v>
      </c>
      <c r="AH4">
        <v>2.6129440909460122E-6</v>
      </c>
      <c r="AI4">
        <v>1.4451674598199723E-3</v>
      </c>
      <c r="AJ4">
        <v>1.244643198601536E-5</v>
      </c>
      <c r="AK4">
        <v>3.3987329875189064E-7</v>
      </c>
      <c r="AL4">
        <v>2.9829284591441886E-5</v>
      </c>
      <c r="AM4">
        <v>2.2382126737732091</v>
      </c>
      <c r="AN4">
        <f t="shared" si="0"/>
        <v>4.9815584047123119E-3</v>
      </c>
    </row>
    <row r="5" spans="1:40">
      <c r="A5">
        <v>0.81818181818181812</v>
      </c>
      <c r="B5">
        <v>5.8118302006127489E-4</v>
      </c>
      <c r="C5">
        <v>1.366302864950145E-4</v>
      </c>
      <c r="D5">
        <v>5.2210544497846026E-2</v>
      </c>
      <c r="E5">
        <v>1.0019612620698458E-7</v>
      </c>
      <c r="F5">
        <v>3.5114070817969945E-7</v>
      </c>
      <c r="G5">
        <v>4.7186474709296457E-9</v>
      </c>
      <c r="H5">
        <v>1.8403774289050105E-2</v>
      </c>
      <c r="I5">
        <v>1.8007889031582693E-7</v>
      </c>
      <c r="J5">
        <v>2.4748576240072315E-4</v>
      </c>
      <c r="K5">
        <v>8.3611175726273099E-7</v>
      </c>
      <c r="L5">
        <v>4.5634117290151743E-8</v>
      </c>
      <c r="M5">
        <v>1.833916153124109E-9</v>
      </c>
      <c r="N5">
        <v>1.2767341215812121E-4</v>
      </c>
      <c r="O5">
        <v>5.4575275079073312E-4</v>
      </c>
      <c r="P5">
        <v>1.1025874149736531E-7</v>
      </c>
      <c r="Q5">
        <v>4.9798294450750175E-3</v>
      </c>
      <c r="R5">
        <v>0.11974369632486115</v>
      </c>
      <c r="S5">
        <v>1.0309120828810888E-8</v>
      </c>
      <c r="T5">
        <v>1.1623062566412795E-5</v>
      </c>
      <c r="U5">
        <v>4.4104043620659785E-8</v>
      </c>
      <c r="V5">
        <v>1.7437164202904608E-2</v>
      </c>
      <c r="W5">
        <v>2.9737946940350619E-5</v>
      </c>
      <c r="X5">
        <v>2.4770231628089639E-3</v>
      </c>
      <c r="Y5">
        <v>1.7377769988188376E-2</v>
      </c>
      <c r="Z5">
        <v>2.3823811087082149E-7</v>
      </c>
      <c r="AA5">
        <v>7.5267577526322619E-5</v>
      </c>
      <c r="AB5">
        <v>1.8176644744877433E-4</v>
      </c>
      <c r="AC5">
        <v>1.9789418462953362E-7</v>
      </c>
      <c r="AD5">
        <v>9.5161330101452225E-6</v>
      </c>
      <c r="AE5">
        <v>1.1319865635988299E-2</v>
      </c>
      <c r="AF5">
        <v>3.8920244602739639E-3</v>
      </c>
      <c r="AG5">
        <v>2.0133653935553413E-6</v>
      </c>
      <c r="AH5">
        <v>3.5700022005649918E-6</v>
      </c>
      <c r="AI5">
        <v>1.9744972843541864E-3</v>
      </c>
      <c r="AJ5">
        <v>1.7005258448974374E-5</v>
      </c>
      <c r="AK5">
        <v>4.6436065305103474E-7</v>
      </c>
      <c r="AL5">
        <v>4.0755028782178103E-5</v>
      </c>
      <c r="AM5">
        <v>2.236924535233479</v>
      </c>
      <c r="AN5">
        <f t="shared" si="0"/>
        <v>6.8061825466105737E-3</v>
      </c>
    </row>
    <row r="6" spans="1:40">
      <c r="A6">
        <v>1</v>
      </c>
      <c r="B6">
        <v>7.1637281403912295E-4</v>
      </c>
      <c r="C6">
        <v>1.684120482547575E-4</v>
      </c>
      <c r="D6">
        <v>6.4355312170843254E-2</v>
      </c>
      <c r="E6">
        <v>1.2350288705810612E-7</v>
      </c>
      <c r="F6">
        <v>4.3282003871321086E-7</v>
      </c>
      <c r="G6">
        <v>5.8162586492153029E-9</v>
      </c>
      <c r="H6">
        <v>2.2684701929174877E-2</v>
      </c>
      <c r="I6">
        <v>2.2196729249073811E-7</v>
      </c>
      <c r="J6">
        <v>3.0505377123187747E-4</v>
      </c>
      <c r="K6">
        <v>1.0306008808350057E-6</v>
      </c>
      <c r="L6">
        <v>5.6249133045715515E-8</v>
      </c>
      <c r="M6">
        <v>2.2605059507533597E-9</v>
      </c>
      <c r="N6">
        <v>1.5737170286917043E-4</v>
      </c>
      <c r="O6">
        <v>6.7270106035157383E-4</v>
      </c>
      <c r="P6">
        <v>1.3590618134465143E-7</v>
      </c>
      <c r="Q6">
        <v>6.1381945271339099E-3</v>
      </c>
      <c r="R6">
        <v>0.1475974447612784</v>
      </c>
      <c r="S6">
        <v>1.270713982253983E-8</v>
      </c>
      <c r="T6">
        <v>1.4326719382779037E-5</v>
      </c>
      <c r="U6">
        <v>5.4363146803059015E-8</v>
      </c>
      <c r="V6">
        <v>2.1493247320921449E-2</v>
      </c>
      <c r="W6">
        <v>3.6655332310223122E-5</v>
      </c>
      <c r="X6">
        <v>3.0532069801255742E-3</v>
      </c>
      <c r="Y6">
        <v>2.1420037334969996E-2</v>
      </c>
      <c r="Z6">
        <v>2.9365501056431638E-7</v>
      </c>
      <c r="AA6">
        <v>9.2775673853573302E-5</v>
      </c>
      <c r="AB6">
        <v>2.2404739464522614E-4</v>
      </c>
      <c r="AC6">
        <v>2.4392662729563259E-7</v>
      </c>
      <c r="AD6">
        <v>1.1729693999885936E-5</v>
      </c>
      <c r="AE6">
        <v>1.3952995390923045E-2</v>
      </c>
      <c r="AF6">
        <v>4.7973537055876151E-3</v>
      </c>
      <c r="AG6">
        <v>2.4816971296204774E-6</v>
      </c>
      <c r="AH6">
        <v>4.4004253983107919E-6</v>
      </c>
      <c r="AI6">
        <v>2.4337878552547613E-3</v>
      </c>
      <c r="AJ6">
        <v>2.0960875366369044E-5</v>
      </c>
      <c r="AK6">
        <v>5.7237623308427405E-7</v>
      </c>
      <c r="AL6">
        <v>5.023511294575714E-5</v>
      </c>
      <c r="AM6">
        <v>2.2358054092995112</v>
      </c>
      <c r="AN6">
        <f t="shared" si="0"/>
        <v>8.389378174306128E-3</v>
      </c>
    </row>
    <row r="7" spans="1:40">
      <c r="A7">
        <v>1.2222222222222225</v>
      </c>
      <c r="B7">
        <v>8.3094691749554595E-4</v>
      </c>
      <c r="C7">
        <v>1.9534726838302288E-4</v>
      </c>
      <c r="D7">
        <v>7.4648070424829585E-2</v>
      </c>
      <c r="E7">
        <v>1.4325549670723444E-7</v>
      </c>
      <c r="F7">
        <v>5.0204372632628125E-7</v>
      </c>
      <c r="G7">
        <v>6.7464902369373296E-9</v>
      </c>
      <c r="H7">
        <v>2.631281195062728E-2</v>
      </c>
      <c r="I7">
        <v>2.5746794666881113E-7</v>
      </c>
      <c r="J7">
        <v>3.538429793926779E-4</v>
      </c>
      <c r="K7">
        <v>1.1954314964432383E-6</v>
      </c>
      <c r="L7">
        <v>6.5245418028358578E-8</v>
      </c>
      <c r="M7">
        <v>2.6220431805167032E-9</v>
      </c>
      <c r="N7">
        <v>1.8254116967791659E-4</v>
      </c>
      <c r="O7">
        <v>7.8029045985628131E-4</v>
      </c>
      <c r="P7">
        <v>1.5764252948152962E-7</v>
      </c>
      <c r="Q7">
        <v>7.1199153867268338E-3</v>
      </c>
      <c r="R7">
        <v>0.17120365171744975</v>
      </c>
      <c r="S7">
        <v>1.4739474277631813E-8</v>
      </c>
      <c r="T7">
        <v>1.6618083595078724E-5</v>
      </c>
      <c r="U7">
        <v>6.3057793897372444E-8</v>
      </c>
      <c r="V7">
        <v>2.4930800357415173E-2</v>
      </c>
      <c r="W7">
        <v>4.2517854943740741E-5</v>
      </c>
      <c r="X7">
        <v>3.5415259748713406E-3</v>
      </c>
      <c r="Y7">
        <v>2.48458814283826E-2</v>
      </c>
      <c r="Z7">
        <v>3.4062114174842841E-7</v>
      </c>
      <c r="AA7">
        <v>1.0761388301788443E-4</v>
      </c>
      <c r="AB7">
        <v>2.5988073291568467E-4</v>
      </c>
      <c r="AC7">
        <v>2.8293937887391882E-7</v>
      </c>
      <c r="AD7">
        <v>1.3605699269094436E-5</v>
      </c>
      <c r="AE7">
        <v>1.6184587525796136E-2</v>
      </c>
      <c r="AF7">
        <v>5.5646252840300539E-3</v>
      </c>
      <c r="AG7">
        <v>2.8786108847272086E-6</v>
      </c>
      <c r="AH7">
        <v>5.1042136841834015E-6</v>
      </c>
      <c r="AI7">
        <v>2.8230391725216895E-3</v>
      </c>
      <c r="AJ7">
        <v>2.4313282738199321E-5</v>
      </c>
      <c r="AK7">
        <v>6.6392003885160709E-7</v>
      </c>
      <c r="AL7">
        <v>5.8269537082178848E-5</v>
      </c>
      <c r="AM7">
        <v>2.2348558988158165</v>
      </c>
      <c r="AN7">
        <f t="shared" si="0"/>
        <v>9.7311452877989549E-3</v>
      </c>
    </row>
    <row r="8" spans="1:40">
      <c r="A8">
        <v>1.5000000000000007</v>
      </c>
      <c r="B8">
        <v>9.2490533043054605E-4</v>
      </c>
      <c r="C8">
        <v>2.1743594687981111E-4</v>
      </c>
      <c r="D8">
        <v>8.3088819259805199E-2</v>
      </c>
      <c r="E8">
        <v>1.5945395515436986E-7</v>
      </c>
      <c r="F8">
        <v>5.58811771018912E-7</v>
      </c>
      <c r="G8">
        <v>7.5093422340957425E-9</v>
      </c>
      <c r="H8">
        <v>2.9288104353407382E-2</v>
      </c>
      <c r="I8">
        <v>2.8658085285004673E-7</v>
      </c>
      <c r="J8">
        <v>3.9385338688312525E-4</v>
      </c>
      <c r="K8">
        <v>1.330603604087432E-6</v>
      </c>
      <c r="L8">
        <v>7.2622972238081088E-8</v>
      </c>
      <c r="M8">
        <v>2.9185278424141462E-9</v>
      </c>
      <c r="N8">
        <v>2.0318181258436018E-4</v>
      </c>
      <c r="O8">
        <v>8.6852094930485739E-4</v>
      </c>
      <c r="P8">
        <v>1.754677859080003E-7</v>
      </c>
      <c r="Q8">
        <v>7.92499202385381E-3</v>
      </c>
      <c r="R8">
        <v>0.19056231719337566</v>
      </c>
      <c r="S8">
        <v>1.6406124194086874E-8</v>
      </c>
      <c r="T8">
        <v>1.8497155203311902E-5</v>
      </c>
      <c r="U8">
        <v>7.0187984903600231E-8</v>
      </c>
      <c r="V8">
        <v>2.7749823312385843E-2</v>
      </c>
      <c r="W8">
        <v>4.7325514840903591E-5</v>
      </c>
      <c r="X8">
        <v>3.9419801470462722E-3</v>
      </c>
      <c r="Y8">
        <v>2.7655302268426257E-2</v>
      </c>
      <c r="Z8">
        <v>3.7913650442315857E-7</v>
      </c>
      <c r="AA8">
        <v>1.1978220501925628E-4</v>
      </c>
      <c r="AB8">
        <v>2.8926646226015056E-4</v>
      </c>
      <c r="AC8">
        <v>3.1493243936439303E-7</v>
      </c>
      <c r="AD8">
        <v>1.5144148817770757E-5</v>
      </c>
      <c r="AE8">
        <v>1.8014642040607612E-2</v>
      </c>
      <c r="AF8">
        <v>6.1938391956012952E-3</v>
      </c>
      <c r="AG8">
        <v>3.2041066588755434E-6</v>
      </c>
      <c r="AH8">
        <v>5.6813670581828338E-6</v>
      </c>
      <c r="AI8">
        <v>3.1422512361549788E-3</v>
      </c>
      <c r="AJ8">
        <v>2.7062480564465262E-5</v>
      </c>
      <c r="AK8">
        <v>7.3899207035303568E-7</v>
      </c>
      <c r="AL8">
        <v>6.485830119144339E-5</v>
      </c>
      <c r="AM8">
        <v>2.234076518321237</v>
      </c>
      <c r="AN8">
        <f t="shared" si="0"/>
        <v>1.0831483887089077E-2</v>
      </c>
    </row>
    <row r="9" spans="1:40">
      <c r="A9">
        <v>1.8571428571428574</v>
      </c>
      <c r="B9">
        <v>9.982480528441225E-4</v>
      </c>
      <c r="C9">
        <v>2.346780837451221E-4</v>
      </c>
      <c r="D9">
        <v>8.9677558675770028E-2</v>
      </c>
      <c r="E9">
        <v>1.7209826239951231E-7</v>
      </c>
      <c r="F9">
        <v>6.0312417279110263E-7</v>
      </c>
      <c r="G9">
        <v>8.1048146406905356E-9</v>
      </c>
      <c r="H9">
        <v>3.1610579137515166E-2</v>
      </c>
      <c r="I9">
        <v>3.0930601103444464E-7</v>
      </c>
      <c r="J9">
        <v>4.2508499370321932E-4</v>
      </c>
      <c r="K9">
        <v>1.4361172037675859E-6</v>
      </c>
      <c r="L9">
        <v>7.8381795674883008E-8</v>
      </c>
      <c r="M9">
        <v>3.1499599364456863E-9</v>
      </c>
      <c r="N9">
        <v>2.1929363158850102E-4</v>
      </c>
      <c r="O9">
        <v>9.3739252869730143E-4</v>
      </c>
      <c r="P9">
        <v>1.8938195062406335E-7</v>
      </c>
      <c r="Q9">
        <v>8.5534244385148308E-3</v>
      </c>
      <c r="R9">
        <v>0.20567344118905598</v>
      </c>
      <c r="S9">
        <v>1.7707089571904999E-8</v>
      </c>
      <c r="T9">
        <v>1.9963934207478555E-5</v>
      </c>
      <c r="U9">
        <v>7.5753719821742334E-8</v>
      </c>
      <c r="V9">
        <v>2.9950316185833437E-2</v>
      </c>
      <c r="W9">
        <v>5.1078312001711645E-5</v>
      </c>
      <c r="X9">
        <v>4.2545694966503664E-3</v>
      </c>
      <c r="Y9">
        <v>2.984829985510094E-2</v>
      </c>
      <c r="Z9">
        <v>4.0920109858850658E-7</v>
      </c>
      <c r="AA9">
        <v>1.2928063985768879E-4</v>
      </c>
      <c r="AB9">
        <v>3.1220458267862367E-4</v>
      </c>
      <c r="AC9">
        <v>3.3990580876705506E-7</v>
      </c>
      <c r="AD9">
        <v>1.6345042645914889E-5</v>
      </c>
      <c r="AE9">
        <v>1.9443158935357464E-2</v>
      </c>
      <c r="AF9">
        <v>6.6849954403013336E-3</v>
      </c>
      <c r="AG9">
        <v>3.4581844520654787E-6</v>
      </c>
      <c r="AH9">
        <v>6.1318855203090837E-6</v>
      </c>
      <c r="AI9">
        <v>3.3914240461546266E-3</v>
      </c>
      <c r="AJ9">
        <v>2.9208468845166855E-5</v>
      </c>
      <c r="AK9">
        <v>7.9759232758855926E-7</v>
      </c>
      <c r="AL9">
        <v>7.0001405273550717E-5</v>
      </c>
      <c r="AM9">
        <v>2.2334676924089245</v>
      </c>
      <c r="AN9">
        <f t="shared" si="0"/>
        <v>1.1690393972176489E-2</v>
      </c>
    </row>
    <row r="10" spans="1:40">
      <c r="A10">
        <v>2.333333333333333</v>
      </c>
      <c r="B10">
        <v>1.0509750847362733E-3</v>
      </c>
      <c r="C10">
        <v>2.4707367897895531E-4</v>
      </c>
      <c r="D10">
        <v>9.4414288672723917E-2</v>
      </c>
      <c r="E10">
        <v>1.8118841844266143E-7</v>
      </c>
      <c r="F10">
        <v>6.3498093164285208E-7</v>
      </c>
      <c r="G10">
        <v>8.532907456721695E-9</v>
      </c>
      <c r="H10">
        <v>3.3280236302950558E-2</v>
      </c>
      <c r="I10">
        <v>3.2564342122200428E-7</v>
      </c>
      <c r="J10">
        <v>4.4753779985295922E-4</v>
      </c>
      <c r="K10">
        <v>1.5119722954836968E-6</v>
      </c>
      <c r="L10">
        <v>8.2521888338764177E-8</v>
      </c>
      <c r="M10">
        <v>3.3163394626113176E-9</v>
      </c>
      <c r="N10">
        <v>2.3087662669033871E-4</v>
      </c>
      <c r="O10">
        <v>9.8690519803361159E-4</v>
      </c>
      <c r="P10">
        <v>1.9938502362971837E-7</v>
      </c>
      <c r="Q10">
        <v>9.0052126307098804E-3</v>
      </c>
      <c r="R10">
        <v>0.21653702370449029</v>
      </c>
      <c r="S10">
        <v>1.8642370411086157E-8</v>
      </c>
      <c r="T10">
        <v>2.1018420607578647E-5</v>
      </c>
      <c r="U10">
        <v>7.9754998651798597E-8</v>
      </c>
      <c r="V10">
        <v>3.1532278977757892E-2</v>
      </c>
      <c r="W10">
        <v>5.3776246426164794E-5</v>
      </c>
      <c r="X10">
        <v>4.4792940236836141E-3</v>
      </c>
      <c r="Y10">
        <v>3.1424874188406594E-2</v>
      </c>
      <c r="Z10">
        <v>4.308149242444715E-7</v>
      </c>
      <c r="AA10">
        <v>1.3610918753318167E-4</v>
      </c>
      <c r="AB10">
        <v>3.2869509417110331E-4</v>
      </c>
      <c r="AC10">
        <v>3.5785948708190411E-7</v>
      </c>
      <c r="AD10">
        <v>1.7208380753526803E-5</v>
      </c>
      <c r="AE10">
        <v>2.047013821004565E-2</v>
      </c>
      <c r="AF10">
        <v>7.038094018130157E-3</v>
      </c>
      <c r="AG10">
        <v>3.6408442642970074E-6</v>
      </c>
      <c r="AH10">
        <v>6.455769070562141E-6</v>
      </c>
      <c r="AI10">
        <v>3.5705576025206265E-3</v>
      </c>
      <c r="AJ10">
        <v>3.0751247580304034E-5</v>
      </c>
      <c r="AK10">
        <v>8.3972081055817606E-7</v>
      </c>
      <c r="AL10">
        <v>7.3698849328500689E-5</v>
      </c>
      <c r="AM10">
        <v>2.2330297542488151</v>
      </c>
      <c r="AN10">
        <f t="shared" si="0"/>
        <v>1.230787554306117E-2</v>
      </c>
    </row>
    <row r="11" spans="1:40">
      <c r="A11">
        <v>3</v>
      </c>
      <c r="B11">
        <v>1.0830864261070008E-3</v>
      </c>
      <c r="C11">
        <v>2.5462273258131129E-4</v>
      </c>
      <c r="D11">
        <v>9.7299009250667021E-2</v>
      </c>
      <c r="E11">
        <v>1.8672442328381758E-7</v>
      </c>
      <c r="F11">
        <v>6.5438204757416142E-7</v>
      </c>
      <c r="G11">
        <v>8.7936206821892354E-9</v>
      </c>
      <c r="H11">
        <v>3.4297075849713636E-2</v>
      </c>
      <c r="I11">
        <v>3.355930834127263E-7</v>
      </c>
      <c r="J11">
        <v>4.6121180533234584E-4</v>
      </c>
      <c r="K11">
        <v>1.5581688792357679E-6</v>
      </c>
      <c r="L11">
        <v>8.5043250229724755E-8</v>
      </c>
      <c r="M11">
        <v>3.4176664209110468E-9</v>
      </c>
      <c r="N11">
        <v>2.3793079788987369E-4</v>
      </c>
      <c r="O11">
        <v>1.01705895731379E-3</v>
      </c>
      <c r="P11">
        <v>2.0547700492496577E-7</v>
      </c>
      <c r="Q11">
        <v>9.2803566004389763E-3</v>
      </c>
      <c r="R11">
        <v>0.22315306473967905</v>
      </c>
      <c r="S11">
        <v>1.9211966711630382E-8</v>
      </c>
      <c r="T11">
        <v>2.1660614403612215E-5</v>
      </c>
      <c r="U11">
        <v>8.2191821393769164E-8</v>
      </c>
      <c r="V11">
        <v>3.2495711688159283E-2</v>
      </c>
      <c r="W11">
        <v>5.5419318114263141E-5</v>
      </c>
      <c r="X11">
        <v>4.6161537281460248E-3</v>
      </c>
      <c r="Y11">
        <v>3.2385025268343283E-2</v>
      </c>
      <c r="Z11">
        <v>4.4397798139105432E-7</v>
      </c>
      <c r="AA11">
        <v>1.4026784804573519E-4</v>
      </c>
      <c r="AB11">
        <v>3.3873799673759023E-4</v>
      </c>
      <c r="AC11">
        <v>3.6879347430894104E-7</v>
      </c>
      <c r="AD11">
        <v>1.7734163140606527E-5</v>
      </c>
      <c r="AE11">
        <v>2.1095579864672212E-2</v>
      </c>
      <c r="AF11">
        <v>7.2531349290877786E-3</v>
      </c>
      <c r="AG11">
        <v>3.7520860955701376E-6</v>
      </c>
      <c r="AH11">
        <v>6.6530177089420166E-6</v>
      </c>
      <c r="AI11">
        <v>3.6796519052529858E-3</v>
      </c>
      <c r="AJ11">
        <v>3.1690816769876867E-5</v>
      </c>
      <c r="AK11">
        <v>8.6537751926188796E-7</v>
      </c>
      <c r="AL11">
        <v>7.5950633356293467E-5</v>
      </c>
      <c r="AM11">
        <v>2.2327629443418924</v>
      </c>
      <c r="AN11">
        <f t="shared" si="0"/>
        <v>1.2683928599743132E-2</v>
      </c>
    </row>
    <row r="12" spans="1:40">
      <c r="A12">
        <v>4.0000000000000009</v>
      </c>
      <c r="B12">
        <v>1.0945820769563055E-3</v>
      </c>
      <c r="C12">
        <v>2.5732524455219022E-4</v>
      </c>
      <c r="D12">
        <v>9.8331720409599435E-2</v>
      </c>
      <c r="E12">
        <v>1.8870627692298088E-7</v>
      </c>
      <c r="F12">
        <v>6.6132752058503116E-7</v>
      </c>
      <c r="G12">
        <v>8.8869543170931637E-9</v>
      </c>
      <c r="H12">
        <v>3.466109777780442E-2</v>
      </c>
      <c r="I12">
        <v>3.3915499760661089E-7</v>
      </c>
      <c r="J12">
        <v>4.6610701014137955E-4</v>
      </c>
      <c r="K12">
        <v>1.5747069550238E-6</v>
      </c>
      <c r="L12">
        <v>8.5945881347764794E-8</v>
      </c>
      <c r="M12">
        <v>3.453940811344876E-9</v>
      </c>
      <c r="N12">
        <v>2.4045614518710613E-4</v>
      </c>
      <c r="O12">
        <v>1.0278538065378372E-3</v>
      </c>
      <c r="P12">
        <v>2.0765789450980568E-7</v>
      </c>
      <c r="Q12">
        <v>9.3788563477021237E-3</v>
      </c>
      <c r="R12">
        <v>0.22552156429462242</v>
      </c>
      <c r="S12">
        <v>1.9415878473537687E-8</v>
      </c>
      <c r="T12">
        <v>2.1890515595579278E-5</v>
      </c>
      <c r="U12">
        <v>8.3064188047654116E-8</v>
      </c>
      <c r="V12">
        <v>3.2840614317037616E-2</v>
      </c>
      <c r="W12">
        <v>5.6007527066006732E-5</v>
      </c>
      <c r="X12">
        <v>4.6651486100376021E-3</v>
      </c>
      <c r="Y12">
        <v>3.2728753094911023E-2</v>
      </c>
      <c r="Z12">
        <v>4.4869027002825528E-7</v>
      </c>
      <c r="AA12">
        <v>1.417566213953495E-4</v>
      </c>
      <c r="AB12">
        <v>3.4233329037808454E-4</v>
      </c>
      <c r="AC12">
        <v>3.7270777044816594E-7</v>
      </c>
      <c r="AD12">
        <v>1.7922389807154077E-5</v>
      </c>
      <c r="AE12">
        <v>2.1319483899237164E-2</v>
      </c>
      <c r="AF12">
        <v>7.3301181731742033E-3</v>
      </c>
      <c r="AG12">
        <v>3.7919099458848708E-6</v>
      </c>
      <c r="AH12">
        <v>6.7236314354487149E-6</v>
      </c>
      <c r="AI12">
        <v>3.7187069543517066E-3</v>
      </c>
      <c r="AJ12">
        <v>3.2027176413885368E-5</v>
      </c>
      <c r="AK12">
        <v>8.7456245369969551E-7</v>
      </c>
      <c r="AL12">
        <v>7.6756757356929065E-5</v>
      </c>
      <c r="AM12">
        <v>2.2326674095700736</v>
      </c>
      <c r="AN12">
        <f t="shared" si="0"/>
        <v>1.2818553142222393E-2</v>
      </c>
    </row>
    <row r="13" spans="1:40">
      <c r="A13">
        <v>5.6666666666666661</v>
      </c>
      <c r="B13">
        <v>1.0854620372841852E-3</v>
      </c>
      <c r="C13">
        <v>2.5518121489159155E-4</v>
      </c>
      <c r="D13">
        <v>9.7512422149520966E-2</v>
      </c>
      <c r="E13">
        <v>1.8713397936015096E-7</v>
      </c>
      <c r="F13">
        <v>6.5581735067546015E-7</v>
      </c>
      <c r="G13">
        <v>8.8129083614334631E-9</v>
      </c>
      <c r="H13">
        <v>3.437230208722284E-2</v>
      </c>
      <c r="I13">
        <v>3.3632916380365742E-7</v>
      </c>
      <c r="J13">
        <v>4.6222341428005936E-4</v>
      </c>
      <c r="K13">
        <v>1.5615865228477907E-6</v>
      </c>
      <c r="L13">
        <v>8.522978169288415E-8</v>
      </c>
      <c r="M13">
        <v>3.4251626339127985E-9</v>
      </c>
      <c r="N13">
        <v>2.3845266858203557E-4</v>
      </c>
      <c r="O13">
        <v>1.0192897457057511E-3</v>
      </c>
      <c r="P13">
        <v>2.0592769238423774E-7</v>
      </c>
      <c r="Q13">
        <v>9.3007118724993069E-3</v>
      </c>
      <c r="R13">
        <v>0.22364252236931992</v>
      </c>
      <c r="S13">
        <v>1.925410569680804E-8</v>
      </c>
      <c r="T13">
        <v>2.1708124183479793E-5</v>
      </c>
      <c r="U13">
        <v>8.2372098613453292E-8</v>
      </c>
      <c r="V13">
        <v>3.2566986864392841E-2</v>
      </c>
      <c r="W13">
        <v>5.554087328139546E-5</v>
      </c>
      <c r="X13">
        <v>4.6262786693583354E-3</v>
      </c>
      <c r="Y13">
        <v>3.2456057668109758E-2</v>
      </c>
      <c r="Z13">
        <v>4.4495179015607356E-7</v>
      </c>
      <c r="AA13">
        <v>1.4057550758202425E-4</v>
      </c>
      <c r="AB13">
        <v>3.3948097509258564E-4</v>
      </c>
      <c r="AC13">
        <v>3.6960237549957825E-7</v>
      </c>
      <c r="AD13">
        <v>1.777306075316942E-5</v>
      </c>
      <c r="AE13">
        <v>2.1141850313740468E-2</v>
      </c>
      <c r="AF13">
        <v>7.2690437503894183E-3</v>
      </c>
      <c r="AG13">
        <v>3.7603158152412008E-6</v>
      </c>
      <c r="AH13">
        <v>6.6676102500822258E-6</v>
      </c>
      <c r="AI13">
        <v>3.6877227498167816E-3</v>
      </c>
      <c r="AJ13">
        <v>3.1760326512329483E-5</v>
      </c>
      <c r="AK13">
        <v>8.6727561387159689E-7</v>
      </c>
      <c r="AL13">
        <v>7.6117221330407374E-5</v>
      </c>
      <c r="AM13">
        <v>2.2327432025937561</v>
      </c>
      <c r="AN13">
        <f t="shared" si="0"/>
        <v>1.2711749170498929E-2</v>
      </c>
    </row>
    <row r="14" spans="1:40">
      <c r="A14">
        <v>9.0000000000000018</v>
      </c>
      <c r="B14">
        <v>1.055726307090641E-3</v>
      </c>
      <c r="C14">
        <v>2.4819064359951555E-4</v>
      </c>
      <c r="D14">
        <v>9.4841114470431698E-2</v>
      </c>
      <c r="E14">
        <v>1.8200753059532804E-7</v>
      </c>
      <c r="F14">
        <v>6.3785153784544892E-7</v>
      </c>
      <c r="G14">
        <v>8.5714828152101404E-9</v>
      </c>
      <c r="H14">
        <v>3.3430688777968932E-2</v>
      </c>
      <c r="I14">
        <v>3.2711558200386622E-7</v>
      </c>
      <c r="J14">
        <v>4.4956101774838584E-4</v>
      </c>
      <c r="K14">
        <v>1.5188075827077411E-6</v>
      </c>
      <c r="L14">
        <v>8.2894951265082888E-8</v>
      </c>
      <c r="M14">
        <v>3.3313318886148177E-9</v>
      </c>
      <c r="N14">
        <v>2.3192036807466221E-4</v>
      </c>
      <c r="O14">
        <v>9.9136677481753287E-4</v>
      </c>
      <c r="P14">
        <v>2.002863985482621E-7</v>
      </c>
      <c r="Q14">
        <v>9.0459231748305328E-3</v>
      </c>
      <c r="R14">
        <v>0.2175159389637718</v>
      </c>
      <c r="S14">
        <v>1.8726648381441452E-8</v>
      </c>
      <c r="T14">
        <v>2.1113440167313777E-5</v>
      </c>
      <c r="U14">
        <v>8.0115553091166746E-8</v>
      </c>
      <c r="V14">
        <v>3.1674829330224981E-2</v>
      </c>
      <c r="W14">
        <v>5.4019356760429371E-5</v>
      </c>
      <c r="X14">
        <v>4.4995439061082309E-3</v>
      </c>
      <c r="Y14">
        <v>3.1566938987939511E-2</v>
      </c>
      <c r="Z14">
        <v>4.3276254177450953E-7</v>
      </c>
      <c r="AA14">
        <v>1.3672450660575964E-4</v>
      </c>
      <c r="AB14">
        <v>3.3018105088109386E-4</v>
      </c>
      <c r="AC14">
        <v>3.5947728946317826E-7</v>
      </c>
      <c r="AD14">
        <v>1.7286175978652566E-5</v>
      </c>
      <c r="AE14">
        <v>2.0562679108182137E-2</v>
      </c>
      <c r="AF14">
        <v>7.0699116607334288E-3</v>
      </c>
      <c r="AG14">
        <v>3.6573037036391305E-6</v>
      </c>
      <c r="AH14">
        <v>6.4849541528425524E-6</v>
      </c>
      <c r="AI14">
        <v>3.5866992916482147E-3</v>
      </c>
      <c r="AJ14">
        <v>3.0890267065209232E-5</v>
      </c>
      <c r="AK14">
        <v>8.4351699977759318E-7</v>
      </c>
      <c r="AL14">
        <v>7.4032025276728449E-5</v>
      </c>
      <c r="AM14">
        <v>2.2329902816315959</v>
      </c>
      <c r="AN14">
        <f t="shared" si="0"/>
        <v>1.2363516684572758E-2</v>
      </c>
    </row>
    <row r="17" spans="1:39">
      <c r="A17" s="2"/>
    </row>
    <row r="18" spans="1:39">
      <c r="A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2"/>
    </row>
    <row r="20" spans="1:39">
      <c r="A20" s="2"/>
    </row>
    <row r="21" spans="1:39">
      <c r="A21" s="2"/>
    </row>
    <row r="22" spans="1:39">
      <c r="A22" s="2"/>
    </row>
    <row r="23" spans="1:39">
      <c r="A23" s="2"/>
    </row>
    <row r="24" spans="1:39">
      <c r="A24" s="2"/>
    </row>
    <row r="25" spans="1:39">
      <c r="A25" s="2"/>
    </row>
    <row r="26" spans="1:39">
      <c r="A26" s="2"/>
    </row>
    <row r="27" spans="1:39">
      <c r="A27" s="2"/>
    </row>
    <row r="28" spans="1:39">
      <c r="A28" s="2"/>
    </row>
    <row r="29" spans="1:39">
      <c r="A29" s="2"/>
    </row>
    <row r="30" spans="1:39">
      <c r="A30" s="2"/>
    </row>
    <row r="31" spans="1:39">
      <c r="A31" s="2"/>
    </row>
    <row r="32" spans="1:3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 为之</cp:lastModifiedBy>
  <dcterms:modified xsi:type="dcterms:W3CDTF">2024-02-05T14:11:36Z</dcterms:modified>
</cp:coreProperties>
</file>