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231"/>
  <workbookPr defaultThemeVersion="124226"/>
  <mc:AlternateContent xmlns:mc="http://schemas.openxmlformats.org/markup-compatibility/2006">
    <mc:Choice Requires="x15">
      <x15ac:absPath xmlns:x15ac="http://schemas.microsoft.com/office/spreadsheetml/2010/11/ac" url="E:\TriplePathogenModel\Model\Data\FluData\China_influenza_seasonality-main\DES\"/>
    </mc:Choice>
  </mc:AlternateContent>
  <xr:revisionPtr revIDLastSave="0" documentId="13_ncr:1_{50E6396F-ACF2-4D28-B265-F1D2F0B11BF7}" xr6:coauthVersionLast="47" xr6:coauthVersionMax="47" xr10:uidLastSave="{00000000-0000-0000-0000-000000000000}"/>
  <bookViews>
    <workbookView xWindow="-28920" yWindow="2235" windowWidth="29040" windowHeight="15840" xr2:uid="{00000000-000D-0000-FFFF-FFFF00000000}"/>
  </bookViews>
  <sheets>
    <sheet name="Sheet1" sheetId="1" r:id="rId1"/>
  </sheets>
  <definedNames>
    <definedName name="_xlnm._FilterDatabase" localSheetId="0" hidden="1">Sheet1!$A$1:$U$804</definedName>
  </definedNames>
  <calcPr calcId="181029"/>
</workbook>
</file>

<file path=xl/calcChain.xml><?xml version="1.0" encoding="utf-8"?>
<calcChain xmlns="http://schemas.openxmlformats.org/spreadsheetml/2006/main">
  <c r="U3" i="1" l="1"/>
  <c r="U4" i="1"/>
  <c r="U5" i="1"/>
  <c r="U6" i="1"/>
  <c r="U7" i="1"/>
  <c r="U8" i="1"/>
  <c r="U9" i="1"/>
  <c r="U10" i="1"/>
  <c r="U11" i="1"/>
  <c r="U12" i="1"/>
  <c r="U13" i="1"/>
  <c r="U14" i="1"/>
  <c r="U15" i="1"/>
  <c r="U16" i="1"/>
  <c r="U17" i="1"/>
  <c r="U18" i="1"/>
  <c r="U19" i="1"/>
  <c r="U20" i="1"/>
  <c r="U21" i="1"/>
  <c r="U22" i="1"/>
  <c r="U23" i="1"/>
  <c r="U24" i="1"/>
  <c r="U25" i="1"/>
  <c r="U26" i="1"/>
  <c r="U27" i="1"/>
  <c r="U28" i="1"/>
  <c r="U29" i="1"/>
  <c r="U30" i="1"/>
  <c r="U31" i="1"/>
  <c r="U32" i="1"/>
  <c r="U33" i="1"/>
  <c r="U34" i="1"/>
  <c r="U35" i="1"/>
  <c r="U36" i="1"/>
  <c r="U37" i="1"/>
  <c r="U38" i="1"/>
  <c r="U39" i="1"/>
  <c r="U40" i="1"/>
  <c r="U41" i="1"/>
  <c r="U42" i="1"/>
  <c r="U43" i="1"/>
  <c r="U44" i="1"/>
  <c r="U45" i="1"/>
  <c r="U46" i="1"/>
  <c r="U47" i="1"/>
  <c r="U48" i="1"/>
  <c r="U49" i="1"/>
  <c r="U50" i="1"/>
  <c r="U51" i="1"/>
  <c r="U52" i="1"/>
  <c r="U53" i="1"/>
  <c r="U54" i="1"/>
  <c r="U55" i="1"/>
  <c r="U56" i="1"/>
  <c r="U57" i="1"/>
  <c r="U58" i="1"/>
  <c r="U59" i="1"/>
  <c r="U60" i="1"/>
  <c r="U61" i="1"/>
  <c r="U62" i="1"/>
  <c r="U63" i="1"/>
  <c r="U64" i="1"/>
  <c r="U65" i="1"/>
  <c r="U66" i="1"/>
  <c r="U67" i="1"/>
  <c r="U68" i="1"/>
  <c r="U69" i="1"/>
  <c r="U70" i="1"/>
  <c r="U71" i="1"/>
  <c r="U72" i="1"/>
  <c r="U73" i="1"/>
  <c r="U74" i="1"/>
  <c r="U75" i="1"/>
  <c r="U76" i="1"/>
  <c r="U77" i="1"/>
  <c r="U78" i="1"/>
  <c r="U79" i="1"/>
  <c r="U80" i="1"/>
  <c r="U81" i="1"/>
  <c r="U82" i="1"/>
  <c r="U83" i="1"/>
  <c r="U84" i="1"/>
  <c r="U85" i="1"/>
  <c r="U86" i="1"/>
  <c r="U87" i="1"/>
  <c r="U88" i="1"/>
  <c r="U89" i="1"/>
  <c r="U90" i="1"/>
  <c r="U91" i="1"/>
  <c r="U92" i="1"/>
  <c r="U93" i="1"/>
  <c r="U94" i="1"/>
  <c r="U95" i="1"/>
  <c r="U96" i="1"/>
  <c r="U97" i="1"/>
  <c r="U98" i="1"/>
  <c r="U99" i="1"/>
  <c r="U100" i="1"/>
  <c r="U101" i="1"/>
  <c r="U102" i="1"/>
  <c r="U103" i="1"/>
  <c r="U104" i="1"/>
  <c r="U105" i="1"/>
  <c r="U106" i="1"/>
  <c r="U107" i="1"/>
  <c r="U108" i="1"/>
  <c r="U109" i="1"/>
  <c r="U110" i="1"/>
  <c r="U111" i="1"/>
  <c r="U112" i="1"/>
  <c r="U113" i="1"/>
  <c r="U114" i="1"/>
  <c r="U115" i="1"/>
  <c r="U116" i="1"/>
  <c r="U117" i="1"/>
  <c r="U118" i="1"/>
  <c r="U119" i="1"/>
  <c r="U120" i="1"/>
  <c r="U121" i="1"/>
  <c r="U122" i="1"/>
  <c r="U123" i="1"/>
  <c r="U124" i="1"/>
  <c r="U125" i="1"/>
  <c r="U126" i="1"/>
  <c r="U127" i="1"/>
  <c r="U128" i="1"/>
  <c r="U129" i="1"/>
  <c r="U130" i="1"/>
  <c r="U131" i="1"/>
  <c r="U132" i="1"/>
  <c r="U133" i="1"/>
  <c r="U134" i="1"/>
  <c r="U135" i="1"/>
  <c r="U136" i="1"/>
  <c r="U137" i="1"/>
  <c r="U138" i="1"/>
  <c r="U139" i="1"/>
  <c r="U140" i="1"/>
  <c r="U141" i="1"/>
  <c r="U142" i="1"/>
  <c r="U143" i="1"/>
  <c r="U144" i="1"/>
  <c r="U145" i="1"/>
  <c r="U146" i="1"/>
  <c r="U147" i="1"/>
  <c r="U148" i="1"/>
  <c r="U149" i="1"/>
  <c r="U150" i="1"/>
  <c r="U151" i="1"/>
  <c r="U152" i="1"/>
  <c r="U153" i="1"/>
  <c r="U154" i="1"/>
  <c r="U155" i="1"/>
  <c r="U156" i="1"/>
  <c r="U157" i="1"/>
  <c r="U158" i="1"/>
  <c r="U159" i="1"/>
  <c r="U160" i="1"/>
  <c r="U161" i="1"/>
  <c r="U162" i="1"/>
  <c r="U163" i="1"/>
  <c r="U164" i="1"/>
  <c r="U165" i="1"/>
  <c r="U166" i="1"/>
  <c r="U167" i="1"/>
  <c r="U168" i="1"/>
  <c r="U169" i="1"/>
  <c r="U170" i="1"/>
  <c r="U171" i="1"/>
  <c r="U172" i="1"/>
  <c r="U173" i="1"/>
  <c r="U174" i="1"/>
  <c r="U175" i="1"/>
  <c r="U176" i="1"/>
  <c r="U177" i="1"/>
  <c r="U178" i="1"/>
  <c r="U179" i="1"/>
  <c r="U180" i="1"/>
  <c r="U181" i="1"/>
  <c r="U182" i="1"/>
  <c r="U183" i="1"/>
  <c r="U184" i="1"/>
  <c r="U185" i="1"/>
  <c r="U186" i="1"/>
  <c r="U187" i="1"/>
  <c r="U188" i="1"/>
  <c r="U189" i="1"/>
  <c r="U190" i="1"/>
  <c r="U191" i="1"/>
  <c r="U192" i="1"/>
  <c r="U193" i="1"/>
  <c r="U194" i="1"/>
  <c r="U195" i="1"/>
  <c r="U196" i="1"/>
  <c r="U197" i="1"/>
  <c r="U198" i="1"/>
  <c r="U199" i="1"/>
  <c r="U200" i="1"/>
  <c r="U201" i="1"/>
  <c r="U202" i="1"/>
  <c r="U203" i="1"/>
  <c r="U204" i="1"/>
  <c r="U205" i="1"/>
  <c r="U206" i="1"/>
  <c r="U207" i="1"/>
  <c r="U208" i="1"/>
  <c r="U209" i="1"/>
  <c r="U210" i="1"/>
  <c r="U211" i="1"/>
  <c r="U212" i="1"/>
  <c r="U213" i="1"/>
  <c r="U214" i="1"/>
  <c r="U215" i="1"/>
  <c r="U216" i="1"/>
  <c r="U217" i="1"/>
  <c r="U218" i="1"/>
  <c r="U219" i="1"/>
  <c r="U220" i="1"/>
  <c r="U221" i="1"/>
  <c r="U222" i="1"/>
  <c r="U223" i="1"/>
  <c r="U224" i="1"/>
  <c r="U225" i="1"/>
  <c r="U226" i="1"/>
  <c r="U227" i="1"/>
  <c r="U228" i="1"/>
  <c r="U229" i="1"/>
  <c r="U230" i="1"/>
  <c r="U231" i="1"/>
  <c r="U232" i="1"/>
  <c r="U233" i="1"/>
  <c r="U234" i="1"/>
  <c r="U235" i="1"/>
  <c r="U236" i="1"/>
  <c r="U237" i="1"/>
  <c r="U238" i="1"/>
  <c r="U239" i="1"/>
  <c r="U240" i="1"/>
  <c r="U241" i="1"/>
  <c r="U242" i="1"/>
  <c r="U243" i="1"/>
  <c r="U244" i="1"/>
  <c r="U245" i="1"/>
  <c r="U246" i="1"/>
  <c r="U247" i="1"/>
  <c r="U248" i="1"/>
  <c r="U249" i="1"/>
  <c r="U250" i="1"/>
  <c r="U251" i="1"/>
  <c r="U252" i="1"/>
  <c r="U253" i="1"/>
  <c r="U254" i="1"/>
  <c r="U255" i="1"/>
  <c r="U256" i="1"/>
  <c r="U257" i="1"/>
  <c r="U258" i="1"/>
  <c r="U259" i="1"/>
  <c r="U260" i="1"/>
  <c r="U261" i="1"/>
  <c r="U262" i="1"/>
  <c r="U263" i="1"/>
  <c r="U264" i="1"/>
  <c r="U265" i="1"/>
  <c r="U266" i="1"/>
  <c r="U267" i="1"/>
  <c r="U268" i="1"/>
  <c r="U269" i="1"/>
  <c r="U270" i="1"/>
  <c r="U271" i="1"/>
  <c r="U272" i="1"/>
  <c r="U273" i="1"/>
  <c r="U274" i="1"/>
  <c r="U275" i="1"/>
  <c r="U276" i="1"/>
  <c r="U277" i="1"/>
  <c r="U278" i="1"/>
  <c r="U279" i="1"/>
  <c r="U280" i="1"/>
  <c r="U281" i="1"/>
  <c r="U282" i="1"/>
  <c r="U283" i="1"/>
  <c r="U284" i="1"/>
  <c r="U285" i="1"/>
  <c r="U286" i="1"/>
  <c r="U287" i="1"/>
  <c r="U288" i="1"/>
  <c r="U289" i="1"/>
  <c r="U290" i="1"/>
  <c r="U291" i="1"/>
  <c r="U292" i="1"/>
  <c r="U293" i="1"/>
  <c r="U294" i="1"/>
  <c r="U295" i="1"/>
  <c r="U296" i="1"/>
  <c r="U297" i="1"/>
  <c r="U298" i="1"/>
  <c r="U299" i="1"/>
  <c r="U300" i="1"/>
  <c r="U301" i="1"/>
  <c r="U302" i="1"/>
  <c r="U303" i="1"/>
  <c r="U304" i="1"/>
  <c r="U305" i="1"/>
  <c r="U306" i="1"/>
  <c r="U307" i="1"/>
  <c r="U308" i="1"/>
  <c r="U309" i="1"/>
  <c r="U310" i="1"/>
  <c r="U311" i="1"/>
  <c r="U312" i="1"/>
  <c r="U313" i="1"/>
  <c r="U314" i="1"/>
  <c r="U315" i="1"/>
  <c r="U316" i="1"/>
  <c r="U317" i="1"/>
  <c r="U318" i="1"/>
  <c r="U319" i="1"/>
  <c r="U320" i="1"/>
  <c r="U321" i="1"/>
  <c r="U322" i="1"/>
  <c r="U323" i="1"/>
  <c r="U324" i="1"/>
  <c r="U325" i="1"/>
  <c r="U326" i="1"/>
  <c r="U327" i="1"/>
  <c r="U328" i="1"/>
  <c r="U329" i="1"/>
  <c r="U330" i="1"/>
  <c r="U331" i="1"/>
  <c r="U332" i="1"/>
  <c r="U333" i="1"/>
  <c r="U334" i="1"/>
  <c r="U335" i="1"/>
  <c r="U336" i="1"/>
  <c r="U337" i="1"/>
  <c r="U338" i="1"/>
  <c r="U339" i="1"/>
  <c r="U340" i="1"/>
  <c r="U341" i="1"/>
  <c r="U342" i="1"/>
  <c r="U343" i="1"/>
  <c r="U344" i="1"/>
  <c r="U345" i="1"/>
  <c r="U346" i="1"/>
  <c r="U347" i="1"/>
  <c r="U348" i="1"/>
  <c r="U349" i="1"/>
  <c r="U350" i="1"/>
  <c r="U351" i="1"/>
  <c r="U352" i="1"/>
  <c r="U353" i="1"/>
  <c r="U354" i="1"/>
  <c r="U355" i="1"/>
  <c r="U356" i="1"/>
  <c r="U357" i="1"/>
  <c r="U358" i="1"/>
  <c r="U359" i="1"/>
  <c r="U360" i="1"/>
  <c r="U361" i="1"/>
  <c r="U362" i="1"/>
  <c r="U363" i="1"/>
  <c r="U364" i="1"/>
  <c r="U365" i="1"/>
  <c r="U366" i="1"/>
  <c r="U367" i="1"/>
  <c r="U368" i="1"/>
  <c r="U369" i="1"/>
  <c r="U370" i="1"/>
  <c r="U371" i="1"/>
  <c r="U372" i="1"/>
  <c r="U373" i="1"/>
  <c r="U374" i="1"/>
  <c r="U375" i="1"/>
  <c r="U376" i="1"/>
  <c r="U377" i="1"/>
  <c r="U378" i="1"/>
  <c r="U379" i="1"/>
  <c r="U380" i="1"/>
  <c r="U381" i="1"/>
  <c r="U382" i="1"/>
  <c r="U383" i="1"/>
  <c r="U384" i="1"/>
  <c r="U385" i="1"/>
  <c r="U386" i="1"/>
  <c r="U387" i="1"/>
  <c r="U388" i="1"/>
  <c r="U389" i="1"/>
  <c r="U390" i="1"/>
  <c r="U391" i="1"/>
  <c r="U392" i="1"/>
  <c r="U393" i="1"/>
  <c r="U394" i="1"/>
  <c r="U395" i="1"/>
  <c r="U396" i="1"/>
  <c r="U397" i="1"/>
  <c r="U398" i="1"/>
  <c r="U399" i="1"/>
  <c r="U400" i="1"/>
  <c r="U401" i="1"/>
  <c r="U402" i="1"/>
  <c r="U403" i="1"/>
  <c r="U404" i="1"/>
  <c r="U405" i="1"/>
  <c r="U406" i="1"/>
  <c r="U407" i="1"/>
  <c r="U408" i="1"/>
  <c r="U409" i="1"/>
  <c r="U410" i="1"/>
  <c r="U411" i="1"/>
  <c r="U412" i="1"/>
  <c r="U413" i="1"/>
  <c r="U414" i="1"/>
  <c r="U415" i="1"/>
  <c r="U416" i="1"/>
  <c r="U417" i="1"/>
  <c r="U418" i="1"/>
  <c r="U419" i="1"/>
  <c r="U420" i="1"/>
  <c r="U421" i="1"/>
  <c r="U422" i="1"/>
  <c r="U423" i="1"/>
  <c r="U424" i="1"/>
  <c r="U425" i="1"/>
  <c r="U426" i="1"/>
  <c r="U427" i="1"/>
  <c r="U428" i="1"/>
  <c r="U429" i="1"/>
  <c r="U430" i="1"/>
  <c r="U431" i="1"/>
  <c r="U432" i="1"/>
  <c r="U433" i="1"/>
  <c r="U434" i="1"/>
  <c r="U435" i="1"/>
  <c r="U436" i="1"/>
  <c r="U437" i="1"/>
  <c r="U438" i="1"/>
  <c r="U439" i="1"/>
  <c r="U440" i="1"/>
  <c r="U441" i="1"/>
  <c r="U442" i="1"/>
  <c r="U443" i="1"/>
  <c r="U444" i="1"/>
  <c r="U445" i="1"/>
  <c r="U446" i="1"/>
  <c r="U447" i="1"/>
  <c r="U448" i="1"/>
  <c r="U449" i="1"/>
  <c r="U450" i="1"/>
  <c r="U451" i="1"/>
  <c r="U452" i="1"/>
  <c r="U453" i="1"/>
  <c r="U454" i="1"/>
  <c r="U455" i="1"/>
  <c r="U456" i="1"/>
  <c r="U457" i="1"/>
  <c r="U458" i="1"/>
  <c r="U459" i="1"/>
  <c r="U460" i="1"/>
  <c r="U461" i="1"/>
  <c r="U462" i="1"/>
  <c r="U463" i="1"/>
  <c r="U464" i="1"/>
  <c r="U465" i="1"/>
  <c r="U466" i="1"/>
  <c r="U467" i="1"/>
  <c r="U468" i="1"/>
  <c r="U469" i="1"/>
  <c r="U470" i="1"/>
  <c r="U471" i="1"/>
  <c r="U472" i="1"/>
  <c r="U473" i="1"/>
  <c r="U474" i="1"/>
  <c r="U475" i="1"/>
  <c r="U476" i="1"/>
  <c r="U477" i="1"/>
  <c r="U478" i="1"/>
  <c r="U479" i="1"/>
  <c r="U480" i="1"/>
  <c r="U481" i="1"/>
  <c r="U482" i="1"/>
  <c r="U483" i="1"/>
  <c r="U484" i="1"/>
  <c r="U485" i="1"/>
  <c r="U486" i="1"/>
  <c r="U487" i="1"/>
  <c r="U488" i="1"/>
  <c r="U489" i="1"/>
  <c r="U490" i="1"/>
  <c r="U491" i="1"/>
  <c r="U492" i="1"/>
  <c r="U493" i="1"/>
  <c r="U494" i="1"/>
  <c r="U495" i="1"/>
  <c r="U496" i="1"/>
  <c r="U497" i="1"/>
  <c r="U498" i="1"/>
  <c r="U499" i="1"/>
  <c r="U500" i="1"/>
  <c r="U501" i="1"/>
  <c r="U502" i="1"/>
  <c r="U503" i="1"/>
  <c r="U504" i="1"/>
  <c r="U505" i="1"/>
  <c r="U506" i="1"/>
  <c r="U507" i="1"/>
  <c r="U508" i="1"/>
  <c r="U509" i="1"/>
  <c r="U510" i="1"/>
  <c r="U511" i="1"/>
  <c r="U512" i="1"/>
  <c r="U513" i="1"/>
  <c r="U514" i="1"/>
  <c r="U515" i="1"/>
  <c r="U516" i="1"/>
  <c r="U517" i="1"/>
  <c r="U518" i="1"/>
  <c r="U519" i="1"/>
  <c r="U520" i="1"/>
  <c r="U521" i="1"/>
  <c r="U522" i="1"/>
  <c r="U523" i="1"/>
  <c r="U524" i="1"/>
  <c r="U525" i="1"/>
  <c r="U526" i="1"/>
  <c r="U527" i="1"/>
  <c r="U528" i="1"/>
  <c r="U529" i="1"/>
  <c r="U530" i="1"/>
  <c r="U531" i="1"/>
  <c r="U532" i="1"/>
  <c r="U533" i="1"/>
  <c r="U534" i="1"/>
  <c r="U535" i="1"/>
  <c r="U536" i="1"/>
  <c r="U537" i="1"/>
  <c r="U538" i="1"/>
  <c r="U539" i="1"/>
  <c r="U540" i="1"/>
  <c r="U541" i="1"/>
  <c r="U542" i="1"/>
  <c r="U543" i="1"/>
  <c r="U544" i="1"/>
  <c r="U545" i="1"/>
  <c r="U546" i="1"/>
  <c r="U547" i="1"/>
  <c r="U548" i="1"/>
  <c r="U549" i="1"/>
  <c r="U550" i="1"/>
  <c r="U551" i="1"/>
  <c r="U552" i="1"/>
  <c r="U553" i="1"/>
  <c r="U554" i="1"/>
  <c r="U555" i="1"/>
  <c r="U556" i="1"/>
  <c r="U557" i="1"/>
  <c r="U558" i="1"/>
  <c r="U559" i="1"/>
  <c r="U560" i="1"/>
  <c r="U561" i="1"/>
  <c r="U562" i="1"/>
  <c r="U563" i="1"/>
  <c r="U564" i="1"/>
  <c r="U565" i="1"/>
  <c r="U566" i="1"/>
  <c r="U567" i="1"/>
  <c r="U568" i="1"/>
  <c r="U569" i="1"/>
  <c r="U570" i="1"/>
  <c r="U571" i="1"/>
  <c r="U572" i="1"/>
  <c r="U573" i="1"/>
  <c r="U574" i="1"/>
  <c r="U575" i="1"/>
  <c r="U576" i="1"/>
  <c r="U577" i="1"/>
  <c r="U578" i="1"/>
  <c r="U579" i="1"/>
  <c r="U580" i="1"/>
  <c r="U581" i="1"/>
  <c r="U582" i="1"/>
  <c r="U583" i="1"/>
  <c r="U584" i="1"/>
  <c r="U585" i="1"/>
  <c r="U586" i="1"/>
  <c r="U587" i="1"/>
  <c r="U588" i="1"/>
  <c r="U589" i="1"/>
  <c r="U590" i="1"/>
  <c r="U591" i="1"/>
  <c r="U592" i="1"/>
  <c r="U593" i="1"/>
  <c r="U594" i="1"/>
  <c r="U595" i="1"/>
  <c r="U596" i="1"/>
  <c r="U597" i="1"/>
  <c r="U598" i="1"/>
  <c r="U599" i="1"/>
  <c r="U600" i="1"/>
  <c r="U601" i="1"/>
  <c r="U602" i="1"/>
  <c r="U603" i="1"/>
  <c r="U604" i="1"/>
  <c r="U605" i="1"/>
  <c r="U606" i="1"/>
  <c r="U607" i="1"/>
  <c r="U608" i="1"/>
  <c r="U609" i="1"/>
  <c r="U610" i="1"/>
  <c r="U611" i="1"/>
  <c r="U612" i="1"/>
  <c r="U613" i="1"/>
  <c r="U614" i="1"/>
  <c r="U615" i="1"/>
  <c r="U616" i="1"/>
  <c r="U617" i="1"/>
  <c r="U618" i="1"/>
  <c r="U619" i="1"/>
  <c r="U620" i="1"/>
  <c r="U621" i="1"/>
  <c r="U622" i="1"/>
  <c r="U623" i="1"/>
  <c r="U624" i="1"/>
  <c r="U625" i="1"/>
  <c r="U626" i="1"/>
  <c r="U627" i="1"/>
  <c r="U628" i="1"/>
  <c r="U629" i="1"/>
  <c r="U630" i="1"/>
  <c r="U631" i="1"/>
  <c r="U632" i="1"/>
  <c r="U633" i="1"/>
  <c r="U634" i="1"/>
  <c r="U635" i="1"/>
  <c r="U636" i="1"/>
  <c r="U637" i="1"/>
  <c r="U638" i="1"/>
  <c r="U639" i="1"/>
  <c r="U640" i="1"/>
  <c r="U641" i="1"/>
  <c r="U642" i="1"/>
  <c r="U643" i="1"/>
  <c r="U644" i="1"/>
  <c r="U645" i="1"/>
  <c r="U646" i="1"/>
  <c r="U647" i="1"/>
  <c r="U648" i="1"/>
  <c r="U649" i="1"/>
  <c r="U650" i="1"/>
  <c r="U651" i="1"/>
  <c r="U652" i="1"/>
  <c r="U653" i="1"/>
  <c r="U654" i="1"/>
  <c r="U655" i="1"/>
  <c r="U656" i="1"/>
  <c r="U657" i="1"/>
  <c r="U658" i="1"/>
  <c r="U659" i="1"/>
  <c r="U660" i="1"/>
  <c r="U661" i="1"/>
  <c r="U662" i="1"/>
  <c r="U663" i="1"/>
  <c r="U664" i="1"/>
  <c r="U665" i="1"/>
  <c r="U666" i="1"/>
  <c r="U667" i="1"/>
  <c r="U668" i="1"/>
  <c r="U669" i="1"/>
  <c r="U670" i="1"/>
  <c r="U671" i="1"/>
  <c r="U672" i="1"/>
  <c r="U673" i="1"/>
  <c r="U674" i="1"/>
  <c r="U675" i="1"/>
  <c r="U676" i="1"/>
  <c r="U677" i="1"/>
  <c r="U678" i="1"/>
  <c r="U679" i="1"/>
  <c r="U680" i="1"/>
  <c r="U681" i="1"/>
  <c r="U682" i="1"/>
  <c r="U683" i="1"/>
  <c r="U684" i="1"/>
  <c r="U685" i="1"/>
  <c r="U686" i="1"/>
  <c r="U687" i="1"/>
  <c r="U688" i="1"/>
  <c r="U689" i="1"/>
  <c r="U690" i="1"/>
  <c r="U691" i="1"/>
  <c r="U692" i="1"/>
  <c r="U693" i="1"/>
  <c r="U694" i="1"/>
  <c r="U695" i="1"/>
  <c r="U696" i="1"/>
  <c r="U697" i="1"/>
  <c r="U698" i="1"/>
  <c r="U699" i="1"/>
  <c r="U700" i="1"/>
  <c r="U701" i="1"/>
  <c r="U702" i="1"/>
  <c r="U703" i="1"/>
  <c r="U704" i="1"/>
  <c r="U705" i="1"/>
  <c r="U706" i="1"/>
  <c r="U707" i="1"/>
  <c r="U708" i="1"/>
  <c r="U709" i="1"/>
  <c r="U710" i="1"/>
  <c r="U711" i="1"/>
  <c r="U712" i="1"/>
  <c r="U713" i="1"/>
  <c r="U714" i="1"/>
  <c r="U715" i="1"/>
  <c r="U716" i="1"/>
  <c r="U717" i="1"/>
  <c r="U718" i="1"/>
  <c r="U719" i="1"/>
  <c r="U720" i="1"/>
  <c r="U721" i="1"/>
  <c r="U722" i="1"/>
  <c r="U723" i="1"/>
  <c r="U724" i="1"/>
  <c r="U725" i="1"/>
  <c r="U726" i="1"/>
  <c r="U727" i="1"/>
  <c r="U728" i="1"/>
  <c r="U729" i="1"/>
  <c r="U730" i="1"/>
  <c r="U731" i="1"/>
  <c r="U732" i="1"/>
  <c r="U733" i="1"/>
  <c r="U734" i="1"/>
  <c r="U735" i="1"/>
  <c r="U736" i="1"/>
  <c r="U737" i="1"/>
  <c r="U738" i="1"/>
  <c r="U739" i="1"/>
  <c r="U740" i="1"/>
  <c r="U741" i="1"/>
  <c r="U742" i="1"/>
  <c r="U743" i="1"/>
  <c r="U744" i="1"/>
  <c r="U745" i="1"/>
  <c r="U746" i="1"/>
  <c r="U747" i="1"/>
  <c r="U748" i="1"/>
  <c r="U749" i="1"/>
  <c r="U750" i="1"/>
  <c r="U751" i="1"/>
  <c r="U752" i="1"/>
  <c r="U753" i="1"/>
  <c r="U754" i="1"/>
  <c r="U755" i="1"/>
  <c r="U756" i="1"/>
  <c r="U757" i="1"/>
  <c r="U758" i="1"/>
  <c r="U759" i="1"/>
  <c r="U760" i="1"/>
  <c r="U761" i="1"/>
  <c r="U762" i="1"/>
  <c r="U763" i="1"/>
  <c r="U764" i="1"/>
  <c r="U765" i="1"/>
  <c r="U766" i="1"/>
  <c r="U767" i="1"/>
  <c r="U768" i="1"/>
  <c r="U769" i="1"/>
  <c r="U770" i="1"/>
  <c r="U771" i="1"/>
  <c r="U772" i="1"/>
  <c r="U773" i="1"/>
  <c r="U774" i="1"/>
  <c r="U775" i="1"/>
  <c r="U776" i="1"/>
  <c r="U777" i="1"/>
  <c r="U778" i="1"/>
  <c r="U779" i="1"/>
  <c r="U780" i="1"/>
  <c r="U781" i="1"/>
  <c r="U782" i="1"/>
  <c r="U783" i="1"/>
  <c r="U784" i="1"/>
  <c r="U785" i="1"/>
  <c r="U786" i="1"/>
  <c r="U787" i="1"/>
  <c r="U788" i="1"/>
  <c r="U789" i="1"/>
  <c r="U790" i="1"/>
  <c r="U791" i="1"/>
  <c r="U792" i="1"/>
  <c r="U793" i="1"/>
  <c r="U794" i="1"/>
  <c r="U795" i="1"/>
  <c r="U796" i="1"/>
  <c r="U797" i="1"/>
  <c r="U798" i="1"/>
  <c r="U799" i="1"/>
  <c r="U800" i="1"/>
  <c r="U801" i="1"/>
  <c r="U802" i="1"/>
  <c r="U803" i="1"/>
  <c r="U804" i="1"/>
  <c r="U2" i="1"/>
</calcChain>
</file>

<file path=xl/sharedStrings.xml><?xml version="1.0" encoding="utf-8"?>
<sst xmlns="http://schemas.openxmlformats.org/spreadsheetml/2006/main" count="14471" uniqueCount="2136">
  <si>
    <t>id_study</t>
  </si>
  <si>
    <t>csv</t>
  </si>
  <si>
    <t>title</t>
  </si>
  <si>
    <t>author</t>
  </si>
  <si>
    <t>journal</t>
  </si>
  <si>
    <t>year</t>
  </si>
  <si>
    <t>index</t>
  </si>
  <si>
    <t>measure</t>
  </si>
  <si>
    <t>strain</t>
  </si>
  <si>
    <t>time_unit</t>
  </si>
  <si>
    <t>pop_denom</t>
  </si>
  <si>
    <t>start</t>
  </si>
  <si>
    <t>end</t>
  </si>
  <si>
    <t>prv</t>
  </si>
  <si>
    <t>prf</t>
  </si>
  <si>
    <t>cty</t>
  </si>
  <si>
    <t>prv_c</t>
  </si>
  <si>
    <t>prf_c</t>
  </si>
  <si>
    <t>cty_c</t>
  </si>
  <si>
    <t>geo_code</t>
  </si>
  <si>
    <t>C9</t>
  </si>
  <si>
    <t>C9_5</t>
  </si>
  <si>
    <t>2012—2018年北京市密云区流感病原学监测分析</t>
  </si>
  <si>
    <t>郑兰紫;耿利彬;蒋会婷;赵颖慧;郝帅;</t>
  </si>
  <si>
    <t>公共卫生与预防医学</t>
  </si>
  <si>
    <t>2019</t>
  </si>
  <si>
    <t>Fig1</t>
  </si>
  <si>
    <t>Positive rate</t>
  </si>
  <si>
    <t>All</t>
  </si>
  <si>
    <t>month</t>
  </si>
  <si>
    <t>ILI outpatient</t>
  </si>
  <si>
    <t>Beijing</t>
  </si>
  <si>
    <t>Miyun</t>
  </si>
  <si>
    <t>11</t>
  </si>
  <si>
    <t>01</t>
  </si>
  <si>
    <t>28</t>
  </si>
  <si>
    <t>110128</t>
  </si>
  <si>
    <t>E1</t>
  </si>
  <si>
    <t>E1_1</t>
  </si>
  <si>
    <t>Influenza-associated excess respiratory mortality in China, 2010-15: a population-based study</t>
  </si>
  <si>
    <t>Li L, Liu Y, Wu P, Peng Z, Wang X, Chen T, Wong JYT, Yang J, Bond HS, Wang L, Lau YC, Zheng J, Feng S, Qin Y, Fang VJ, Jiang H, Lau EHY, Liu S, Qi J, Zhang J, Yang J, He Y, et al.</t>
  </si>
  <si>
    <t>Lancet Public Health.  2019</t>
  </si>
  <si>
    <t>FigS2</t>
  </si>
  <si>
    <t>A/H1N1pdm09</t>
  </si>
  <si>
    <t>week</t>
  </si>
  <si>
    <t>N/A</t>
  </si>
  <si>
    <t>00</t>
  </si>
  <si>
    <t>110000</t>
  </si>
  <si>
    <t>E1_24</t>
  </si>
  <si>
    <t>Fig4b</t>
  </si>
  <si>
    <t>A/H3N2</t>
  </si>
  <si>
    <t>E1_47</t>
  </si>
  <si>
    <t>B</t>
  </si>
  <si>
    <t>E1_70</t>
  </si>
  <si>
    <t>E1_2</t>
  </si>
  <si>
    <t>Tianjin</t>
  </si>
  <si>
    <t>12</t>
  </si>
  <si>
    <t>120000</t>
  </si>
  <si>
    <t>E1_25</t>
  </si>
  <si>
    <t>E1_48</t>
  </si>
  <si>
    <t>E1_71</t>
  </si>
  <si>
    <t>C52</t>
  </si>
  <si>
    <t>C52_2</t>
  </si>
  <si>
    <t>2017年度大同市流感病毒病原学特征分析</t>
  </si>
  <si>
    <t>石华;孙立荣;李振宇;</t>
  </si>
  <si>
    <t>预防医学论坛</t>
  </si>
  <si>
    <t>Table1</t>
  </si>
  <si>
    <t>Shanxi</t>
  </si>
  <si>
    <t>Datong</t>
  </si>
  <si>
    <t>14</t>
  </si>
  <si>
    <t>02</t>
  </si>
  <si>
    <t>140200</t>
  </si>
  <si>
    <t>C52_4</t>
  </si>
  <si>
    <t>C52_6</t>
  </si>
  <si>
    <t>C52_13</t>
  </si>
  <si>
    <t>Table2</t>
  </si>
  <si>
    <t>E1_3</t>
  </si>
  <si>
    <t>Liaoning</t>
  </si>
  <si>
    <t>21</t>
  </si>
  <si>
    <t>210000</t>
  </si>
  <si>
    <t>E1_26</t>
  </si>
  <si>
    <t>E1_49</t>
  </si>
  <si>
    <t>E1_72</t>
  </si>
  <si>
    <t>E1_4</t>
  </si>
  <si>
    <t>Jilin</t>
  </si>
  <si>
    <t>22</t>
  </si>
  <si>
    <t>220000</t>
  </si>
  <si>
    <t>E1_27</t>
  </si>
  <si>
    <t>E1_50</t>
  </si>
  <si>
    <t>E1_73</t>
  </si>
  <si>
    <t>E1_5</t>
  </si>
  <si>
    <t>Heilongjiang</t>
  </si>
  <si>
    <t>23</t>
  </si>
  <si>
    <t>230000</t>
  </si>
  <si>
    <t>E1_28</t>
  </si>
  <si>
    <t>E1_51</t>
  </si>
  <si>
    <t>E1_74</t>
  </si>
  <si>
    <t>E45</t>
  </si>
  <si>
    <t>E45_1</t>
  </si>
  <si>
    <t>Understanding the complex seasonality of seasonal influenza A and B virus transmission: Evidence from six years of surveillance data in Shanghai, China</t>
  </si>
  <si>
    <t>Ye C, Zhu W, Yu J, Li Z, Zhang Y, Wang Y, Gu H, Zou W, Hao L, Hu W.</t>
  </si>
  <si>
    <t>Int J Infect Dis.  2019</t>
  </si>
  <si>
    <t>Fig2b</t>
  </si>
  <si>
    <t>Shanghai</t>
  </si>
  <si>
    <t>Pudongxin</t>
  </si>
  <si>
    <t>31</t>
  </si>
  <si>
    <t>15</t>
  </si>
  <si>
    <t>310115</t>
  </si>
  <si>
    <t>E45_2</t>
  </si>
  <si>
    <t>C17</t>
  </si>
  <si>
    <t>C17_2</t>
  </si>
  <si>
    <t>上海市金山区2015-2017年流感监测结果分析</t>
  </si>
  <si>
    <t>王唐;李淑华;杜荐如;莫平华;董兆鹏;宋灿磊;</t>
  </si>
  <si>
    <t>实用预防医学</t>
  </si>
  <si>
    <t>ILI %</t>
  </si>
  <si>
    <t>outpatient</t>
  </si>
  <si>
    <t>Jinshan</t>
  </si>
  <si>
    <t>16</t>
  </si>
  <si>
    <t>310116</t>
  </si>
  <si>
    <t>C17_8</t>
  </si>
  <si>
    <t>Fig2</t>
  </si>
  <si>
    <t>C25</t>
  </si>
  <si>
    <t>C25_1</t>
  </si>
  <si>
    <t>上海市浦东新区2015-2017年流感监测结果分析</t>
  </si>
  <si>
    <t>王静;朱渭萍;王远萍;顾霍铮;陈诹;张露丹;郝莉鹏;</t>
  </si>
  <si>
    <t>C25_2</t>
  </si>
  <si>
    <t>C25_3</t>
  </si>
  <si>
    <t>C25_11</t>
  </si>
  <si>
    <t>Fig3</t>
  </si>
  <si>
    <t>E1_6</t>
  </si>
  <si>
    <t>310000</t>
  </si>
  <si>
    <t>E1_29</t>
  </si>
  <si>
    <t>E1_52</t>
  </si>
  <si>
    <t>E1_75</t>
  </si>
  <si>
    <t>C12</t>
  </si>
  <si>
    <t>C12_1</t>
  </si>
  <si>
    <t>江苏省江阴市2014-2016年乙型流感病毒流行特征分析</t>
  </si>
  <si>
    <t>刘晓骏;张宏宾;姚建香;</t>
  </si>
  <si>
    <t>医学动物防制</t>
  </si>
  <si>
    <t>Jiangsu</t>
  </si>
  <si>
    <t>Wuxi</t>
  </si>
  <si>
    <t>Jiangyin</t>
  </si>
  <si>
    <t>32</t>
  </si>
  <si>
    <t>81</t>
  </si>
  <si>
    <t>320281</t>
  </si>
  <si>
    <t>C12_2</t>
  </si>
  <si>
    <t>C12_3</t>
  </si>
  <si>
    <t>C4</t>
  </si>
  <si>
    <t>C4_1</t>
  </si>
  <si>
    <t>2016—2017年连云港市流感监测分析</t>
  </si>
  <si>
    <t>杨焕森;高玉朋;于翔翔;</t>
  </si>
  <si>
    <t>中国校医</t>
  </si>
  <si>
    <t>Lianyungang</t>
  </si>
  <si>
    <t>07</t>
  </si>
  <si>
    <t>320700</t>
  </si>
  <si>
    <t>C4_2</t>
  </si>
  <si>
    <t>C4_8</t>
  </si>
  <si>
    <t>C31</t>
  </si>
  <si>
    <t>C31_1</t>
  </si>
  <si>
    <t>扬州市2017年流感哨点医院监测结果</t>
  </si>
  <si>
    <t>许纯;张军;潘兴扬;董玉颖;吴莹;</t>
  </si>
  <si>
    <t>江苏预防医学</t>
  </si>
  <si>
    <t>Yangzhou</t>
  </si>
  <si>
    <t>10</t>
  </si>
  <si>
    <t>321000</t>
  </si>
  <si>
    <t>C31_2</t>
  </si>
  <si>
    <t>C30</t>
  </si>
  <si>
    <t>C30_1</t>
  </si>
  <si>
    <t>2014-2017年镇江市流感流行病学特征</t>
  </si>
  <si>
    <t>唐光媛;刘金;周印;</t>
  </si>
  <si>
    <t>Zhenjiang</t>
  </si>
  <si>
    <t>321100</t>
  </si>
  <si>
    <t>C30_2</t>
  </si>
  <si>
    <t>C30_3</t>
  </si>
  <si>
    <t>C30_4</t>
  </si>
  <si>
    <t>C30_5</t>
  </si>
  <si>
    <t>C30_6</t>
  </si>
  <si>
    <t>C30_7</t>
  </si>
  <si>
    <t>C30_8</t>
  </si>
  <si>
    <t>E1_7</t>
  </si>
  <si>
    <t>320000</t>
  </si>
  <si>
    <t>E1_30</t>
  </si>
  <si>
    <t>E1_53</t>
  </si>
  <si>
    <t>E1_76</t>
  </si>
  <si>
    <t>C1006</t>
  </si>
  <si>
    <t>C1006_1</t>
  </si>
  <si>
    <t>杭州地区2017年呼吸道感染2337例病原体检测结果分析</t>
  </si>
  <si>
    <t>吴林杰, 陈孟金</t>
  </si>
  <si>
    <t>中国乡村医药,Chinese Journal of Rural Medicine and Pharmacy2019,26(10)</t>
  </si>
  <si>
    <t>table1</t>
  </si>
  <si>
    <t>Zhejiang</t>
  </si>
  <si>
    <t>Hangzhou</t>
  </si>
  <si>
    <t>33</t>
  </si>
  <si>
    <t>330100</t>
  </si>
  <si>
    <t>C857</t>
  </si>
  <si>
    <t>C857_1</t>
  </si>
  <si>
    <t>甲型和乙型流感病毒抗原快速检测结果分析</t>
  </si>
  <si>
    <t>钱亚琼, 茅利明, 章海峻, 张利群</t>
  </si>
  <si>
    <t>浙江临床医学,Zhejiang Clinical Medical Journal2019,21(5)</t>
  </si>
  <si>
    <t>table 2</t>
  </si>
  <si>
    <t>Shaoxing</t>
  </si>
  <si>
    <t>06</t>
  </si>
  <si>
    <t>330600</t>
  </si>
  <si>
    <t>C59</t>
  </si>
  <si>
    <t>C59_2</t>
  </si>
  <si>
    <t>2012年-2017年浙江省义乌市流感病原学监测分析</t>
  </si>
  <si>
    <t>陈步青;陈波;陈劲华;翁正军;虞中忠;贾建伟;</t>
  </si>
  <si>
    <t>中国卫生检验杂志</t>
  </si>
  <si>
    <t>Jinhua</t>
  </si>
  <si>
    <t>Yiwu</t>
  </si>
  <si>
    <t>82</t>
  </si>
  <si>
    <t>330782</t>
  </si>
  <si>
    <t>E1_8</t>
  </si>
  <si>
    <t>330000</t>
  </si>
  <si>
    <t>E1_31</t>
  </si>
  <si>
    <t>E1_54</t>
  </si>
  <si>
    <t>E1_77</t>
  </si>
  <si>
    <t>E1_9</t>
  </si>
  <si>
    <t>Anhui</t>
  </si>
  <si>
    <t>34</t>
  </si>
  <si>
    <t>340000</t>
  </si>
  <si>
    <t>E1_32</t>
  </si>
  <si>
    <t>E1_55</t>
  </si>
  <si>
    <t>E1_78</t>
  </si>
  <si>
    <t>E1_10</t>
  </si>
  <si>
    <t>Fujian</t>
  </si>
  <si>
    <t>35</t>
  </si>
  <si>
    <t>350000</t>
  </si>
  <si>
    <t>E1_33</t>
  </si>
  <si>
    <t>E1_56</t>
  </si>
  <si>
    <t>E1_79</t>
  </si>
  <si>
    <t>C6</t>
  </si>
  <si>
    <t>C6_1</t>
  </si>
  <si>
    <t>2012-2017年江西省萍乡市流感病原学监测结果分析</t>
  </si>
  <si>
    <t>邓兰;张春芝;钟知情;李晶鑫;李丹;朱金华;</t>
  </si>
  <si>
    <t>现代预防医学</t>
  </si>
  <si>
    <t>Jiangxi</t>
  </si>
  <si>
    <t>Pingxiang</t>
  </si>
  <si>
    <t>36</t>
  </si>
  <si>
    <t>03</t>
  </si>
  <si>
    <t>360300</t>
  </si>
  <si>
    <t>E1_11</t>
  </si>
  <si>
    <t>360000</t>
  </si>
  <si>
    <t>E1_34</t>
  </si>
  <si>
    <t>E1_57</t>
  </si>
  <si>
    <t>E1_80</t>
  </si>
  <si>
    <t>C8</t>
  </si>
  <si>
    <t>C8_1</t>
  </si>
  <si>
    <t>滨州市流行性感冒监测结果分析</t>
  </si>
  <si>
    <t>吴杰;孙喆;颜伟;</t>
  </si>
  <si>
    <t>预防医学</t>
  </si>
  <si>
    <t>Shandong</t>
  </si>
  <si>
    <t>Binzhou</t>
  </si>
  <si>
    <t>37</t>
  </si>
  <si>
    <t>371600</t>
  </si>
  <si>
    <t>E1_12</t>
  </si>
  <si>
    <t>370000</t>
  </si>
  <si>
    <t>E1_35</t>
  </si>
  <si>
    <t>E1_58</t>
  </si>
  <si>
    <t>E1_81</t>
  </si>
  <si>
    <t>C3</t>
  </si>
  <si>
    <t>C3_1</t>
  </si>
  <si>
    <t>2016-2018年新乡市监测哨点流感样病例结果分析</t>
  </si>
  <si>
    <t>栾旭波;李巍巍;王小龙;马建敏;</t>
  </si>
  <si>
    <t>河南预防医学杂志</t>
  </si>
  <si>
    <t>Henan</t>
  </si>
  <si>
    <t>Xinxiang</t>
  </si>
  <si>
    <t>41</t>
  </si>
  <si>
    <t>410700</t>
  </si>
  <si>
    <t>C3_2</t>
  </si>
  <si>
    <t>C3_3</t>
  </si>
  <si>
    <t>C1</t>
  </si>
  <si>
    <t>C1_2</t>
  </si>
  <si>
    <t>2017-2018年许昌市流感样病例病原学监测结果分析</t>
  </si>
  <si>
    <t>贾桂华;赵茜;万思嘉;夏晖;张冬民;</t>
  </si>
  <si>
    <t>Xuchang</t>
  </si>
  <si>
    <t>411000</t>
  </si>
  <si>
    <t>C1_4</t>
  </si>
  <si>
    <t>C1_5</t>
  </si>
  <si>
    <t>C1_6</t>
  </si>
  <si>
    <t>C1_7</t>
  </si>
  <si>
    <t>E1_13</t>
  </si>
  <si>
    <t>410000</t>
  </si>
  <si>
    <t>E1_36</t>
  </si>
  <si>
    <t>E1_59</t>
  </si>
  <si>
    <t>E1_82</t>
  </si>
  <si>
    <t>C26</t>
  </si>
  <si>
    <t>C26_1</t>
  </si>
  <si>
    <t>湖北省咸宁市2013-2017年流感监测结果分析</t>
  </si>
  <si>
    <t>候少华;安锋涛;熊华豹;张莉;</t>
  </si>
  <si>
    <t>Hubei</t>
  </si>
  <si>
    <t>Xianning</t>
  </si>
  <si>
    <t>42</t>
  </si>
  <si>
    <t>421200</t>
  </si>
  <si>
    <t>C26_2</t>
  </si>
  <si>
    <t>C26_3</t>
  </si>
  <si>
    <t>C26_4</t>
  </si>
  <si>
    <t>C26_5</t>
  </si>
  <si>
    <t>E1_14</t>
  </si>
  <si>
    <t>420000</t>
  </si>
  <si>
    <t>E1_37</t>
  </si>
  <si>
    <t>E1_60</t>
  </si>
  <si>
    <t>E1_83</t>
  </si>
  <si>
    <t>E1_15</t>
  </si>
  <si>
    <t>Hunan</t>
  </si>
  <si>
    <t>43</t>
  </si>
  <si>
    <t>430000</t>
  </si>
  <si>
    <t>E1_38</t>
  </si>
  <si>
    <t>E1_61</t>
  </si>
  <si>
    <t>E1_84</t>
  </si>
  <si>
    <t>C46</t>
  </si>
  <si>
    <t>C46_6</t>
  </si>
  <si>
    <t>深圳市南山区流感流行特征分析</t>
  </si>
  <si>
    <t>丁小满;黄锐敏;黄汉伟;马佳智;胡鹏威;鞠长燕;俞慕华;</t>
  </si>
  <si>
    <t>中国热带医学</t>
  </si>
  <si>
    <t>Guangdong</t>
  </si>
  <si>
    <t>Shenzhen</t>
  </si>
  <si>
    <t>Nanshan</t>
  </si>
  <si>
    <t>44</t>
  </si>
  <si>
    <t>05</t>
  </si>
  <si>
    <t>440305</t>
  </si>
  <si>
    <t>E1_16</t>
  </si>
  <si>
    <t>440000</t>
  </si>
  <si>
    <t>E1_39</t>
  </si>
  <si>
    <t>E1_62</t>
  </si>
  <si>
    <t>E1_85</t>
  </si>
  <si>
    <t>C866</t>
  </si>
  <si>
    <t>C866_1</t>
  </si>
  <si>
    <t>2016-2018年北海市流感样病例监测情况分析</t>
  </si>
  <si>
    <t>周雯, 张万标, 苏勇乾</t>
  </si>
  <si>
    <t>健康之友,Healthful Friend2019,(10)</t>
  </si>
  <si>
    <t>fig 2</t>
  </si>
  <si>
    <t>Guangxi</t>
  </si>
  <si>
    <t>Beihai</t>
  </si>
  <si>
    <t>45</t>
  </si>
  <si>
    <t>450500</t>
  </si>
  <si>
    <t>C866_2</t>
  </si>
  <si>
    <t>C866_3</t>
  </si>
  <si>
    <t>E1_17</t>
  </si>
  <si>
    <t>450000</t>
  </si>
  <si>
    <t>E1_40</t>
  </si>
  <si>
    <t>E1_63</t>
  </si>
  <si>
    <t>E1_86</t>
  </si>
  <si>
    <t>E1_18</t>
  </si>
  <si>
    <t>Hainan</t>
  </si>
  <si>
    <t>46</t>
  </si>
  <si>
    <t>460000</t>
  </si>
  <si>
    <t>E1_41</t>
  </si>
  <si>
    <t>E1_64</t>
  </si>
  <si>
    <t>E1_87</t>
  </si>
  <si>
    <t>E1_19</t>
  </si>
  <si>
    <t>Chongqing</t>
  </si>
  <si>
    <t>50</t>
  </si>
  <si>
    <t>500000</t>
  </si>
  <si>
    <t>E1_42</t>
  </si>
  <si>
    <t>E1_65</t>
  </si>
  <si>
    <t>E1_88</t>
  </si>
  <si>
    <t>E3</t>
  </si>
  <si>
    <t>E3_1</t>
  </si>
  <si>
    <t>Forecasting influenza activity using self-adaptive AI model and multi-source data in Chongqing, China</t>
  </si>
  <si>
    <t>Su K, Xu L, Li G, Ruan X, Li X, Deng P, Li X, Li Q, Chen X, Xiong Y, Lu S, Qi L, Shen C, Tang W, Rong R, Hong B, Ning Y, Long D, Xu J, Shi X, Yang Z, Zhang Q, et al.</t>
  </si>
  <si>
    <t>EBioMedicine.  2019</t>
  </si>
  <si>
    <t>E36</t>
  </si>
  <si>
    <t>E36_7</t>
  </si>
  <si>
    <t>Association of meteorological factors with seasonal activity of influenza A subtypes and B lineages in subtropical western China</t>
  </si>
  <si>
    <t>Pan M, Yang HP, Jian J, Kuang Y, Xu JN, Li TS, Zhou X, Wu WL, Zhao Z, Wang C, Li WY, Li MY, He SS, Zhou LL.</t>
  </si>
  <si>
    <t>Epidemiol Infect.  2019</t>
  </si>
  <si>
    <t>Fig1a</t>
  </si>
  <si>
    <t>Sichuan</t>
  </si>
  <si>
    <t>Panzhihua</t>
  </si>
  <si>
    <t>51</t>
  </si>
  <si>
    <t>04</t>
  </si>
  <si>
    <t>510400</t>
  </si>
  <si>
    <t>E46</t>
  </si>
  <si>
    <t>E46_7</t>
  </si>
  <si>
    <t>Temporal patterns of influenza A subtypes and B lineages across age in a subtropical city, during pre-pandemic, pandemic, and post-pandemic seasons</t>
  </si>
  <si>
    <t>Zhou L, Yang H, Kuang Y, Li T, Xu J, Li S, Huang T, Wang C, Li W, Li M, He S, Pan M.</t>
  </si>
  <si>
    <t>BMC Infect Dis.  2019</t>
  </si>
  <si>
    <t>Chengdu</t>
  </si>
  <si>
    <t>510100</t>
  </si>
  <si>
    <t>E46_28</t>
  </si>
  <si>
    <t>Sup1a</t>
  </si>
  <si>
    <t>E46_38</t>
  </si>
  <si>
    <t>E1_20</t>
  </si>
  <si>
    <t>510000</t>
  </si>
  <si>
    <t>E1_43</t>
  </si>
  <si>
    <t>E1_66</t>
  </si>
  <si>
    <t>E1_89</t>
  </si>
  <si>
    <t>E1_21</t>
  </si>
  <si>
    <t>Guizhou</t>
  </si>
  <si>
    <t>52</t>
  </si>
  <si>
    <t>520000</t>
  </si>
  <si>
    <t>E1_44</t>
  </si>
  <si>
    <t>E1_67</t>
  </si>
  <si>
    <t>E1_90</t>
  </si>
  <si>
    <t>E1_22</t>
  </si>
  <si>
    <t>Shaanxi</t>
  </si>
  <si>
    <t>61</t>
  </si>
  <si>
    <t>610000</t>
  </si>
  <si>
    <t>E1_45</t>
  </si>
  <si>
    <t>E1_68</t>
  </si>
  <si>
    <t>E1_91</t>
  </si>
  <si>
    <t>E1_23</t>
  </si>
  <si>
    <t>Gansu</t>
  </si>
  <si>
    <t>62</t>
  </si>
  <si>
    <t>620000</t>
  </si>
  <si>
    <t>E1_46</t>
  </si>
  <si>
    <t>E1_69</t>
  </si>
  <si>
    <t>E1_92</t>
  </si>
  <si>
    <t>C114</t>
  </si>
  <si>
    <t>C114_1</t>
  </si>
  <si>
    <t>ARIMA模型在北京市丰台区流行性感冒预测中的应用</t>
  </si>
  <si>
    <t>李若曦;王晓岗;陈黎黎;王琳;杨霄星;杨军勇;孟艳;武晶;冯宝玉;张建军;</t>
  </si>
  <si>
    <t>职业与健康</t>
  </si>
  <si>
    <t>2018</t>
  </si>
  <si>
    <t>Fengtai</t>
  </si>
  <si>
    <t>110106</t>
  </si>
  <si>
    <t>E73</t>
  </si>
  <si>
    <t>E73_1</t>
  </si>
  <si>
    <t>Using an innovative method to develop the threshold of seasonal influenza epidemic in China</t>
  </si>
  <si>
    <t>Cheng X, Chen T, Yang Y, Yang J, Wang D, Hu G, Shu Y.</t>
  </si>
  <si>
    <t>PLoS One.  2018</t>
  </si>
  <si>
    <t>Fig2a</t>
  </si>
  <si>
    <t>C702</t>
  </si>
  <si>
    <t>北京市2007—2013年季节性流感和2009年甲型H1N1流感大流行的死亡负担研究</t>
  </si>
  <si>
    <t>苏健婷, 吴双胜, 杨鹏, 王全意, 韦再华</t>
  </si>
  <si>
    <t>国际病毒学杂志,International Journal of Virology2018,25(3)</t>
  </si>
  <si>
    <t>fig 1</t>
  </si>
  <si>
    <t>C71</t>
  </si>
  <si>
    <t>C71_1</t>
  </si>
  <si>
    <t>2010-2015年天津市河东区流行性感冒监测分析</t>
  </si>
  <si>
    <t>卢达;郭晓轩;廖明;</t>
  </si>
  <si>
    <t>Hedong</t>
  </si>
  <si>
    <t>120102</t>
  </si>
  <si>
    <t>C74</t>
  </si>
  <si>
    <t>C74_1</t>
  </si>
  <si>
    <t>天津市滨海新区2014年-2017年流感病原学特征分析</t>
  </si>
  <si>
    <t>王英;王福;杨叶;王颖;焦玲艳;</t>
  </si>
  <si>
    <t>Binhaixin</t>
  </si>
  <si>
    <t>120116</t>
  </si>
  <si>
    <t>C74_2</t>
  </si>
  <si>
    <t>C74_3</t>
  </si>
  <si>
    <t>C61</t>
  </si>
  <si>
    <t>C61_1</t>
  </si>
  <si>
    <t>南京市儿童医院2013—2017年流感流行病学特征分析</t>
  </si>
  <si>
    <t>周景;洪丽英;赵洋洋;黄敏;</t>
  </si>
  <si>
    <t>东南大学学报(医学版)</t>
  </si>
  <si>
    <t>Nanjing</t>
  </si>
  <si>
    <t>320100</t>
  </si>
  <si>
    <t>C61_2</t>
  </si>
  <si>
    <t>C61_3</t>
  </si>
  <si>
    <t>C61_4</t>
  </si>
  <si>
    <t>C61_5</t>
  </si>
  <si>
    <t>C72</t>
  </si>
  <si>
    <t>C72_7</t>
  </si>
  <si>
    <t>2012-2017年江阴市流感监测结果分析</t>
  </si>
  <si>
    <t>颜雅娟;顾敏华;姚建香;钱程;汤玲;</t>
  </si>
  <si>
    <t>E131</t>
  </si>
  <si>
    <t>E131_12</t>
  </si>
  <si>
    <t>Influenza-associated mortality in Yancheng, China, 2011-15</t>
  </si>
  <si>
    <t>Zhang H, Xiong Q, Wu P, Chen Y, Leung NHL, Cowling BJ.</t>
  </si>
  <si>
    <t>Influenza Other Respir Viruses.  2018</t>
  </si>
  <si>
    <t>Fig3d</t>
  </si>
  <si>
    <t>Mort_flu</t>
  </si>
  <si>
    <t>mortality_resp</t>
  </si>
  <si>
    <t>Yancheng</t>
  </si>
  <si>
    <t>09</t>
  </si>
  <si>
    <t>320900</t>
  </si>
  <si>
    <t>E791</t>
  </si>
  <si>
    <t>E791_3</t>
  </si>
  <si>
    <t>The effect of ambient temperature on the activity of influenza and influenza like illness in Jiangsu Province, China</t>
  </si>
  <si>
    <t>Dai, QG; Ma, W; Huang, HD; Xu, K; Qi, X; Yu, HY; Deng, F; Bao, CJ; Huo, X</t>
  </si>
  <si>
    <t>SCIENCE OF THE TOTAL ENVIRONMENT</t>
  </si>
  <si>
    <t>E73_3</t>
  </si>
  <si>
    <t>Fig2c</t>
  </si>
  <si>
    <t>C79</t>
  </si>
  <si>
    <t>C79_1</t>
  </si>
  <si>
    <t>2011—2016年武汉市流感样病例监测结果及预测分析</t>
  </si>
  <si>
    <t>邹娇娇;杨小兵;孟派;孔德广;汪鹏;</t>
  </si>
  <si>
    <t>应用预防医学</t>
  </si>
  <si>
    <t>Wuhan</t>
  </si>
  <si>
    <t>420100</t>
  </si>
  <si>
    <t>C132</t>
  </si>
  <si>
    <t>C132_1</t>
  </si>
  <si>
    <t>广东省梅州市2011年-2016年流感病原学监测结果分析</t>
  </si>
  <si>
    <t>何秋瑜;陈志青;</t>
  </si>
  <si>
    <t>Meizhou</t>
  </si>
  <si>
    <t>441400</t>
  </si>
  <si>
    <t>C132_2</t>
  </si>
  <si>
    <t>C132_3</t>
  </si>
  <si>
    <t>C132_4</t>
  </si>
  <si>
    <t>C132_5</t>
  </si>
  <si>
    <t>C132_6</t>
  </si>
  <si>
    <t>C121</t>
  </si>
  <si>
    <t>C121_1</t>
  </si>
  <si>
    <t>广州地区某哨点医院2013-2016年度流行性感冒流行态势</t>
  </si>
  <si>
    <t>叶俊凯;陈源;徐韫健;</t>
  </si>
  <si>
    <t>热带医学杂志</t>
  </si>
  <si>
    <t>Guangzhou</t>
  </si>
  <si>
    <t>440100</t>
  </si>
  <si>
    <t>C121_2</t>
  </si>
  <si>
    <t>C121_3</t>
  </si>
  <si>
    <t>C121_4</t>
  </si>
  <si>
    <t>C121_9</t>
  </si>
  <si>
    <t>C121_10</t>
  </si>
  <si>
    <t>C121_11</t>
  </si>
  <si>
    <t>C121_12</t>
  </si>
  <si>
    <t>C723</t>
  </si>
  <si>
    <t>C723_1</t>
  </si>
  <si>
    <t>广东省2017-2018年冬季流感流行特征研究</t>
  </si>
  <si>
    <t>康敏, 谭小华, 杨宇威, 武婕, 郑慧贞, 宋铁</t>
  </si>
  <si>
    <t>中华流行病学杂志,Chinese Journal of Epidemiology2018,39(8)</t>
  </si>
  <si>
    <t>C723_2</t>
  </si>
  <si>
    <t>C723_3</t>
  </si>
  <si>
    <t>fig 3</t>
  </si>
  <si>
    <t>SARI</t>
  </si>
  <si>
    <t>C82</t>
  </si>
  <si>
    <t>C82_1</t>
  </si>
  <si>
    <t>重庆市渝中区2013—2016年流感哨点监测结果分析</t>
  </si>
  <si>
    <t>张科;汪强;曾艺;李向东;杨慧;</t>
  </si>
  <si>
    <t>现代医药卫生</t>
  </si>
  <si>
    <t>Yuzhong</t>
  </si>
  <si>
    <t>500103</t>
  </si>
  <si>
    <t>C82_4</t>
  </si>
  <si>
    <t>重庆市渝中区2013—2019年流感哨点监测结果分析</t>
  </si>
  <si>
    <t>C82_5</t>
  </si>
  <si>
    <t>重庆市渝中区2013—2020年流感哨点监测结果分析</t>
  </si>
  <si>
    <t>E812</t>
  </si>
  <si>
    <t>E812_1</t>
  </si>
  <si>
    <t>City-Wide Influenza Forecasting based on Multi-Source Data</t>
  </si>
  <si>
    <t>Su, K; Xiong, Y; Qi, L; Xia, Y; Li, BS; Yang, L; Li, Q; Tang, WG; Li, X; Ruan, XW; Lu, SF; Chen, XX; Shen, CB; Hong, BR; Xu, JY; Xu, L; Han, M; Xiao, J</t>
  </si>
  <si>
    <t>2018 IEEE INTERNATIONAL CONFERENCE ON BIG DATA (BIG DATA)</t>
  </si>
  <si>
    <t>E73_2</t>
  </si>
  <si>
    <t>C101</t>
  </si>
  <si>
    <t>C101_1</t>
  </si>
  <si>
    <t>2010-2017年宝鸡市流感样病例病原学检测结果分析</t>
  </si>
  <si>
    <t>孙彦峰;赵秋剑;胡侃;武永平;</t>
  </si>
  <si>
    <t>Baoji</t>
  </si>
  <si>
    <t>610300</t>
  </si>
  <si>
    <t>C101_2</t>
  </si>
  <si>
    <t>C101_3</t>
  </si>
  <si>
    <t>C101_4</t>
  </si>
  <si>
    <t>C101_5</t>
  </si>
  <si>
    <t>C101_6</t>
  </si>
  <si>
    <t>C101_7</t>
  </si>
  <si>
    <t>C86</t>
  </si>
  <si>
    <t>C86_6</t>
  </si>
  <si>
    <t>甘肃省敦煌市2009年8月至2018年6月流行性感冒病原学监测结果分析</t>
  </si>
  <si>
    <t>马文瑛;淳志明;于巧玲;常婷;张文丽;冯丽萍;于德山;</t>
  </si>
  <si>
    <t>中国病毒病杂志</t>
  </si>
  <si>
    <t>Jiuquan</t>
  </si>
  <si>
    <t>Dunhuang</t>
  </si>
  <si>
    <t>620982</t>
  </si>
  <si>
    <t>C94</t>
  </si>
  <si>
    <t>C94_1</t>
  </si>
  <si>
    <t>新疆乌鲁木齐市2011年-2015年流感监测分析</t>
  </si>
  <si>
    <t>蒲玉娇;樊旭成;韩志国;张英;杨建东;芮宝玲;</t>
  </si>
  <si>
    <t>Xinjiang</t>
  </si>
  <si>
    <t>Urumqi</t>
  </si>
  <si>
    <t>65</t>
  </si>
  <si>
    <t>650100</t>
  </si>
  <si>
    <t>C115</t>
  </si>
  <si>
    <t>C115_1</t>
  </si>
  <si>
    <t>2013—2016年新疆流感病原学监测结果</t>
  </si>
  <si>
    <t>张璇;毋跃文;郜振国;赵俊;刘红斌;马合木提;</t>
  </si>
  <si>
    <t>650000</t>
  </si>
  <si>
    <t>C115_2</t>
  </si>
  <si>
    <t>C115_3</t>
  </si>
  <si>
    <t>C135</t>
  </si>
  <si>
    <t>C135_1</t>
  </si>
  <si>
    <t>2011—2016年北京市密云区流感监测分析</t>
  </si>
  <si>
    <t>耿利彬;杨育松;王娅琼;蒋会婷;郑兰紫;王化勇;</t>
  </si>
  <si>
    <t>2017</t>
  </si>
  <si>
    <t>C135_2</t>
  </si>
  <si>
    <t>C135_3</t>
  </si>
  <si>
    <t>C135_4</t>
  </si>
  <si>
    <t>C135_5</t>
  </si>
  <si>
    <t>C135_10</t>
  </si>
  <si>
    <t>C192</t>
  </si>
  <si>
    <t>C192_1</t>
  </si>
  <si>
    <t>2015-2016年北京市朝阳区流感流行特征及病原学分析</t>
  </si>
  <si>
    <t>温雯;马建新;黄立勇;王海滨;刘民;</t>
  </si>
  <si>
    <t>中华疾病控制杂志</t>
  </si>
  <si>
    <t>Chaoyang</t>
  </si>
  <si>
    <t>110105</t>
  </si>
  <si>
    <t>C192_3</t>
  </si>
  <si>
    <t>E136</t>
  </si>
  <si>
    <t>E136_10</t>
  </si>
  <si>
    <t>Estimated incidence and number of outpatient visits for seasonal influenza in 2015-2016 in Beijing, China</t>
  </si>
  <si>
    <t>Wu S, VAN Asten L, Wang L, McDonald SA, Pan Y, Duan W, Zhang L, Sun Y, Zhang Y, Zhang X, Pilot E, Krafft T, VAN DER Hoek W, VAN DER Sande MAB, Yang P, Wang Q.</t>
  </si>
  <si>
    <t>Epidemiol Infect.  2017</t>
  </si>
  <si>
    <t>E848</t>
  </si>
  <si>
    <t>E848_7</t>
  </si>
  <si>
    <t>Using a community based survey of healthcare seeking behavior to estimate the actual magnitude of influenza among adults in Beijing during 2013-2014 season</t>
  </si>
  <si>
    <t>Wang, XL; Wu, SS; Yang, P; Li, HJ; Chu, YH; Tang, YQ; Hua, WY; Zhang, HY; Li, C; Wang, QY</t>
  </si>
  <si>
    <t>BMC INFECTIOUS DISEASES</t>
  </si>
  <si>
    <t>C719</t>
  </si>
  <si>
    <t>C719_1</t>
  </si>
  <si>
    <t>基于气象及流感病毒活动度的流感流行预测研究</t>
  </si>
  <si>
    <t>王小莉, 吴双胜, 吴晓娜, 马春娜, 段玮, 王全意, 杨鹏</t>
  </si>
  <si>
    <t>国际病毒学杂志,International Journal of Virology2017,24(5)</t>
  </si>
  <si>
    <t>C164</t>
  </si>
  <si>
    <t>C164_4</t>
  </si>
  <si>
    <t>石家庄地区2014-2016年甲型H1N1流感病原学及血清学监测分析</t>
  </si>
  <si>
    <t>李岩;韩光跃;刘艳芳;刘兰芬;姜彩肖;齐顺祥;</t>
  </si>
  <si>
    <t>Hebei</t>
  </si>
  <si>
    <t>Shijiazhuang</t>
  </si>
  <si>
    <t>13</t>
  </si>
  <si>
    <t>130100</t>
  </si>
  <si>
    <t>C164_6</t>
  </si>
  <si>
    <t>C163</t>
  </si>
  <si>
    <t>C163_2</t>
  </si>
  <si>
    <t>河北省2011-2017年甲型H1N1流感流行及其基因特征分析</t>
  </si>
  <si>
    <t>韩光跃;李岩;刘艳芳;刘兰芬;姜彩肖;齐顺祥;</t>
  </si>
  <si>
    <t>130000</t>
  </si>
  <si>
    <t>C815</t>
  </si>
  <si>
    <t>C815_1</t>
  </si>
  <si>
    <t>2011-2017年河北省甲型H1N1流感流行特征分析</t>
  </si>
  <si>
    <t>李岩, 韩光跃, 刘艳芳, 刘兰芬, 姜彩肖, 齐顺祥</t>
  </si>
  <si>
    <t>国际病毒学杂志,International Journal of Virology2017,24(4)</t>
  </si>
  <si>
    <t>fig2</t>
  </si>
  <si>
    <t>C136</t>
  </si>
  <si>
    <t>C136_1</t>
  </si>
  <si>
    <t>2009—2017年晋城市流行性感冒病原学监测结果分析</t>
  </si>
  <si>
    <t>王静;蒋忠瑭;郭树荣;张玉涵;王云芝;董倩;赵芳芳;</t>
  </si>
  <si>
    <t>长治医学院学报</t>
  </si>
  <si>
    <t>Jincheng</t>
  </si>
  <si>
    <t>140500</t>
  </si>
  <si>
    <t>C136_2</t>
  </si>
  <si>
    <t>C136_3</t>
  </si>
  <si>
    <t>C136_4</t>
  </si>
  <si>
    <t>C136_5</t>
  </si>
  <si>
    <t>C136_6</t>
  </si>
  <si>
    <t>C136_7</t>
  </si>
  <si>
    <t>C136_8</t>
  </si>
  <si>
    <t>C725</t>
  </si>
  <si>
    <t>C725_1</t>
  </si>
  <si>
    <t>山西省2011-2016年流感病原学监测结果分析</t>
  </si>
  <si>
    <t>刘玲, 任斌知, 那丹宇, 王乃昌, 赵嵘, 王靖, 陈利民</t>
  </si>
  <si>
    <t>国际病毒学杂志,International Journal of Virology2017,24(2)</t>
  </si>
  <si>
    <t>140000</t>
  </si>
  <si>
    <t>C148</t>
  </si>
  <si>
    <t>C148_5</t>
  </si>
  <si>
    <t>鄂尔多斯市2016年流感监测结果分析</t>
  </si>
  <si>
    <t>高美琴;冀林立;祁美荣;杨伟;杨春燕;高美玲;</t>
  </si>
  <si>
    <t>Inner Mongolia</t>
  </si>
  <si>
    <t>Ordos</t>
  </si>
  <si>
    <t>150600</t>
  </si>
  <si>
    <t>C148_6</t>
  </si>
  <si>
    <t>C148_7</t>
  </si>
  <si>
    <t>C148_8</t>
  </si>
  <si>
    <t>C141</t>
  </si>
  <si>
    <t>C141_1</t>
  </si>
  <si>
    <t>2013-2015年内蒙古自治区流行性感冒流行病学特征与病原学分析</t>
  </si>
  <si>
    <t>王慧馨;跃华;张宇耕;雷霞;郭卫东;</t>
  </si>
  <si>
    <t>150000</t>
  </si>
  <si>
    <t>C141_2</t>
  </si>
  <si>
    <t>C141_3</t>
  </si>
  <si>
    <t>C156</t>
  </si>
  <si>
    <t>C156_3</t>
  </si>
  <si>
    <t>2015至2016年度丹东市流感病原学监测结果分析</t>
  </si>
  <si>
    <t>李航;时慧;王建华;孙玉萍;刘奇男;崔成伟;</t>
  </si>
  <si>
    <t>沈阳医学院学报</t>
  </si>
  <si>
    <t>Dandong</t>
  </si>
  <si>
    <t>210600</t>
  </si>
  <si>
    <t>C156_8</t>
  </si>
  <si>
    <t>C156_9</t>
  </si>
  <si>
    <t>C156_10</t>
  </si>
  <si>
    <t>C153</t>
  </si>
  <si>
    <t>C153_2</t>
  </si>
  <si>
    <t>2013—2016年上海市闵行区流感监测结果分析</t>
  </si>
  <si>
    <t>李翠珍;骆玲飞;闫红静;甄珊珊;王小光;</t>
  </si>
  <si>
    <t>复旦学报(医学版)</t>
  </si>
  <si>
    <t>Minxing</t>
  </si>
  <si>
    <t>310112</t>
  </si>
  <si>
    <t>C153_8</t>
  </si>
  <si>
    <t>C776</t>
  </si>
  <si>
    <t>C776_1</t>
  </si>
  <si>
    <t>2013-2016年上海市闵行区流感监测结果分析</t>
  </si>
  <si>
    <t>李翠珍, 骆玲飞, 闫红静, 甄珊珊, 王小光</t>
  </si>
  <si>
    <t>复旦学报（医学版）,Fudan University Journal of Medical Sciences2017,44(5)</t>
  </si>
  <si>
    <t>C776_2</t>
  </si>
  <si>
    <t>C927</t>
  </si>
  <si>
    <t>C927_1</t>
  </si>
  <si>
    <t>上海市松江地区急性上呼吸道感染患儿呼吸道病毒感染研究</t>
  </si>
  <si>
    <t>杨丽华, 张清慧, 吴毅凌, 陆利君, 张曦, 姜永根</t>
  </si>
  <si>
    <t>国际病毒学杂志,International Journal of Virology2017,24(6)</t>
  </si>
  <si>
    <t>Songjiang</t>
  </si>
  <si>
    <t>17</t>
  </si>
  <si>
    <t>310117</t>
  </si>
  <si>
    <t>C927_2</t>
  </si>
  <si>
    <t>E130</t>
  </si>
  <si>
    <t>E130_5</t>
  </si>
  <si>
    <t>Excess pneumonia and influenza mortality attributable to seasonal influenza in subtropical Shanghai, China</t>
  </si>
  <si>
    <t>Yu X, Wang C, Chen T, Zhang W, Yu H, Shu Y, Hu W, Wang X.</t>
  </si>
  <si>
    <t>BMC Infect Dis.  2017</t>
  </si>
  <si>
    <t>Fig1b</t>
  </si>
  <si>
    <t>E130_6</t>
  </si>
  <si>
    <t>C162</t>
  </si>
  <si>
    <t>C162_2</t>
  </si>
  <si>
    <t>南京市2006-2015年流感流行病学特征分析</t>
  </si>
  <si>
    <t>王炜翔;洪镭;丰罗菊;苏晶晶;李伟;刘沛;</t>
  </si>
  <si>
    <t>E161</t>
  </si>
  <si>
    <t>E161_1</t>
  </si>
  <si>
    <t>Epidemiological Features and Forecast Model Analysis for the Morbidity of Influenza in Ningbo, China, 2006-2014</t>
  </si>
  <si>
    <t>Wang C, Li Y, Feng W, Liu K, Zhang S, Hu F, Jiao S, Lao X, Ni H, Xu G.</t>
  </si>
  <si>
    <t>Int J Environ Res Public Health.  2017</t>
  </si>
  <si>
    <t>Ningbo</t>
  </si>
  <si>
    <t>330200</t>
  </si>
  <si>
    <t>E161_7</t>
  </si>
  <si>
    <t>E183</t>
  </si>
  <si>
    <t>E183_6</t>
  </si>
  <si>
    <t>Comparison of Influenza Epidemiological and Virological Characteristics between Outpatients and Inpatients in Zhejiang Province, China, March 2011-June 2015</t>
  </si>
  <si>
    <t>Cheng W, Yu Z, Liu S, Zhang X, Wang X, Cai J, Ling F, Chen E.</t>
  </si>
  <si>
    <t>Fig5a</t>
  </si>
  <si>
    <t>E183_10</t>
  </si>
  <si>
    <t>Fig5b</t>
  </si>
  <si>
    <t>E128</t>
  </si>
  <si>
    <t>E128_1</t>
  </si>
  <si>
    <t>Seasonal pattern of influenza activity in a subtropical city, China, 2010-2015</t>
  </si>
  <si>
    <t>Liu XX, Li Y, Zhu Y, Zhang J, Li X, Zhang J, Zhao K, Hu M, Qin G, Wang XL.</t>
  </si>
  <si>
    <t>Sci Rep.  2017</t>
  </si>
  <si>
    <t>FigS1a</t>
  </si>
  <si>
    <t>Hefei</t>
  </si>
  <si>
    <t>340100</t>
  </si>
  <si>
    <t>E128_3</t>
  </si>
  <si>
    <t>FigS1d</t>
  </si>
  <si>
    <t>E189</t>
  </si>
  <si>
    <t>E189_6</t>
  </si>
  <si>
    <t>Excess mortality associated with influenza after the 2009 H1N1 pandemic in a subtropical city in China, 2010-2015</t>
  </si>
  <si>
    <t>Liu XX, Qin G, Li X, Zhang J, Zhao K, Hu M, Wang XL.</t>
  </si>
  <si>
    <t>Int J Infect Dis.  2017</t>
  </si>
  <si>
    <t>C150</t>
  </si>
  <si>
    <t>C150_1</t>
  </si>
  <si>
    <t>三明市2013—2015年流行性感冒监测分析</t>
  </si>
  <si>
    <t>罗宏活;蔡和宋;钟桂香;肖志璋;</t>
  </si>
  <si>
    <t>海峡预防医学杂志</t>
  </si>
  <si>
    <t>Sanming</t>
  </si>
  <si>
    <t>350400</t>
  </si>
  <si>
    <t>C150_2</t>
  </si>
  <si>
    <t>C160</t>
  </si>
  <si>
    <t>C160_1</t>
  </si>
  <si>
    <t>2012-2015年洛阳市流感监测结果分析</t>
  </si>
  <si>
    <t>王伟;姚巧玲;</t>
  </si>
  <si>
    <t>Luoyang</t>
  </si>
  <si>
    <t>410300</t>
  </si>
  <si>
    <t>C160_2</t>
  </si>
  <si>
    <t>C160_3</t>
  </si>
  <si>
    <t>C160_4</t>
  </si>
  <si>
    <t>C160_5</t>
  </si>
  <si>
    <t>C139</t>
  </si>
  <si>
    <t>C139_5</t>
  </si>
  <si>
    <t>2015-2016年湘潭市流行性感冒监测结果分析</t>
  </si>
  <si>
    <t>李巧玲;陈思源;王中秋;</t>
  </si>
  <si>
    <t>Xiangtan</t>
  </si>
  <si>
    <t>430300</t>
  </si>
  <si>
    <t>C139_6</t>
  </si>
  <si>
    <t>C139_7</t>
  </si>
  <si>
    <t>C139_8</t>
  </si>
  <si>
    <t>C142</t>
  </si>
  <si>
    <t>C142_1</t>
  </si>
  <si>
    <t>广州市2012—2016年A型季节性流感的流行特征分析</t>
  </si>
  <si>
    <t>陈艺韵;鲁恩洁;曹蓝;李魁彪;马钰;狄飚;</t>
  </si>
  <si>
    <t>C142_2</t>
  </si>
  <si>
    <t>C206</t>
  </si>
  <si>
    <t>C206_1</t>
  </si>
  <si>
    <t>南宁市2012—2015年流行性感冒流行特征分析</t>
  </si>
  <si>
    <t>农皓;刘海燕;秦剑秋;尹刘江;杨丞;詹鑫婕;裴建新;黄莉;</t>
  </si>
  <si>
    <t>微生物学免疫学进展</t>
  </si>
  <si>
    <t>Nanning</t>
  </si>
  <si>
    <t>450100</t>
  </si>
  <si>
    <t>C206_2</t>
  </si>
  <si>
    <t>C206_3</t>
  </si>
  <si>
    <t>C206_4</t>
  </si>
  <si>
    <t>C758</t>
  </si>
  <si>
    <t>C758_1</t>
  </si>
  <si>
    <t>2012——2016年黔江区流感流行特征分析</t>
  </si>
  <si>
    <t>崔一敏, 蒋敏, 梁中</t>
  </si>
  <si>
    <t>中国保健营养,China Health Care &amp; Nutrition2017,27(15)</t>
  </si>
  <si>
    <t>Qianjiang</t>
  </si>
  <si>
    <t>500114</t>
  </si>
  <si>
    <t>C165</t>
  </si>
  <si>
    <t>C165_3</t>
  </si>
  <si>
    <t>核酸检测在流感防控中的应用研究</t>
  </si>
  <si>
    <t>朱向晖;皮自林;余正权;樊燕;王建红;孟菊;陈晓丽;</t>
  </si>
  <si>
    <t>疾病监测与控制</t>
  </si>
  <si>
    <t>Table6</t>
  </si>
  <si>
    <t>Yunnan</t>
  </si>
  <si>
    <t>Qujing</t>
  </si>
  <si>
    <t>53</t>
  </si>
  <si>
    <t>530300</t>
  </si>
  <si>
    <t>C165_4</t>
  </si>
  <si>
    <t>C165_5</t>
  </si>
  <si>
    <t>C165_6</t>
  </si>
  <si>
    <t>C170</t>
  </si>
  <si>
    <t>C170_2</t>
  </si>
  <si>
    <t>2015-2017年陕西省咸阳市流行性感冒流行特征分析</t>
  </si>
  <si>
    <t>张俊君;陈斌;刘刚;秦龙;</t>
  </si>
  <si>
    <t>Xianyang</t>
  </si>
  <si>
    <t>610400</t>
  </si>
  <si>
    <t>C170_5</t>
  </si>
  <si>
    <t>2015-2020年陕西省咸阳市流行性感冒流行特征分析</t>
  </si>
  <si>
    <t>C170_10</t>
  </si>
  <si>
    <t>2015-2025年陕西省咸阳市流行性感冒流行特征分析</t>
  </si>
  <si>
    <t>C170_11</t>
  </si>
  <si>
    <t>2015-2026年陕西省咸阳市流行性感冒流行特征分析</t>
  </si>
  <si>
    <t>C170_12</t>
  </si>
  <si>
    <t>2015-2027年陕西省咸阳市流行性感冒流行特征分析</t>
  </si>
  <si>
    <t>C154</t>
  </si>
  <si>
    <t>C154_1</t>
  </si>
  <si>
    <t>2010-2016年陕西省度流行性感冒监测分析</t>
  </si>
  <si>
    <t>许晶;张蕾;马萍;史伟;郑媛;王丽;梦瑶;余鹏博;徐艺;</t>
  </si>
  <si>
    <t>C169</t>
  </si>
  <si>
    <t>C169_3</t>
  </si>
  <si>
    <t>武威市2011-2016年流感病原学监测分析</t>
  </si>
  <si>
    <t>房小梅;常全娥;黄爱霞;银菊香;</t>
  </si>
  <si>
    <t>中国公共卫生管理</t>
  </si>
  <si>
    <t>Wuwei</t>
  </si>
  <si>
    <t>620600</t>
  </si>
  <si>
    <t>C714</t>
  </si>
  <si>
    <t>甘肃省流感季节性流行特征及病原变迁研究</t>
  </si>
  <si>
    <t>杨筱婷, 刘新凤, 何健, 于德山, 刘东鹏, 李红育, 李保娣, 白亚娜</t>
  </si>
  <si>
    <t>中华流行病学杂志,Chinese Journal of Epidemiology2017,38(6)</t>
  </si>
  <si>
    <t>C714_2</t>
  </si>
  <si>
    <t>C714_3</t>
  </si>
  <si>
    <t>C714_4</t>
  </si>
  <si>
    <t>C146</t>
  </si>
  <si>
    <t>C146_1</t>
  </si>
  <si>
    <t>2009—2017年新疆巴州流感监测分析</t>
  </si>
  <si>
    <t>孔席丽;许春晓;</t>
  </si>
  <si>
    <t>疾病预防控制通报</t>
  </si>
  <si>
    <t>Bayingolin</t>
  </si>
  <si>
    <t>652800</t>
  </si>
  <si>
    <t>C146_2</t>
  </si>
  <si>
    <t>C146_3</t>
  </si>
  <si>
    <t>C146_4</t>
  </si>
  <si>
    <t>C146_5</t>
  </si>
  <si>
    <t>C146_6</t>
  </si>
  <si>
    <t>C146_7</t>
  </si>
  <si>
    <t>C146_8</t>
  </si>
  <si>
    <t>C146_9</t>
  </si>
  <si>
    <t>C146_10</t>
  </si>
  <si>
    <t>C146_11</t>
  </si>
  <si>
    <t>C146_12</t>
  </si>
  <si>
    <t>C146_13</t>
  </si>
  <si>
    <t>C146_14</t>
  </si>
  <si>
    <t>C146_15</t>
  </si>
  <si>
    <t>C146_16</t>
  </si>
  <si>
    <t>E196</t>
  </si>
  <si>
    <t>E196_11</t>
  </si>
  <si>
    <t>Coherence of Influenza Surveillance Data across Different Sources and Age Groups, Beijing, China, 2008-2015</t>
  </si>
  <si>
    <t>Wu Z, Sun X, Chu Y, Sun J, Qin G, Yang L, Qin J, Xiao Z, Ren J, Qin D, Wang X, Zheng X.</t>
  </si>
  <si>
    <t>PLoS One.  2016</t>
  </si>
  <si>
    <t>2016</t>
  </si>
  <si>
    <t>Sup</t>
  </si>
  <si>
    <t>Xicheng</t>
  </si>
  <si>
    <t>110102</t>
  </si>
  <si>
    <t>E196_12</t>
  </si>
  <si>
    <t>E196_17</t>
  </si>
  <si>
    <t>E196_25</t>
  </si>
  <si>
    <t>C285</t>
  </si>
  <si>
    <t>C285_2</t>
  </si>
  <si>
    <t>2014年北京市西城区流感监测结果分析</t>
  </si>
  <si>
    <t>庞晶晶;路燕;胡三梅;王宵雪;</t>
  </si>
  <si>
    <t>C285_7</t>
  </si>
  <si>
    <t>C285_8</t>
  </si>
  <si>
    <t>C732</t>
  </si>
  <si>
    <t>C732_1</t>
  </si>
  <si>
    <t>2011-2015年北京市海淀区流感监测结果分析</t>
  </si>
  <si>
    <t>刘方遥, 孙峰, 陈玉, 纪黎黎, 张海凤, 焦莉洁, 施丽飞, 王菊光, 刘民</t>
  </si>
  <si>
    <t>国际病毒学杂志,International Journal of Virology2016,23(3)</t>
  </si>
  <si>
    <t>Haidian</t>
  </si>
  <si>
    <t>08</t>
  </si>
  <si>
    <t>110108</t>
  </si>
  <si>
    <t>C732_2</t>
  </si>
  <si>
    <t>C248</t>
  </si>
  <si>
    <t>C248_4</t>
  </si>
  <si>
    <t>2013年-2015年廊坊市流感病原学监测分析</t>
  </si>
  <si>
    <t>刘国良;雍雲雲;邱颖;肖利新;顾焕颖;</t>
  </si>
  <si>
    <t>Langfang</t>
  </si>
  <si>
    <t>131000</t>
  </si>
  <si>
    <t>C247</t>
  </si>
  <si>
    <t>C247_1</t>
  </si>
  <si>
    <t>河北省2014年-2015年流感监测结果分析</t>
  </si>
  <si>
    <t>韩光跃;李岩;刘艳芳;刘兰芬;李琦;齐顺祥;</t>
  </si>
  <si>
    <t>C247_2</t>
  </si>
  <si>
    <t>C247_3</t>
  </si>
  <si>
    <t>C247_8</t>
  </si>
  <si>
    <t>Table3</t>
  </si>
  <si>
    <t>C247_9</t>
  </si>
  <si>
    <t>Table4</t>
  </si>
  <si>
    <t>C247_10</t>
  </si>
  <si>
    <t>C247_11</t>
  </si>
  <si>
    <t>C208</t>
  </si>
  <si>
    <t>C208_1</t>
  </si>
  <si>
    <t>2012年-2016年晋中市流感监测结果分析</t>
  </si>
  <si>
    <t>张瑞卿;李静虹;石强;穆晋平;李丽燕;</t>
  </si>
  <si>
    <t>临床检验杂志(电子版)</t>
  </si>
  <si>
    <t>Jinzhong</t>
  </si>
  <si>
    <t>140700</t>
  </si>
  <si>
    <t>C208_2</t>
  </si>
  <si>
    <t>C208_3</t>
  </si>
  <si>
    <t>C208_4</t>
  </si>
  <si>
    <t>C208_5</t>
  </si>
  <si>
    <t>C260</t>
  </si>
  <si>
    <t>C260_14</t>
  </si>
  <si>
    <t>2009年-2015年鄂尔多斯市流感监测结果分析</t>
  </si>
  <si>
    <t>徐萌杰;祁美荣;李炜;杨春燕;张迪;冀林立;</t>
  </si>
  <si>
    <t>Fig13</t>
  </si>
  <si>
    <t>C316</t>
  </si>
  <si>
    <t>C316_1</t>
  </si>
  <si>
    <t>辽宁省2010—2014年流感流行特征及变化趋势</t>
  </si>
  <si>
    <t>孙佰红;王璐璐;于伟;毛玲玲;田疆;姚文清;赵卓;</t>
  </si>
  <si>
    <t>中国公共卫生</t>
  </si>
  <si>
    <t>C316_2</t>
  </si>
  <si>
    <t>C316_3</t>
  </si>
  <si>
    <t>C316_4</t>
  </si>
  <si>
    <t>C274</t>
  </si>
  <si>
    <t>C274_1</t>
  </si>
  <si>
    <t>上海市浦东新区2012—2014年流行性感冒病原学监测</t>
  </si>
  <si>
    <t>陈诹;刘青;邹文玮;王远萍;朱渭萍;</t>
  </si>
  <si>
    <t>C950</t>
  </si>
  <si>
    <t>C950_1</t>
  </si>
  <si>
    <t>上海市杨浦区2010-2015年哨点医院儿童流感监测结果</t>
  </si>
  <si>
    <t>乔鹏, 韩雪, 王琳</t>
  </si>
  <si>
    <t>上海预防医学,2016,28(7)</t>
  </si>
  <si>
    <t>fig1</t>
  </si>
  <si>
    <t>Yangpu</t>
  </si>
  <si>
    <t>310110</t>
  </si>
  <si>
    <t>C950_2</t>
  </si>
  <si>
    <t>C268</t>
  </si>
  <si>
    <t>C268_2</t>
  </si>
  <si>
    <t>2012—2014年江阴市流感监测结果分析</t>
  </si>
  <si>
    <t>钱程;许妮娜;顾敏华;马焰;姚建香;束方燕;</t>
  </si>
  <si>
    <t>C205</t>
  </si>
  <si>
    <t>C205_1</t>
  </si>
  <si>
    <t>2015镇江市流感病原学监测结果分析</t>
  </si>
  <si>
    <t>张潇丹;朱亮;杨静;吴霄;</t>
  </si>
  <si>
    <t>C233</t>
  </si>
  <si>
    <t>C233_2</t>
  </si>
  <si>
    <t>2015年泰州市流感样病例病原谱及流行病学特征</t>
  </si>
  <si>
    <t>罗锋;杨海玉;戴文军;查杰;马智龙;丁雯;</t>
  </si>
  <si>
    <t>Taizhou</t>
  </si>
  <si>
    <t>321200</t>
  </si>
  <si>
    <t>C1121</t>
  </si>
  <si>
    <t>C1121_1</t>
  </si>
  <si>
    <t>舟山市某院严重急性呼吸道感染病例流行特点分析</t>
  </si>
  <si>
    <t>陈维, 唐安, 邬辉</t>
  </si>
  <si>
    <t>上海预防医学,Shanghai Journal of Preventive Medicine2016,28(5)</t>
  </si>
  <si>
    <t>Zhoushan</t>
  </si>
  <si>
    <t>330900</t>
  </si>
  <si>
    <t>C219</t>
  </si>
  <si>
    <t>C219_1</t>
  </si>
  <si>
    <t>2015—2016年度安庆市流行性感冒监测分析</t>
  </si>
  <si>
    <t>吴照春;吴家兵;侯赛;徐四清;李贤相;汪金生;刘敏鸿;</t>
  </si>
  <si>
    <t>Anqing</t>
  </si>
  <si>
    <t>340800</t>
  </si>
  <si>
    <t>C219_2</t>
  </si>
  <si>
    <t>C244</t>
  </si>
  <si>
    <t>C244_1</t>
  </si>
  <si>
    <t>2010-2014年安庆市流行性感冒监测结果分析</t>
  </si>
  <si>
    <t>吴照春;吴家兵;侯赛;徐四清;李贤相;汪金生;高伟林;</t>
  </si>
  <si>
    <t>疾病监测</t>
  </si>
  <si>
    <t>C244_2</t>
  </si>
  <si>
    <t>C244_3</t>
  </si>
  <si>
    <t>C244_4</t>
  </si>
  <si>
    <t>C244_5</t>
  </si>
  <si>
    <t>C244_6</t>
  </si>
  <si>
    <t>C244_7</t>
  </si>
  <si>
    <t>C244_8</t>
  </si>
  <si>
    <t>C244_9</t>
  </si>
  <si>
    <t>C244_10</t>
  </si>
  <si>
    <t>C224</t>
  </si>
  <si>
    <t>C224_1</t>
  </si>
  <si>
    <t>南平市2011年-2015年流行性感冒监测结果分析</t>
  </si>
  <si>
    <t>郑雯菱;黄信有;胡凤清;</t>
  </si>
  <si>
    <t>Nanping</t>
  </si>
  <si>
    <t>350700</t>
  </si>
  <si>
    <t>C224_2</t>
  </si>
  <si>
    <t>C224_3</t>
  </si>
  <si>
    <t>C224_4</t>
  </si>
  <si>
    <t>C224_5</t>
  </si>
  <si>
    <t>C224_10</t>
  </si>
  <si>
    <t>C239</t>
  </si>
  <si>
    <t>C239_1</t>
  </si>
  <si>
    <t>龙岩市2012-2014年流感监测分析</t>
  </si>
  <si>
    <t>廖亦红;吴水新;何云;曹春远;张彦锋;陈杰雄;</t>
  </si>
  <si>
    <t>Longyan</t>
  </si>
  <si>
    <t>350800</t>
  </si>
  <si>
    <t>C239_2</t>
  </si>
  <si>
    <t>C239_3</t>
  </si>
  <si>
    <t>C230</t>
  </si>
  <si>
    <t>C230_4</t>
  </si>
  <si>
    <t>2011年-2015年南昌市流感监测哨点医院病原学检测结果分析</t>
  </si>
  <si>
    <t>贺凤兰;夏文;周显凤;樊国印;吴景文;倪贤生;</t>
  </si>
  <si>
    <t>Nanchang</t>
  </si>
  <si>
    <t>360100</t>
  </si>
  <si>
    <t>C276</t>
  </si>
  <si>
    <t>C276_1</t>
  </si>
  <si>
    <t>2010年-2014年烟台流感病原学监测分析</t>
  </si>
  <si>
    <t>刘娟;宫连凤;孙振璐;王志昱;高巧;韩文清;</t>
  </si>
  <si>
    <t>Yantai</t>
  </si>
  <si>
    <t>370600</t>
  </si>
  <si>
    <t>C276_2</t>
  </si>
  <si>
    <t>C276_3</t>
  </si>
  <si>
    <t>C276_4</t>
  </si>
  <si>
    <t>C276_5</t>
  </si>
  <si>
    <t>E225</t>
  </si>
  <si>
    <t>E225_6</t>
  </si>
  <si>
    <t>Dynamic patterns of circulating influenza virus from 2005 to 2012 in Shandong Province, China</t>
  </si>
  <si>
    <t>Liu T, Li Z, Lin Y, Song S, Zhang S, Sun L, Wang Y, Xu A, Bi Z, Wang X.</t>
  </si>
  <si>
    <t>Arch Virol.  2016</t>
  </si>
  <si>
    <t>C204</t>
  </si>
  <si>
    <t>C204_6</t>
  </si>
  <si>
    <t>汤阴县2015年流感病原学监测结果分析</t>
  </si>
  <si>
    <t>项爱红;杨洁;王琳;</t>
  </si>
  <si>
    <t>Anyang</t>
  </si>
  <si>
    <t>Tangyin</t>
  </si>
  <si>
    <t>410523</t>
  </si>
  <si>
    <t>C212</t>
  </si>
  <si>
    <t>C212_1</t>
  </si>
  <si>
    <t>2010-2015年河南省哨点医院流感样病例监测分析</t>
  </si>
  <si>
    <t>于燕;史鲁斌;姬艳芳;赵升;僧明华;蒋红丽;叶莹;徐瑾;</t>
  </si>
  <si>
    <t>C212_2</t>
  </si>
  <si>
    <t>C212_3</t>
  </si>
  <si>
    <t>C212_4</t>
  </si>
  <si>
    <t>C212_5</t>
  </si>
  <si>
    <t>C212_6</t>
  </si>
  <si>
    <t>C212_7</t>
  </si>
  <si>
    <t>C212_8</t>
  </si>
  <si>
    <t>C212_9</t>
  </si>
  <si>
    <t>C212_10</t>
  </si>
  <si>
    <t>C254</t>
  </si>
  <si>
    <t>C254_1</t>
  </si>
  <si>
    <t>2010-2014年湖北省荆门市流感哨点监测结果分析</t>
  </si>
  <si>
    <t>代丽丽;陈美琴;余红;张凤兰;王晶晶;王林华;王玉秀;</t>
  </si>
  <si>
    <t>职业卫生与病伤</t>
  </si>
  <si>
    <t>Jingmen</t>
  </si>
  <si>
    <t>420800</t>
  </si>
  <si>
    <t>C254_2</t>
  </si>
  <si>
    <t>C269</t>
  </si>
  <si>
    <t>C269_1</t>
  </si>
  <si>
    <t>湖北省2010～2014年度流行性感冒流行态势分析</t>
  </si>
  <si>
    <t>刘琳琳;方斌;李翔;叶国军;李国明;</t>
  </si>
  <si>
    <t>华中科技大学学报(医学版)</t>
  </si>
  <si>
    <t>C269_2</t>
  </si>
  <si>
    <t>C269_3</t>
  </si>
  <si>
    <t>C269_4</t>
  </si>
  <si>
    <t>C269_5</t>
  </si>
  <si>
    <t>C269_6</t>
  </si>
  <si>
    <t>Fig4</t>
  </si>
  <si>
    <t>C269_7</t>
  </si>
  <si>
    <t>Fig5</t>
  </si>
  <si>
    <t>C269_8</t>
  </si>
  <si>
    <t>C269_9</t>
  </si>
  <si>
    <t>C223</t>
  </si>
  <si>
    <t>C223_9</t>
  </si>
  <si>
    <t>湘潭市2014年-2015年流感病原学监测结果分析</t>
  </si>
  <si>
    <t>王中秋;</t>
  </si>
  <si>
    <t>C216</t>
  </si>
  <si>
    <t>C216_1</t>
  </si>
  <si>
    <t>2010-2014年云浮市流行性感冒病原学监测分析</t>
  </si>
  <si>
    <t>彭力荇;张华;雷洁贞;</t>
  </si>
  <si>
    <t>Yunfu</t>
  </si>
  <si>
    <t>445300</t>
  </si>
  <si>
    <t>E261</t>
  </si>
  <si>
    <t>E261_2</t>
  </si>
  <si>
    <t>Impact of Influenza on Outpatient Visits, Hospitalizations, and Deaths by Using a Time Series Poisson Generalized Additive Model</t>
  </si>
  <si>
    <t>Guo RN, Zheng HZ, Ou CQ, Huang LQ, Zhou Y, Zhang X, Liang CK, Lin JY, Zhong HJ, Song T, Luo HM.</t>
  </si>
  <si>
    <t>Zhuhai</t>
  </si>
  <si>
    <t>440400</t>
  </si>
  <si>
    <t>E261_3</t>
  </si>
  <si>
    <t>Fig1c</t>
  </si>
  <si>
    <t>E261_4</t>
  </si>
  <si>
    <t>Fig1d</t>
  </si>
  <si>
    <t>E261_5</t>
  </si>
  <si>
    <t>C708</t>
  </si>
  <si>
    <t>C708_1</t>
  </si>
  <si>
    <t>广东省深圳市流感流行特征分析</t>
  </si>
  <si>
    <t>王昕, 房师松, 吕星, 彭博, 武伟华, 张仁利</t>
  </si>
  <si>
    <t>440300</t>
  </si>
  <si>
    <t>C708_2</t>
  </si>
  <si>
    <t>C708_3</t>
  </si>
  <si>
    <t>C708_4</t>
  </si>
  <si>
    <t>C708_5</t>
  </si>
  <si>
    <t>E200</t>
  </si>
  <si>
    <t>E200_2</t>
  </si>
  <si>
    <t>Epidemiological and Virological Characteristics of Influenza in Chongqing, China, 2011-2015</t>
  </si>
  <si>
    <t>Qi L, Xiong Y, Xiao B, Tang W, Ling H, Long J, Xiao D, Zhao H, Ye S, Chen S, Yu Z, Li Q.</t>
  </si>
  <si>
    <t>E200_3</t>
  </si>
  <si>
    <t>C280</t>
  </si>
  <si>
    <t>C280_1</t>
  </si>
  <si>
    <t>2010-2014年达州市流感监测结果分析</t>
  </si>
  <si>
    <t>王顺东;罗小莉;王开宇;苗宁;罗德维;周林碧;</t>
  </si>
  <si>
    <t>Dazhou</t>
  </si>
  <si>
    <t>511700</t>
  </si>
  <si>
    <t>C280_2</t>
  </si>
  <si>
    <t>C280_3</t>
  </si>
  <si>
    <t>C280_4</t>
  </si>
  <si>
    <t>C278</t>
  </si>
  <si>
    <t>C278_1</t>
  </si>
  <si>
    <t>2011-2014年四川省流行性感冒监测结果分析</t>
  </si>
  <si>
    <t>周丽君;刘学成;吕强;刘磊;潘明;黄婷;程秀伟;郝彩霞;</t>
  </si>
  <si>
    <t>C729</t>
  </si>
  <si>
    <t>C729_1</t>
  </si>
  <si>
    <t>2013-2015年度甘肃省流感病毒病原学特征分析</t>
  </si>
  <si>
    <t>李保娣, 李红育, 张慧, 于德山, 何健</t>
  </si>
  <si>
    <t>中华实验和临床病毒学杂志,Chinese Journal of Experimental and Clinical Virology2016,30(5)</t>
  </si>
  <si>
    <t>C729_2</t>
  </si>
  <si>
    <t>C1154</t>
  </si>
  <si>
    <t>C1154_1</t>
  </si>
  <si>
    <t>甘肃省流感流行预警方法探研</t>
  </si>
  <si>
    <t>杨筱婷, 刘新凤, 孟蕾, 刘东鹏, 于德山, 李红育, 姜中毅, 张慧</t>
  </si>
  <si>
    <t>中华流行病学杂志</t>
  </si>
  <si>
    <t>fig1a</t>
  </si>
  <si>
    <t>C1154_2</t>
  </si>
  <si>
    <t>fig1b</t>
  </si>
  <si>
    <t>C797</t>
  </si>
  <si>
    <t>C797_1</t>
  </si>
  <si>
    <t>北京市海淀区哨点医院流感样病例监测资料研究</t>
  </si>
  <si>
    <t>华伟玉, 刘锋</t>
  </si>
  <si>
    <t>国际病毒学杂志,International Journal of Virology2015,22(3)</t>
  </si>
  <si>
    <t>2015</t>
  </si>
  <si>
    <t>E347</t>
  </si>
  <si>
    <t>E347_2</t>
  </si>
  <si>
    <t>Using an adjusted Serfling regression model to improve the early warning at the arrival of peak timing of influenza in Beijing</t>
  </si>
  <si>
    <t>Wang X, Wu S, MacIntyre CR, Zhang H, Shi W, Peng X, Duan W, Yang P, Zhang Y, Wang Q.</t>
  </si>
  <si>
    <t>PLoS One.  2015</t>
  </si>
  <si>
    <t>Sup1</t>
  </si>
  <si>
    <t>C886</t>
  </si>
  <si>
    <t>C886_1</t>
  </si>
  <si>
    <t>天津市红桥区2012年～2014年哨点医院流感样病例流行情况分析</t>
  </si>
  <si>
    <t>王秉谦, 腾学敏, 刘正锋, 冯蕾, 张军, 马圣兰</t>
  </si>
  <si>
    <t>医学信息,Medical Information2015,28(22)</t>
  </si>
  <si>
    <t>Hongqiao</t>
  </si>
  <si>
    <t>120106</t>
  </si>
  <si>
    <t>C886_2</t>
  </si>
  <si>
    <t>C886_3</t>
  </si>
  <si>
    <t>C322</t>
  </si>
  <si>
    <t>C322_1</t>
  </si>
  <si>
    <t>2009-2014年邢台市新型甲型H1N1流感病原学监测分析</t>
  </si>
  <si>
    <t>孙伟明;陈风阳;杨度华;董江华;庞俊华;任卫红;</t>
  </si>
  <si>
    <t>Xingtai</t>
  </si>
  <si>
    <t>130500</t>
  </si>
  <si>
    <t>C742</t>
  </si>
  <si>
    <t>C742_1</t>
  </si>
  <si>
    <t>河北省2009-2014年甲型H1N1流感流行特征分析</t>
  </si>
  <si>
    <t>李岩, 韩光跃, 刘艳芳, 刘兰芬, 齐顺祥</t>
  </si>
  <si>
    <t>国际病毒学杂志,International Journal of Virology2015,22(2)</t>
  </si>
  <si>
    <t>C742_2</t>
  </si>
  <si>
    <t>C742_3</t>
  </si>
  <si>
    <t>C742_4</t>
  </si>
  <si>
    <t>C742_5</t>
  </si>
  <si>
    <t>C742_6</t>
  </si>
  <si>
    <t>C302</t>
  </si>
  <si>
    <t>C302_4</t>
  </si>
  <si>
    <t>沈阳市2013年-2014年流感监测结果分析</t>
  </si>
  <si>
    <t>王冰;王萍;单良;白丽娜;陆莹;</t>
  </si>
  <si>
    <t>Shenyang</t>
  </si>
  <si>
    <t>210100</t>
  </si>
  <si>
    <t>E345</t>
  </si>
  <si>
    <t>E345_25</t>
  </si>
  <si>
    <t>The clinical and etiological characteristics of influenza-like illness (ILI) in outpatients in Shanghai, China, 2011 to 2013</t>
  </si>
  <si>
    <t>Fu Y, Pan L, Sun Q, Zhu W, Zhu L, Ye C, Xue C, Wang Y, Liu Q, Ma P, Qiu H.</t>
  </si>
  <si>
    <t>E345_37</t>
  </si>
  <si>
    <t>C333</t>
  </si>
  <si>
    <t>C333_1</t>
  </si>
  <si>
    <t>2009-2013年度上海市虹口区流行性感冒监测分析</t>
  </si>
  <si>
    <t>杨吉星;于晓楠;周杭娟;忻郦菁;汤显;</t>
  </si>
  <si>
    <t>Hongkou</t>
  </si>
  <si>
    <t>310109</t>
  </si>
  <si>
    <t>C333_2</t>
  </si>
  <si>
    <t>C340</t>
  </si>
  <si>
    <t>C340_1</t>
  </si>
  <si>
    <t>2012-2013年上海市普陀区流感病原学分析</t>
  </si>
  <si>
    <t>李芳;唐海丰;李晓君;李勇;</t>
  </si>
  <si>
    <t>Putuo</t>
  </si>
  <si>
    <t>310107</t>
  </si>
  <si>
    <t>C292</t>
  </si>
  <si>
    <t>C292_3</t>
  </si>
  <si>
    <t>2014年南京市流感病毒监测结果分析</t>
  </si>
  <si>
    <t>雍玮;乔梦凯;王璇;李伟;何敏;石利民;曾理;</t>
  </si>
  <si>
    <t>C292_5</t>
  </si>
  <si>
    <t>C292_7</t>
  </si>
  <si>
    <t>C292_9</t>
  </si>
  <si>
    <t>C287</t>
  </si>
  <si>
    <t>C287_1</t>
  </si>
  <si>
    <t>南通市2011-2014年流感样病例和病原学监测分析</t>
  </si>
  <si>
    <t>魏叶;朱平;马平;袁建明;张烽;</t>
  </si>
  <si>
    <t>Nantong</t>
  </si>
  <si>
    <t>320600</t>
  </si>
  <si>
    <t>C287_2</t>
  </si>
  <si>
    <t>C287_3</t>
  </si>
  <si>
    <t>C303</t>
  </si>
  <si>
    <t>C303_1</t>
  </si>
  <si>
    <t>2013-2014年淮安市某哨点医院流行性感冒监测结果分析</t>
  </si>
  <si>
    <t>葛海燕;叶茂林;</t>
  </si>
  <si>
    <t>东南国防医药</t>
  </si>
  <si>
    <t>Huai'an</t>
  </si>
  <si>
    <t>320800</t>
  </si>
  <si>
    <t>C303_2</t>
  </si>
  <si>
    <t>C311</t>
  </si>
  <si>
    <t>C311_1</t>
  </si>
  <si>
    <t>2011年-2013年宿迁市流感病毒病原学监测分析</t>
  </si>
  <si>
    <t>朱伟光;郭莹;戚晓飞;许长沙;</t>
  </si>
  <si>
    <t>Suqian</t>
  </si>
  <si>
    <t>321300</t>
  </si>
  <si>
    <t>C311_2</t>
  </si>
  <si>
    <t>C311_3</t>
  </si>
  <si>
    <t>C311_4</t>
  </si>
  <si>
    <t>C311_5</t>
  </si>
  <si>
    <t>E298</t>
  </si>
  <si>
    <t>E298_2</t>
  </si>
  <si>
    <t>Interim estimates of divergence date and vaccine strain match of human influenza A(H3N2) virus from systematic influenza surveillance (2010-2015) in Hangzhou, southeast of China</t>
  </si>
  <si>
    <t>Li J, Zhou YY, Kou Y, Yu XF, Zheng ZB, Yang XH, Wang HQ.</t>
  </si>
  <si>
    <t>Int J Infect Dis.  2015</t>
  </si>
  <si>
    <t>C981</t>
  </si>
  <si>
    <t>C981_1</t>
  </si>
  <si>
    <t>2013年泰州市门诊急性上呼吸道感染监测结果分析</t>
  </si>
  <si>
    <t>戴文军, 移钱华, 韩美芳, 查杰, 于春霞</t>
  </si>
  <si>
    <t>中国校医,Chinese Journal of School Doctor2015,29(4)</t>
  </si>
  <si>
    <t>331000</t>
  </si>
  <si>
    <t>C334</t>
  </si>
  <si>
    <t>C334_1</t>
  </si>
  <si>
    <t>2009～2013年杭州地区甲型流感病毒基质蛋白基因的遗传进化分析</t>
  </si>
  <si>
    <t>邵铁娟;李钧;濮小英;于新芬;寇宇;周银燕;钱昕;</t>
  </si>
  <si>
    <t>病毒学报</t>
  </si>
  <si>
    <t>Huzhou</t>
  </si>
  <si>
    <t>330500</t>
  </si>
  <si>
    <t>C344</t>
  </si>
  <si>
    <t>C344_1</t>
  </si>
  <si>
    <t>漳州市2011—2013年流感流行特征分析</t>
  </si>
  <si>
    <t>林丽莲;蔡茂荣;许志斌;陈丹红;</t>
  </si>
  <si>
    <t>Zhangzhou</t>
  </si>
  <si>
    <t>350600</t>
  </si>
  <si>
    <t>C344_2</t>
  </si>
  <si>
    <t>C344_3</t>
  </si>
  <si>
    <t>C344_6</t>
  </si>
  <si>
    <t>C344_7</t>
  </si>
  <si>
    <t>C344_8</t>
  </si>
  <si>
    <t>C344_9</t>
  </si>
  <si>
    <t>C326</t>
  </si>
  <si>
    <t>C326_5</t>
  </si>
  <si>
    <t>2009-2012年鹰潭市流行性感冒监测分析</t>
  </si>
  <si>
    <t>赖建萍;侯义强;聂志学;</t>
  </si>
  <si>
    <t>Yingtan</t>
  </si>
  <si>
    <t>360600</t>
  </si>
  <si>
    <t>C341</t>
  </si>
  <si>
    <t>C341_1</t>
  </si>
  <si>
    <t>2012-2013年开封市流行性感冒监测结果分析</t>
  </si>
  <si>
    <t>杨跃进;刘继艳;</t>
  </si>
  <si>
    <t>华南预防医学</t>
  </si>
  <si>
    <t>Kaifeng</t>
  </si>
  <si>
    <t>410200</t>
  </si>
  <si>
    <t>C341_2</t>
  </si>
  <si>
    <t>C341_3</t>
  </si>
  <si>
    <t>C341_4</t>
  </si>
  <si>
    <t>C341_5</t>
  </si>
  <si>
    <t>C300</t>
  </si>
  <si>
    <t>C300_7</t>
  </si>
  <si>
    <t>2009-2015年河北省流感病原学监测结果分析</t>
  </si>
  <si>
    <t>李岩;韩光跃;刘艳芳;刘兰芬;刘京生;李琦;齐顺祥;</t>
  </si>
  <si>
    <t>中国病原生物学杂志</t>
  </si>
  <si>
    <t>C315</t>
  </si>
  <si>
    <t>C315_1</t>
  </si>
  <si>
    <t>湖北省2006-2012年度流行性感冒监测结果分析</t>
  </si>
  <si>
    <t>刘琳琳;方斌;叶国军;李翔;李国明;</t>
  </si>
  <si>
    <t>C315_2</t>
  </si>
  <si>
    <t>C315_3</t>
  </si>
  <si>
    <t>C315_4</t>
  </si>
  <si>
    <t>C315_5</t>
  </si>
  <si>
    <t>C315_6</t>
  </si>
  <si>
    <t>C315_7</t>
  </si>
  <si>
    <t>C315_14</t>
  </si>
  <si>
    <t>C299</t>
  </si>
  <si>
    <t>C299_1</t>
  </si>
  <si>
    <t>株洲市2008-2013年流行性感冒监测结果分析</t>
  </si>
  <si>
    <t>李晓明;蒲灵子;唐雨新;何文斌;</t>
  </si>
  <si>
    <t>Zhuzhou</t>
  </si>
  <si>
    <t>430200</t>
  </si>
  <si>
    <t>C299_2</t>
  </si>
  <si>
    <t>C299_3</t>
  </si>
  <si>
    <t>C299_4</t>
  </si>
  <si>
    <t>C299_5</t>
  </si>
  <si>
    <t>C299_6</t>
  </si>
  <si>
    <t>C346</t>
  </si>
  <si>
    <t>C346_5</t>
  </si>
  <si>
    <t>新型甲型H1N1流感监测体系的建立与应用分析</t>
  </si>
  <si>
    <t>李铁钢;李魁彪;肖新才;陈宗遒;刘慧;陆剑云;狄飙;</t>
  </si>
  <si>
    <t>C343</t>
  </si>
  <si>
    <t>C343_2</t>
  </si>
  <si>
    <t>2013年崇左市流行性感冒实验室检测结果分析</t>
  </si>
  <si>
    <t>黄涛;何咚林;黄军;</t>
  </si>
  <si>
    <t>Chongzuo</t>
  </si>
  <si>
    <t>451400</t>
  </si>
  <si>
    <t>C343_7</t>
  </si>
  <si>
    <t>C343_8</t>
  </si>
  <si>
    <t>C343_9</t>
  </si>
  <si>
    <t>C307</t>
  </si>
  <si>
    <t>C307_1</t>
  </si>
  <si>
    <t>2010-2013年梧州市流感流行特征分析</t>
  </si>
  <si>
    <t>谭珍连;林宇;梁炳健;李卉梅;王德春;</t>
  </si>
  <si>
    <t>Wuzhou</t>
  </si>
  <si>
    <t>450400</t>
  </si>
  <si>
    <t>C307_2</t>
  </si>
  <si>
    <t>C307_3</t>
  </si>
  <si>
    <t>C307_4</t>
  </si>
  <si>
    <t>C307_5</t>
  </si>
  <si>
    <t>C307_6</t>
  </si>
  <si>
    <t>C307_7</t>
  </si>
  <si>
    <t>C307_8</t>
  </si>
  <si>
    <t>C342</t>
  </si>
  <si>
    <t>C342_1</t>
  </si>
  <si>
    <t>2010-2013年绵阳市流行性感冒监测分析</t>
  </si>
  <si>
    <t>史映红;刘昌弟;</t>
  </si>
  <si>
    <t>Mianyang</t>
  </si>
  <si>
    <t>510700</t>
  </si>
  <si>
    <t>C342_2</t>
  </si>
  <si>
    <t>C342_3</t>
  </si>
  <si>
    <t>C342_4</t>
  </si>
  <si>
    <t>C337</t>
  </si>
  <si>
    <t>C337_5</t>
  </si>
  <si>
    <t>2009年-2013年宁夏流感病原学监测分析</t>
  </si>
  <si>
    <t>温秋芳;孙晓强;袁芳;任科;马学旻;马江涛;</t>
  </si>
  <si>
    <t>Ningxia</t>
  </si>
  <si>
    <t>64</t>
  </si>
  <si>
    <t>640000</t>
  </si>
  <si>
    <t>C397</t>
  </si>
  <si>
    <t>C397_2</t>
  </si>
  <si>
    <t>2011—2012年北京市西城区哨点医院流感样病例监测结果分析</t>
  </si>
  <si>
    <t>苗芳;李达;胡晓芬;张晶波;王永全;卢立新;</t>
  </si>
  <si>
    <t>2014</t>
  </si>
  <si>
    <t>C361</t>
  </si>
  <si>
    <t>C361_2</t>
  </si>
  <si>
    <t>2012-2013年石家庄市流行性感冒监测结果分析</t>
  </si>
  <si>
    <t>赵冬;史艳;李秀娟;徐保红;高伟利;</t>
  </si>
  <si>
    <t>C361_11</t>
  </si>
  <si>
    <t>C386</t>
  </si>
  <si>
    <t>C386_1</t>
  </si>
  <si>
    <t>内蒙古自治区2010-2012年流感病原学及流行病学分析</t>
  </si>
  <si>
    <t>郭卫东;雷霞;刘艳芳;跃华;</t>
  </si>
  <si>
    <t>C386_2</t>
  </si>
  <si>
    <t>C386_3</t>
  </si>
  <si>
    <t>C386_9</t>
  </si>
  <si>
    <t>C362</t>
  </si>
  <si>
    <t>C362_1</t>
  </si>
  <si>
    <t>2009-2014年本溪市儿童流感流行特征分析</t>
  </si>
  <si>
    <t>王鑫姝;苏润刚;孙丽静;</t>
  </si>
  <si>
    <t>中国临床研究</t>
  </si>
  <si>
    <t>Benxi</t>
  </si>
  <si>
    <t>210500</t>
  </si>
  <si>
    <t>C348</t>
  </si>
  <si>
    <t>C348_1</t>
  </si>
  <si>
    <t>2010-2014年度辽宁省阜新市流行性感冒监测结果分析</t>
  </si>
  <si>
    <t>史恒越;</t>
  </si>
  <si>
    <t>Fuxin</t>
  </si>
  <si>
    <t>210900</t>
  </si>
  <si>
    <t>C348_5</t>
  </si>
  <si>
    <t>C399</t>
  </si>
  <si>
    <t>C399_1</t>
  </si>
  <si>
    <t>上海市崇明县2012年流行性感冒监测结果分析</t>
  </si>
  <si>
    <t>周春芳;曹卫中;蔡藕菊;郁磊;</t>
  </si>
  <si>
    <t>青岛医药卫生</t>
  </si>
  <si>
    <t>Chongming</t>
  </si>
  <si>
    <t>30</t>
  </si>
  <si>
    <t>310130</t>
  </si>
  <si>
    <t>C399_3</t>
  </si>
  <si>
    <t>C399_7</t>
  </si>
  <si>
    <t>C399_8</t>
  </si>
  <si>
    <t>C390</t>
  </si>
  <si>
    <t>C390_2</t>
  </si>
  <si>
    <t>无锡市2010-2012年扩大流感监测结果分析</t>
  </si>
  <si>
    <t>石平;钱燕华;施超;马广源;</t>
  </si>
  <si>
    <t>320200</t>
  </si>
  <si>
    <t>C390_7</t>
  </si>
  <si>
    <t>C363</t>
  </si>
  <si>
    <t>C363_2</t>
  </si>
  <si>
    <t>三明市2012年流感监测及流行特点</t>
  </si>
  <si>
    <t>罗宏活;钟桂香;肖志璋;</t>
  </si>
  <si>
    <t>Table</t>
  </si>
  <si>
    <t>C363_6</t>
  </si>
  <si>
    <t>C363_7</t>
  </si>
  <si>
    <t>C368</t>
  </si>
  <si>
    <t>C368_1</t>
  </si>
  <si>
    <t>2011～2013年吉安市流感监测分析与防控对策</t>
  </si>
  <si>
    <t>周卫东;刘珊珊;余建春;</t>
  </si>
  <si>
    <t>当代医学</t>
  </si>
  <si>
    <t>Ji'an</t>
  </si>
  <si>
    <t>360800</t>
  </si>
  <si>
    <t>C368_2</t>
  </si>
  <si>
    <t>C368_3</t>
  </si>
  <si>
    <t>C368_6</t>
  </si>
  <si>
    <t>C368_12</t>
  </si>
  <si>
    <t>C368_13</t>
  </si>
  <si>
    <t>C368_14</t>
  </si>
  <si>
    <t>C396</t>
  </si>
  <si>
    <t>C396_8</t>
  </si>
  <si>
    <t>河南省平顶山市2012年流感监测结果分析</t>
  </si>
  <si>
    <t>杨秋峰;王慧晶;张俊杰;李军伟;</t>
  </si>
  <si>
    <t>Pingdingshan</t>
  </si>
  <si>
    <t>410400</t>
  </si>
  <si>
    <t>C352</t>
  </si>
  <si>
    <t>C352_1</t>
  </si>
  <si>
    <t>许昌市2011年-2013年流感监测及病毒流行特征分析</t>
  </si>
  <si>
    <t>从克;夏晖;</t>
  </si>
  <si>
    <t>C389</t>
  </si>
  <si>
    <t>C389_1</t>
  </si>
  <si>
    <t>河南省许昌市2009-2012年流感监测结果分析</t>
  </si>
  <si>
    <t>马莹莹;张晓丽;俎炳灿;</t>
  </si>
  <si>
    <t>C389_2</t>
  </si>
  <si>
    <t>C389_3</t>
  </si>
  <si>
    <t>C389_4</t>
  </si>
  <si>
    <t>C359</t>
  </si>
  <si>
    <t>C359_1</t>
  </si>
  <si>
    <t>随州市2010-2013年哨点医院流感监测</t>
  </si>
  <si>
    <t>李月;郭芳;聂绍发;</t>
  </si>
  <si>
    <t>Suizhou</t>
  </si>
  <si>
    <t>421300</t>
  </si>
  <si>
    <t>C359_2</t>
  </si>
  <si>
    <t>C359_3</t>
  </si>
  <si>
    <t>C359_4</t>
  </si>
  <si>
    <t>E437</t>
  </si>
  <si>
    <t>E437_4</t>
  </si>
  <si>
    <t>The substantial hospitalization burden of influenza in central China: surveillance for severe, acute respiratory infection, and influenza viruses, 2010-2012</t>
  </si>
  <si>
    <t>Yu H, Huang J, Huai Y, Guan X, Klena J, Liu S, Peng Y, Yang H, Luo J, Zheng J, Chen M, Peng Z, Xiang N, Huo X, Xiao L, Jiang H, Chen H, Zhang Y, Xing X, Xu Z, Feng Z, Zhan F, et al.</t>
  </si>
  <si>
    <t>Influenza Other Respir Viruses.  2014</t>
  </si>
  <si>
    <t>Jingzhou</t>
  </si>
  <si>
    <t>421000</t>
  </si>
  <si>
    <t>E437_8</t>
  </si>
  <si>
    <t>E437_9</t>
  </si>
  <si>
    <t>E437_10</t>
  </si>
  <si>
    <t>C398</t>
  </si>
  <si>
    <t>C398_5</t>
  </si>
  <si>
    <t>清远市流行性感冒病原学监测分析</t>
  </si>
  <si>
    <t>陈文青;陈丽萍;邓远玲;李桂杭;罗文玲;朱劲涛;</t>
  </si>
  <si>
    <t>Qingyuan</t>
  </si>
  <si>
    <t>18</t>
  </si>
  <si>
    <t>441800</t>
  </si>
  <si>
    <t>C398_9</t>
  </si>
  <si>
    <t>C398_10</t>
  </si>
  <si>
    <t>C356</t>
  </si>
  <si>
    <t>C356_3</t>
  </si>
  <si>
    <t>2013年广东省潮州市流行性感冒流行特征分析</t>
  </si>
  <si>
    <t>苏雪銮;谢璧珠;陈爱苗;杨惠钿;林敏;</t>
  </si>
  <si>
    <t>分子诊断与治疗杂志</t>
  </si>
  <si>
    <t>Chaozhou</t>
  </si>
  <si>
    <t>445100</t>
  </si>
  <si>
    <t>C356_9</t>
  </si>
  <si>
    <t>C356_10</t>
  </si>
  <si>
    <t>C356_11</t>
  </si>
  <si>
    <t>E412</t>
  </si>
  <si>
    <t>Forecasting influenza epidemics from multi-stream surveillance data in a subtropical city of China</t>
  </si>
  <si>
    <t>Cao PH, Wang X, Fang SS, Cheng XW, Chan KP, Wang XL, Lu X, Wu CL, Tang XJ, Zhang RL, Ma HW, Cheng JQ, Wong CM, Yang L.</t>
  </si>
  <si>
    <t>PLoS One.  2014</t>
  </si>
  <si>
    <t>E412_3</t>
  </si>
  <si>
    <t>Fig3a1</t>
  </si>
  <si>
    <t>Luohu</t>
  </si>
  <si>
    <t>440303</t>
  </si>
  <si>
    <t>E412_4</t>
  </si>
  <si>
    <t>Fig3a2</t>
  </si>
  <si>
    <t>Futian</t>
  </si>
  <si>
    <t>440304</t>
  </si>
  <si>
    <t>E412_5</t>
  </si>
  <si>
    <t>Fig3a3</t>
  </si>
  <si>
    <t>E412_6</t>
  </si>
  <si>
    <t>Fig3a4</t>
  </si>
  <si>
    <t>Yantian</t>
  </si>
  <si>
    <t>440308</t>
  </si>
  <si>
    <t>E412_7</t>
  </si>
  <si>
    <t>Fig3a5</t>
  </si>
  <si>
    <t>Baoan</t>
  </si>
  <si>
    <t>440306</t>
  </si>
  <si>
    <t>E412_8</t>
  </si>
  <si>
    <t>Fig3a6</t>
  </si>
  <si>
    <t>Longgang</t>
  </si>
  <si>
    <t>440307</t>
  </si>
  <si>
    <t>E412_9</t>
  </si>
  <si>
    <t>Fig3a7</t>
  </si>
  <si>
    <t>E412_10</t>
  </si>
  <si>
    <t>Fig3b1</t>
  </si>
  <si>
    <t>E412_11</t>
  </si>
  <si>
    <t>Fig3b2</t>
  </si>
  <si>
    <t>E412_12</t>
  </si>
  <si>
    <t>Fig3b3</t>
  </si>
  <si>
    <t>E412_13</t>
  </si>
  <si>
    <t>Fig3b4</t>
  </si>
  <si>
    <t>E412_14</t>
  </si>
  <si>
    <t>Fig3b5</t>
  </si>
  <si>
    <t>E412_15</t>
  </si>
  <si>
    <t>Fig3b6</t>
  </si>
  <si>
    <t>E412_16</t>
  </si>
  <si>
    <t>Fig3b7</t>
  </si>
  <si>
    <t>E429</t>
  </si>
  <si>
    <t>E429_1</t>
  </si>
  <si>
    <t>Increasing similarity in the dynamics of influenza in two adjacent subtropical Chinese cities following the relaxation of border restrictions</t>
  </si>
  <si>
    <t>Tan Y, Lam TT, Wu C, Lee SS, Viboud C, Zhang R, Weinberger DM.</t>
  </si>
  <si>
    <t>J Gen Virol.  2014</t>
  </si>
  <si>
    <t>C837</t>
  </si>
  <si>
    <t>C837_1</t>
  </si>
  <si>
    <t>2010-2012年深圳市福田区流感监测分析</t>
  </si>
  <si>
    <t>范苏云, 石向辉, 杜田, 牛姬飞, 庞芬</t>
  </si>
  <si>
    <t>预防医学情报杂志,Journal of Preventive Medicine Information2014,30(10)</t>
  </si>
  <si>
    <t>C837_2</t>
  </si>
  <si>
    <t>C837_3</t>
  </si>
  <si>
    <t>C370</t>
  </si>
  <si>
    <t>C370_1</t>
  </si>
  <si>
    <t>2011~2013年成都市某哨点医院流感监测结果分析</t>
  </si>
  <si>
    <t>曹文萍;张亚兰;岳勇;</t>
  </si>
  <si>
    <t>热带病与寄生虫学</t>
  </si>
  <si>
    <t>C370_2</t>
  </si>
  <si>
    <t>C370_3</t>
  </si>
  <si>
    <t>C355</t>
  </si>
  <si>
    <t>C355_1</t>
  </si>
  <si>
    <t>武威市2009~2012年流感样病例监测结果分析</t>
  </si>
  <si>
    <t>张翠萍;闫铁成;王兴国;肖丹;</t>
  </si>
  <si>
    <t>现代生物医学进展</t>
  </si>
  <si>
    <t>C355_2</t>
  </si>
  <si>
    <t>C355_3</t>
  </si>
  <si>
    <t>C355_4</t>
  </si>
  <si>
    <t>C364</t>
  </si>
  <si>
    <t>C364_1</t>
  </si>
  <si>
    <t>2011—2013年定西市流感监测结果分析</t>
  </si>
  <si>
    <t>张玉霞;李春丽;</t>
  </si>
  <si>
    <t>卫生职业教育</t>
  </si>
  <si>
    <t>Dingxi</t>
  </si>
  <si>
    <t>621100</t>
  </si>
  <si>
    <t>C364_2</t>
  </si>
  <si>
    <t>C364_3</t>
  </si>
  <si>
    <t>C357</t>
  </si>
  <si>
    <t>C357_1</t>
  </si>
  <si>
    <t>甘肃省2009年-2012年流感监测及流行特征分析</t>
  </si>
  <si>
    <t>李红育;李保娣;张慧;于德山;</t>
  </si>
  <si>
    <t>C357_2</t>
  </si>
  <si>
    <t>C357_3</t>
  </si>
  <si>
    <t>C357_4</t>
  </si>
  <si>
    <t>C357_5</t>
  </si>
  <si>
    <t>C357_6</t>
  </si>
  <si>
    <t>C357_7</t>
  </si>
  <si>
    <t>C357_8</t>
  </si>
  <si>
    <t>C391</t>
  </si>
  <si>
    <t>C391_1</t>
  </si>
  <si>
    <t>甘肃省2009—2012年流感病毒流行特征分析</t>
  </si>
  <si>
    <t>于德山;李红育;张慧;姜中毅;李保娣;</t>
  </si>
  <si>
    <t>C391_2</t>
  </si>
  <si>
    <t>C391_3</t>
  </si>
  <si>
    <t>E427</t>
  </si>
  <si>
    <t>E427_6</t>
  </si>
  <si>
    <t>Characterization of regional influenza seasonality patterns in China and implications for vaccination strategies: spatio-temporal modeling of surveillance data</t>
  </si>
  <si>
    <t>Yu H, Alonso WJ, Feng L, Tan Y, Shu Y, Yang W, Viboud C.</t>
  </si>
  <si>
    <t>PLoS Med. 2013</t>
  </si>
  <si>
    <t>2013</t>
  </si>
  <si>
    <t>E427_7</t>
  </si>
  <si>
    <t>E427_8</t>
  </si>
  <si>
    <t>E427_9</t>
  </si>
  <si>
    <t>E427_4</t>
  </si>
  <si>
    <t>C443</t>
  </si>
  <si>
    <t>C443_1</t>
  </si>
  <si>
    <t>锦州市2010年-2012年甲型流感监测结果分析</t>
  </si>
  <si>
    <t>周大宇;张旭;白梅;孙佩龙;张振;杨洋;</t>
  </si>
  <si>
    <t>table 1</t>
  </si>
  <si>
    <t>Jinzhou</t>
  </si>
  <si>
    <t>210700</t>
  </si>
  <si>
    <t>E427_5</t>
  </si>
  <si>
    <t>C434</t>
  </si>
  <si>
    <t>C434_1</t>
  </si>
  <si>
    <t>2011-2012年度辽宁省流行性感冒监测分析</t>
  </si>
  <si>
    <t>孙佰红;于伟;王璐璐;田疆;</t>
  </si>
  <si>
    <t>Table 3</t>
  </si>
  <si>
    <t>C434_2</t>
  </si>
  <si>
    <t>E427_2</t>
  </si>
  <si>
    <t>E427_1</t>
  </si>
  <si>
    <t>E427_18</t>
  </si>
  <si>
    <t>C421</t>
  </si>
  <si>
    <t>C421_1</t>
  </si>
  <si>
    <t>2005-2012年无锡市流感流行特征分析</t>
  </si>
  <si>
    <t>陆兵;钱燕华;石平;施超;</t>
  </si>
  <si>
    <t>C421_2</t>
  </si>
  <si>
    <t>C418</t>
  </si>
  <si>
    <t>C418_3</t>
  </si>
  <si>
    <t>镇江市2011年-2012年流感病原学和血清学监测结果分析</t>
  </si>
  <si>
    <t>杨静;茅凌翔;吴霄;王云;</t>
  </si>
  <si>
    <t>C418_8</t>
  </si>
  <si>
    <t>C418_9</t>
  </si>
  <si>
    <t>C418_10</t>
  </si>
  <si>
    <t>E427_16</t>
  </si>
  <si>
    <t>C426</t>
  </si>
  <si>
    <t>C426_2</t>
  </si>
  <si>
    <t>江苏省2009～2011年流感监测和流行特征分析</t>
  </si>
  <si>
    <t>邓婓;罗鹏飞;祁贤;秦圆方;吴斌;祖荣强;汤奋扬;汪华;</t>
  </si>
  <si>
    <t>C406</t>
  </si>
  <si>
    <t>C406_1</t>
  </si>
  <si>
    <t>2009~2012年丽水市流感监测网络实验室结果分析</t>
  </si>
  <si>
    <t>雷永良;叶灵;王晓光;</t>
  </si>
  <si>
    <t>Lishui</t>
  </si>
  <si>
    <t>331100</t>
  </si>
  <si>
    <t>C406_2</t>
  </si>
  <si>
    <t>C406_3</t>
  </si>
  <si>
    <t>C406_4</t>
  </si>
  <si>
    <t>E427_21</t>
  </si>
  <si>
    <t>E427_17</t>
  </si>
  <si>
    <t>E427_26</t>
  </si>
  <si>
    <t>C416</t>
  </si>
  <si>
    <t>C416_1</t>
  </si>
  <si>
    <t>2011-2012年赣州市流感监测结果分析</t>
  </si>
  <si>
    <t>杨健平;黄仁发;邓海智;廖勇;</t>
  </si>
  <si>
    <t>江西医药</t>
  </si>
  <si>
    <t>Ganzhou</t>
  </si>
  <si>
    <t>360700</t>
  </si>
  <si>
    <t>C416_2</t>
  </si>
  <si>
    <t>E427_23</t>
  </si>
  <si>
    <t>E427_12</t>
  </si>
  <si>
    <t>C432</t>
  </si>
  <si>
    <t>C432_1</t>
  </si>
  <si>
    <t>郑州市2010-2012年流感病毒核酸检测结果分析</t>
  </si>
  <si>
    <t>牛卫东;戴蕾;史军;</t>
  </si>
  <si>
    <t>中国医疗前沿</t>
  </si>
  <si>
    <t>Zhengzhou</t>
  </si>
  <si>
    <t>410100</t>
  </si>
  <si>
    <t>C432_2</t>
  </si>
  <si>
    <t>C432_3</t>
  </si>
  <si>
    <t>C432_4</t>
  </si>
  <si>
    <t>C414</t>
  </si>
  <si>
    <t>C414_1</t>
  </si>
  <si>
    <t>2010-2012年洛阳市流行性感冒监测分析</t>
  </si>
  <si>
    <t>田鹏;李新霞;李克伟;</t>
  </si>
  <si>
    <t>C414_2</t>
  </si>
  <si>
    <t>C414_7</t>
  </si>
  <si>
    <t>E427_14</t>
  </si>
  <si>
    <t>E427_19</t>
  </si>
  <si>
    <t>C419</t>
  </si>
  <si>
    <t>C419_5</t>
  </si>
  <si>
    <t>常德市2010-2012年流行性感冒病原学监测结果分析</t>
  </si>
  <si>
    <t>谢敏;周权;邓海斌;</t>
  </si>
  <si>
    <t>Changde</t>
  </si>
  <si>
    <t>430700</t>
  </si>
  <si>
    <t>E427_24</t>
  </si>
  <si>
    <t>E473</t>
  </si>
  <si>
    <t>E473_6</t>
  </si>
  <si>
    <t>Epidemiological analysis of respiratory viral etiology for influenza-like illness during 2010 in Zhuhai, China</t>
  </si>
  <si>
    <t>Li H, Wei Q, Tan A, Wang L.</t>
  </si>
  <si>
    <t>Virol J.  2013</t>
  </si>
  <si>
    <t>E473_7</t>
  </si>
  <si>
    <t>E473_8</t>
  </si>
  <si>
    <t>C420</t>
  </si>
  <si>
    <t>C420_2</t>
  </si>
  <si>
    <t>2010-2011年深圳市龙岗区流感监测分析</t>
  </si>
  <si>
    <t>叶伟雄;曹桂华;刘渠;李刚;刘凤仁;陈嘉慧;叶碧莉;杨燕;曾繁松;</t>
  </si>
  <si>
    <t>C420_3</t>
  </si>
  <si>
    <t>C420_10</t>
  </si>
  <si>
    <t>C444</t>
  </si>
  <si>
    <t>C444_1</t>
  </si>
  <si>
    <t>2008—2010年深圳市龙岗区流行性感冒监测分析</t>
  </si>
  <si>
    <t>邹惠英;刘丽红;罗伟炎;钟文娴;吕昌东;杜战平;曾振强;</t>
  </si>
  <si>
    <t>Fig 1</t>
  </si>
  <si>
    <t>E427_28</t>
  </si>
  <si>
    <t>E452</t>
  </si>
  <si>
    <t>E452_1</t>
  </si>
  <si>
    <t>Influenza seasonality and predominant subtypes of influenza virus in Guangdong, China, 2004-2012</t>
  </si>
  <si>
    <t>Lin J, Kang M, Zhong H, Zhang X, Yang F, Ni H, Huang P, Hong T, Ke C, He J.</t>
  </si>
  <si>
    <t>J Thorac Dis.  2013</t>
  </si>
  <si>
    <t>C427</t>
  </si>
  <si>
    <t>C427_3</t>
  </si>
  <si>
    <t>2009～2012年贵港市流感监测结果分析</t>
  </si>
  <si>
    <t>邓星超;秦忠营;黄满;孔庆麟;杨忠秀;覃文富;刘作军;张婧萱;谢建州;</t>
  </si>
  <si>
    <t>Guigang</t>
  </si>
  <si>
    <t>450800</t>
  </si>
  <si>
    <t>C427_8</t>
  </si>
  <si>
    <t>C427_9</t>
  </si>
  <si>
    <t>C427_10</t>
  </si>
  <si>
    <t>E427_29</t>
  </si>
  <si>
    <t>E427_30</t>
  </si>
  <si>
    <t>C405</t>
  </si>
  <si>
    <t>C405_1</t>
  </si>
  <si>
    <t>2007-2011年重庆市巴南区流感监测结果分析</t>
  </si>
  <si>
    <t>方旭东;</t>
  </si>
  <si>
    <t>预防医学情报杂志</t>
  </si>
  <si>
    <t>Banan</t>
  </si>
  <si>
    <t>500113</t>
  </si>
  <si>
    <t>E427_20</t>
  </si>
  <si>
    <t>C431</t>
  </si>
  <si>
    <t>C431_1</t>
  </si>
  <si>
    <t>2009-2011年贵州省黔西南州流行性感冒监测分析</t>
  </si>
  <si>
    <t>郭泽芊;刘志揆;车昆屏;袁华芳;陆洪潮;胡静英;蒋琳;王恒;</t>
  </si>
  <si>
    <t>Qianxi'nan</t>
  </si>
  <si>
    <t>522300</t>
  </si>
  <si>
    <t>C431_2</t>
  </si>
  <si>
    <t>C431_3</t>
  </si>
  <si>
    <t>E427_25</t>
  </si>
  <si>
    <t>E427_27</t>
  </si>
  <si>
    <t>530000</t>
  </si>
  <si>
    <t>E427_15</t>
  </si>
  <si>
    <t>E427_13</t>
  </si>
  <si>
    <t>E427_11</t>
  </si>
  <si>
    <t>Qinghai</t>
  </si>
  <si>
    <t>63</t>
  </si>
  <si>
    <t>630000</t>
  </si>
  <si>
    <t>E427_10</t>
  </si>
  <si>
    <t>C413</t>
  </si>
  <si>
    <t>C413_1</t>
  </si>
  <si>
    <t>2009-2011年新疆阿克苏地区流行性感冒监测结果</t>
  </si>
  <si>
    <t>汤旭;郝建梅;</t>
  </si>
  <si>
    <t>Aksu</t>
  </si>
  <si>
    <t>29</t>
  </si>
  <si>
    <t>652900</t>
  </si>
  <si>
    <t>C413_2</t>
  </si>
  <si>
    <t>C413_3</t>
  </si>
  <si>
    <t>E427_3</t>
  </si>
  <si>
    <t>C472</t>
  </si>
  <si>
    <t>C472_1</t>
  </si>
  <si>
    <t>2009～2011年某哨点流感监测结果分析</t>
  </si>
  <si>
    <t>齐秀荣;肖利丽;</t>
  </si>
  <si>
    <t>医学综述</t>
  </si>
  <si>
    <t>2012</t>
  </si>
  <si>
    <t>Huairou</t>
  </si>
  <si>
    <t>110116</t>
  </si>
  <si>
    <t>C502</t>
  </si>
  <si>
    <t>C502_1</t>
  </si>
  <si>
    <t>北京市西城区2009年-2011年流感流行情况分析</t>
  </si>
  <si>
    <t>张晶波;苗芳;李达;胡晓芬;吉彦莉;王永全;崔京辉;</t>
  </si>
  <si>
    <t>C502_2</t>
  </si>
  <si>
    <t>C454</t>
  </si>
  <si>
    <t>C454_1</t>
  </si>
  <si>
    <t>秦皇岛市流行性病毒性感冒疫情监测结果分析</t>
  </si>
  <si>
    <t>孙立新;任敏;周马;</t>
  </si>
  <si>
    <t>Qinhuangdao</t>
  </si>
  <si>
    <t>130300</t>
  </si>
  <si>
    <t>C454_2</t>
  </si>
  <si>
    <t>C454_3</t>
  </si>
  <si>
    <t>C464</t>
  </si>
  <si>
    <t>C464_1</t>
  </si>
  <si>
    <t>上海市卢湾区甲型H1N1流感与季节性流感流行特征比较分析</t>
  </si>
  <si>
    <t>陆璐;宋黎黎;郦佳莹;袁家麟;贾晓东;程华;康来仪;姜庆五;</t>
  </si>
  <si>
    <t>Luwan</t>
  </si>
  <si>
    <t>310103</t>
  </si>
  <si>
    <t>C464_2</t>
  </si>
  <si>
    <t>C464_3</t>
  </si>
  <si>
    <t>C470</t>
  </si>
  <si>
    <t>C470_1</t>
  </si>
  <si>
    <t>上海市金山区2010年-2011年流感监测结果分析</t>
  </si>
  <si>
    <t>袁佳春;钟海明;</t>
  </si>
  <si>
    <t>table 1 &amp; 2</t>
  </si>
  <si>
    <t>C470_2</t>
  </si>
  <si>
    <t>C470_3</t>
  </si>
  <si>
    <t>C470_4</t>
  </si>
  <si>
    <t>C507</t>
  </si>
  <si>
    <t>C507_1</t>
  </si>
  <si>
    <t>上海市奉贤区2010年流感监测情况分析</t>
  </si>
  <si>
    <t>谢晓红;陶力新;王仁刚;沈莉;</t>
  </si>
  <si>
    <t>Fengxian</t>
  </si>
  <si>
    <t>20</t>
  </si>
  <si>
    <t>310120</t>
  </si>
  <si>
    <t>C507_2</t>
  </si>
  <si>
    <t>C507_3</t>
  </si>
  <si>
    <t>C507_4</t>
  </si>
  <si>
    <t>E540</t>
  </si>
  <si>
    <t>E540_5</t>
  </si>
  <si>
    <t>Epidemiologic parameters and evaluation of control measure for 2009 novel influenza a (H1N1) in Xiamen, Fujian Province, China</t>
  </si>
  <si>
    <t>Shen J, Niu J.</t>
  </si>
  <si>
    <t>Virol J.  2012</t>
  </si>
  <si>
    <t>Xiamen</t>
  </si>
  <si>
    <t>350200</t>
  </si>
  <si>
    <t>C483</t>
  </si>
  <si>
    <t>C483_1</t>
  </si>
  <si>
    <t>2009-2011年江西省流行性感冒监测分析</t>
  </si>
  <si>
    <t>傅伟杰;程慧健;余平;</t>
  </si>
  <si>
    <t>C483_2</t>
  </si>
  <si>
    <t>C503</t>
  </si>
  <si>
    <t>C503_1</t>
  </si>
  <si>
    <t>山东省2010年-2011年流感病原学监测分析</t>
  </si>
  <si>
    <t>王宇路;刘倜;宋绍霞;张圣洋;李忠;王显军;徐爱强;</t>
  </si>
  <si>
    <t>Table 1</t>
  </si>
  <si>
    <t>C503_2</t>
  </si>
  <si>
    <t>C503_3</t>
  </si>
  <si>
    <t>C503_4</t>
  </si>
  <si>
    <t>C455</t>
  </si>
  <si>
    <t>C455_1</t>
  </si>
  <si>
    <t>2010—2011年江门市流行性感冒监测结果</t>
  </si>
  <si>
    <t>杨玉芳;梁均和;陈茂余;关毅荣;</t>
  </si>
  <si>
    <t>Jiangmen</t>
  </si>
  <si>
    <t>440700</t>
  </si>
  <si>
    <t>C455_2</t>
  </si>
  <si>
    <t>C455_3</t>
  </si>
  <si>
    <t>C455_4</t>
  </si>
  <si>
    <t>C465</t>
  </si>
  <si>
    <t>C465_1</t>
  </si>
  <si>
    <t>清远市2011年流感监测结果分析</t>
  </si>
  <si>
    <t>陈文青;骆俊儒;邓远玲;李桂杭;黄惠兴;</t>
  </si>
  <si>
    <t>C465_2</t>
  </si>
  <si>
    <t>C465_3</t>
  </si>
  <si>
    <t>C476</t>
  </si>
  <si>
    <t>C476_1</t>
  </si>
  <si>
    <t>惠州市流感病原学监测结果分析</t>
  </si>
  <si>
    <t>曾健君;方巧云;刘燕;严宇斌;罗泽燕;徐励琴;</t>
  </si>
  <si>
    <t>Huizhou</t>
  </si>
  <si>
    <t>441300</t>
  </si>
  <si>
    <t>E508</t>
  </si>
  <si>
    <t>E508_1</t>
  </si>
  <si>
    <t>Epidemiologic and economic burden of influenza in the outpatient setting: a prospective study in a subtropical area of China</t>
  </si>
  <si>
    <t>Guo RN, Zheng HZ, Huang LQ, Zhou Y, Zhang X, Liang CK, Lin JY, He JF, Zhang JQ.</t>
  </si>
  <si>
    <t>PLoS One.  2012</t>
  </si>
  <si>
    <t>E508_2</t>
  </si>
  <si>
    <t>C487</t>
  </si>
  <si>
    <t>C487_1</t>
  </si>
  <si>
    <t>甲型H1N1流感流行期间珠海市流感病原学分析</t>
  </si>
  <si>
    <t>徐郁;周勇;周伴群;焦亮;谭爱军;李德云;</t>
  </si>
  <si>
    <t>C487_2</t>
  </si>
  <si>
    <t>C487_3</t>
  </si>
  <si>
    <t>C453</t>
  </si>
  <si>
    <t>C453_1</t>
  </si>
  <si>
    <t>广州市2010年流行性感冒监测结果分析</t>
  </si>
  <si>
    <t>陆剑云;李铁钢;</t>
  </si>
  <si>
    <t>C453_2</t>
  </si>
  <si>
    <t>C453_3</t>
  </si>
  <si>
    <t>C453_4</t>
  </si>
  <si>
    <t>C453_5</t>
  </si>
  <si>
    <t>C508</t>
  </si>
  <si>
    <t>C508_1</t>
  </si>
  <si>
    <t>广东省东莞市流行性感冒监测系统评估</t>
  </si>
  <si>
    <t>黄振宇;张巧利;钟新光;张萌;饶丰;陈文锋;</t>
  </si>
  <si>
    <t>Dongguan</t>
  </si>
  <si>
    <t>19</t>
  </si>
  <si>
    <t>441900</t>
  </si>
  <si>
    <t>C508_2</t>
  </si>
  <si>
    <t>C469</t>
  </si>
  <si>
    <t>C469_1</t>
  </si>
  <si>
    <t>海口市2009~2011年流感流行特征分析</t>
  </si>
  <si>
    <t>黄海;周登仁;杨春花;邵运禄;王富伟;邝仕壮;庞燕;</t>
  </si>
  <si>
    <t>Haikou</t>
  </si>
  <si>
    <t>460100</t>
  </si>
  <si>
    <t>C469_2</t>
  </si>
  <si>
    <t>C469_3</t>
  </si>
  <si>
    <t>C461</t>
  </si>
  <si>
    <t>C461_6</t>
  </si>
  <si>
    <t>重庆市万州区2010年-2011年流感病毒检测结果分析</t>
  </si>
  <si>
    <t>郎中凯;王恒芹;吴羿;</t>
  </si>
  <si>
    <t>Wanzhou</t>
  </si>
  <si>
    <t>500101</t>
  </si>
  <si>
    <t>C461_7</t>
  </si>
  <si>
    <t>C461_8</t>
  </si>
  <si>
    <t>C461_9</t>
  </si>
  <si>
    <t>C473</t>
  </si>
  <si>
    <t>C473_1</t>
  </si>
  <si>
    <t>重庆市2009年流感监测结果分析</t>
  </si>
  <si>
    <t>肖达勇;李勤;龙江;熊宇;夏雨;赵寒;马颖;易娟;陈熙;戚小东;凌华;张敏;冯燕;赵婷;陈爽;孙军;肖邦忠;王豫林;</t>
  </si>
  <si>
    <t>Fig 2</t>
  </si>
  <si>
    <t>C473_2</t>
  </si>
  <si>
    <t>C485</t>
  </si>
  <si>
    <t>C485_1</t>
  </si>
  <si>
    <t>2010年重庆市流感监测结果分析</t>
  </si>
  <si>
    <t>肖达勇;熊宇;李勤;龙江;凌华;张敏;冯燕;陈爽;</t>
  </si>
  <si>
    <t>C485_2</t>
  </si>
  <si>
    <t>C490</t>
  </si>
  <si>
    <t>C490_1</t>
  </si>
  <si>
    <t>绵阳市2009～2010年流感样病例哨点监测结果分析</t>
  </si>
  <si>
    <t>C1162</t>
  </si>
  <si>
    <t>C1162_1</t>
  </si>
  <si>
    <t>甘肃省2006-2011年哨点监测流感样病例动态预警分析</t>
  </si>
  <si>
    <t>孟蕾, 王新华, 李娟生, 任晓卫, 李红育, 胡晓斌, 杨筱婷, 秦林原, 陈建华, 白亚娜</t>
  </si>
  <si>
    <t>C535</t>
  </si>
  <si>
    <t>C535_1</t>
  </si>
  <si>
    <t>沈阳地区2006—2009年季节性流感病原学监测分析</t>
  </si>
  <si>
    <t>李凤娣;王冰;杨亮;</t>
  </si>
  <si>
    <t>2011</t>
  </si>
  <si>
    <t>C544</t>
  </si>
  <si>
    <t>C544_1</t>
  </si>
  <si>
    <t>2008—2010年本溪市流行性感冒监测结果分析</t>
  </si>
  <si>
    <t>顾爽;</t>
  </si>
  <si>
    <t>C544_2</t>
  </si>
  <si>
    <t>C537</t>
  </si>
  <si>
    <t>C537_1</t>
  </si>
  <si>
    <t>大连市2009年-2010年流感病毒核酸检测结果分析</t>
  </si>
  <si>
    <t>孙楠;薄志坚;栾明春;刘丹红;肖冰;韩焱;</t>
  </si>
  <si>
    <t>Dalian</t>
  </si>
  <si>
    <t>210200</t>
  </si>
  <si>
    <t>C537_2</t>
  </si>
  <si>
    <t>C537_3</t>
  </si>
  <si>
    <t>C549</t>
  </si>
  <si>
    <t>C549_1</t>
  </si>
  <si>
    <t>上海市闵行区甲型H1N1流感监测及临床相关特征分析</t>
  </si>
  <si>
    <t>杨丽华;王小光;丁克颖;骆邻飞;吴菊英;刘继倩;</t>
  </si>
  <si>
    <t>C549_2</t>
  </si>
  <si>
    <t>C549_3</t>
  </si>
  <si>
    <t>C565</t>
  </si>
  <si>
    <t>C565_1</t>
  </si>
  <si>
    <t>2009年泉州市流感监测结果分析</t>
  </si>
  <si>
    <t>李锋平;刘江艺;王伟明;</t>
  </si>
  <si>
    <t>Quanzhou</t>
  </si>
  <si>
    <t>350500</t>
  </si>
  <si>
    <t>C565_2</t>
  </si>
  <si>
    <t>C565_3</t>
  </si>
  <si>
    <t>C565_4</t>
  </si>
  <si>
    <t>C572</t>
  </si>
  <si>
    <t>C572_1</t>
  </si>
  <si>
    <t>烟台市2009年-2010年流感病毒检测结果分析</t>
  </si>
  <si>
    <t>刘娟;宫连凤;韩文清;孙兆鹏;张萍;高巧;</t>
  </si>
  <si>
    <t>C907</t>
  </si>
  <si>
    <t>C907_1</t>
  </si>
  <si>
    <t>甲型H1N1流行性感冒病毒血凝素基因变异状况及序列分析</t>
  </si>
  <si>
    <t>侯佩强, 张荣强, 边广, 陆娟娟</t>
  </si>
  <si>
    <t>中华传染病杂志,Chinese Journal of Infectious Diseases2011,29(11)</t>
  </si>
  <si>
    <t>Tai'an</t>
  </si>
  <si>
    <t>370900</t>
  </si>
  <si>
    <t>C524</t>
  </si>
  <si>
    <t>C524_1</t>
  </si>
  <si>
    <t>2009-2010年濮阳市新甲型H1N1流感病毒检测分析</t>
  </si>
  <si>
    <t>徐国锋;张清杰;王爱梅;孟晓飞;</t>
  </si>
  <si>
    <t>Puyang</t>
  </si>
  <si>
    <t>410900</t>
  </si>
  <si>
    <t>C539</t>
  </si>
  <si>
    <t>C539_5</t>
  </si>
  <si>
    <t>郴州市2006-2009年流行性感冒监测结果报告</t>
  </si>
  <si>
    <t>段良松;谢群;周虹;刘爱平;谭徽;陈柏塘;</t>
  </si>
  <si>
    <t>Chenzhou</t>
  </si>
  <si>
    <t>431000</t>
  </si>
  <si>
    <t>C570</t>
  </si>
  <si>
    <t>C570_1</t>
  </si>
  <si>
    <t>珠海市2009-2010年流感防控效果评价</t>
  </si>
  <si>
    <t>梁灿坤;徐郁;周勇;黄晖;朱江霞;</t>
  </si>
  <si>
    <t>E630</t>
  </si>
  <si>
    <t>E630_1</t>
  </si>
  <si>
    <t>Influenza surveillance in Shenzhen, the largest migratory metropolitan city of China, 2006-2009</t>
  </si>
  <si>
    <t>Wang X, Cheng XW, Ma HW, He JF, Xie X, Fang SS, Wu CL, Lu X, Mei SJ, Li Y, Cheng JQ.</t>
  </si>
  <si>
    <t>Epidemiol Infect.  2011</t>
  </si>
  <si>
    <t>E630_2</t>
  </si>
  <si>
    <t>E630_3</t>
  </si>
  <si>
    <t>E630_4</t>
  </si>
  <si>
    <t>E630_15</t>
  </si>
  <si>
    <t>C523</t>
  </si>
  <si>
    <t>C523_1</t>
  </si>
  <si>
    <t>2010年深圳市流感流行病学分析</t>
  </si>
  <si>
    <t>王昕;程小雯;房师松;吴春利;吕星;张仁利;马汉武;</t>
  </si>
  <si>
    <t>C566</t>
  </si>
  <si>
    <t>C566_1</t>
  </si>
  <si>
    <t>2009年深圳市南山区流感病毒病原学监测结果分析</t>
  </si>
  <si>
    <t>俞慕华;黄锐敏;李健雄;</t>
  </si>
  <si>
    <t>C566_2</t>
  </si>
  <si>
    <t>C566_3</t>
  </si>
  <si>
    <t>C566_4</t>
  </si>
  <si>
    <t>C939</t>
  </si>
  <si>
    <t>C939_1</t>
  </si>
  <si>
    <t>深圳市福田区2007-2009年流行性感冒监测分析</t>
  </si>
  <si>
    <t>范苏云, 黄慈林, 石向辉, 李丽廉, 刘莹</t>
  </si>
  <si>
    <t>职业与健康,OCCUPATION AND HEALTH2011,27(1)</t>
  </si>
  <si>
    <t>C939_2</t>
  </si>
  <si>
    <t>C939_3</t>
  </si>
  <si>
    <t>E550</t>
  </si>
  <si>
    <t>E550_1</t>
  </si>
  <si>
    <t>Effect modification of environmental factors on influenza-associated mortality: a time-series study in two Chinese cities</t>
  </si>
  <si>
    <t>Yang L, Chen PY, He JF, Chan KP, Ou CQ, Deng AP, Malik Peiris JS, Wong CM.</t>
  </si>
  <si>
    <t>BMC Infect Dis.  2011</t>
  </si>
  <si>
    <t>E571</t>
  </si>
  <si>
    <t>E571_1</t>
  </si>
  <si>
    <t>Influenza associated mortality in the subtropics and tropics: results from three Asian cities</t>
  </si>
  <si>
    <t>Yang L, Ma S, Chen PY, He JF, Chan KP, Chow A, Ou CQ, Deng AP, Hedley AJ, Wong CM, Peiris JS.</t>
  </si>
  <si>
    <t>Vaccine.  2011</t>
  </si>
  <si>
    <t>E571_4</t>
  </si>
  <si>
    <t>mortality_all</t>
  </si>
  <si>
    <t>C548</t>
  </si>
  <si>
    <t>C548_1</t>
  </si>
  <si>
    <t>东莞市2009年流感监测分析</t>
  </si>
  <si>
    <t>刘艳璋;钟新光;张巧利;张萌;黄振宇;</t>
  </si>
  <si>
    <t>C548_2</t>
  </si>
  <si>
    <t>C548_3</t>
  </si>
  <si>
    <t>C548_4</t>
  </si>
  <si>
    <t>C536</t>
  </si>
  <si>
    <t>C536_1</t>
  </si>
  <si>
    <t>来宾市514例流感病毒核酸检测结果分析</t>
  </si>
  <si>
    <t>吴丽;巫紫琼;黎春英;黄升文;</t>
  </si>
  <si>
    <t>Laibin</t>
  </si>
  <si>
    <t>451300</t>
  </si>
  <si>
    <t>C536_2</t>
  </si>
  <si>
    <t>C536_3</t>
  </si>
  <si>
    <t>C536_4</t>
  </si>
  <si>
    <t>C588</t>
  </si>
  <si>
    <t>C588_1</t>
  </si>
  <si>
    <t>天津地区2009年流感病原学监测分析</t>
  </si>
  <si>
    <t>苏旭;孔梅;陈锦英;李晓燕;邹明;郭丽茹;丁建清;董晓春;</t>
  </si>
  <si>
    <t>2010</t>
  </si>
  <si>
    <t>C618</t>
  </si>
  <si>
    <t>C618_1</t>
  </si>
  <si>
    <t>2008—2010年大连市流感监测结果</t>
  </si>
  <si>
    <t>邹梅;邹积丰;张建群;张倩文;</t>
  </si>
  <si>
    <t>C618_2</t>
  </si>
  <si>
    <t>C590</t>
  </si>
  <si>
    <t>C590_1</t>
  </si>
  <si>
    <t>上海市卢湾区流感监测结果分析</t>
  </si>
  <si>
    <t>陆璐;刘骁;袁家麟;毛宇明;居丽雯;姜庆五;</t>
  </si>
  <si>
    <t>C628</t>
  </si>
  <si>
    <t>C628_1</t>
  </si>
  <si>
    <t>上海某哨点医院2007—2009年流感监测分析</t>
  </si>
  <si>
    <t>周颖;余荣环;俞萍;</t>
  </si>
  <si>
    <t>上海预防医学</t>
  </si>
  <si>
    <t>C602</t>
  </si>
  <si>
    <t>C602_1</t>
  </si>
  <si>
    <t>无锡地区2008—2009年流感监测情况分析</t>
  </si>
  <si>
    <t>孙纳;马广源;</t>
  </si>
  <si>
    <t>C966</t>
  </si>
  <si>
    <t>C966_1</t>
  </si>
  <si>
    <t>2009年杭州市甲型H_1N_1流感监测现状分析</t>
  </si>
  <si>
    <t>刘社兰, 杨旭辉, 孙昼, 王婧, 程瑾, 黄仁杰, 缪凡, 阮冰, 邓晶, 谢立</t>
  </si>
  <si>
    <t>中华临床感染病杂志,CHINESE JOURNAL OF CLINICAL INFECTIOUS DISEASES2010,3(1)</t>
  </si>
  <si>
    <t>C638</t>
  </si>
  <si>
    <t>C638_1</t>
  </si>
  <si>
    <t>宁波市H1N1型流感病毒监测分析</t>
  </si>
  <si>
    <t>李翔;董红军;方挺;胡逢蛟;刘建毅;劳旭影;</t>
  </si>
  <si>
    <t>C603</t>
  </si>
  <si>
    <t>C603_1</t>
  </si>
  <si>
    <t>2006—2009年泉州市流感监测分析</t>
  </si>
  <si>
    <t>王伟明;苏培聪;李锋平;刘江艺;</t>
  </si>
  <si>
    <t>C603_2</t>
  </si>
  <si>
    <t>C603_3</t>
  </si>
  <si>
    <t>C603_4</t>
  </si>
  <si>
    <t>C650</t>
  </si>
  <si>
    <t>C650_1</t>
  </si>
  <si>
    <t>2005-2009年长沙市流感监测结果分析</t>
  </si>
  <si>
    <t>张锡兴;陈田木;刘如春;</t>
  </si>
  <si>
    <t>Changsha</t>
  </si>
  <si>
    <t>430100</t>
  </si>
  <si>
    <t>C632</t>
  </si>
  <si>
    <t>C632_1</t>
  </si>
  <si>
    <t>我院流感样病例监测探讨</t>
  </si>
  <si>
    <t>欧才好;张东明;冯锐财;姚道雄;</t>
  </si>
  <si>
    <t>中国当代医药</t>
  </si>
  <si>
    <t>C623</t>
  </si>
  <si>
    <t>C623_1</t>
  </si>
  <si>
    <t>2008～2009年流感监测结果分析</t>
  </si>
  <si>
    <t>林启辉;刘渠;</t>
  </si>
  <si>
    <t>C1168</t>
  </si>
  <si>
    <t>C1168_1</t>
  </si>
  <si>
    <t>利用综合医院门诊病例数据开展呼吸道疾病症候群监测的探讨</t>
  </si>
  <si>
    <t>祖荣强, 蔡衍珊, 秦鹏哲, 宋铁, 冯子健</t>
  </si>
  <si>
    <t>fig6</t>
  </si>
  <si>
    <t>C619</t>
  </si>
  <si>
    <t>C619_1</t>
  </si>
  <si>
    <t>东莞市2009年流感病毒流行情况分析</t>
  </si>
  <si>
    <t>袁达康;黄勇;杨华可;黎景全;李艳芬;</t>
  </si>
  <si>
    <t>C619_2</t>
  </si>
  <si>
    <t>C619_3</t>
  </si>
  <si>
    <t>C619_4</t>
  </si>
  <si>
    <t>C644</t>
  </si>
  <si>
    <t>C644_1</t>
  </si>
  <si>
    <t>2009年广东省甲型H1N1流感流行特征分析</t>
  </si>
  <si>
    <t>何剑峰;钟豪杰;张正敏;杨芬;李灵辉;李晖;张欣;孙立梅;林锦炎;张永慧;</t>
  </si>
  <si>
    <t>C594</t>
  </si>
  <si>
    <t>C594_1</t>
  </si>
  <si>
    <t>重庆市2009-2010年流行性感冒流行特征及监测结果分析</t>
  </si>
  <si>
    <t>龙江;熊宇;肖达勇;李勤;冯燕;肖邦忠;凌华;</t>
  </si>
  <si>
    <t>C582</t>
  </si>
  <si>
    <t>C582_1</t>
  </si>
  <si>
    <t>2009-2010年度广元市流感监测</t>
  </si>
  <si>
    <t>侯雪芹;</t>
  </si>
  <si>
    <t>Guangyuan</t>
  </si>
  <si>
    <t>510800</t>
  </si>
  <si>
    <t>C593</t>
  </si>
  <si>
    <t>C593_1</t>
  </si>
  <si>
    <t>玉溪市2009年流感监测分析</t>
  </si>
  <si>
    <t>刘红雁;杨汝松;刘泽;吴强;王树坤;马玉梅;张红强;曾丽萍;姚颖波;</t>
  </si>
  <si>
    <t>Yuxi</t>
  </si>
  <si>
    <t>530400</t>
  </si>
  <si>
    <t>C593_2</t>
  </si>
  <si>
    <t>C593_3</t>
  </si>
  <si>
    <t>C593_4</t>
  </si>
  <si>
    <t>E699</t>
  </si>
  <si>
    <t>E699_12</t>
  </si>
  <si>
    <t>Review of an influenza surveillance system, Beijing, People's Republic of China</t>
  </si>
  <si>
    <t>Yang P, Duan W, Lv M, Shi W, Peng X, Wang X, Lu Y, Liang H, Seale H, Pang X, Wang Q.</t>
  </si>
  <si>
    <t>Emerg Infect Dis.  2009</t>
  </si>
  <si>
    <t>2009</t>
  </si>
  <si>
    <t>C914</t>
  </si>
  <si>
    <t>C914_1</t>
  </si>
  <si>
    <t>无锡地区流感病毒病原学监测及H3亚型血凝素基因变异研究</t>
  </si>
  <si>
    <t>尤凤兴, 居丽雯, 马广源, 张敬平, 施强, 吉杏生, 吴家林, 凌霞, 肖勇, 沙丹, 吴庆刚, 季亚勇</t>
  </si>
  <si>
    <t>中华实验和临床病毒学杂志,CHINESE JOURNAL OF EXPERIMENTAL AND CLINICAL VIROLOGY2009,23(3)</t>
  </si>
  <si>
    <t>C673</t>
  </si>
  <si>
    <t>C673_1</t>
  </si>
  <si>
    <t>2006-2007年浙江省湖州市流行性感冒哨点监测结果分析</t>
  </si>
  <si>
    <t>刘小琦;韩建康;</t>
  </si>
  <si>
    <t>C673_2</t>
  </si>
  <si>
    <t>C673_3</t>
  </si>
  <si>
    <t>C673_4</t>
  </si>
  <si>
    <t>C673_5</t>
  </si>
  <si>
    <t>C671</t>
  </si>
  <si>
    <t>C671_1</t>
  </si>
  <si>
    <t>季节性流感监测中病毒分子变异分析的意义</t>
  </si>
  <si>
    <t>张顺祥;谷利妞;程小雯;何建凡;胡东生;吕星;吴春利;逯建华;房师松;</t>
  </si>
  <si>
    <t>C671_2</t>
  </si>
  <si>
    <t>C671_3</t>
  </si>
  <si>
    <t>C977</t>
  </si>
  <si>
    <t>C977_1</t>
  </si>
  <si>
    <t>深圳市2005-2007年H3N2亚型流行性感冒病毒流行病学和分子变异特征</t>
  </si>
  <si>
    <t>张顺祥, 谷利妞, 何建凡, 程小雯, 胡东生, 吕星, 吴春利, 逯建华, 房师松</t>
  </si>
  <si>
    <t>中华预防医学杂志,CHINESE JOURNAL OF PREVENTIVE MEDICINE2009,43(10)</t>
  </si>
  <si>
    <t>C977_2</t>
  </si>
  <si>
    <t>C977_3</t>
  </si>
  <si>
    <t>C977_4</t>
  </si>
  <si>
    <t>C669</t>
  </si>
  <si>
    <t>C669_1</t>
  </si>
  <si>
    <t>2007年广州市流行性感冒病原学及血清学监测分析</t>
  </si>
  <si>
    <t>陈艺韵;吴新伟;鲁恩洁;何丽娟;谢华萍;吴继彬;狄飚;</t>
  </si>
  <si>
    <t>C669_2</t>
  </si>
  <si>
    <t>C669_3</t>
  </si>
  <si>
    <t>C675</t>
  </si>
  <si>
    <t>C675_1</t>
  </si>
  <si>
    <t>2007年深圳市第四人民医院流感监测结果分析</t>
  </si>
  <si>
    <t>莫浩联;肖骞;侯红斌;李波;杨长贵;</t>
  </si>
  <si>
    <t>2008</t>
  </si>
  <si>
    <t>C675_2</t>
  </si>
  <si>
    <t>C675_3</t>
  </si>
  <si>
    <t>C675_4</t>
  </si>
  <si>
    <t>C677</t>
  </si>
  <si>
    <t>C677_1</t>
  </si>
  <si>
    <t>广东省2005-2007年流行性感冒流行特征分析</t>
  </si>
  <si>
    <t>邓爱萍;何剑峰;康敏;张欣;倪汉忠;李灵辉;罗会明;林锦炎;</t>
  </si>
  <si>
    <t>C677_2</t>
  </si>
  <si>
    <t>C677_3</t>
  </si>
  <si>
    <t>C677_4</t>
  </si>
  <si>
    <t>C692</t>
  </si>
  <si>
    <t>C692_1</t>
  </si>
  <si>
    <t>四川省2001～2004年流感监测结果分析</t>
  </si>
  <si>
    <t>吴海燕,余佳,龙波,李天舒,林世华,黄婷</t>
  </si>
  <si>
    <t>2005</t>
  </si>
  <si>
    <t>C692_2</t>
  </si>
  <si>
    <t>C692_3</t>
  </si>
  <si>
    <t>C692_4</t>
  </si>
  <si>
    <t>C697</t>
  </si>
  <si>
    <t>C697_1</t>
  </si>
  <si>
    <t>湖北地区2001年度流感疫情分析</t>
  </si>
  <si>
    <t>詹发先,潘南胜,叶国军,陈思礼,龚镇奎,刘传楠,朱洪浩,陈芬</t>
  </si>
  <si>
    <t>中国病毒学</t>
  </si>
  <si>
    <t>2002</t>
  </si>
  <si>
    <t>时长</t>
    <phoneticPr fontId="2" type="noConversion"/>
  </si>
  <si>
    <t>C702_1</t>
    <phoneticPr fontId="2" type="noConversion"/>
  </si>
  <si>
    <t>E196_16</t>
    <phoneticPr fontId="2" type="noConversion"/>
  </si>
  <si>
    <t>E412_2</t>
    <phoneticPr fontId="2" type="noConversion"/>
  </si>
  <si>
    <t>C714_1</t>
    <phoneticPr fontId="2" type="noConversion"/>
  </si>
  <si>
    <t>E427_22</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</si>
</sst>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m\-dd"/>
  </numFmts>
  <fonts count="3" x14ac:knownFonts="1">
    <font>
      <sz val="11"/>
      <color theme="1"/>
      <name val="宋体"/>
      <family val="2"/>
      <scheme val="minor"/>
    </font>
    <font>
      <b/>
      <sz val="11"/>
      <color theme="1"/>
      <name val="宋体"/>
      <family val="2"/>
      <scheme val="minor"/>
    </font>
    <font>
      <sz val="9"/>
      <name val="宋体"/>
      <family val="3"/>
      <charset val="134"/>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5">
    <xf numFmtId="0" fontId="0" fillId="0" borderId="0" xfId="0"/>
    <xf numFmtId="0" fontId="1" fillId="0" borderId="0" xfId="0" applyFont="1" applyAlignment="1">
      <alignment horizontal="center"/>
    </xf>
    <xf numFmtId="176" fontId="0" fillId="0" borderId="0" xfId="0" applyNumberFormat="1"/>
    <xf numFmtId="0" fontId="0" fillId="2" borderId="0" xfId="0" applyFill="1"/>
    <xf numFmtId="176" fontId="0" fillId="2" borderId="0" xfId="0" applyNumberFormat="1" applyFill="1"/>
  </cellXfs>
  <cellStyles count="1">
    <cellStyle name="常规"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U804"/>
  <sheetViews>
    <sheetView tabSelected="1" topLeftCell="A305" workbookViewId="0">
      <selection activeCell="B634" sqref="B634"/>
    </sheetView>
  </sheetViews>
  <sheetFormatPr defaultRowHeight="14.4" x14ac:dyDescent="0.25"/>
  <cols>
    <col min="3" max="3" width="81.44140625" customWidth="1"/>
    <col min="4" max="4" width="42.6640625" customWidth="1"/>
    <col min="5" max="5" width="16.6640625" customWidth="1"/>
    <col min="8" max="8" width="21" customWidth="1"/>
    <col min="11" max="11" width="15.21875" customWidth="1"/>
    <col min="12" max="13" width="20.77734375" style="2" customWidth="1"/>
  </cols>
  <sheetData>
    <row r="1" spans="1:21" s="1" customFormat="1"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2130</v>
      </c>
    </row>
    <row r="2" spans="1:21" hidden="1" x14ac:dyDescent="0.25">
      <c r="A2" t="s">
        <v>20</v>
      </c>
      <c r="B2" t="s">
        <v>21</v>
      </c>
      <c r="C2" t="s">
        <v>22</v>
      </c>
      <c r="D2" t="s">
        <v>23</v>
      </c>
      <c r="E2" t="s">
        <v>24</v>
      </c>
      <c r="F2" t="s">
        <v>25</v>
      </c>
      <c r="G2" t="s">
        <v>26</v>
      </c>
      <c r="H2" t="s">
        <v>27</v>
      </c>
      <c r="I2" t="s">
        <v>28</v>
      </c>
      <c r="J2" t="s">
        <v>29</v>
      </c>
      <c r="K2" t="s">
        <v>30</v>
      </c>
      <c r="L2" s="2">
        <v>41153</v>
      </c>
      <c r="M2" s="2">
        <v>43313</v>
      </c>
      <c r="N2" t="s">
        <v>31</v>
      </c>
      <c r="O2" t="s">
        <v>31</v>
      </c>
      <c r="P2" t="s">
        <v>32</v>
      </c>
      <c r="Q2" t="s">
        <v>33</v>
      </c>
      <c r="R2" t="s">
        <v>34</v>
      </c>
      <c r="S2" t="s">
        <v>35</v>
      </c>
      <c r="T2" t="s">
        <v>36</v>
      </c>
      <c r="U2">
        <f>(M2-L2)/365</f>
        <v>5.9178082191780819</v>
      </c>
    </row>
    <row r="3" spans="1:21" hidden="1" x14ac:dyDescent="0.25">
      <c r="A3" t="s">
        <v>37</v>
      </c>
      <c r="B3" t="s">
        <v>38</v>
      </c>
      <c r="C3" t="s">
        <v>39</v>
      </c>
      <c r="D3" t="s">
        <v>40</v>
      </c>
      <c r="E3" t="s">
        <v>41</v>
      </c>
      <c r="F3" t="s">
        <v>25</v>
      </c>
      <c r="G3" t="s">
        <v>42</v>
      </c>
      <c r="H3" t="s">
        <v>27</v>
      </c>
      <c r="I3" t="s">
        <v>43</v>
      </c>
      <c r="J3" t="s">
        <v>44</v>
      </c>
      <c r="K3" t="s">
        <v>30</v>
      </c>
      <c r="L3" s="2">
        <v>40452</v>
      </c>
      <c r="M3" s="2">
        <v>42275</v>
      </c>
      <c r="N3" t="s">
        <v>31</v>
      </c>
      <c r="O3" t="s">
        <v>45</v>
      </c>
      <c r="P3" t="s">
        <v>45</v>
      </c>
      <c r="Q3" t="s">
        <v>33</v>
      </c>
      <c r="R3" t="s">
        <v>46</v>
      </c>
      <c r="S3" t="s">
        <v>46</v>
      </c>
      <c r="T3" t="s">
        <v>47</v>
      </c>
      <c r="U3">
        <f t="shared" ref="U3:U66" si="0">(M3-L3)/365</f>
        <v>4.9945205479452053</v>
      </c>
    </row>
    <row r="4" spans="1:21" hidden="1" x14ac:dyDescent="0.25">
      <c r="A4" t="s">
        <v>37</v>
      </c>
      <c r="B4" t="s">
        <v>48</v>
      </c>
      <c r="C4" t="s">
        <v>39</v>
      </c>
      <c r="D4" t="s">
        <v>40</v>
      </c>
      <c r="E4" t="s">
        <v>41</v>
      </c>
      <c r="F4" t="s">
        <v>25</v>
      </c>
      <c r="G4" t="s">
        <v>49</v>
      </c>
      <c r="H4" t="s">
        <v>27</v>
      </c>
      <c r="I4" t="s">
        <v>50</v>
      </c>
      <c r="J4" t="s">
        <v>44</v>
      </c>
      <c r="K4" t="s">
        <v>30</v>
      </c>
      <c r="L4" s="2">
        <v>40452</v>
      </c>
      <c r="M4" s="2">
        <v>42275</v>
      </c>
      <c r="N4" t="s">
        <v>31</v>
      </c>
      <c r="O4" t="s">
        <v>45</v>
      </c>
      <c r="P4" t="s">
        <v>45</v>
      </c>
      <c r="Q4" t="s">
        <v>33</v>
      </c>
      <c r="R4" t="s">
        <v>46</v>
      </c>
      <c r="S4" t="s">
        <v>46</v>
      </c>
      <c r="T4" t="s">
        <v>47</v>
      </c>
      <c r="U4">
        <f t="shared" si="0"/>
        <v>4.9945205479452053</v>
      </c>
    </row>
    <row r="5" spans="1:21" hidden="1" x14ac:dyDescent="0.25">
      <c r="A5" t="s">
        <v>37</v>
      </c>
      <c r="B5" t="s">
        <v>51</v>
      </c>
      <c r="C5" t="s">
        <v>39</v>
      </c>
      <c r="D5" t="s">
        <v>40</v>
      </c>
      <c r="E5" t="s">
        <v>41</v>
      </c>
      <c r="F5" t="s">
        <v>25</v>
      </c>
      <c r="G5" t="s">
        <v>49</v>
      </c>
      <c r="H5" t="s">
        <v>27</v>
      </c>
      <c r="I5" t="s">
        <v>52</v>
      </c>
      <c r="J5" t="s">
        <v>44</v>
      </c>
      <c r="K5" t="s">
        <v>30</v>
      </c>
      <c r="L5" s="2">
        <v>40452</v>
      </c>
      <c r="M5" s="2">
        <v>42275</v>
      </c>
      <c r="N5" t="s">
        <v>31</v>
      </c>
      <c r="O5" t="s">
        <v>45</v>
      </c>
      <c r="P5" t="s">
        <v>45</v>
      </c>
      <c r="Q5" t="s">
        <v>33</v>
      </c>
      <c r="R5" t="s">
        <v>46</v>
      </c>
      <c r="S5" t="s">
        <v>46</v>
      </c>
      <c r="T5" t="s">
        <v>47</v>
      </c>
      <c r="U5">
        <f t="shared" si="0"/>
        <v>4.9945205479452053</v>
      </c>
    </row>
    <row r="6" spans="1:21" hidden="1" x14ac:dyDescent="0.25">
      <c r="A6" t="s">
        <v>37</v>
      </c>
      <c r="B6" t="s">
        <v>53</v>
      </c>
      <c r="C6" t="s">
        <v>39</v>
      </c>
      <c r="D6" t="s">
        <v>40</v>
      </c>
      <c r="E6" t="s">
        <v>41</v>
      </c>
      <c r="F6" t="s">
        <v>25</v>
      </c>
      <c r="G6" t="s">
        <v>49</v>
      </c>
      <c r="H6" t="s">
        <v>27</v>
      </c>
      <c r="I6" t="s">
        <v>28</v>
      </c>
      <c r="J6" t="s">
        <v>44</v>
      </c>
      <c r="K6" t="s">
        <v>30</v>
      </c>
      <c r="L6" s="2">
        <v>40452</v>
      </c>
      <c r="M6" s="2">
        <v>42275</v>
      </c>
      <c r="N6" t="s">
        <v>31</v>
      </c>
      <c r="O6" t="s">
        <v>45</v>
      </c>
      <c r="P6" t="s">
        <v>45</v>
      </c>
      <c r="Q6" t="s">
        <v>33</v>
      </c>
      <c r="R6" t="s">
        <v>46</v>
      </c>
      <c r="S6" t="s">
        <v>46</v>
      </c>
      <c r="T6" t="s">
        <v>47</v>
      </c>
      <c r="U6">
        <f t="shared" si="0"/>
        <v>4.9945205479452053</v>
      </c>
    </row>
    <row r="7" spans="1:21" hidden="1" x14ac:dyDescent="0.25">
      <c r="A7" t="s">
        <v>37</v>
      </c>
      <c r="B7" t="s">
        <v>54</v>
      </c>
      <c r="C7" t="s">
        <v>39</v>
      </c>
      <c r="D7" t="s">
        <v>40</v>
      </c>
      <c r="E7" t="s">
        <v>41</v>
      </c>
      <c r="F7" t="s">
        <v>25</v>
      </c>
      <c r="G7" t="s">
        <v>42</v>
      </c>
      <c r="H7" t="s">
        <v>27</v>
      </c>
      <c r="I7" t="s">
        <v>43</v>
      </c>
      <c r="J7" t="s">
        <v>44</v>
      </c>
      <c r="K7" t="s">
        <v>30</v>
      </c>
      <c r="L7" s="2">
        <v>40452</v>
      </c>
      <c r="M7" s="2">
        <v>42275</v>
      </c>
      <c r="N7" t="s">
        <v>55</v>
      </c>
      <c r="O7" t="s">
        <v>45</v>
      </c>
      <c r="P7" t="s">
        <v>45</v>
      </c>
      <c r="Q7" t="s">
        <v>56</v>
      </c>
      <c r="R7" t="s">
        <v>46</v>
      </c>
      <c r="S7" t="s">
        <v>46</v>
      </c>
      <c r="T7" t="s">
        <v>57</v>
      </c>
      <c r="U7">
        <f t="shared" si="0"/>
        <v>4.9945205479452053</v>
      </c>
    </row>
    <row r="8" spans="1:21" hidden="1" x14ac:dyDescent="0.25">
      <c r="A8" t="s">
        <v>37</v>
      </c>
      <c r="B8" t="s">
        <v>58</v>
      </c>
      <c r="C8" t="s">
        <v>39</v>
      </c>
      <c r="D8" t="s">
        <v>40</v>
      </c>
      <c r="E8" t="s">
        <v>41</v>
      </c>
      <c r="F8" t="s">
        <v>25</v>
      </c>
      <c r="G8" t="s">
        <v>49</v>
      </c>
      <c r="H8" t="s">
        <v>27</v>
      </c>
      <c r="I8" t="s">
        <v>50</v>
      </c>
      <c r="J8" t="s">
        <v>44</v>
      </c>
      <c r="K8" t="s">
        <v>30</v>
      </c>
      <c r="L8" s="2">
        <v>40452</v>
      </c>
      <c r="M8" s="2">
        <v>42275</v>
      </c>
      <c r="N8" t="s">
        <v>55</v>
      </c>
      <c r="O8" t="s">
        <v>45</v>
      </c>
      <c r="P8" t="s">
        <v>45</v>
      </c>
      <c r="Q8" t="s">
        <v>56</v>
      </c>
      <c r="R8" t="s">
        <v>46</v>
      </c>
      <c r="S8" t="s">
        <v>46</v>
      </c>
      <c r="T8" t="s">
        <v>57</v>
      </c>
      <c r="U8">
        <f t="shared" si="0"/>
        <v>4.9945205479452053</v>
      </c>
    </row>
    <row r="9" spans="1:21" hidden="1" x14ac:dyDescent="0.25">
      <c r="A9" t="s">
        <v>37</v>
      </c>
      <c r="B9" t="s">
        <v>59</v>
      </c>
      <c r="C9" t="s">
        <v>39</v>
      </c>
      <c r="D9" t="s">
        <v>40</v>
      </c>
      <c r="E9" t="s">
        <v>41</v>
      </c>
      <c r="F9" t="s">
        <v>25</v>
      </c>
      <c r="G9" t="s">
        <v>49</v>
      </c>
      <c r="H9" t="s">
        <v>27</v>
      </c>
      <c r="I9" t="s">
        <v>52</v>
      </c>
      <c r="J9" t="s">
        <v>44</v>
      </c>
      <c r="K9" t="s">
        <v>30</v>
      </c>
      <c r="L9" s="2">
        <v>40452</v>
      </c>
      <c r="M9" s="2">
        <v>42275</v>
      </c>
      <c r="N9" t="s">
        <v>55</v>
      </c>
      <c r="O9" t="s">
        <v>45</v>
      </c>
      <c r="P9" t="s">
        <v>45</v>
      </c>
      <c r="Q9" t="s">
        <v>56</v>
      </c>
      <c r="R9" t="s">
        <v>46</v>
      </c>
      <c r="S9" t="s">
        <v>46</v>
      </c>
      <c r="T9" t="s">
        <v>57</v>
      </c>
      <c r="U9">
        <f t="shared" si="0"/>
        <v>4.9945205479452053</v>
      </c>
    </row>
    <row r="10" spans="1:21" hidden="1" x14ac:dyDescent="0.25">
      <c r="A10" t="s">
        <v>37</v>
      </c>
      <c r="B10" t="s">
        <v>60</v>
      </c>
      <c r="C10" t="s">
        <v>39</v>
      </c>
      <c r="D10" t="s">
        <v>40</v>
      </c>
      <c r="E10" t="s">
        <v>41</v>
      </c>
      <c r="F10" t="s">
        <v>25</v>
      </c>
      <c r="G10" t="s">
        <v>49</v>
      </c>
      <c r="H10" t="s">
        <v>27</v>
      </c>
      <c r="I10" t="s">
        <v>28</v>
      </c>
      <c r="J10" t="s">
        <v>44</v>
      </c>
      <c r="K10" t="s">
        <v>30</v>
      </c>
      <c r="L10" s="2">
        <v>40452</v>
      </c>
      <c r="M10" s="2">
        <v>42275</v>
      </c>
      <c r="N10" t="s">
        <v>55</v>
      </c>
      <c r="O10" t="s">
        <v>45</v>
      </c>
      <c r="P10" t="s">
        <v>45</v>
      </c>
      <c r="Q10" t="s">
        <v>56</v>
      </c>
      <c r="R10" t="s">
        <v>46</v>
      </c>
      <c r="S10" t="s">
        <v>46</v>
      </c>
      <c r="T10" t="s">
        <v>57</v>
      </c>
      <c r="U10">
        <f t="shared" si="0"/>
        <v>4.9945205479452053</v>
      </c>
    </row>
    <row r="11" spans="1:21" hidden="1" x14ac:dyDescent="0.25">
      <c r="A11" t="s">
        <v>61</v>
      </c>
      <c r="B11" t="s">
        <v>62</v>
      </c>
      <c r="C11" t="s">
        <v>63</v>
      </c>
      <c r="D11" t="s">
        <v>64</v>
      </c>
      <c r="E11" t="s">
        <v>65</v>
      </c>
      <c r="F11" t="s">
        <v>25</v>
      </c>
      <c r="G11" t="s">
        <v>66</v>
      </c>
      <c r="H11" t="s">
        <v>27</v>
      </c>
      <c r="I11" t="s">
        <v>43</v>
      </c>
      <c r="J11" t="s">
        <v>29</v>
      </c>
      <c r="K11" t="s">
        <v>30</v>
      </c>
      <c r="L11" s="2">
        <v>42826</v>
      </c>
      <c r="M11" s="2">
        <v>43160</v>
      </c>
      <c r="N11" t="s">
        <v>67</v>
      </c>
      <c r="O11" t="s">
        <v>68</v>
      </c>
      <c r="P11" t="s">
        <v>45</v>
      </c>
      <c r="Q11" t="s">
        <v>69</v>
      </c>
      <c r="R11" t="s">
        <v>70</v>
      </c>
      <c r="S11" t="s">
        <v>46</v>
      </c>
      <c r="T11" t="s">
        <v>71</v>
      </c>
      <c r="U11">
        <f t="shared" si="0"/>
        <v>0.91506849315068495</v>
      </c>
    </row>
    <row r="12" spans="1:21" hidden="1" x14ac:dyDescent="0.25">
      <c r="A12" t="s">
        <v>61</v>
      </c>
      <c r="B12" t="s">
        <v>72</v>
      </c>
      <c r="C12" t="s">
        <v>63</v>
      </c>
      <c r="D12" t="s">
        <v>64</v>
      </c>
      <c r="E12" t="s">
        <v>65</v>
      </c>
      <c r="F12" t="s">
        <v>25</v>
      </c>
      <c r="G12" t="s">
        <v>66</v>
      </c>
      <c r="H12" t="s">
        <v>27</v>
      </c>
      <c r="I12" t="s">
        <v>50</v>
      </c>
      <c r="J12" t="s">
        <v>29</v>
      </c>
      <c r="K12" t="s">
        <v>30</v>
      </c>
      <c r="L12" s="2">
        <v>42826</v>
      </c>
      <c r="M12" s="2">
        <v>43160</v>
      </c>
      <c r="N12" t="s">
        <v>67</v>
      </c>
      <c r="O12" t="s">
        <v>68</v>
      </c>
      <c r="P12" t="s">
        <v>45</v>
      </c>
      <c r="Q12" t="s">
        <v>69</v>
      </c>
      <c r="R12" t="s">
        <v>70</v>
      </c>
      <c r="S12" t="s">
        <v>46</v>
      </c>
      <c r="T12" t="s">
        <v>71</v>
      </c>
      <c r="U12">
        <f t="shared" si="0"/>
        <v>0.91506849315068495</v>
      </c>
    </row>
    <row r="13" spans="1:21" hidden="1" x14ac:dyDescent="0.25">
      <c r="A13" t="s">
        <v>61</v>
      </c>
      <c r="B13" t="s">
        <v>73</v>
      </c>
      <c r="C13" t="s">
        <v>63</v>
      </c>
      <c r="D13" t="s">
        <v>64</v>
      </c>
      <c r="E13" t="s">
        <v>65</v>
      </c>
      <c r="F13" t="s">
        <v>25</v>
      </c>
      <c r="G13" t="s">
        <v>66</v>
      </c>
      <c r="H13" t="s">
        <v>27</v>
      </c>
      <c r="I13" t="s">
        <v>52</v>
      </c>
      <c r="J13" t="s">
        <v>29</v>
      </c>
      <c r="K13" t="s">
        <v>30</v>
      </c>
      <c r="L13" s="2">
        <v>42826</v>
      </c>
      <c r="M13" s="2">
        <v>43160</v>
      </c>
      <c r="N13" t="s">
        <v>67</v>
      </c>
      <c r="O13" t="s">
        <v>68</v>
      </c>
      <c r="P13" t="s">
        <v>45</v>
      </c>
      <c r="Q13" t="s">
        <v>69</v>
      </c>
      <c r="R13" t="s">
        <v>70</v>
      </c>
      <c r="S13" t="s">
        <v>46</v>
      </c>
      <c r="T13" t="s">
        <v>71</v>
      </c>
      <c r="U13">
        <f t="shared" si="0"/>
        <v>0.91506849315068495</v>
      </c>
    </row>
    <row r="14" spans="1:21" hidden="1" x14ac:dyDescent="0.25">
      <c r="A14" t="s">
        <v>61</v>
      </c>
      <c r="B14" t="s">
        <v>74</v>
      </c>
      <c r="C14" t="s">
        <v>63</v>
      </c>
      <c r="D14" t="s">
        <v>64</v>
      </c>
      <c r="E14" t="s">
        <v>65</v>
      </c>
      <c r="F14" t="s">
        <v>25</v>
      </c>
      <c r="G14" t="s">
        <v>75</v>
      </c>
      <c r="H14" t="s">
        <v>27</v>
      </c>
      <c r="I14" t="s">
        <v>28</v>
      </c>
      <c r="J14" t="s">
        <v>29</v>
      </c>
      <c r="K14" t="s">
        <v>30</v>
      </c>
      <c r="L14" s="2">
        <v>42826</v>
      </c>
      <c r="M14" s="2">
        <v>43160</v>
      </c>
      <c r="N14" t="s">
        <v>67</v>
      </c>
      <c r="O14" t="s">
        <v>68</v>
      </c>
      <c r="P14" t="s">
        <v>45</v>
      </c>
      <c r="Q14" t="s">
        <v>69</v>
      </c>
      <c r="R14" t="s">
        <v>70</v>
      </c>
      <c r="S14" t="s">
        <v>46</v>
      </c>
      <c r="T14" t="s">
        <v>71</v>
      </c>
      <c r="U14">
        <f t="shared" si="0"/>
        <v>0.91506849315068495</v>
      </c>
    </row>
    <row r="15" spans="1:21" hidden="1" x14ac:dyDescent="0.25">
      <c r="A15" t="s">
        <v>37</v>
      </c>
      <c r="B15" t="s">
        <v>76</v>
      </c>
      <c r="C15" t="s">
        <v>39</v>
      </c>
      <c r="D15" t="s">
        <v>40</v>
      </c>
      <c r="E15" t="s">
        <v>41</v>
      </c>
      <c r="F15" t="s">
        <v>25</v>
      </c>
      <c r="G15" t="s">
        <v>42</v>
      </c>
      <c r="H15" t="s">
        <v>27</v>
      </c>
      <c r="I15" t="s">
        <v>43</v>
      </c>
      <c r="J15" t="s">
        <v>44</v>
      </c>
      <c r="K15" t="s">
        <v>30</v>
      </c>
      <c r="L15" s="2">
        <v>40452</v>
      </c>
      <c r="M15" s="2">
        <v>42275</v>
      </c>
      <c r="N15" t="s">
        <v>77</v>
      </c>
      <c r="O15" t="s">
        <v>45</v>
      </c>
      <c r="P15" t="s">
        <v>45</v>
      </c>
      <c r="Q15" t="s">
        <v>78</v>
      </c>
      <c r="R15" t="s">
        <v>46</v>
      </c>
      <c r="S15" t="s">
        <v>46</v>
      </c>
      <c r="T15" t="s">
        <v>79</v>
      </c>
      <c r="U15">
        <f t="shared" si="0"/>
        <v>4.9945205479452053</v>
      </c>
    </row>
    <row r="16" spans="1:21" hidden="1" x14ac:dyDescent="0.25">
      <c r="A16" t="s">
        <v>37</v>
      </c>
      <c r="B16" t="s">
        <v>80</v>
      </c>
      <c r="C16" t="s">
        <v>39</v>
      </c>
      <c r="D16" t="s">
        <v>40</v>
      </c>
      <c r="E16" t="s">
        <v>41</v>
      </c>
      <c r="F16" t="s">
        <v>25</v>
      </c>
      <c r="G16" t="s">
        <v>49</v>
      </c>
      <c r="H16" t="s">
        <v>27</v>
      </c>
      <c r="I16" t="s">
        <v>50</v>
      </c>
      <c r="J16" t="s">
        <v>44</v>
      </c>
      <c r="K16" t="s">
        <v>30</v>
      </c>
      <c r="L16" s="2">
        <v>40452</v>
      </c>
      <c r="M16" s="2">
        <v>42275</v>
      </c>
      <c r="N16" t="s">
        <v>77</v>
      </c>
      <c r="O16" t="s">
        <v>45</v>
      </c>
      <c r="P16" t="s">
        <v>45</v>
      </c>
      <c r="Q16" t="s">
        <v>78</v>
      </c>
      <c r="R16" t="s">
        <v>46</v>
      </c>
      <c r="S16" t="s">
        <v>46</v>
      </c>
      <c r="T16" t="s">
        <v>79</v>
      </c>
      <c r="U16">
        <f t="shared" si="0"/>
        <v>4.9945205479452053</v>
      </c>
    </row>
    <row r="17" spans="1:21" hidden="1" x14ac:dyDescent="0.25">
      <c r="A17" t="s">
        <v>37</v>
      </c>
      <c r="B17" t="s">
        <v>81</v>
      </c>
      <c r="C17" t="s">
        <v>39</v>
      </c>
      <c r="D17" t="s">
        <v>40</v>
      </c>
      <c r="E17" t="s">
        <v>41</v>
      </c>
      <c r="F17" t="s">
        <v>25</v>
      </c>
      <c r="G17" t="s">
        <v>49</v>
      </c>
      <c r="H17" t="s">
        <v>27</v>
      </c>
      <c r="I17" t="s">
        <v>52</v>
      </c>
      <c r="J17" t="s">
        <v>44</v>
      </c>
      <c r="K17" t="s">
        <v>30</v>
      </c>
      <c r="L17" s="2">
        <v>40452</v>
      </c>
      <c r="M17" s="2">
        <v>42275</v>
      </c>
      <c r="N17" t="s">
        <v>77</v>
      </c>
      <c r="O17" t="s">
        <v>45</v>
      </c>
      <c r="P17" t="s">
        <v>45</v>
      </c>
      <c r="Q17" t="s">
        <v>78</v>
      </c>
      <c r="R17" t="s">
        <v>46</v>
      </c>
      <c r="S17" t="s">
        <v>46</v>
      </c>
      <c r="T17" t="s">
        <v>79</v>
      </c>
      <c r="U17">
        <f t="shared" si="0"/>
        <v>4.9945205479452053</v>
      </c>
    </row>
    <row r="18" spans="1:21" hidden="1" x14ac:dyDescent="0.25">
      <c r="A18" t="s">
        <v>37</v>
      </c>
      <c r="B18" t="s">
        <v>82</v>
      </c>
      <c r="C18" t="s">
        <v>39</v>
      </c>
      <c r="D18" t="s">
        <v>40</v>
      </c>
      <c r="E18" t="s">
        <v>41</v>
      </c>
      <c r="F18" t="s">
        <v>25</v>
      </c>
      <c r="G18" t="s">
        <v>49</v>
      </c>
      <c r="H18" t="s">
        <v>27</v>
      </c>
      <c r="I18" t="s">
        <v>28</v>
      </c>
      <c r="J18" t="s">
        <v>44</v>
      </c>
      <c r="K18" t="s">
        <v>30</v>
      </c>
      <c r="L18" s="2">
        <v>40452</v>
      </c>
      <c r="M18" s="2">
        <v>42275</v>
      </c>
      <c r="N18" t="s">
        <v>77</v>
      </c>
      <c r="O18" t="s">
        <v>45</v>
      </c>
      <c r="P18" t="s">
        <v>45</v>
      </c>
      <c r="Q18" t="s">
        <v>78</v>
      </c>
      <c r="R18" t="s">
        <v>46</v>
      </c>
      <c r="S18" t="s">
        <v>46</v>
      </c>
      <c r="T18" t="s">
        <v>79</v>
      </c>
      <c r="U18">
        <f t="shared" si="0"/>
        <v>4.9945205479452053</v>
      </c>
    </row>
    <row r="19" spans="1:21" hidden="1" x14ac:dyDescent="0.25">
      <c r="A19" t="s">
        <v>37</v>
      </c>
      <c r="B19" t="s">
        <v>83</v>
      </c>
      <c r="C19" t="s">
        <v>39</v>
      </c>
      <c r="D19" t="s">
        <v>40</v>
      </c>
      <c r="E19" t="s">
        <v>41</v>
      </c>
      <c r="F19" t="s">
        <v>25</v>
      </c>
      <c r="G19" t="s">
        <v>49</v>
      </c>
      <c r="H19" t="s">
        <v>27</v>
      </c>
      <c r="I19" t="s">
        <v>43</v>
      </c>
      <c r="J19" t="s">
        <v>44</v>
      </c>
      <c r="K19" t="s">
        <v>30</v>
      </c>
      <c r="L19" s="2">
        <v>40452</v>
      </c>
      <c r="M19" s="2">
        <v>42275</v>
      </c>
      <c r="N19" t="s">
        <v>84</v>
      </c>
      <c r="O19" t="s">
        <v>45</v>
      </c>
      <c r="P19" t="s">
        <v>45</v>
      </c>
      <c r="Q19" t="s">
        <v>85</v>
      </c>
      <c r="R19" t="s">
        <v>46</v>
      </c>
      <c r="S19" t="s">
        <v>46</v>
      </c>
      <c r="T19" t="s">
        <v>86</v>
      </c>
      <c r="U19">
        <f t="shared" si="0"/>
        <v>4.9945205479452053</v>
      </c>
    </row>
    <row r="20" spans="1:21" hidden="1" x14ac:dyDescent="0.25">
      <c r="A20" t="s">
        <v>37</v>
      </c>
      <c r="B20" t="s">
        <v>87</v>
      </c>
      <c r="C20" t="s">
        <v>39</v>
      </c>
      <c r="D20" t="s">
        <v>40</v>
      </c>
      <c r="E20" t="s">
        <v>41</v>
      </c>
      <c r="F20" t="s">
        <v>25</v>
      </c>
      <c r="G20" t="s">
        <v>49</v>
      </c>
      <c r="H20" t="s">
        <v>27</v>
      </c>
      <c r="I20" t="s">
        <v>50</v>
      </c>
      <c r="J20" t="s">
        <v>44</v>
      </c>
      <c r="K20" t="s">
        <v>30</v>
      </c>
      <c r="L20" s="2">
        <v>40452</v>
      </c>
      <c r="M20" s="2">
        <v>42275</v>
      </c>
      <c r="N20" t="s">
        <v>84</v>
      </c>
      <c r="O20" t="s">
        <v>45</v>
      </c>
      <c r="P20" t="s">
        <v>45</v>
      </c>
      <c r="Q20" t="s">
        <v>85</v>
      </c>
      <c r="R20" t="s">
        <v>46</v>
      </c>
      <c r="S20" t="s">
        <v>46</v>
      </c>
      <c r="T20" t="s">
        <v>86</v>
      </c>
      <c r="U20">
        <f t="shared" si="0"/>
        <v>4.9945205479452053</v>
      </c>
    </row>
    <row r="21" spans="1:21" hidden="1" x14ac:dyDescent="0.25">
      <c r="A21" t="s">
        <v>37</v>
      </c>
      <c r="B21" t="s">
        <v>88</v>
      </c>
      <c r="C21" t="s">
        <v>39</v>
      </c>
      <c r="D21" t="s">
        <v>40</v>
      </c>
      <c r="E21" t="s">
        <v>41</v>
      </c>
      <c r="F21" t="s">
        <v>25</v>
      </c>
      <c r="G21" t="s">
        <v>49</v>
      </c>
      <c r="H21" t="s">
        <v>27</v>
      </c>
      <c r="I21" t="s">
        <v>52</v>
      </c>
      <c r="J21" t="s">
        <v>44</v>
      </c>
      <c r="K21" t="s">
        <v>30</v>
      </c>
      <c r="L21" s="2">
        <v>40452</v>
      </c>
      <c r="M21" s="2">
        <v>42275</v>
      </c>
      <c r="N21" t="s">
        <v>84</v>
      </c>
      <c r="O21" t="s">
        <v>45</v>
      </c>
      <c r="P21" t="s">
        <v>45</v>
      </c>
      <c r="Q21" t="s">
        <v>85</v>
      </c>
      <c r="R21" t="s">
        <v>46</v>
      </c>
      <c r="S21" t="s">
        <v>46</v>
      </c>
      <c r="T21" t="s">
        <v>86</v>
      </c>
      <c r="U21">
        <f t="shared" si="0"/>
        <v>4.9945205479452053</v>
      </c>
    </row>
    <row r="22" spans="1:21" hidden="1" x14ac:dyDescent="0.25">
      <c r="A22" t="s">
        <v>37</v>
      </c>
      <c r="B22" t="s">
        <v>89</v>
      </c>
      <c r="C22" t="s">
        <v>39</v>
      </c>
      <c r="D22" t="s">
        <v>40</v>
      </c>
      <c r="E22" t="s">
        <v>41</v>
      </c>
      <c r="F22" t="s">
        <v>25</v>
      </c>
      <c r="G22" t="s">
        <v>49</v>
      </c>
      <c r="H22" t="s">
        <v>27</v>
      </c>
      <c r="I22" t="s">
        <v>28</v>
      </c>
      <c r="J22" t="s">
        <v>44</v>
      </c>
      <c r="K22" t="s">
        <v>30</v>
      </c>
      <c r="L22" s="2">
        <v>40452</v>
      </c>
      <c r="M22" s="2">
        <v>42275</v>
      </c>
      <c r="N22" t="s">
        <v>84</v>
      </c>
      <c r="O22" t="s">
        <v>45</v>
      </c>
      <c r="P22" t="s">
        <v>45</v>
      </c>
      <c r="Q22" t="s">
        <v>85</v>
      </c>
      <c r="R22" t="s">
        <v>46</v>
      </c>
      <c r="S22" t="s">
        <v>46</v>
      </c>
      <c r="T22" t="s">
        <v>86</v>
      </c>
      <c r="U22">
        <f t="shared" si="0"/>
        <v>4.9945205479452053</v>
      </c>
    </row>
    <row r="23" spans="1:21" hidden="1" x14ac:dyDescent="0.25">
      <c r="A23" t="s">
        <v>37</v>
      </c>
      <c r="B23" t="s">
        <v>90</v>
      </c>
      <c r="C23" t="s">
        <v>39</v>
      </c>
      <c r="D23" t="s">
        <v>40</v>
      </c>
      <c r="E23" t="s">
        <v>41</v>
      </c>
      <c r="F23" t="s">
        <v>25</v>
      </c>
      <c r="G23" t="s">
        <v>49</v>
      </c>
      <c r="H23" t="s">
        <v>27</v>
      </c>
      <c r="I23" t="s">
        <v>43</v>
      </c>
      <c r="J23" t="s">
        <v>44</v>
      </c>
      <c r="K23" t="s">
        <v>30</v>
      </c>
      <c r="L23" s="2">
        <v>40452</v>
      </c>
      <c r="M23" s="2">
        <v>42275</v>
      </c>
      <c r="N23" t="s">
        <v>91</v>
      </c>
      <c r="O23" t="s">
        <v>45</v>
      </c>
      <c r="P23" t="s">
        <v>45</v>
      </c>
      <c r="Q23" t="s">
        <v>92</v>
      </c>
      <c r="R23" t="s">
        <v>46</v>
      </c>
      <c r="S23" t="s">
        <v>46</v>
      </c>
      <c r="T23" t="s">
        <v>93</v>
      </c>
      <c r="U23">
        <f t="shared" si="0"/>
        <v>4.9945205479452053</v>
      </c>
    </row>
    <row r="24" spans="1:21" hidden="1" x14ac:dyDescent="0.25">
      <c r="A24" t="s">
        <v>37</v>
      </c>
      <c r="B24" t="s">
        <v>94</v>
      </c>
      <c r="C24" t="s">
        <v>39</v>
      </c>
      <c r="D24" t="s">
        <v>40</v>
      </c>
      <c r="E24" t="s">
        <v>41</v>
      </c>
      <c r="F24" t="s">
        <v>25</v>
      </c>
      <c r="G24" t="s">
        <v>49</v>
      </c>
      <c r="H24" t="s">
        <v>27</v>
      </c>
      <c r="I24" t="s">
        <v>50</v>
      </c>
      <c r="J24" t="s">
        <v>44</v>
      </c>
      <c r="K24" t="s">
        <v>30</v>
      </c>
      <c r="L24" s="2">
        <v>40452</v>
      </c>
      <c r="M24" s="2">
        <v>42275</v>
      </c>
      <c r="N24" t="s">
        <v>91</v>
      </c>
      <c r="O24" t="s">
        <v>45</v>
      </c>
      <c r="P24" t="s">
        <v>45</v>
      </c>
      <c r="Q24" t="s">
        <v>92</v>
      </c>
      <c r="R24" t="s">
        <v>46</v>
      </c>
      <c r="S24" t="s">
        <v>46</v>
      </c>
      <c r="T24" t="s">
        <v>93</v>
      </c>
      <c r="U24">
        <f t="shared" si="0"/>
        <v>4.9945205479452053</v>
      </c>
    </row>
    <row r="25" spans="1:21" hidden="1" x14ac:dyDescent="0.25">
      <c r="A25" t="s">
        <v>37</v>
      </c>
      <c r="B25" t="s">
        <v>95</v>
      </c>
      <c r="C25" t="s">
        <v>39</v>
      </c>
      <c r="D25" t="s">
        <v>40</v>
      </c>
      <c r="E25" t="s">
        <v>41</v>
      </c>
      <c r="F25" t="s">
        <v>25</v>
      </c>
      <c r="G25" t="s">
        <v>49</v>
      </c>
      <c r="H25" t="s">
        <v>27</v>
      </c>
      <c r="I25" t="s">
        <v>52</v>
      </c>
      <c r="J25" t="s">
        <v>44</v>
      </c>
      <c r="K25" t="s">
        <v>30</v>
      </c>
      <c r="L25" s="2">
        <v>40452</v>
      </c>
      <c r="M25" s="2">
        <v>42275</v>
      </c>
      <c r="N25" t="s">
        <v>91</v>
      </c>
      <c r="O25" t="s">
        <v>45</v>
      </c>
      <c r="P25" t="s">
        <v>45</v>
      </c>
      <c r="Q25" t="s">
        <v>92</v>
      </c>
      <c r="R25" t="s">
        <v>46</v>
      </c>
      <c r="S25" t="s">
        <v>46</v>
      </c>
      <c r="T25" t="s">
        <v>93</v>
      </c>
      <c r="U25">
        <f t="shared" si="0"/>
        <v>4.9945205479452053</v>
      </c>
    </row>
    <row r="26" spans="1:21" hidden="1" x14ac:dyDescent="0.25">
      <c r="A26" t="s">
        <v>37</v>
      </c>
      <c r="B26" t="s">
        <v>96</v>
      </c>
      <c r="C26" t="s">
        <v>39</v>
      </c>
      <c r="D26" t="s">
        <v>40</v>
      </c>
      <c r="E26" t="s">
        <v>41</v>
      </c>
      <c r="F26" t="s">
        <v>25</v>
      </c>
      <c r="G26" t="s">
        <v>49</v>
      </c>
      <c r="H26" t="s">
        <v>27</v>
      </c>
      <c r="I26" t="s">
        <v>28</v>
      </c>
      <c r="J26" t="s">
        <v>44</v>
      </c>
      <c r="K26" t="s">
        <v>30</v>
      </c>
      <c r="L26" s="2">
        <v>40452</v>
      </c>
      <c r="M26" s="2">
        <v>42275</v>
      </c>
      <c r="N26" t="s">
        <v>91</v>
      </c>
      <c r="O26" t="s">
        <v>45</v>
      </c>
      <c r="P26" t="s">
        <v>45</v>
      </c>
      <c r="Q26" t="s">
        <v>92</v>
      </c>
      <c r="R26" t="s">
        <v>46</v>
      </c>
      <c r="S26" t="s">
        <v>46</v>
      </c>
      <c r="T26" t="s">
        <v>93</v>
      </c>
      <c r="U26">
        <f t="shared" si="0"/>
        <v>4.9945205479452053</v>
      </c>
    </row>
    <row r="27" spans="1:21" x14ac:dyDescent="0.25">
      <c r="A27" t="s">
        <v>97</v>
      </c>
      <c r="B27" t="s">
        <v>98</v>
      </c>
      <c r="C27" t="s">
        <v>99</v>
      </c>
      <c r="D27" t="s">
        <v>100</v>
      </c>
      <c r="E27" t="s">
        <v>101</v>
      </c>
      <c r="F27" t="s">
        <v>25</v>
      </c>
      <c r="G27" t="s">
        <v>102</v>
      </c>
      <c r="H27" t="s">
        <v>27</v>
      </c>
      <c r="I27" t="s">
        <v>50</v>
      </c>
      <c r="J27" t="s">
        <v>44</v>
      </c>
      <c r="K27" t="s">
        <v>30</v>
      </c>
      <c r="L27" s="2">
        <v>41061</v>
      </c>
      <c r="M27" s="2">
        <v>43221</v>
      </c>
      <c r="N27" t="s">
        <v>103</v>
      </c>
      <c r="O27" t="s">
        <v>103</v>
      </c>
      <c r="P27" t="s">
        <v>104</v>
      </c>
      <c r="Q27" t="s">
        <v>105</v>
      </c>
      <c r="R27" t="s">
        <v>34</v>
      </c>
      <c r="S27" t="s">
        <v>106</v>
      </c>
      <c r="T27" t="s">
        <v>107</v>
      </c>
      <c r="U27">
        <f t="shared" si="0"/>
        <v>5.9178082191780819</v>
      </c>
    </row>
    <row r="28" spans="1:21" x14ac:dyDescent="0.25">
      <c r="A28" t="s">
        <v>97</v>
      </c>
      <c r="B28" t="s">
        <v>108</v>
      </c>
      <c r="C28" t="s">
        <v>99</v>
      </c>
      <c r="D28" t="s">
        <v>100</v>
      </c>
      <c r="E28" t="s">
        <v>101</v>
      </c>
      <c r="F28" t="s">
        <v>25</v>
      </c>
      <c r="G28" t="s">
        <v>102</v>
      </c>
      <c r="H28" t="s">
        <v>27</v>
      </c>
      <c r="I28" t="s">
        <v>43</v>
      </c>
      <c r="J28" t="s">
        <v>44</v>
      </c>
      <c r="K28" t="s">
        <v>30</v>
      </c>
      <c r="L28" s="2">
        <v>41061</v>
      </c>
      <c r="M28" s="2">
        <v>43221</v>
      </c>
      <c r="N28" t="s">
        <v>103</v>
      </c>
      <c r="O28" t="s">
        <v>103</v>
      </c>
      <c r="P28" t="s">
        <v>104</v>
      </c>
      <c r="Q28" t="s">
        <v>105</v>
      </c>
      <c r="R28" t="s">
        <v>34</v>
      </c>
      <c r="S28" t="s">
        <v>106</v>
      </c>
      <c r="T28" t="s">
        <v>107</v>
      </c>
      <c r="U28">
        <f t="shared" si="0"/>
        <v>5.9178082191780819</v>
      </c>
    </row>
    <row r="29" spans="1:21" hidden="1" x14ac:dyDescent="0.25">
      <c r="A29" t="s">
        <v>109</v>
      </c>
      <c r="B29" t="s">
        <v>110</v>
      </c>
      <c r="C29" t="s">
        <v>111</v>
      </c>
      <c r="D29" t="s">
        <v>112</v>
      </c>
      <c r="E29" t="s">
        <v>113</v>
      </c>
      <c r="F29" t="s">
        <v>25</v>
      </c>
      <c r="G29" t="s">
        <v>26</v>
      </c>
      <c r="H29" t="s">
        <v>114</v>
      </c>
      <c r="I29" t="s">
        <v>45</v>
      </c>
      <c r="J29" t="s">
        <v>29</v>
      </c>
      <c r="K29" t="s">
        <v>115</v>
      </c>
      <c r="L29" s="2">
        <v>42005</v>
      </c>
      <c r="M29" s="2">
        <v>43070</v>
      </c>
      <c r="N29" t="s">
        <v>103</v>
      </c>
      <c r="O29" t="s">
        <v>103</v>
      </c>
      <c r="P29" t="s">
        <v>116</v>
      </c>
      <c r="Q29" t="s">
        <v>105</v>
      </c>
      <c r="R29" t="s">
        <v>34</v>
      </c>
      <c r="S29" t="s">
        <v>117</v>
      </c>
      <c r="T29" t="s">
        <v>118</v>
      </c>
      <c r="U29">
        <f t="shared" si="0"/>
        <v>2.9178082191780823</v>
      </c>
    </row>
    <row r="30" spans="1:21" hidden="1" x14ac:dyDescent="0.25">
      <c r="A30" t="s">
        <v>109</v>
      </c>
      <c r="B30" t="s">
        <v>119</v>
      </c>
      <c r="C30" t="s">
        <v>111</v>
      </c>
      <c r="D30" t="s">
        <v>112</v>
      </c>
      <c r="E30" t="s">
        <v>113</v>
      </c>
      <c r="F30" t="s">
        <v>25</v>
      </c>
      <c r="G30" t="s">
        <v>120</v>
      </c>
      <c r="H30" t="s">
        <v>27</v>
      </c>
      <c r="I30" t="s">
        <v>28</v>
      </c>
      <c r="J30" t="s">
        <v>29</v>
      </c>
      <c r="K30" t="s">
        <v>30</v>
      </c>
      <c r="L30" s="2">
        <v>42005</v>
      </c>
      <c r="M30" s="2">
        <v>43070</v>
      </c>
      <c r="N30" t="s">
        <v>103</v>
      </c>
      <c r="O30" t="s">
        <v>103</v>
      </c>
      <c r="P30" t="s">
        <v>116</v>
      </c>
      <c r="Q30" t="s">
        <v>105</v>
      </c>
      <c r="R30" t="s">
        <v>34</v>
      </c>
      <c r="S30" t="s">
        <v>117</v>
      </c>
      <c r="T30" t="s">
        <v>118</v>
      </c>
      <c r="U30">
        <f t="shared" si="0"/>
        <v>2.9178082191780823</v>
      </c>
    </row>
    <row r="31" spans="1:21" hidden="1" x14ac:dyDescent="0.25">
      <c r="A31" t="s">
        <v>121</v>
      </c>
      <c r="B31" t="s">
        <v>122</v>
      </c>
      <c r="C31" t="s">
        <v>123</v>
      </c>
      <c r="D31" t="s">
        <v>124</v>
      </c>
      <c r="E31" t="s">
        <v>113</v>
      </c>
      <c r="F31" t="s">
        <v>25</v>
      </c>
      <c r="G31" t="s">
        <v>26</v>
      </c>
      <c r="H31" t="s">
        <v>114</v>
      </c>
      <c r="I31" t="s">
        <v>45</v>
      </c>
      <c r="J31" t="s">
        <v>44</v>
      </c>
      <c r="K31" t="s">
        <v>115</v>
      </c>
      <c r="L31" s="2">
        <v>42005</v>
      </c>
      <c r="M31" s="2">
        <v>42339</v>
      </c>
      <c r="N31" t="s">
        <v>103</v>
      </c>
      <c r="O31" t="s">
        <v>103</v>
      </c>
      <c r="P31" t="s">
        <v>104</v>
      </c>
      <c r="Q31" t="s">
        <v>105</v>
      </c>
      <c r="R31" t="s">
        <v>34</v>
      </c>
      <c r="S31" t="s">
        <v>106</v>
      </c>
      <c r="T31" t="s">
        <v>107</v>
      </c>
      <c r="U31">
        <f t="shared" si="0"/>
        <v>0.91506849315068495</v>
      </c>
    </row>
    <row r="32" spans="1:21" hidden="1" x14ac:dyDescent="0.25">
      <c r="A32" t="s">
        <v>121</v>
      </c>
      <c r="B32" t="s">
        <v>125</v>
      </c>
      <c r="C32" t="s">
        <v>123</v>
      </c>
      <c r="D32" t="s">
        <v>124</v>
      </c>
      <c r="E32" t="s">
        <v>113</v>
      </c>
      <c r="F32" t="s">
        <v>25</v>
      </c>
      <c r="G32" t="s">
        <v>26</v>
      </c>
      <c r="H32" t="s">
        <v>114</v>
      </c>
      <c r="I32" t="s">
        <v>45</v>
      </c>
      <c r="J32" t="s">
        <v>44</v>
      </c>
      <c r="K32" t="s">
        <v>115</v>
      </c>
      <c r="L32" s="2">
        <v>42370</v>
      </c>
      <c r="M32" s="2">
        <v>42705</v>
      </c>
      <c r="N32" t="s">
        <v>103</v>
      </c>
      <c r="O32" t="s">
        <v>103</v>
      </c>
      <c r="P32" t="s">
        <v>104</v>
      </c>
      <c r="Q32" t="s">
        <v>105</v>
      </c>
      <c r="R32" t="s">
        <v>34</v>
      </c>
      <c r="S32" t="s">
        <v>106</v>
      </c>
      <c r="T32" t="s">
        <v>107</v>
      </c>
      <c r="U32">
        <f t="shared" si="0"/>
        <v>0.9178082191780822</v>
      </c>
    </row>
    <row r="33" spans="1:21" hidden="1" x14ac:dyDescent="0.25">
      <c r="A33" t="s">
        <v>121</v>
      </c>
      <c r="B33" t="s">
        <v>126</v>
      </c>
      <c r="C33" t="s">
        <v>123</v>
      </c>
      <c r="D33" t="s">
        <v>124</v>
      </c>
      <c r="E33" t="s">
        <v>113</v>
      </c>
      <c r="F33" t="s">
        <v>25</v>
      </c>
      <c r="G33" t="s">
        <v>26</v>
      </c>
      <c r="H33" t="s">
        <v>114</v>
      </c>
      <c r="I33" t="s">
        <v>45</v>
      </c>
      <c r="J33" t="s">
        <v>44</v>
      </c>
      <c r="K33" t="s">
        <v>115</v>
      </c>
      <c r="L33" s="2">
        <v>42736</v>
      </c>
      <c r="M33" s="2">
        <v>43070</v>
      </c>
      <c r="N33" t="s">
        <v>103</v>
      </c>
      <c r="O33" t="s">
        <v>103</v>
      </c>
      <c r="P33" t="s">
        <v>104</v>
      </c>
      <c r="Q33" t="s">
        <v>105</v>
      </c>
      <c r="R33" t="s">
        <v>34</v>
      </c>
      <c r="S33" t="s">
        <v>106</v>
      </c>
      <c r="T33" t="s">
        <v>107</v>
      </c>
      <c r="U33">
        <f t="shared" si="0"/>
        <v>0.91506849315068495</v>
      </c>
    </row>
    <row r="34" spans="1:21" hidden="1" x14ac:dyDescent="0.25">
      <c r="A34" t="s">
        <v>121</v>
      </c>
      <c r="B34" t="s">
        <v>127</v>
      </c>
      <c r="C34" t="s">
        <v>123</v>
      </c>
      <c r="D34" t="s">
        <v>124</v>
      </c>
      <c r="E34" t="s">
        <v>113</v>
      </c>
      <c r="F34" t="s">
        <v>25</v>
      </c>
      <c r="G34" t="s">
        <v>128</v>
      </c>
      <c r="H34" t="s">
        <v>27</v>
      </c>
      <c r="I34" t="s">
        <v>28</v>
      </c>
      <c r="J34" t="s">
        <v>29</v>
      </c>
      <c r="K34" t="s">
        <v>30</v>
      </c>
      <c r="L34" s="2">
        <v>42005</v>
      </c>
      <c r="M34" s="2">
        <v>43070</v>
      </c>
      <c r="N34" t="s">
        <v>103</v>
      </c>
      <c r="O34" t="s">
        <v>103</v>
      </c>
      <c r="P34" t="s">
        <v>104</v>
      </c>
      <c r="Q34" t="s">
        <v>105</v>
      </c>
      <c r="R34" t="s">
        <v>34</v>
      </c>
      <c r="S34" t="s">
        <v>106</v>
      </c>
      <c r="T34" t="s">
        <v>107</v>
      </c>
      <c r="U34">
        <f t="shared" si="0"/>
        <v>2.9178082191780823</v>
      </c>
    </row>
    <row r="35" spans="1:21" hidden="1" x14ac:dyDescent="0.25">
      <c r="A35" t="s">
        <v>37</v>
      </c>
      <c r="B35" t="s">
        <v>129</v>
      </c>
      <c r="C35" t="s">
        <v>39</v>
      </c>
      <c r="D35" t="s">
        <v>40</v>
      </c>
      <c r="E35" t="s">
        <v>41</v>
      </c>
      <c r="F35" t="s">
        <v>25</v>
      </c>
      <c r="G35" t="s">
        <v>49</v>
      </c>
      <c r="H35" t="s">
        <v>27</v>
      </c>
      <c r="I35" t="s">
        <v>43</v>
      </c>
      <c r="J35" t="s">
        <v>44</v>
      </c>
      <c r="K35" t="s">
        <v>30</v>
      </c>
      <c r="L35" s="2">
        <v>40452</v>
      </c>
      <c r="M35" s="2">
        <v>42275</v>
      </c>
      <c r="N35" t="s">
        <v>103</v>
      </c>
      <c r="O35" t="s">
        <v>45</v>
      </c>
      <c r="P35" t="s">
        <v>45</v>
      </c>
      <c r="Q35" t="s">
        <v>105</v>
      </c>
      <c r="R35" t="s">
        <v>46</v>
      </c>
      <c r="S35" t="s">
        <v>46</v>
      </c>
      <c r="T35" t="s">
        <v>130</v>
      </c>
      <c r="U35">
        <f t="shared" si="0"/>
        <v>4.9945205479452053</v>
      </c>
    </row>
    <row r="36" spans="1:21" hidden="1" x14ac:dyDescent="0.25">
      <c r="A36" t="s">
        <v>37</v>
      </c>
      <c r="B36" t="s">
        <v>131</v>
      </c>
      <c r="C36" t="s">
        <v>39</v>
      </c>
      <c r="D36" t="s">
        <v>40</v>
      </c>
      <c r="E36" t="s">
        <v>41</v>
      </c>
      <c r="F36" t="s">
        <v>25</v>
      </c>
      <c r="G36" t="s">
        <v>49</v>
      </c>
      <c r="H36" t="s">
        <v>27</v>
      </c>
      <c r="I36" t="s">
        <v>50</v>
      </c>
      <c r="J36" t="s">
        <v>44</v>
      </c>
      <c r="K36" t="s">
        <v>30</v>
      </c>
      <c r="L36" s="2">
        <v>40452</v>
      </c>
      <c r="M36" s="2">
        <v>42275</v>
      </c>
      <c r="N36" t="s">
        <v>103</v>
      </c>
      <c r="O36" t="s">
        <v>45</v>
      </c>
      <c r="P36" t="s">
        <v>45</v>
      </c>
      <c r="Q36" t="s">
        <v>105</v>
      </c>
      <c r="R36" t="s">
        <v>46</v>
      </c>
      <c r="S36" t="s">
        <v>46</v>
      </c>
      <c r="T36" t="s">
        <v>130</v>
      </c>
      <c r="U36">
        <f t="shared" si="0"/>
        <v>4.9945205479452053</v>
      </c>
    </row>
    <row r="37" spans="1:21" hidden="1" x14ac:dyDescent="0.25">
      <c r="A37" t="s">
        <v>37</v>
      </c>
      <c r="B37" t="s">
        <v>132</v>
      </c>
      <c r="C37" t="s">
        <v>39</v>
      </c>
      <c r="D37" t="s">
        <v>40</v>
      </c>
      <c r="E37" t="s">
        <v>41</v>
      </c>
      <c r="F37" t="s">
        <v>25</v>
      </c>
      <c r="G37" t="s">
        <v>49</v>
      </c>
      <c r="H37" t="s">
        <v>27</v>
      </c>
      <c r="I37" t="s">
        <v>52</v>
      </c>
      <c r="J37" t="s">
        <v>44</v>
      </c>
      <c r="K37" t="s">
        <v>30</v>
      </c>
      <c r="L37" s="2">
        <v>40452</v>
      </c>
      <c r="M37" s="2">
        <v>42275</v>
      </c>
      <c r="N37" t="s">
        <v>103</v>
      </c>
      <c r="O37" t="s">
        <v>45</v>
      </c>
      <c r="P37" t="s">
        <v>45</v>
      </c>
      <c r="Q37" t="s">
        <v>105</v>
      </c>
      <c r="R37" t="s">
        <v>46</v>
      </c>
      <c r="S37" t="s">
        <v>46</v>
      </c>
      <c r="T37" t="s">
        <v>130</v>
      </c>
      <c r="U37">
        <f t="shared" si="0"/>
        <v>4.9945205479452053</v>
      </c>
    </row>
    <row r="38" spans="1:21" hidden="1" x14ac:dyDescent="0.25">
      <c r="A38" t="s">
        <v>37</v>
      </c>
      <c r="B38" t="s">
        <v>133</v>
      </c>
      <c r="C38" t="s">
        <v>39</v>
      </c>
      <c r="D38" t="s">
        <v>40</v>
      </c>
      <c r="E38" t="s">
        <v>41</v>
      </c>
      <c r="F38" t="s">
        <v>25</v>
      </c>
      <c r="G38" t="s">
        <v>49</v>
      </c>
      <c r="H38" t="s">
        <v>27</v>
      </c>
      <c r="I38" t="s">
        <v>28</v>
      </c>
      <c r="J38" t="s">
        <v>44</v>
      </c>
      <c r="K38" t="s">
        <v>30</v>
      </c>
      <c r="L38" s="2">
        <v>40452</v>
      </c>
      <c r="M38" s="2">
        <v>42275</v>
      </c>
      <c r="N38" t="s">
        <v>103</v>
      </c>
      <c r="O38" t="s">
        <v>45</v>
      </c>
      <c r="P38" t="s">
        <v>45</v>
      </c>
      <c r="Q38" t="s">
        <v>105</v>
      </c>
      <c r="R38" t="s">
        <v>46</v>
      </c>
      <c r="S38" t="s">
        <v>46</v>
      </c>
      <c r="T38" t="s">
        <v>130</v>
      </c>
      <c r="U38">
        <f t="shared" si="0"/>
        <v>4.9945205479452053</v>
      </c>
    </row>
    <row r="39" spans="1:21" hidden="1" x14ac:dyDescent="0.25">
      <c r="A39" t="s">
        <v>134</v>
      </c>
      <c r="B39" t="s">
        <v>135</v>
      </c>
      <c r="C39" t="s">
        <v>136</v>
      </c>
      <c r="D39" t="s">
        <v>137</v>
      </c>
      <c r="E39" t="s">
        <v>138</v>
      </c>
      <c r="F39" t="s">
        <v>25</v>
      </c>
      <c r="G39" t="s">
        <v>26</v>
      </c>
      <c r="H39" t="s">
        <v>27</v>
      </c>
      <c r="I39" t="s">
        <v>52</v>
      </c>
      <c r="J39" t="s">
        <v>29</v>
      </c>
      <c r="K39" t="s">
        <v>30</v>
      </c>
      <c r="L39" s="2">
        <v>41640</v>
      </c>
      <c r="M39" s="2">
        <v>41974</v>
      </c>
      <c r="N39" t="s">
        <v>139</v>
      </c>
      <c r="O39" t="s">
        <v>140</v>
      </c>
      <c r="P39" t="s">
        <v>141</v>
      </c>
      <c r="Q39" t="s">
        <v>142</v>
      </c>
      <c r="R39" t="s">
        <v>70</v>
      </c>
      <c r="S39" t="s">
        <v>143</v>
      </c>
      <c r="T39" t="s">
        <v>144</v>
      </c>
      <c r="U39">
        <f t="shared" si="0"/>
        <v>0.91506849315068495</v>
      </c>
    </row>
    <row r="40" spans="1:21" hidden="1" x14ac:dyDescent="0.25">
      <c r="A40" t="s">
        <v>134</v>
      </c>
      <c r="B40" t="s">
        <v>145</v>
      </c>
      <c r="C40" t="s">
        <v>136</v>
      </c>
      <c r="D40" t="s">
        <v>137</v>
      </c>
      <c r="E40" t="s">
        <v>138</v>
      </c>
      <c r="F40" t="s">
        <v>25</v>
      </c>
      <c r="G40" t="s">
        <v>26</v>
      </c>
      <c r="H40" t="s">
        <v>27</v>
      </c>
      <c r="I40" t="s">
        <v>52</v>
      </c>
      <c r="J40" t="s">
        <v>29</v>
      </c>
      <c r="K40" t="s">
        <v>30</v>
      </c>
      <c r="L40" s="2">
        <v>42005</v>
      </c>
      <c r="M40" s="2">
        <v>42339</v>
      </c>
      <c r="N40" t="s">
        <v>139</v>
      </c>
      <c r="O40" t="s">
        <v>140</v>
      </c>
      <c r="P40" t="s">
        <v>141</v>
      </c>
      <c r="Q40" t="s">
        <v>142</v>
      </c>
      <c r="R40" t="s">
        <v>70</v>
      </c>
      <c r="S40" t="s">
        <v>143</v>
      </c>
      <c r="T40" t="s">
        <v>144</v>
      </c>
      <c r="U40">
        <f t="shared" si="0"/>
        <v>0.91506849315068495</v>
      </c>
    </row>
    <row r="41" spans="1:21" hidden="1" x14ac:dyDescent="0.25">
      <c r="A41" t="s">
        <v>134</v>
      </c>
      <c r="B41" t="s">
        <v>146</v>
      </c>
      <c r="C41" t="s">
        <v>136</v>
      </c>
      <c r="D41" t="s">
        <v>137</v>
      </c>
      <c r="E41" t="s">
        <v>138</v>
      </c>
      <c r="F41" t="s">
        <v>25</v>
      </c>
      <c r="G41" t="s">
        <v>26</v>
      </c>
      <c r="H41" t="s">
        <v>27</v>
      </c>
      <c r="I41" t="s">
        <v>52</v>
      </c>
      <c r="J41" t="s">
        <v>29</v>
      </c>
      <c r="K41" t="s">
        <v>30</v>
      </c>
      <c r="L41" s="2">
        <v>42370</v>
      </c>
      <c r="M41" s="2">
        <v>42705</v>
      </c>
      <c r="N41" t="s">
        <v>139</v>
      </c>
      <c r="O41" t="s">
        <v>140</v>
      </c>
      <c r="P41" t="s">
        <v>141</v>
      </c>
      <c r="Q41" t="s">
        <v>142</v>
      </c>
      <c r="R41" t="s">
        <v>70</v>
      </c>
      <c r="S41" t="s">
        <v>143</v>
      </c>
      <c r="T41" t="s">
        <v>144</v>
      </c>
      <c r="U41">
        <f t="shared" si="0"/>
        <v>0.9178082191780822</v>
      </c>
    </row>
    <row r="42" spans="1:21" hidden="1" x14ac:dyDescent="0.25">
      <c r="A42" t="s">
        <v>147</v>
      </c>
      <c r="B42" t="s">
        <v>148</v>
      </c>
      <c r="C42" t="s">
        <v>149</v>
      </c>
      <c r="D42" t="s">
        <v>150</v>
      </c>
      <c r="E42" t="s">
        <v>151</v>
      </c>
      <c r="F42" t="s">
        <v>25</v>
      </c>
      <c r="G42" t="s">
        <v>26</v>
      </c>
      <c r="H42" t="s">
        <v>114</v>
      </c>
      <c r="I42" t="s">
        <v>45</v>
      </c>
      <c r="J42" t="s">
        <v>44</v>
      </c>
      <c r="K42" t="s">
        <v>115</v>
      </c>
      <c r="L42" s="2">
        <v>42370</v>
      </c>
      <c r="M42" s="2">
        <v>42705</v>
      </c>
      <c r="N42" t="s">
        <v>139</v>
      </c>
      <c r="O42" t="s">
        <v>152</v>
      </c>
      <c r="P42" t="s">
        <v>45</v>
      </c>
      <c r="Q42" t="s">
        <v>142</v>
      </c>
      <c r="R42" t="s">
        <v>153</v>
      </c>
      <c r="S42" t="s">
        <v>46</v>
      </c>
      <c r="T42" t="s">
        <v>154</v>
      </c>
      <c r="U42">
        <f t="shared" si="0"/>
        <v>0.9178082191780822</v>
      </c>
    </row>
    <row r="43" spans="1:21" hidden="1" x14ac:dyDescent="0.25">
      <c r="A43" t="s">
        <v>147</v>
      </c>
      <c r="B43" t="s">
        <v>155</v>
      </c>
      <c r="C43" t="s">
        <v>149</v>
      </c>
      <c r="D43" t="s">
        <v>150</v>
      </c>
      <c r="E43" t="s">
        <v>151</v>
      </c>
      <c r="F43" t="s">
        <v>25</v>
      </c>
      <c r="G43" t="s">
        <v>26</v>
      </c>
      <c r="H43" t="s">
        <v>114</v>
      </c>
      <c r="I43" t="s">
        <v>45</v>
      </c>
      <c r="J43" t="s">
        <v>44</v>
      </c>
      <c r="K43" t="s">
        <v>115</v>
      </c>
      <c r="L43" s="2">
        <v>42736</v>
      </c>
      <c r="M43" s="2">
        <v>43070</v>
      </c>
      <c r="N43" t="s">
        <v>139</v>
      </c>
      <c r="O43" t="s">
        <v>152</v>
      </c>
      <c r="P43" t="s">
        <v>45</v>
      </c>
      <c r="Q43" t="s">
        <v>142</v>
      </c>
      <c r="R43" t="s">
        <v>153</v>
      </c>
      <c r="S43" t="s">
        <v>46</v>
      </c>
      <c r="T43" t="s">
        <v>154</v>
      </c>
      <c r="U43">
        <f t="shared" si="0"/>
        <v>0.91506849315068495</v>
      </c>
    </row>
    <row r="44" spans="1:21" hidden="1" x14ac:dyDescent="0.25">
      <c r="A44" t="s">
        <v>147</v>
      </c>
      <c r="B44" t="s">
        <v>156</v>
      </c>
      <c r="C44" t="s">
        <v>149</v>
      </c>
      <c r="D44" t="s">
        <v>150</v>
      </c>
      <c r="E44" t="s">
        <v>151</v>
      </c>
      <c r="F44" t="s">
        <v>25</v>
      </c>
      <c r="G44" t="s">
        <v>128</v>
      </c>
      <c r="H44" t="s">
        <v>27</v>
      </c>
      <c r="I44" t="s">
        <v>28</v>
      </c>
      <c r="J44" t="s">
        <v>29</v>
      </c>
      <c r="K44" t="s">
        <v>30</v>
      </c>
      <c r="L44" s="2">
        <v>42370</v>
      </c>
      <c r="M44" s="2">
        <v>43070</v>
      </c>
      <c r="N44" t="s">
        <v>139</v>
      </c>
      <c r="O44" t="s">
        <v>152</v>
      </c>
      <c r="P44" t="s">
        <v>45</v>
      </c>
      <c r="Q44" t="s">
        <v>142</v>
      </c>
      <c r="R44" t="s">
        <v>153</v>
      </c>
      <c r="S44" t="s">
        <v>46</v>
      </c>
      <c r="T44" t="s">
        <v>154</v>
      </c>
      <c r="U44">
        <f t="shared" si="0"/>
        <v>1.9178082191780821</v>
      </c>
    </row>
    <row r="45" spans="1:21" hidden="1" x14ac:dyDescent="0.25">
      <c r="A45" t="s">
        <v>157</v>
      </c>
      <c r="B45" t="s">
        <v>158</v>
      </c>
      <c r="C45" t="s">
        <v>159</v>
      </c>
      <c r="D45" t="s">
        <v>160</v>
      </c>
      <c r="E45" t="s">
        <v>161</v>
      </c>
      <c r="F45" t="s">
        <v>25</v>
      </c>
      <c r="G45" t="s">
        <v>26</v>
      </c>
      <c r="H45" t="s">
        <v>27</v>
      </c>
      <c r="I45" t="s">
        <v>50</v>
      </c>
      <c r="J45" t="s">
        <v>44</v>
      </c>
      <c r="K45" t="s">
        <v>30</v>
      </c>
      <c r="L45" s="2">
        <v>42736</v>
      </c>
      <c r="M45" s="2">
        <v>43070</v>
      </c>
      <c r="N45" t="s">
        <v>139</v>
      </c>
      <c r="O45" t="s">
        <v>162</v>
      </c>
      <c r="P45" t="s">
        <v>45</v>
      </c>
      <c r="Q45" t="s">
        <v>142</v>
      </c>
      <c r="R45" t="s">
        <v>163</v>
      </c>
      <c r="S45" t="s">
        <v>46</v>
      </c>
      <c r="T45" t="s">
        <v>164</v>
      </c>
      <c r="U45">
        <f t="shared" si="0"/>
        <v>0.91506849315068495</v>
      </c>
    </row>
    <row r="46" spans="1:21" hidden="1" x14ac:dyDescent="0.25">
      <c r="A46" t="s">
        <v>157</v>
      </c>
      <c r="B46" t="s">
        <v>165</v>
      </c>
      <c r="C46" t="s">
        <v>159</v>
      </c>
      <c r="D46" t="s">
        <v>160</v>
      </c>
      <c r="E46" t="s">
        <v>161</v>
      </c>
      <c r="F46" t="s">
        <v>25</v>
      </c>
      <c r="G46" t="s">
        <v>26</v>
      </c>
      <c r="H46" t="s">
        <v>27</v>
      </c>
      <c r="I46" t="s">
        <v>43</v>
      </c>
      <c r="J46" t="s">
        <v>44</v>
      </c>
      <c r="K46" t="s">
        <v>30</v>
      </c>
      <c r="L46" s="2">
        <v>42736</v>
      </c>
      <c r="M46" s="2">
        <v>43070</v>
      </c>
      <c r="N46" t="s">
        <v>139</v>
      </c>
      <c r="O46" t="s">
        <v>162</v>
      </c>
      <c r="P46" t="s">
        <v>45</v>
      </c>
      <c r="Q46" t="s">
        <v>142</v>
      </c>
      <c r="R46" t="s">
        <v>163</v>
      </c>
      <c r="S46" t="s">
        <v>46</v>
      </c>
      <c r="T46" t="s">
        <v>164</v>
      </c>
      <c r="U46">
        <f t="shared" si="0"/>
        <v>0.91506849315068495</v>
      </c>
    </row>
    <row r="47" spans="1:21" hidden="1" x14ac:dyDescent="0.25">
      <c r="A47" t="s">
        <v>166</v>
      </c>
      <c r="B47" t="s">
        <v>167</v>
      </c>
      <c r="C47" t="s">
        <v>168</v>
      </c>
      <c r="D47" t="s">
        <v>169</v>
      </c>
      <c r="E47" t="s">
        <v>161</v>
      </c>
      <c r="F47" t="s">
        <v>25</v>
      </c>
      <c r="G47" t="s">
        <v>26</v>
      </c>
      <c r="H47" t="s">
        <v>114</v>
      </c>
      <c r="I47" t="s">
        <v>45</v>
      </c>
      <c r="J47" t="s">
        <v>44</v>
      </c>
      <c r="K47" t="s">
        <v>115</v>
      </c>
      <c r="L47" s="2">
        <v>41640</v>
      </c>
      <c r="M47" s="2">
        <v>41974</v>
      </c>
      <c r="N47" t="s">
        <v>139</v>
      </c>
      <c r="O47" t="s">
        <v>170</v>
      </c>
      <c r="P47" t="s">
        <v>45</v>
      </c>
      <c r="Q47" t="s">
        <v>142</v>
      </c>
      <c r="R47" t="s">
        <v>33</v>
      </c>
      <c r="S47" t="s">
        <v>46</v>
      </c>
      <c r="T47" t="s">
        <v>171</v>
      </c>
      <c r="U47">
        <f t="shared" si="0"/>
        <v>0.91506849315068495</v>
      </c>
    </row>
    <row r="48" spans="1:21" hidden="1" x14ac:dyDescent="0.25">
      <c r="A48" t="s">
        <v>166</v>
      </c>
      <c r="B48" t="s">
        <v>172</v>
      </c>
      <c r="C48" t="s">
        <v>168</v>
      </c>
      <c r="D48" t="s">
        <v>169</v>
      </c>
      <c r="E48" t="s">
        <v>161</v>
      </c>
      <c r="F48" t="s">
        <v>25</v>
      </c>
      <c r="G48" t="s">
        <v>26</v>
      </c>
      <c r="H48" t="s">
        <v>114</v>
      </c>
      <c r="I48" t="s">
        <v>45</v>
      </c>
      <c r="J48" t="s">
        <v>44</v>
      </c>
      <c r="K48" t="s">
        <v>115</v>
      </c>
      <c r="L48" s="2">
        <v>42005</v>
      </c>
      <c r="M48" s="2">
        <v>42339</v>
      </c>
      <c r="N48" t="s">
        <v>139</v>
      </c>
      <c r="O48" t="s">
        <v>170</v>
      </c>
      <c r="P48" t="s">
        <v>45</v>
      </c>
      <c r="Q48" t="s">
        <v>142</v>
      </c>
      <c r="R48" t="s">
        <v>33</v>
      </c>
      <c r="S48" t="s">
        <v>46</v>
      </c>
      <c r="T48" t="s">
        <v>171</v>
      </c>
      <c r="U48">
        <f t="shared" si="0"/>
        <v>0.91506849315068495</v>
      </c>
    </row>
    <row r="49" spans="1:21" hidden="1" x14ac:dyDescent="0.25">
      <c r="A49" t="s">
        <v>166</v>
      </c>
      <c r="B49" t="s">
        <v>173</v>
      </c>
      <c r="C49" t="s">
        <v>168</v>
      </c>
      <c r="D49" t="s">
        <v>169</v>
      </c>
      <c r="E49" t="s">
        <v>161</v>
      </c>
      <c r="F49" t="s">
        <v>25</v>
      </c>
      <c r="G49" t="s">
        <v>26</v>
      </c>
      <c r="H49" t="s">
        <v>114</v>
      </c>
      <c r="I49" t="s">
        <v>45</v>
      </c>
      <c r="J49" t="s">
        <v>44</v>
      </c>
      <c r="K49" t="s">
        <v>115</v>
      </c>
      <c r="L49" s="2">
        <v>42370</v>
      </c>
      <c r="M49" s="2">
        <v>42705</v>
      </c>
      <c r="N49" t="s">
        <v>139</v>
      </c>
      <c r="O49" t="s">
        <v>170</v>
      </c>
      <c r="P49" t="s">
        <v>45</v>
      </c>
      <c r="Q49" t="s">
        <v>142</v>
      </c>
      <c r="R49" t="s">
        <v>33</v>
      </c>
      <c r="S49" t="s">
        <v>46</v>
      </c>
      <c r="T49" t="s">
        <v>171</v>
      </c>
      <c r="U49">
        <f t="shared" si="0"/>
        <v>0.9178082191780822</v>
      </c>
    </row>
    <row r="50" spans="1:21" hidden="1" x14ac:dyDescent="0.25">
      <c r="A50" t="s">
        <v>166</v>
      </c>
      <c r="B50" t="s">
        <v>174</v>
      </c>
      <c r="C50" t="s">
        <v>168</v>
      </c>
      <c r="D50" t="s">
        <v>169</v>
      </c>
      <c r="E50" t="s">
        <v>161</v>
      </c>
      <c r="F50" t="s">
        <v>25</v>
      </c>
      <c r="G50" t="s">
        <v>26</v>
      </c>
      <c r="H50" t="s">
        <v>114</v>
      </c>
      <c r="I50" t="s">
        <v>45</v>
      </c>
      <c r="J50" t="s">
        <v>44</v>
      </c>
      <c r="K50" t="s">
        <v>115</v>
      </c>
      <c r="L50" s="2">
        <v>42736</v>
      </c>
      <c r="M50" s="2">
        <v>43070</v>
      </c>
      <c r="N50" t="s">
        <v>139</v>
      </c>
      <c r="O50" t="s">
        <v>170</v>
      </c>
      <c r="P50" t="s">
        <v>45</v>
      </c>
      <c r="Q50" t="s">
        <v>142</v>
      </c>
      <c r="R50" t="s">
        <v>33</v>
      </c>
      <c r="S50" t="s">
        <v>46</v>
      </c>
      <c r="T50" t="s">
        <v>171</v>
      </c>
      <c r="U50">
        <f t="shared" si="0"/>
        <v>0.91506849315068495</v>
      </c>
    </row>
    <row r="51" spans="1:21" hidden="1" x14ac:dyDescent="0.25">
      <c r="A51" t="s">
        <v>166</v>
      </c>
      <c r="B51" t="s">
        <v>175</v>
      </c>
      <c r="C51" t="s">
        <v>168</v>
      </c>
      <c r="D51" t="s">
        <v>169</v>
      </c>
      <c r="E51" t="s">
        <v>161</v>
      </c>
      <c r="F51" t="s">
        <v>25</v>
      </c>
      <c r="G51" t="s">
        <v>26</v>
      </c>
      <c r="H51" t="s">
        <v>27</v>
      </c>
      <c r="I51" t="s">
        <v>28</v>
      </c>
      <c r="J51" t="s">
        <v>44</v>
      </c>
      <c r="K51" t="s">
        <v>30</v>
      </c>
      <c r="L51" s="2">
        <v>41640</v>
      </c>
      <c r="M51" s="2">
        <v>41974</v>
      </c>
      <c r="N51" t="s">
        <v>139</v>
      </c>
      <c r="O51" t="s">
        <v>170</v>
      </c>
      <c r="P51" t="s">
        <v>45</v>
      </c>
      <c r="Q51" t="s">
        <v>142</v>
      </c>
      <c r="R51" t="s">
        <v>33</v>
      </c>
      <c r="S51" t="s">
        <v>46</v>
      </c>
      <c r="T51" t="s">
        <v>171</v>
      </c>
      <c r="U51">
        <f t="shared" si="0"/>
        <v>0.91506849315068495</v>
      </c>
    </row>
    <row r="52" spans="1:21" hidden="1" x14ac:dyDescent="0.25">
      <c r="A52" t="s">
        <v>166</v>
      </c>
      <c r="B52" t="s">
        <v>176</v>
      </c>
      <c r="C52" t="s">
        <v>168</v>
      </c>
      <c r="D52" t="s">
        <v>169</v>
      </c>
      <c r="E52" t="s">
        <v>161</v>
      </c>
      <c r="F52" t="s">
        <v>25</v>
      </c>
      <c r="G52" t="s">
        <v>26</v>
      </c>
      <c r="H52" t="s">
        <v>27</v>
      </c>
      <c r="I52" t="s">
        <v>28</v>
      </c>
      <c r="J52" t="s">
        <v>44</v>
      </c>
      <c r="K52" t="s">
        <v>30</v>
      </c>
      <c r="L52" s="2">
        <v>42005</v>
      </c>
      <c r="M52" s="2">
        <v>42339</v>
      </c>
      <c r="N52" t="s">
        <v>139</v>
      </c>
      <c r="O52" t="s">
        <v>170</v>
      </c>
      <c r="P52" t="s">
        <v>45</v>
      </c>
      <c r="Q52" t="s">
        <v>142</v>
      </c>
      <c r="R52" t="s">
        <v>33</v>
      </c>
      <c r="S52" t="s">
        <v>46</v>
      </c>
      <c r="T52" t="s">
        <v>171</v>
      </c>
      <c r="U52">
        <f t="shared" si="0"/>
        <v>0.91506849315068495</v>
      </c>
    </row>
    <row r="53" spans="1:21" hidden="1" x14ac:dyDescent="0.25">
      <c r="A53" t="s">
        <v>166</v>
      </c>
      <c r="B53" t="s">
        <v>177</v>
      </c>
      <c r="C53" t="s">
        <v>168</v>
      </c>
      <c r="D53" t="s">
        <v>169</v>
      </c>
      <c r="E53" t="s">
        <v>161</v>
      </c>
      <c r="F53" t="s">
        <v>25</v>
      </c>
      <c r="G53" t="s">
        <v>26</v>
      </c>
      <c r="H53" t="s">
        <v>27</v>
      </c>
      <c r="I53" t="s">
        <v>28</v>
      </c>
      <c r="J53" t="s">
        <v>44</v>
      </c>
      <c r="K53" t="s">
        <v>30</v>
      </c>
      <c r="L53" s="2">
        <v>42370</v>
      </c>
      <c r="M53" s="2">
        <v>42705</v>
      </c>
      <c r="N53" t="s">
        <v>139</v>
      </c>
      <c r="O53" t="s">
        <v>170</v>
      </c>
      <c r="P53" t="s">
        <v>45</v>
      </c>
      <c r="Q53" t="s">
        <v>142</v>
      </c>
      <c r="R53" t="s">
        <v>33</v>
      </c>
      <c r="S53" t="s">
        <v>46</v>
      </c>
      <c r="T53" t="s">
        <v>171</v>
      </c>
      <c r="U53">
        <f t="shared" si="0"/>
        <v>0.9178082191780822</v>
      </c>
    </row>
    <row r="54" spans="1:21" hidden="1" x14ac:dyDescent="0.25">
      <c r="A54" t="s">
        <v>166</v>
      </c>
      <c r="B54" t="s">
        <v>178</v>
      </c>
      <c r="C54" t="s">
        <v>168</v>
      </c>
      <c r="D54" t="s">
        <v>169</v>
      </c>
      <c r="E54" t="s">
        <v>161</v>
      </c>
      <c r="F54" t="s">
        <v>25</v>
      </c>
      <c r="G54" t="s">
        <v>26</v>
      </c>
      <c r="H54" t="s">
        <v>27</v>
      </c>
      <c r="I54" t="s">
        <v>28</v>
      </c>
      <c r="J54" t="s">
        <v>44</v>
      </c>
      <c r="K54" t="s">
        <v>30</v>
      </c>
      <c r="L54" s="2">
        <v>42736</v>
      </c>
      <c r="M54" s="2">
        <v>43070</v>
      </c>
      <c r="N54" t="s">
        <v>139</v>
      </c>
      <c r="O54" t="s">
        <v>170</v>
      </c>
      <c r="P54" t="s">
        <v>45</v>
      </c>
      <c r="Q54" t="s">
        <v>142</v>
      </c>
      <c r="R54" t="s">
        <v>33</v>
      </c>
      <c r="S54" t="s">
        <v>46</v>
      </c>
      <c r="T54" t="s">
        <v>171</v>
      </c>
      <c r="U54">
        <f t="shared" si="0"/>
        <v>0.91506849315068495</v>
      </c>
    </row>
    <row r="55" spans="1:21" hidden="1" x14ac:dyDescent="0.25">
      <c r="A55" t="s">
        <v>37</v>
      </c>
      <c r="B55" t="s">
        <v>179</v>
      </c>
      <c r="C55" t="s">
        <v>39</v>
      </c>
      <c r="D55" t="s">
        <v>40</v>
      </c>
      <c r="E55" t="s">
        <v>41</v>
      </c>
      <c r="F55" t="s">
        <v>25</v>
      </c>
      <c r="G55" t="s">
        <v>49</v>
      </c>
      <c r="H55" t="s">
        <v>27</v>
      </c>
      <c r="I55" t="s">
        <v>43</v>
      </c>
      <c r="J55" t="s">
        <v>44</v>
      </c>
      <c r="K55" t="s">
        <v>30</v>
      </c>
      <c r="L55" s="2">
        <v>40452</v>
      </c>
      <c r="M55" s="2">
        <v>42275</v>
      </c>
      <c r="N55" t="s">
        <v>139</v>
      </c>
      <c r="O55" t="s">
        <v>45</v>
      </c>
      <c r="P55" t="s">
        <v>45</v>
      </c>
      <c r="Q55" t="s">
        <v>142</v>
      </c>
      <c r="R55" t="s">
        <v>46</v>
      </c>
      <c r="S55" t="s">
        <v>46</v>
      </c>
      <c r="T55" t="s">
        <v>180</v>
      </c>
      <c r="U55">
        <f t="shared" si="0"/>
        <v>4.9945205479452053</v>
      </c>
    </row>
    <row r="56" spans="1:21" hidden="1" x14ac:dyDescent="0.25">
      <c r="A56" t="s">
        <v>37</v>
      </c>
      <c r="B56" t="s">
        <v>181</v>
      </c>
      <c r="C56" t="s">
        <v>39</v>
      </c>
      <c r="D56" t="s">
        <v>40</v>
      </c>
      <c r="E56" t="s">
        <v>41</v>
      </c>
      <c r="F56" t="s">
        <v>25</v>
      </c>
      <c r="G56" t="s">
        <v>49</v>
      </c>
      <c r="H56" t="s">
        <v>27</v>
      </c>
      <c r="I56" t="s">
        <v>50</v>
      </c>
      <c r="J56" t="s">
        <v>44</v>
      </c>
      <c r="K56" t="s">
        <v>30</v>
      </c>
      <c r="L56" s="2">
        <v>40452</v>
      </c>
      <c r="M56" s="2">
        <v>42275</v>
      </c>
      <c r="N56" t="s">
        <v>139</v>
      </c>
      <c r="O56" t="s">
        <v>45</v>
      </c>
      <c r="P56" t="s">
        <v>45</v>
      </c>
      <c r="Q56" t="s">
        <v>142</v>
      </c>
      <c r="R56" t="s">
        <v>46</v>
      </c>
      <c r="S56" t="s">
        <v>46</v>
      </c>
      <c r="T56" t="s">
        <v>180</v>
      </c>
      <c r="U56">
        <f t="shared" si="0"/>
        <v>4.9945205479452053</v>
      </c>
    </row>
    <row r="57" spans="1:21" hidden="1" x14ac:dyDescent="0.25">
      <c r="A57" t="s">
        <v>37</v>
      </c>
      <c r="B57" t="s">
        <v>182</v>
      </c>
      <c r="C57" t="s">
        <v>39</v>
      </c>
      <c r="D57" t="s">
        <v>40</v>
      </c>
      <c r="E57" t="s">
        <v>41</v>
      </c>
      <c r="F57" t="s">
        <v>25</v>
      </c>
      <c r="G57" t="s">
        <v>49</v>
      </c>
      <c r="H57" t="s">
        <v>27</v>
      </c>
      <c r="I57" t="s">
        <v>52</v>
      </c>
      <c r="J57" t="s">
        <v>44</v>
      </c>
      <c r="K57" t="s">
        <v>30</v>
      </c>
      <c r="L57" s="2">
        <v>40452</v>
      </c>
      <c r="M57" s="2">
        <v>42275</v>
      </c>
      <c r="N57" t="s">
        <v>139</v>
      </c>
      <c r="O57" t="s">
        <v>45</v>
      </c>
      <c r="P57" t="s">
        <v>45</v>
      </c>
      <c r="Q57" t="s">
        <v>142</v>
      </c>
      <c r="R57" t="s">
        <v>46</v>
      </c>
      <c r="S57" t="s">
        <v>46</v>
      </c>
      <c r="T57" t="s">
        <v>180</v>
      </c>
      <c r="U57">
        <f t="shared" si="0"/>
        <v>4.9945205479452053</v>
      </c>
    </row>
    <row r="58" spans="1:21" hidden="1" x14ac:dyDescent="0.25">
      <c r="A58" t="s">
        <v>37</v>
      </c>
      <c r="B58" t="s">
        <v>183</v>
      </c>
      <c r="C58" t="s">
        <v>39</v>
      </c>
      <c r="D58" t="s">
        <v>40</v>
      </c>
      <c r="E58" t="s">
        <v>41</v>
      </c>
      <c r="F58" t="s">
        <v>25</v>
      </c>
      <c r="G58" t="s">
        <v>49</v>
      </c>
      <c r="H58" t="s">
        <v>27</v>
      </c>
      <c r="I58" t="s">
        <v>28</v>
      </c>
      <c r="J58" t="s">
        <v>44</v>
      </c>
      <c r="K58" t="s">
        <v>30</v>
      </c>
      <c r="L58" s="2">
        <v>40452</v>
      </c>
      <c r="M58" s="2">
        <v>42275</v>
      </c>
      <c r="N58" t="s">
        <v>139</v>
      </c>
      <c r="O58" t="s">
        <v>45</v>
      </c>
      <c r="P58" t="s">
        <v>45</v>
      </c>
      <c r="Q58" t="s">
        <v>142</v>
      </c>
      <c r="R58" t="s">
        <v>46</v>
      </c>
      <c r="S58" t="s">
        <v>46</v>
      </c>
      <c r="T58" t="s">
        <v>180</v>
      </c>
      <c r="U58">
        <f t="shared" si="0"/>
        <v>4.9945205479452053</v>
      </c>
    </row>
    <row r="59" spans="1:21" hidden="1" x14ac:dyDescent="0.25">
      <c r="A59" t="s">
        <v>184</v>
      </c>
      <c r="B59" t="s">
        <v>185</v>
      </c>
      <c r="C59" t="s">
        <v>186</v>
      </c>
      <c r="D59" t="s">
        <v>187</v>
      </c>
      <c r="E59" t="s">
        <v>188</v>
      </c>
      <c r="F59" t="s">
        <v>25</v>
      </c>
      <c r="G59" t="s">
        <v>189</v>
      </c>
      <c r="H59" t="s">
        <v>27</v>
      </c>
      <c r="I59" t="s">
        <v>52</v>
      </c>
      <c r="J59" t="s">
        <v>29</v>
      </c>
      <c r="K59" t="s">
        <v>30</v>
      </c>
      <c r="L59" s="2">
        <v>42738</v>
      </c>
      <c r="M59" s="2">
        <v>43072</v>
      </c>
      <c r="N59" t="s">
        <v>190</v>
      </c>
      <c r="O59" t="s">
        <v>191</v>
      </c>
      <c r="P59" t="s">
        <v>45</v>
      </c>
      <c r="Q59" t="s">
        <v>192</v>
      </c>
      <c r="R59" t="s">
        <v>34</v>
      </c>
      <c r="S59" t="s">
        <v>46</v>
      </c>
      <c r="T59" t="s">
        <v>193</v>
      </c>
      <c r="U59">
        <f t="shared" si="0"/>
        <v>0.91506849315068495</v>
      </c>
    </row>
    <row r="60" spans="1:21" hidden="1" x14ac:dyDescent="0.25">
      <c r="A60" t="s">
        <v>194</v>
      </c>
      <c r="B60" t="s">
        <v>195</v>
      </c>
      <c r="C60" t="s">
        <v>196</v>
      </c>
      <c r="D60" t="s">
        <v>197</v>
      </c>
      <c r="E60" t="s">
        <v>198</v>
      </c>
      <c r="F60" t="s">
        <v>25</v>
      </c>
      <c r="G60" t="s">
        <v>199</v>
      </c>
      <c r="H60" t="s">
        <v>27</v>
      </c>
      <c r="I60" t="s">
        <v>52</v>
      </c>
      <c r="J60" t="s">
        <v>29</v>
      </c>
      <c r="K60" t="s">
        <v>30</v>
      </c>
      <c r="L60" s="2">
        <v>42797</v>
      </c>
      <c r="M60" s="2">
        <v>43134</v>
      </c>
      <c r="N60" t="s">
        <v>190</v>
      </c>
      <c r="O60" t="s">
        <v>200</v>
      </c>
      <c r="P60" t="s">
        <v>45</v>
      </c>
      <c r="Q60" t="s">
        <v>192</v>
      </c>
      <c r="R60" t="s">
        <v>201</v>
      </c>
      <c r="S60" t="s">
        <v>46</v>
      </c>
      <c r="T60" t="s">
        <v>202</v>
      </c>
      <c r="U60">
        <f t="shared" si="0"/>
        <v>0.92328767123287669</v>
      </c>
    </row>
    <row r="61" spans="1:21" hidden="1" x14ac:dyDescent="0.25">
      <c r="A61" t="s">
        <v>203</v>
      </c>
      <c r="B61" t="s">
        <v>204</v>
      </c>
      <c r="C61" t="s">
        <v>205</v>
      </c>
      <c r="D61" t="s">
        <v>206</v>
      </c>
      <c r="E61" t="s">
        <v>207</v>
      </c>
      <c r="F61" t="s">
        <v>25</v>
      </c>
      <c r="G61" t="s">
        <v>66</v>
      </c>
      <c r="H61" t="s">
        <v>114</v>
      </c>
      <c r="I61" t="s">
        <v>45</v>
      </c>
      <c r="J61" t="s">
        <v>29</v>
      </c>
      <c r="K61" t="s">
        <v>115</v>
      </c>
      <c r="L61" s="2">
        <v>40909</v>
      </c>
      <c r="M61" s="2">
        <v>43070</v>
      </c>
      <c r="N61" t="s">
        <v>190</v>
      </c>
      <c r="O61" t="s">
        <v>208</v>
      </c>
      <c r="P61" t="s">
        <v>209</v>
      </c>
      <c r="Q61" t="s">
        <v>192</v>
      </c>
      <c r="R61" t="s">
        <v>153</v>
      </c>
      <c r="S61" t="s">
        <v>210</v>
      </c>
      <c r="T61" t="s">
        <v>211</v>
      </c>
      <c r="U61">
        <f t="shared" si="0"/>
        <v>5.9205479452054792</v>
      </c>
    </row>
    <row r="62" spans="1:21" hidden="1" x14ac:dyDescent="0.25">
      <c r="A62" t="s">
        <v>37</v>
      </c>
      <c r="B62" t="s">
        <v>212</v>
      </c>
      <c r="C62" t="s">
        <v>39</v>
      </c>
      <c r="D62" t="s">
        <v>40</v>
      </c>
      <c r="E62" t="s">
        <v>41</v>
      </c>
      <c r="F62" t="s">
        <v>25</v>
      </c>
      <c r="G62" t="s">
        <v>49</v>
      </c>
      <c r="H62" t="s">
        <v>27</v>
      </c>
      <c r="I62" t="s">
        <v>43</v>
      </c>
      <c r="J62" t="s">
        <v>44</v>
      </c>
      <c r="K62" t="s">
        <v>30</v>
      </c>
      <c r="L62" s="2">
        <v>40452</v>
      </c>
      <c r="M62" s="2">
        <v>42275</v>
      </c>
      <c r="N62" t="s">
        <v>190</v>
      </c>
      <c r="O62" t="s">
        <v>45</v>
      </c>
      <c r="P62" t="s">
        <v>45</v>
      </c>
      <c r="Q62" t="s">
        <v>192</v>
      </c>
      <c r="R62" t="s">
        <v>46</v>
      </c>
      <c r="S62" t="s">
        <v>46</v>
      </c>
      <c r="T62" t="s">
        <v>213</v>
      </c>
      <c r="U62">
        <f t="shared" si="0"/>
        <v>4.9945205479452053</v>
      </c>
    </row>
    <row r="63" spans="1:21" hidden="1" x14ac:dyDescent="0.25">
      <c r="A63" t="s">
        <v>37</v>
      </c>
      <c r="B63" t="s">
        <v>214</v>
      </c>
      <c r="C63" t="s">
        <v>39</v>
      </c>
      <c r="D63" t="s">
        <v>40</v>
      </c>
      <c r="E63" t="s">
        <v>41</v>
      </c>
      <c r="F63" t="s">
        <v>25</v>
      </c>
      <c r="G63" t="s">
        <v>49</v>
      </c>
      <c r="H63" t="s">
        <v>27</v>
      </c>
      <c r="I63" t="s">
        <v>50</v>
      </c>
      <c r="J63" t="s">
        <v>44</v>
      </c>
      <c r="K63" t="s">
        <v>30</v>
      </c>
      <c r="L63" s="2">
        <v>40452</v>
      </c>
      <c r="M63" s="2">
        <v>42275</v>
      </c>
      <c r="N63" t="s">
        <v>190</v>
      </c>
      <c r="O63" t="s">
        <v>45</v>
      </c>
      <c r="P63" t="s">
        <v>45</v>
      </c>
      <c r="Q63" t="s">
        <v>192</v>
      </c>
      <c r="R63" t="s">
        <v>46</v>
      </c>
      <c r="S63" t="s">
        <v>46</v>
      </c>
      <c r="T63" t="s">
        <v>213</v>
      </c>
      <c r="U63">
        <f t="shared" si="0"/>
        <v>4.9945205479452053</v>
      </c>
    </row>
    <row r="64" spans="1:21" hidden="1" x14ac:dyDescent="0.25">
      <c r="A64" t="s">
        <v>37</v>
      </c>
      <c r="B64" t="s">
        <v>215</v>
      </c>
      <c r="C64" t="s">
        <v>39</v>
      </c>
      <c r="D64" t="s">
        <v>40</v>
      </c>
      <c r="E64" t="s">
        <v>41</v>
      </c>
      <c r="F64" t="s">
        <v>25</v>
      </c>
      <c r="G64" t="s">
        <v>49</v>
      </c>
      <c r="H64" t="s">
        <v>27</v>
      </c>
      <c r="I64" t="s">
        <v>52</v>
      </c>
      <c r="J64" t="s">
        <v>44</v>
      </c>
      <c r="K64" t="s">
        <v>30</v>
      </c>
      <c r="L64" s="2">
        <v>40452</v>
      </c>
      <c r="M64" s="2">
        <v>42275</v>
      </c>
      <c r="N64" t="s">
        <v>190</v>
      </c>
      <c r="O64" t="s">
        <v>45</v>
      </c>
      <c r="P64" t="s">
        <v>45</v>
      </c>
      <c r="Q64" t="s">
        <v>192</v>
      </c>
      <c r="R64" t="s">
        <v>46</v>
      </c>
      <c r="S64" t="s">
        <v>46</v>
      </c>
      <c r="T64" t="s">
        <v>213</v>
      </c>
      <c r="U64">
        <f t="shared" si="0"/>
        <v>4.9945205479452053</v>
      </c>
    </row>
    <row r="65" spans="1:21" hidden="1" x14ac:dyDescent="0.25">
      <c r="A65" t="s">
        <v>37</v>
      </c>
      <c r="B65" t="s">
        <v>216</v>
      </c>
      <c r="C65" t="s">
        <v>39</v>
      </c>
      <c r="D65" t="s">
        <v>40</v>
      </c>
      <c r="E65" t="s">
        <v>41</v>
      </c>
      <c r="F65" t="s">
        <v>25</v>
      </c>
      <c r="G65" t="s">
        <v>49</v>
      </c>
      <c r="H65" t="s">
        <v>27</v>
      </c>
      <c r="I65" t="s">
        <v>28</v>
      </c>
      <c r="J65" t="s">
        <v>44</v>
      </c>
      <c r="K65" t="s">
        <v>30</v>
      </c>
      <c r="L65" s="2">
        <v>40452</v>
      </c>
      <c r="M65" s="2">
        <v>42275</v>
      </c>
      <c r="N65" t="s">
        <v>190</v>
      </c>
      <c r="O65" t="s">
        <v>45</v>
      </c>
      <c r="P65" t="s">
        <v>45</v>
      </c>
      <c r="Q65" t="s">
        <v>192</v>
      </c>
      <c r="R65" t="s">
        <v>46</v>
      </c>
      <c r="S65" t="s">
        <v>46</v>
      </c>
      <c r="T65" t="s">
        <v>213</v>
      </c>
      <c r="U65">
        <f t="shared" si="0"/>
        <v>4.9945205479452053</v>
      </c>
    </row>
    <row r="66" spans="1:21" hidden="1" x14ac:dyDescent="0.25">
      <c r="A66" t="s">
        <v>37</v>
      </c>
      <c r="B66" t="s">
        <v>217</v>
      </c>
      <c r="C66" t="s">
        <v>39</v>
      </c>
      <c r="D66" t="s">
        <v>40</v>
      </c>
      <c r="E66" t="s">
        <v>41</v>
      </c>
      <c r="F66" t="s">
        <v>25</v>
      </c>
      <c r="G66" t="s">
        <v>49</v>
      </c>
      <c r="H66" t="s">
        <v>27</v>
      </c>
      <c r="I66" t="s">
        <v>43</v>
      </c>
      <c r="J66" t="s">
        <v>44</v>
      </c>
      <c r="K66" t="s">
        <v>30</v>
      </c>
      <c r="L66" s="2">
        <v>40452</v>
      </c>
      <c r="M66" s="2">
        <v>42275</v>
      </c>
      <c r="N66" t="s">
        <v>218</v>
      </c>
      <c r="O66" t="s">
        <v>45</v>
      </c>
      <c r="P66" t="s">
        <v>45</v>
      </c>
      <c r="Q66" t="s">
        <v>219</v>
      </c>
      <c r="R66" t="s">
        <v>46</v>
      </c>
      <c r="S66" t="s">
        <v>46</v>
      </c>
      <c r="T66" t="s">
        <v>220</v>
      </c>
      <c r="U66">
        <f t="shared" si="0"/>
        <v>4.9945205479452053</v>
      </c>
    </row>
    <row r="67" spans="1:21" hidden="1" x14ac:dyDescent="0.25">
      <c r="A67" t="s">
        <v>37</v>
      </c>
      <c r="B67" t="s">
        <v>221</v>
      </c>
      <c r="C67" t="s">
        <v>39</v>
      </c>
      <c r="D67" t="s">
        <v>40</v>
      </c>
      <c r="E67" t="s">
        <v>41</v>
      </c>
      <c r="F67" t="s">
        <v>25</v>
      </c>
      <c r="G67" t="s">
        <v>49</v>
      </c>
      <c r="H67" t="s">
        <v>27</v>
      </c>
      <c r="I67" t="s">
        <v>50</v>
      </c>
      <c r="J67" t="s">
        <v>44</v>
      </c>
      <c r="K67" t="s">
        <v>30</v>
      </c>
      <c r="L67" s="2">
        <v>40452</v>
      </c>
      <c r="M67" s="2">
        <v>42275</v>
      </c>
      <c r="N67" t="s">
        <v>218</v>
      </c>
      <c r="O67" t="s">
        <v>45</v>
      </c>
      <c r="P67" t="s">
        <v>45</v>
      </c>
      <c r="Q67" t="s">
        <v>219</v>
      </c>
      <c r="R67" t="s">
        <v>46</v>
      </c>
      <c r="S67" t="s">
        <v>46</v>
      </c>
      <c r="T67" t="s">
        <v>220</v>
      </c>
      <c r="U67">
        <f t="shared" ref="U67:U130" si="1">(M67-L67)/365</f>
        <v>4.9945205479452053</v>
      </c>
    </row>
    <row r="68" spans="1:21" hidden="1" x14ac:dyDescent="0.25">
      <c r="A68" t="s">
        <v>37</v>
      </c>
      <c r="B68" t="s">
        <v>222</v>
      </c>
      <c r="C68" t="s">
        <v>39</v>
      </c>
      <c r="D68" t="s">
        <v>40</v>
      </c>
      <c r="E68" t="s">
        <v>41</v>
      </c>
      <c r="F68" t="s">
        <v>25</v>
      </c>
      <c r="G68" t="s">
        <v>49</v>
      </c>
      <c r="H68" t="s">
        <v>27</v>
      </c>
      <c r="I68" t="s">
        <v>52</v>
      </c>
      <c r="J68" t="s">
        <v>44</v>
      </c>
      <c r="K68" t="s">
        <v>30</v>
      </c>
      <c r="L68" s="2">
        <v>40452</v>
      </c>
      <c r="M68" s="2">
        <v>42275</v>
      </c>
      <c r="N68" t="s">
        <v>218</v>
      </c>
      <c r="O68" t="s">
        <v>45</v>
      </c>
      <c r="P68" t="s">
        <v>45</v>
      </c>
      <c r="Q68" t="s">
        <v>219</v>
      </c>
      <c r="R68" t="s">
        <v>46</v>
      </c>
      <c r="S68" t="s">
        <v>46</v>
      </c>
      <c r="T68" t="s">
        <v>220</v>
      </c>
      <c r="U68">
        <f t="shared" si="1"/>
        <v>4.9945205479452053</v>
      </c>
    </row>
    <row r="69" spans="1:21" hidden="1" x14ac:dyDescent="0.25">
      <c r="A69" t="s">
        <v>37</v>
      </c>
      <c r="B69" t="s">
        <v>223</v>
      </c>
      <c r="C69" t="s">
        <v>39</v>
      </c>
      <c r="D69" t="s">
        <v>40</v>
      </c>
      <c r="E69" t="s">
        <v>41</v>
      </c>
      <c r="F69" t="s">
        <v>25</v>
      </c>
      <c r="G69" t="s">
        <v>49</v>
      </c>
      <c r="H69" t="s">
        <v>27</v>
      </c>
      <c r="I69" t="s">
        <v>28</v>
      </c>
      <c r="J69" t="s">
        <v>44</v>
      </c>
      <c r="K69" t="s">
        <v>30</v>
      </c>
      <c r="L69" s="2">
        <v>40452</v>
      </c>
      <c r="M69" s="2">
        <v>42275</v>
      </c>
      <c r="N69" t="s">
        <v>218</v>
      </c>
      <c r="O69" t="s">
        <v>45</v>
      </c>
      <c r="P69" t="s">
        <v>45</v>
      </c>
      <c r="Q69" t="s">
        <v>219</v>
      </c>
      <c r="R69" t="s">
        <v>46</v>
      </c>
      <c r="S69" t="s">
        <v>46</v>
      </c>
      <c r="T69" t="s">
        <v>220</v>
      </c>
      <c r="U69">
        <f t="shared" si="1"/>
        <v>4.9945205479452053</v>
      </c>
    </row>
    <row r="70" spans="1:21" hidden="1" x14ac:dyDescent="0.25">
      <c r="A70" t="s">
        <v>37</v>
      </c>
      <c r="B70" t="s">
        <v>224</v>
      </c>
      <c r="C70" t="s">
        <v>39</v>
      </c>
      <c r="D70" t="s">
        <v>40</v>
      </c>
      <c r="E70" t="s">
        <v>41</v>
      </c>
      <c r="F70" t="s">
        <v>25</v>
      </c>
      <c r="G70" t="s">
        <v>49</v>
      </c>
      <c r="H70" t="s">
        <v>27</v>
      </c>
      <c r="I70" t="s">
        <v>43</v>
      </c>
      <c r="J70" t="s">
        <v>44</v>
      </c>
      <c r="K70" t="s">
        <v>30</v>
      </c>
      <c r="L70" s="2">
        <v>40452</v>
      </c>
      <c r="M70" s="2">
        <v>42275</v>
      </c>
      <c r="N70" t="s">
        <v>225</v>
      </c>
      <c r="O70" t="s">
        <v>45</v>
      </c>
      <c r="P70" t="s">
        <v>45</v>
      </c>
      <c r="Q70" t="s">
        <v>226</v>
      </c>
      <c r="R70" t="s">
        <v>46</v>
      </c>
      <c r="S70" t="s">
        <v>46</v>
      </c>
      <c r="T70" t="s">
        <v>227</v>
      </c>
      <c r="U70">
        <f t="shared" si="1"/>
        <v>4.9945205479452053</v>
      </c>
    </row>
    <row r="71" spans="1:21" hidden="1" x14ac:dyDescent="0.25">
      <c r="A71" t="s">
        <v>37</v>
      </c>
      <c r="B71" t="s">
        <v>228</v>
      </c>
      <c r="C71" t="s">
        <v>39</v>
      </c>
      <c r="D71" t="s">
        <v>40</v>
      </c>
      <c r="E71" t="s">
        <v>41</v>
      </c>
      <c r="F71" t="s">
        <v>25</v>
      </c>
      <c r="G71" t="s">
        <v>49</v>
      </c>
      <c r="H71" t="s">
        <v>27</v>
      </c>
      <c r="I71" t="s">
        <v>50</v>
      </c>
      <c r="J71" t="s">
        <v>44</v>
      </c>
      <c r="K71" t="s">
        <v>30</v>
      </c>
      <c r="L71" s="2">
        <v>40452</v>
      </c>
      <c r="M71" s="2">
        <v>42275</v>
      </c>
      <c r="N71" t="s">
        <v>225</v>
      </c>
      <c r="O71" t="s">
        <v>45</v>
      </c>
      <c r="P71" t="s">
        <v>45</v>
      </c>
      <c r="Q71" t="s">
        <v>226</v>
      </c>
      <c r="R71" t="s">
        <v>46</v>
      </c>
      <c r="S71" t="s">
        <v>46</v>
      </c>
      <c r="T71" t="s">
        <v>227</v>
      </c>
      <c r="U71">
        <f t="shared" si="1"/>
        <v>4.9945205479452053</v>
      </c>
    </row>
    <row r="72" spans="1:21" hidden="1" x14ac:dyDescent="0.25">
      <c r="A72" t="s">
        <v>37</v>
      </c>
      <c r="B72" t="s">
        <v>229</v>
      </c>
      <c r="C72" t="s">
        <v>39</v>
      </c>
      <c r="D72" t="s">
        <v>40</v>
      </c>
      <c r="E72" t="s">
        <v>41</v>
      </c>
      <c r="F72" t="s">
        <v>25</v>
      </c>
      <c r="G72" t="s">
        <v>49</v>
      </c>
      <c r="H72" t="s">
        <v>27</v>
      </c>
      <c r="I72" t="s">
        <v>52</v>
      </c>
      <c r="J72" t="s">
        <v>44</v>
      </c>
      <c r="K72" t="s">
        <v>30</v>
      </c>
      <c r="L72" s="2">
        <v>40452</v>
      </c>
      <c r="M72" s="2">
        <v>42275</v>
      </c>
      <c r="N72" t="s">
        <v>225</v>
      </c>
      <c r="O72" t="s">
        <v>45</v>
      </c>
      <c r="P72" t="s">
        <v>45</v>
      </c>
      <c r="Q72" t="s">
        <v>226</v>
      </c>
      <c r="R72" t="s">
        <v>46</v>
      </c>
      <c r="S72" t="s">
        <v>46</v>
      </c>
      <c r="T72" t="s">
        <v>227</v>
      </c>
      <c r="U72">
        <f t="shared" si="1"/>
        <v>4.9945205479452053</v>
      </c>
    </row>
    <row r="73" spans="1:21" hidden="1" x14ac:dyDescent="0.25">
      <c r="A73" t="s">
        <v>37</v>
      </c>
      <c r="B73" t="s">
        <v>230</v>
      </c>
      <c r="C73" t="s">
        <v>39</v>
      </c>
      <c r="D73" t="s">
        <v>40</v>
      </c>
      <c r="E73" t="s">
        <v>41</v>
      </c>
      <c r="F73" t="s">
        <v>25</v>
      </c>
      <c r="G73" t="s">
        <v>49</v>
      </c>
      <c r="H73" t="s">
        <v>27</v>
      </c>
      <c r="I73" t="s">
        <v>28</v>
      </c>
      <c r="J73" t="s">
        <v>44</v>
      </c>
      <c r="K73" t="s">
        <v>30</v>
      </c>
      <c r="L73" s="2">
        <v>40452</v>
      </c>
      <c r="M73" s="2">
        <v>42275</v>
      </c>
      <c r="N73" t="s">
        <v>225</v>
      </c>
      <c r="O73" t="s">
        <v>45</v>
      </c>
      <c r="P73" t="s">
        <v>45</v>
      </c>
      <c r="Q73" t="s">
        <v>226</v>
      </c>
      <c r="R73" t="s">
        <v>46</v>
      </c>
      <c r="S73" t="s">
        <v>46</v>
      </c>
      <c r="T73" t="s">
        <v>227</v>
      </c>
      <c r="U73">
        <f t="shared" si="1"/>
        <v>4.9945205479452053</v>
      </c>
    </row>
    <row r="74" spans="1:21" hidden="1" x14ac:dyDescent="0.25">
      <c r="A74" t="s">
        <v>231</v>
      </c>
      <c r="B74" t="s">
        <v>232</v>
      </c>
      <c r="C74" t="s">
        <v>233</v>
      </c>
      <c r="D74" t="s">
        <v>234</v>
      </c>
      <c r="E74" t="s">
        <v>235</v>
      </c>
      <c r="F74" t="s">
        <v>25</v>
      </c>
      <c r="G74" t="s">
        <v>26</v>
      </c>
      <c r="H74" t="s">
        <v>27</v>
      </c>
      <c r="I74" t="s">
        <v>28</v>
      </c>
      <c r="J74" t="s">
        <v>29</v>
      </c>
      <c r="K74" t="s">
        <v>30</v>
      </c>
      <c r="L74" s="2">
        <v>41640</v>
      </c>
      <c r="M74" s="2">
        <v>43070</v>
      </c>
      <c r="N74" t="s">
        <v>236</v>
      </c>
      <c r="O74" t="s">
        <v>237</v>
      </c>
      <c r="P74" t="s">
        <v>45</v>
      </c>
      <c r="Q74" t="s">
        <v>238</v>
      </c>
      <c r="R74" t="s">
        <v>239</v>
      </c>
      <c r="S74" t="s">
        <v>46</v>
      </c>
      <c r="T74" t="s">
        <v>240</v>
      </c>
      <c r="U74">
        <f t="shared" si="1"/>
        <v>3.9178082191780823</v>
      </c>
    </row>
    <row r="75" spans="1:21" hidden="1" x14ac:dyDescent="0.25">
      <c r="A75" t="s">
        <v>37</v>
      </c>
      <c r="B75" t="s">
        <v>241</v>
      </c>
      <c r="C75" t="s">
        <v>39</v>
      </c>
      <c r="D75" t="s">
        <v>40</v>
      </c>
      <c r="E75" t="s">
        <v>41</v>
      </c>
      <c r="F75" t="s">
        <v>25</v>
      </c>
      <c r="G75" t="s">
        <v>49</v>
      </c>
      <c r="H75" t="s">
        <v>27</v>
      </c>
      <c r="I75" t="s">
        <v>43</v>
      </c>
      <c r="J75" t="s">
        <v>44</v>
      </c>
      <c r="K75" t="s">
        <v>30</v>
      </c>
      <c r="L75" s="2">
        <v>40452</v>
      </c>
      <c r="M75" s="2">
        <v>42275</v>
      </c>
      <c r="N75" t="s">
        <v>236</v>
      </c>
      <c r="O75" t="s">
        <v>45</v>
      </c>
      <c r="P75" t="s">
        <v>45</v>
      </c>
      <c r="Q75" t="s">
        <v>238</v>
      </c>
      <c r="R75" t="s">
        <v>46</v>
      </c>
      <c r="S75" t="s">
        <v>46</v>
      </c>
      <c r="T75" t="s">
        <v>242</v>
      </c>
      <c r="U75">
        <f t="shared" si="1"/>
        <v>4.9945205479452053</v>
      </c>
    </row>
    <row r="76" spans="1:21" hidden="1" x14ac:dyDescent="0.25">
      <c r="A76" t="s">
        <v>37</v>
      </c>
      <c r="B76" t="s">
        <v>243</v>
      </c>
      <c r="C76" t="s">
        <v>39</v>
      </c>
      <c r="D76" t="s">
        <v>40</v>
      </c>
      <c r="E76" t="s">
        <v>41</v>
      </c>
      <c r="F76" t="s">
        <v>25</v>
      </c>
      <c r="G76" t="s">
        <v>49</v>
      </c>
      <c r="H76" t="s">
        <v>27</v>
      </c>
      <c r="I76" t="s">
        <v>50</v>
      </c>
      <c r="J76" t="s">
        <v>44</v>
      </c>
      <c r="K76" t="s">
        <v>30</v>
      </c>
      <c r="L76" s="2">
        <v>40452</v>
      </c>
      <c r="M76" s="2">
        <v>42275</v>
      </c>
      <c r="N76" t="s">
        <v>236</v>
      </c>
      <c r="O76" t="s">
        <v>45</v>
      </c>
      <c r="P76" t="s">
        <v>45</v>
      </c>
      <c r="Q76" t="s">
        <v>238</v>
      </c>
      <c r="R76" t="s">
        <v>46</v>
      </c>
      <c r="S76" t="s">
        <v>46</v>
      </c>
      <c r="T76" t="s">
        <v>242</v>
      </c>
      <c r="U76">
        <f t="shared" si="1"/>
        <v>4.9945205479452053</v>
      </c>
    </row>
    <row r="77" spans="1:21" hidden="1" x14ac:dyDescent="0.25">
      <c r="A77" t="s">
        <v>37</v>
      </c>
      <c r="B77" t="s">
        <v>244</v>
      </c>
      <c r="C77" t="s">
        <v>39</v>
      </c>
      <c r="D77" t="s">
        <v>40</v>
      </c>
      <c r="E77" t="s">
        <v>41</v>
      </c>
      <c r="F77" t="s">
        <v>25</v>
      </c>
      <c r="G77" t="s">
        <v>49</v>
      </c>
      <c r="H77" t="s">
        <v>27</v>
      </c>
      <c r="I77" t="s">
        <v>52</v>
      </c>
      <c r="J77" t="s">
        <v>44</v>
      </c>
      <c r="K77" t="s">
        <v>30</v>
      </c>
      <c r="L77" s="2">
        <v>40452</v>
      </c>
      <c r="M77" s="2">
        <v>42275</v>
      </c>
      <c r="N77" t="s">
        <v>236</v>
      </c>
      <c r="O77" t="s">
        <v>45</v>
      </c>
      <c r="P77" t="s">
        <v>45</v>
      </c>
      <c r="Q77" t="s">
        <v>238</v>
      </c>
      <c r="R77" t="s">
        <v>46</v>
      </c>
      <c r="S77" t="s">
        <v>46</v>
      </c>
      <c r="T77" t="s">
        <v>242</v>
      </c>
      <c r="U77">
        <f t="shared" si="1"/>
        <v>4.9945205479452053</v>
      </c>
    </row>
    <row r="78" spans="1:21" hidden="1" x14ac:dyDescent="0.25">
      <c r="A78" t="s">
        <v>37</v>
      </c>
      <c r="B78" t="s">
        <v>245</v>
      </c>
      <c r="C78" t="s">
        <v>39</v>
      </c>
      <c r="D78" t="s">
        <v>40</v>
      </c>
      <c r="E78" t="s">
        <v>41</v>
      </c>
      <c r="F78" t="s">
        <v>25</v>
      </c>
      <c r="G78" t="s">
        <v>49</v>
      </c>
      <c r="H78" t="s">
        <v>27</v>
      </c>
      <c r="I78" t="s">
        <v>28</v>
      </c>
      <c r="J78" t="s">
        <v>44</v>
      </c>
      <c r="K78" t="s">
        <v>30</v>
      </c>
      <c r="L78" s="2">
        <v>40452</v>
      </c>
      <c r="M78" s="2">
        <v>42275</v>
      </c>
      <c r="N78" t="s">
        <v>236</v>
      </c>
      <c r="O78" t="s">
        <v>45</v>
      </c>
      <c r="P78" t="s">
        <v>45</v>
      </c>
      <c r="Q78" t="s">
        <v>238</v>
      </c>
      <c r="R78" t="s">
        <v>46</v>
      </c>
      <c r="S78" t="s">
        <v>46</v>
      </c>
      <c r="T78" t="s">
        <v>242</v>
      </c>
      <c r="U78">
        <f t="shared" si="1"/>
        <v>4.9945205479452053</v>
      </c>
    </row>
    <row r="79" spans="1:21" hidden="1" x14ac:dyDescent="0.25">
      <c r="A79" t="s">
        <v>246</v>
      </c>
      <c r="B79" t="s">
        <v>247</v>
      </c>
      <c r="C79" t="s">
        <v>248</v>
      </c>
      <c r="D79" t="s">
        <v>249</v>
      </c>
      <c r="E79" t="s">
        <v>250</v>
      </c>
      <c r="F79" t="s">
        <v>25</v>
      </c>
      <c r="G79" t="s">
        <v>26</v>
      </c>
      <c r="H79" t="s">
        <v>114</v>
      </c>
      <c r="I79" t="s">
        <v>45</v>
      </c>
      <c r="J79" t="s">
        <v>44</v>
      </c>
      <c r="K79" t="s">
        <v>115</v>
      </c>
      <c r="L79" s="2">
        <v>41365</v>
      </c>
      <c r="M79" s="2">
        <v>42795</v>
      </c>
      <c r="N79" t="s">
        <v>251</v>
      </c>
      <c r="O79" t="s">
        <v>252</v>
      </c>
      <c r="P79" t="s">
        <v>45</v>
      </c>
      <c r="Q79" t="s">
        <v>253</v>
      </c>
      <c r="R79" t="s">
        <v>117</v>
      </c>
      <c r="S79" t="s">
        <v>46</v>
      </c>
      <c r="T79" t="s">
        <v>254</v>
      </c>
      <c r="U79">
        <f t="shared" si="1"/>
        <v>3.9178082191780823</v>
      </c>
    </row>
    <row r="80" spans="1:21" hidden="1" x14ac:dyDescent="0.25">
      <c r="A80" t="s">
        <v>37</v>
      </c>
      <c r="B80" t="s">
        <v>255</v>
      </c>
      <c r="C80" t="s">
        <v>39</v>
      </c>
      <c r="D80" t="s">
        <v>40</v>
      </c>
      <c r="E80" t="s">
        <v>41</v>
      </c>
      <c r="F80" t="s">
        <v>25</v>
      </c>
      <c r="G80" t="s">
        <v>49</v>
      </c>
      <c r="H80" t="s">
        <v>27</v>
      </c>
      <c r="I80" t="s">
        <v>43</v>
      </c>
      <c r="J80" t="s">
        <v>44</v>
      </c>
      <c r="K80" t="s">
        <v>30</v>
      </c>
      <c r="L80" s="2">
        <v>40452</v>
      </c>
      <c r="M80" s="2">
        <v>42275</v>
      </c>
      <c r="N80" t="s">
        <v>251</v>
      </c>
      <c r="O80" t="s">
        <v>45</v>
      </c>
      <c r="P80" t="s">
        <v>45</v>
      </c>
      <c r="Q80" t="s">
        <v>253</v>
      </c>
      <c r="R80" t="s">
        <v>46</v>
      </c>
      <c r="S80" t="s">
        <v>46</v>
      </c>
      <c r="T80" t="s">
        <v>256</v>
      </c>
      <c r="U80">
        <f t="shared" si="1"/>
        <v>4.9945205479452053</v>
      </c>
    </row>
    <row r="81" spans="1:21" hidden="1" x14ac:dyDescent="0.25">
      <c r="A81" t="s">
        <v>37</v>
      </c>
      <c r="B81" t="s">
        <v>257</v>
      </c>
      <c r="C81" t="s">
        <v>39</v>
      </c>
      <c r="D81" t="s">
        <v>40</v>
      </c>
      <c r="E81" t="s">
        <v>41</v>
      </c>
      <c r="F81" t="s">
        <v>25</v>
      </c>
      <c r="G81" t="s">
        <v>49</v>
      </c>
      <c r="H81" t="s">
        <v>27</v>
      </c>
      <c r="I81" t="s">
        <v>50</v>
      </c>
      <c r="J81" t="s">
        <v>44</v>
      </c>
      <c r="K81" t="s">
        <v>30</v>
      </c>
      <c r="L81" s="2">
        <v>40452</v>
      </c>
      <c r="M81" s="2">
        <v>42275</v>
      </c>
      <c r="N81" t="s">
        <v>251</v>
      </c>
      <c r="O81" t="s">
        <v>45</v>
      </c>
      <c r="P81" t="s">
        <v>45</v>
      </c>
      <c r="Q81" t="s">
        <v>253</v>
      </c>
      <c r="R81" t="s">
        <v>46</v>
      </c>
      <c r="S81" t="s">
        <v>46</v>
      </c>
      <c r="T81" t="s">
        <v>256</v>
      </c>
      <c r="U81">
        <f t="shared" si="1"/>
        <v>4.9945205479452053</v>
      </c>
    </row>
    <row r="82" spans="1:21" hidden="1" x14ac:dyDescent="0.25">
      <c r="A82" t="s">
        <v>37</v>
      </c>
      <c r="B82" t="s">
        <v>258</v>
      </c>
      <c r="C82" t="s">
        <v>39</v>
      </c>
      <c r="D82" t="s">
        <v>40</v>
      </c>
      <c r="E82" t="s">
        <v>41</v>
      </c>
      <c r="F82" t="s">
        <v>25</v>
      </c>
      <c r="G82" t="s">
        <v>49</v>
      </c>
      <c r="H82" t="s">
        <v>27</v>
      </c>
      <c r="I82" t="s">
        <v>52</v>
      </c>
      <c r="J82" t="s">
        <v>44</v>
      </c>
      <c r="K82" t="s">
        <v>30</v>
      </c>
      <c r="L82" s="2">
        <v>40452</v>
      </c>
      <c r="M82" s="2">
        <v>42275</v>
      </c>
      <c r="N82" t="s">
        <v>251</v>
      </c>
      <c r="O82" t="s">
        <v>45</v>
      </c>
      <c r="P82" t="s">
        <v>45</v>
      </c>
      <c r="Q82" t="s">
        <v>253</v>
      </c>
      <c r="R82" t="s">
        <v>46</v>
      </c>
      <c r="S82" t="s">
        <v>46</v>
      </c>
      <c r="T82" t="s">
        <v>256</v>
      </c>
      <c r="U82">
        <f t="shared" si="1"/>
        <v>4.9945205479452053</v>
      </c>
    </row>
    <row r="83" spans="1:21" hidden="1" x14ac:dyDescent="0.25">
      <c r="A83" t="s">
        <v>37</v>
      </c>
      <c r="B83" t="s">
        <v>259</v>
      </c>
      <c r="C83" t="s">
        <v>39</v>
      </c>
      <c r="D83" t="s">
        <v>40</v>
      </c>
      <c r="E83" t="s">
        <v>41</v>
      </c>
      <c r="F83" t="s">
        <v>25</v>
      </c>
      <c r="G83" t="s">
        <v>49</v>
      </c>
      <c r="H83" t="s">
        <v>27</v>
      </c>
      <c r="I83" t="s">
        <v>28</v>
      </c>
      <c r="J83" t="s">
        <v>44</v>
      </c>
      <c r="K83" t="s">
        <v>30</v>
      </c>
      <c r="L83" s="2">
        <v>40452</v>
      </c>
      <c r="M83" s="2">
        <v>42275</v>
      </c>
      <c r="N83" t="s">
        <v>251</v>
      </c>
      <c r="O83" t="s">
        <v>45</v>
      </c>
      <c r="P83" t="s">
        <v>45</v>
      </c>
      <c r="Q83" t="s">
        <v>253</v>
      </c>
      <c r="R83" t="s">
        <v>46</v>
      </c>
      <c r="S83" t="s">
        <v>46</v>
      </c>
      <c r="T83" t="s">
        <v>256</v>
      </c>
      <c r="U83">
        <f t="shared" si="1"/>
        <v>4.9945205479452053</v>
      </c>
    </row>
    <row r="84" spans="1:21" hidden="1" x14ac:dyDescent="0.25">
      <c r="A84" t="s">
        <v>260</v>
      </c>
      <c r="B84" t="s">
        <v>261</v>
      </c>
      <c r="C84" t="s">
        <v>262</v>
      </c>
      <c r="D84" t="s">
        <v>263</v>
      </c>
      <c r="E84" t="s">
        <v>264</v>
      </c>
      <c r="F84" t="s">
        <v>25</v>
      </c>
      <c r="G84" t="s">
        <v>26</v>
      </c>
      <c r="H84" t="s">
        <v>114</v>
      </c>
      <c r="I84" t="s">
        <v>45</v>
      </c>
      <c r="J84" t="s">
        <v>44</v>
      </c>
      <c r="K84" t="s">
        <v>115</v>
      </c>
      <c r="L84" s="2">
        <v>42461</v>
      </c>
      <c r="M84" s="2">
        <v>42795</v>
      </c>
      <c r="N84" t="s">
        <v>265</v>
      </c>
      <c r="O84" t="s">
        <v>266</v>
      </c>
      <c r="P84" t="s">
        <v>45</v>
      </c>
      <c r="Q84" t="s">
        <v>267</v>
      </c>
      <c r="R84" t="s">
        <v>153</v>
      </c>
      <c r="S84" t="s">
        <v>46</v>
      </c>
      <c r="T84" t="s">
        <v>268</v>
      </c>
      <c r="U84">
        <f t="shared" si="1"/>
        <v>0.91506849315068495</v>
      </c>
    </row>
    <row r="85" spans="1:21" hidden="1" x14ac:dyDescent="0.25">
      <c r="A85" t="s">
        <v>260</v>
      </c>
      <c r="B85" t="s">
        <v>269</v>
      </c>
      <c r="C85" t="s">
        <v>262</v>
      </c>
      <c r="D85" t="s">
        <v>263</v>
      </c>
      <c r="E85" t="s">
        <v>264</v>
      </c>
      <c r="F85" t="s">
        <v>25</v>
      </c>
      <c r="G85" t="s">
        <v>26</v>
      </c>
      <c r="H85" t="s">
        <v>114</v>
      </c>
      <c r="I85" t="s">
        <v>45</v>
      </c>
      <c r="J85" t="s">
        <v>44</v>
      </c>
      <c r="K85" t="s">
        <v>115</v>
      </c>
      <c r="L85" s="2">
        <v>42826</v>
      </c>
      <c r="M85" s="2">
        <v>43160</v>
      </c>
      <c r="N85" t="s">
        <v>265</v>
      </c>
      <c r="O85" t="s">
        <v>266</v>
      </c>
      <c r="P85" t="s">
        <v>45</v>
      </c>
      <c r="Q85" t="s">
        <v>267</v>
      </c>
      <c r="R85" t="s">
        <v>153</v>
      </c>
      <c r="S85" t="s">
        <v>46</v>
      </c>
      <c r="T85" t="s">
        <v>268</v>
      </c>
      <c r="U85">
        <f t="shared" si="1"/>
        <v>0.91506849315068495</v>
      </c>
    </row>
    <row r="86" spans="1:21" hidden="1" x14ac:dyDescent="0.25">
      <c r="A86" t="s">
        <v>260</v>
      </c>
      <c r="B86" t="s">
        <v>270</v>
      </c>
      <c r="C86" t="s">
        <v>262</v>
      </c>
      <c r="D86" t="s">
        <v>263</v>
      </c>
      <c r="E86" t="s">
        <v>264</v>
      </c>
      <c r="F86" t="s">
        <v>25</v>
      </c>
      <c r="G86" t="s">
        <v>120</v>
      </c>
      <c r="H86" t="s">
        <v>27</v>
      </c>
      <c r="I86" t="s">
        <v>28</v>
      </c>
      <c r="J86" t="s">
        <v>29</v>
      </c>
      <c r="K86" t="s">
        <v>30</v>
      </c>
      <c r="L86" s="2">
        <v>42461</v>
      </c>
      <c r="M86" s="2">
        <v>43160</v>
      </c>
      <c r="N86" t="s">
        <v>265</v>
      </c>
      <c r="O86" t="s">
        <v>266</v>
      </c>
      <c r="P86" t="s">
        <v>45</v>
      </c>
      <c r="Q86" t="s">
        <v>267</v>
      </c>
      <c r="R86" t="s">
        <v>153</v>
      </c>
      <c r="S86" t="s">
        <v>46</v>
      </c>
      <c r="T86" t="s">
        <v>268</v>
      </c>
      <c r="U86">
        <f t="shared" si="1"/>
        <v>1.9150684931506849</v>
      </c>
    </row>
    <row r="87" spans="1:21" hidden="1" x14ac:dyDescent="0.25">
      <c r="A87" t="s">
        <v>271</v>
      </c>
      <c r="B87" t="s">
        <v>272</v>
      </c>
      <c r="C87" t="s">
        <v>273</v>
      </c>
      <c r="D87" t="s">
        <v>274</v>
      </c>
      <c r="E87" t="s">
        <v>264</v>
      </c>
      <c r="F87" t="s">
        <v>25</v>
      </c>
      <c r="G87" t="s">
        <v>26</v>
      </c>
      <c r="H87" t="s">
        <v>114</v>
      </c>
      <c r="I87" t="s">
        <v>45</v>
      </c>
      <c r="J87" t="s">
        <v>44</v>
      </c>
      <c r="K87" t="s">
        <v>115</v>
      </c>
      <c r="L87" s="2">
        <v>42826</v>
      </c>
      <c r="M87" s="2">
        <v>43160</v>
      </c>
      <c r="N87" t="s">
        <v>265</v>
      </c>
      <c r="O87" t="s">
        <v>275</v>
      </c>
      <c r="P87" t="s">
        <v>45</v>
      </c>
      <c r="Q87" t="s">
        <v>267</v>
      </c>
      <c r="R87" t="s">
        <v>163</v>
      </c>
      <c r="S87" t="s">
        <v>46</v>
      </c>
      <c r="T87" t="s">
        <v>276</v>
      </c>
      <c r="U87">
        <f t="shared" si="1"/>
        <v>0.91506849315068495</v>
      </c>
    </row>
    <row r="88" spans="1:21" hidden="1" x14ac:dyDescent="0.25">
      <c r="A88" t="s">
        <v>271</v>
      </c>
      <c r="B88" t="s">
        <v>277</v>
      </c>
      <c r="C88" t="s">
        <v>273</v>
      </c>
      <c r="D88" t="s">
        <v>274</v>
      </c>
      <c r="E88" t="s">
        <v>264</v>
      </c>
      <c r="F88" t="s">
        <v>25</v>
      </c>
      <c r="G88" t="s">
        <v>66</v>
      </c>
      <c r="H88" t="s">
        <v>27</v>
      </c>
      <c r="I88" t="s">
        <v>28</v>
      </c>
      <c r="J88" t="s">
        <v>29</v>
      </c>
      <c r="K88" t="s">
        <v>30</v>
      </c>
      <c r="L88" s="2">
        <v>42826</v>
      </c>
      <c r="M88" s="2">
        <v>43160</v>
      </c>
      <c r="N88" t="s">
        <v>265</v>
      </c>
      <c r="O88" t="s">
        <v>275</v>
      </c>
      <c r="P88" t="s">
        <v>45</v>
      </c>
      <c r="Q88" t="s">
        <v>267</v>
      </c>
      <c r="R88" t="s">
        <v>163</v>
      </c>
      <c r="S88" t="s">
        <v>46</v>
      </c>
      <c r="T88" t="s">
        <v>276</v>
      </c>
      <c r="U88">
        <f t="shared" si="1"/>
        <v>0.91506849315068495</v>
      </c>
    </row>
    <row r="89" spans="1:21" hidden="1" x14ac:dyDescent="0.25">
      <c r="A89" t="s">
        <v>271</v>
      </c>
      <c r="B89" t="s">
        <v>278</v>
      </c>
      <c r="C89" t="s">
        <v>273</v>
      </c>
      <c r="D89" t="s">
        <v>274</v>
      </c>
      <c r="E89" t="s">
        <v>264</v>
      </c>
      <c r="F89" t="s">
        <v>25</v>
      </c>
      <c r="G89" t="s">
        <v>66</v>
      </c>
      <c r="H89" t="s">
        <v>27</v>
      </c>
      <c r="I89" t="s">
        <v>50</v>
      </c>
      <c r="J89" t="s">
        <v>29</v>
      </c>
      <c r="K89" t="s">
        <v>30</v>
      </c>
      <c r="L89" s="2">
        <v>42826</v>
      </c>
      <c r="M89" s="2">
        <v>43160</v>
      </c>
      <c r="N89" t="s">
        <v>265</v>
      </c>
      <c r="O89" t="s">
        <v>275</v>
      </c>
      <c r="P89" t="s">
        <v>45</v>
      </c>
      <c r="Q89" t="s">
        <v>267</v>
      </c>
      <c r="R89" t="s">
        <v>163</v>
      </c>
      <c r="S89" t="s">
        <v>46</v>
      </c>
      <c r="T89" t="s">
        <v>276</v>
      </c>
      <c r="U89">
        <f t="shared" si="1"/>
        <v>0.91506849315068495</v>
      </c>
    </row>
    <row r="90" spans="1:21" hidden="1" x14ac:dyDescent="0.25">
      <c r="A90" t="s">
        <v>271</v>
      </c>
      <c r="B90" t="s">
        <v>279</v>
      </c>
      <c r="C90" t="s">
        <v>273</v>
      </c>
      <c r="D90" t="s">
        <v>274</v>
      </c>
      <c r="E90" t="s">
        <v>264</v>
      </c>
      <c r="F90" t="s">
        <v>25</v>
      </c>
      <c r="G90" t="s">
        <v>66</v>
      </c>
      <c r="H90" t="s">
        <v>27</v>
      </c>
      <c r="I90" t="s">
        <v>43</v>
      </c>
      <c r="J90" t="s">
        <v>29</v>
      </c>
      <c r="K90" t="s">
        <v>30</v>
      </c>
      <c r="L90" s="2">
        <v>42826</v>
      </c>
      <c r="M90" s="2">
        <v>43160</v>
      </c>
      <c r="N90" t="s">
        <v>265</v>
      </c>
      <c r="O90" t="s">
        <v>275</v>
      </c>
      <c r="P90" t="s">
        <v>45</v>
      </c>
      <c r="Q90" t="s">
        <v>267</v>
      </c>
      <c r="R90" t="s">
        <v>163</v>
      </c>
      <c r="S90" t="s">
        <v>46</v>
      </c>
      <c r="T90" t="s">
        <v>276</v>
      </c>
      <c r="U90">
        <f t="shared" si="1"/>
        <v>0.91506849315068495</v>
      </c>
    </row>
    <row r="91" spans="1:21" hidden="1" x14ac:dyDescent="0.25">
      <c r="A91" t="s">
        <v>271</v>
      </c>
      <c r="B91" t="s">
        <v>280</v>
      </c>
      <c r="C91" t="s">
        <v>273</v>
      </c>
      <c r="D91" t="s">
        <v>274</v>
      </c>
      <c r="E91" t="s">
        <v>264</v>
      </c>
      <c r="F91" t="s">
        <v>25</v>
      </c>
      <c r="G91" t="s">
        <v>66</v>
      </c>
      <c r="H91" t="s">
        <v>27</v>
      </c>
      <c r="I91" t="s">
        <v>52</v>
      </c>
      <c r="J91" t="s">
        <v>29</v>
      </c>
      <c r="K91" t="s">
        <v>30</v>
      </c>
      <c r="L91" s="2">
        <v>42826</v>
      </c>
      <c r="M91" s="2">
        <v>43160</v>
      </c>
      <c r="N91" t="s">
        <v>265</v>
      </c>
      <c r="O91" t="s">
        <v>275</v>
      </c>
      <c r="P91" t="s">
        <v>45</v>
      </c>
      <c r="Q91" t="s">
        <v>267</v>
      </c>
      <c r="R91" t="s">
        <v>163</v>
      </c>
      <c r="S91" t="s">
        <v>46</v>
      </c>
      <c r="T91" t="s">
        <v>276</v>
      </c>
      <c r="U91">
        <f t="shared" si="1"/>
        <v>0.91506849315068495</v>
      </c>
    </row>
    <row r="92" spans="1:21" hidden="1" x14ac:dyDescent="0.25">
      <c r="A92" t="s">
        <v>37</v>
      </c>
      <c r="B92" t="s">
        <v>281</v>
      </c>
      <c r="C92" t="s">
        <v>39</v>
      </c>
      <c r="D92" t="s">
        <v>40</v>
      </c>
      <c r="E92" t="s">
        <v>41</v>
      </c>
      <c r="F92" t="s">
        <v>25</v>
      </c>
      <c r="G92" t="s">
        <v>49</v>
      </c>
      <c r="H92" t="s">
        <v>27</v>
      </c>
      <c r="I92" t="s">
        <v>43</v>
      </c>
      <c r="J92" t="s">
        <v>44</v>
      </c>
      <c r="K92" t="s">
        <v>30</v>
      </c>
      <c r="L92" s="2">
        <v>40452</v>
      </c>
      <c r="M92" s="2">
        <v>42275</v>
      </c>
      <c r="N92" t="s">
        <v>265</v>
      </c>
      <c r="O92" t="s">
        <v>45</v>
      </c>
      <c r="P92" t="s">
        <v>45</v>
      </c>
      <c r="Q92" t="s">
        <v>267</v>
      </c>
      <c r="R92" t="s">
        <v>46</v>
      </c>
      <c r="S92" t="s">
        <v>46</v>
      </c>
      <c r="T92" t="s">
        <v>282</v>
      </c>
      <c r="U92">
        <f t="shared" si="1"/>
        <v>4.9945205479452053</v>
      </c>
    </row>
    <row r="93" spans="1:21" hidden="1" x14ac:dyDescent="0.25">
      <c r="A93" t="s">
        <v>37</v>
      </c>
      <c r="B93" t="s">
        <v>283</v>
      </c>
      <c r="C93" t="s">
        <v>39</v>
      </c>
      <c r="D93" t="s">
        <v>40</v>
      </c>
      <c r="E93" t="s">
        <v>41</v>
      </c>
      <c r="F93" t="s">
        <v>25</v>
      </c>
      <c r="G93" t="s">
        <v>49</v>
      </c>
      <c r="H93" t="s">
        <v>27</v>
      </c>
      <c r="I93" t="s">
        <v>50</v>
      </c>
      <c r="J93" t="s">
        <v>44</v>
      </c>
      <c r="K93" t="s">
        <v>30</v>
      </c>
      <c r="L93" s="2">
        <v>40452</v>
      </c>
      <c r="M93" s="2">
        <v>42275</v>
      </c>
      <c r="N93" t="s">
        <v>265</v>
      </c>
      <c r="O93" t="s">
        <v>45</v>
      </c>
      <c r="P93" t="s">
        <v>45</v>
      </c>
      <c r="Q93" t="s">
        <v>267</v>
      </c>
      <c r="R93" t="s">
        <v>46</v>
      </c>
      <c r="S93" t="s">
        <v>46</v>
      </c>
      <c r="T93" t="s">
        <v>282</v>
      </c>
      <c r="U93">
        <f t="shared" si="1"/>
        <v>4.9945205479452053</v>
      </c>
    </row>
    <row r="94" spans="1:21" hidden="1" x14ac:dyDescent="0.25">
      <c r="A94" t="s">
        <v>37</v>
      </c>
      <c r="B94" t="s">
        <v>284</v>
      </c>
      <c r="C94" t="s">
        <v>39</v>
      </c>
      <c r="D94" t="s">
        <v>40</v>
      </c>
      <c r="E94" t="s">
        <v>41</v>
      </c>
      <c r="F94" t="s">
        <v>25</v>
      </c>
      <c r="G94" t="s">
        <v>49</v>
      </c>
      <c r="H94" t="s">
        <v>27</v>
      </c>
      <c r="I94" t="s">
        <v>52</v>
      </c>
      <c r="J94" t="s">
        <v>44</v>
      </c>
      <c r="K94" t="s">
        <v>30</v>
      </c>
      <c r="L94" s="2">
        <v>40452</v>
      </c>
      <c r="M94" s="2">
        <v>42275</v>
      </c>
      <c r="N94" t="s">
        <v>265</v>
      </c>
      <c r="O94" t="s">
        <v>45</v>
      </c>
      <c r="P94" t="s">
        <v>45</v>
      </c>
      <c r="Q94" t="s">
        <v>267</v>
      </c>
      <c r="R94" t="s">
        <v>46</v>
      </c>
      <c r="S94" t="s">
        <v>46</v>
      </c>
      <c r="T94" t="s">
        <v>282</v>
      </c>
      <c r="U94">
        <f t="shared" si="1"/>
        <v>4.9945205479452053</v>
      </c>
    </row>
    <row r="95" spans="1:21" hidden="1" x14ac:dyDescent="0.25">
      <c r="A95" t="s">
        <v>37</v>
      </c>
      <c r="B95" t="s">
        <v>285</v>
      </c>
      <c r="C95" t="s">
        <v>39</v>
      </c>
      <c r="D95" t="s">
        <v>40</v>
      </c>
      <c r="E95" t="s">
        <v>41</v>
      </c>
      <c r="F95" t="s">
        <v>25</v>
      </c>
      <c r="G95" t="s">
        <v>49</v>
      </c>
      <c r="H95" t="s">
        <v>27</v>
      </c>
      <c r="I95" t="s">
        <v>28</v>
      </c>
      <c r="J95" t="s">
        <v>44</v>
      </c>
      <c r="K95" t="s">
        <v>30</v>
      </c>
      <c r="L95" s="2">
        <v>40452</v>
      </c>
      <c r="M95" s="2">
        <v>42275</v>
      </c>
      <c r="N95" t="s">
        <v>265</v>
      </c>
      <c r="O95" t="s">
        <v>45</v>
      </c>
      <c r="P95" t="s">
        <v>45</v>
      </c>
      <c r="Q95" t="s">
        <v>267</v>
      </c>
      <c r="R95" t="s">
        <v>46</v>
      </c>
      <c r="S95" t="s">
        <v>46</v>
      </c>
      <c r="T95" t="s">
        <v>282</v>
      </c>
      <c r="U95">
        <f t="shared" si="1"/>
        <v>4.9945205479452053</v>
      </c>
    </row>
    <row r="96" spans="1:21" hidden="1" x14ac:dyDescent="0.25">
      <c r="A96" t="s">
        <v>286</v>
      </c>
      <c r="B96" t="s">
        <v>287</v>
      </c>
      <c r="C96" t="s">
        <v>288</v>
      </c>
      <c r="D96" t="s">
        <v>289</v>
      </c>
      <c r="E96" t="s">
        <v>113</v>
      </c>
      <c r="F96" t="s">
        <v>25</v>
      </c>
      <c r="G96" t="s">
        <v>26</v>
      </c>
      <c r="H96" t="s">
        <v>27</v>
      </c>
      <c r="I96" t="s">
        <v>28</v>
      </c>
      <c r="J96" t="s">
        <v>29</v>
      </c>
      <c r="K96" t="s">
        <v>30</v>
      </c>
      <c r="L96" s="2">
        <v>41275</v>
      </c>
      <c r="M96" s="2">
        <v>41609</v>
      </c>
      <c r="N96" t="s">
        <v>290</v>
      </c>
      <c r="O96" t="s">
        <v>291</v>
      </c>
      <c r="P96" t="s">
        <v>45</v>
      </c>
      <c r="Q96" t="s">
        <v>292</v>
      </c>
      <c r="R96" t="s">
        <v>56</v>
      </c>
      <c r="S96" t="s">
        <v>46</v>
      </c>
      <c r="T96" t="s">
        <v>293</v>
      </c>
      <c r="U96">
        <f t="shared" si="1"/>
        <v>0.91506849315068495</v>
      </c>
    </row>
    <row r="97" spans="1:21" hidden="1" x14ac:dyDescent="0.25">
      <c r="A97" t="s">
        <v>286</v>
      </c>
      <c r="B97" t="s">
        <v>294</v>
      </c>
      <c r="C97" t="s">
        <v>288</v>
      </c>
      <c r="D97" t="s">
        <v>289</v>
      </c>
      <c r="E97" t="s">
        <v>113</v>
      </c>
      <c r="F97" t="s">
        <v>25</v>
      </c>
      <c r="G97" t="s">
        <v>26</v>
      </c>
      <c r="H97" t="s">
        <v>27</v>
      </c>
      <c r="I97" t="s">
        <v>28</v>
      </c>
      <c r="J97" t="s">
        <v>29</v>
      </c>
      <c r="K97" t="s">
        <v>30</v>
      </c>
      <c r="L97" s="2">
        <v>41640</v>
      </c>
      <c r="M97" s="2">
        <v>41974</v>
      </c>
      <c r="N97" t="s">
        <v>290</v>
      </c>
      <c r="O97" t="s">
        <v>291</v>
      </c>
      <c r="P97" t="s">
        <v>45</v>
      </c>
      <c r="Q97" t="s">
        <v>292</v>
      </c>
      <c r="R97" t="s">
        <v>56</v>
      </c>
      <c r="S97" t="s">
        <v>46</v>
      </c>
      <c r="T97" t="s">
        <v>293</v>
      </c>
      <c r="U97">
        <f t="shared" si="1"/>
        <v>0.91506849315068495</v>
      </c>
    </row>
    <row r="98" spans="1:21" hidden="1" x14ac:dyDescent="0.25">
      <c r="A98" t="s">
        <v>286</v>
      </c>
      <c r="B98" t="s">
        <v>295</v>
      </c>
      <c r="C98" t="s">
        <v>288</v>
      </c>
      <c r="D98" t="s">
        <v>289</v>
      </c>
      <c r="E98" t="s">
        <v>113</v>
      </c>
      <c r="F98" t="s">
        <v>25</v>
      </c>
      <c r="G98" t="s">
        <v>26</v>
      </c>
      <c r="H98" t="s">
        <v>27</v>
      </c>
      <c r="I98" t="s">
        <v>28</v>
      </c>
      <c r="J98" t="s">
        <v>29</v>
      </c>
      <c r="K98" t="s">
        <v>30</v>
      </c>
      <c r="L98" s="2">
        <v>42005</v>
      </c>
      <c r="M98" s="2">
        <v>42339</v>
      </c>
      <c r="N98" t="s">
        <v>290</v>
      </c>
      <c r="O98" t="s">
        <v>291</v>
      </c>
      <c r="P98" t="s">
        <v>45</v>
      </c>
      <c r="Q98" t="s">
        <v>292</v>
      </c>
      <c r="R98" t="s">
        <v>56</v>
      </c>
      <c r="S98" t="s">
        <v>46</v>
      </c>
      <c r="T98" t="s">
        <v>293</v>
      </c>
      <c r="U98">
        <f t="shared" si="1"/>
        <v>0.91506849315068495</v>
      </c>
    </row>
    <row r="99" spans="1:21" hidden="1" x14ac:dyDescent="0.25">
      <c r="A99" t="s">
        <v>286</v>
      </c>
      <c r="B99" t="s">
        <v>296</v>
      </c>
      <c r="C99" t="s">
        <v>288</v>
      </c>
      <c r="D99" t="s">
        <v>289</v>
      </c>
      <c r="E99" t="s">
        <v>113</v>
      </c>
      <c r="F99" t="s">
        <v>25</v>
      </c>
      <c r="G99" t="s">
        <v>26</v>
      </c>
      <c r="H99" t="s">
        <v>27</v>
      </c>
      <c r="I99" t="s">
        <v>28</v>
      </c>
      <c r="J99" t="s">
        <v>29</v>
      </c>
      <c r="K99" t="s">
        <v>30</v>
      </c>
      <c r="L99" s="2">
        <v>42370</v>
      </c>
      <c r="M99" s="2">
        <v>42705</v>
      </c>
      <c r="N99" t="s">
        <v>290</v>
      </c>
      <c r="O99" t="s">
        <v>291</v>
      </c>
      <c r="P99" t="s">
        <v>45</v>
      </c>
      <c r="Q99" t="s">
        <v>292</v>
      </c>
      <c r="R99" t="s">
        <v>56</v>
      </c>
      <c r="S99" t="s">
        <v>46</v>
      </c>
      <c r="T99" t="s">
        <v>293</v>
      </c>
      <c r="U99">
        <f t="shared" si="1"/>
        <v>0.9178082191780822</v>
      </c>
    </row>
    <row r="100" spans="1:21" hidden="1" x14ac:dyDescent="0.25">
      <c r="A100" t="s">
        <v>286</v>
      </c>
      <c r="B100" t="s">
        <v>297</v>
      </c>
      <c r="C100" t="s">
        <v>288</v>
      </c>
      <c r="D100" t="s">
        <v>289</v>
      </c>
      <c r="E100" t="s">
        <v>113</v>
      </c>
      <c r="F100" t="s">
        <v>25</v>
      </c>
      <c r="G100" t="s">
        <v>26</v>
      </c>
      <c r="H100" t="s">
        <v>27</v>
      </c>
      <c r="I100" t="s">
        <v>28</v>
      </c>
      <c r="J100" t="s">
        <v>29</v>
      </c>
      <c r="K100" t="s">
        <v>30</v>
      </c>
      <c r="L100" s="2">
        <v>42736</v>
      </c>
      <c r="M100" s="2">
        <v>43070</v>
      </c>
      <c r="N100" t="s">
        <v>290</v>
      </c>
      <c r="O100" t="s">
        <v>291</v>
      </c>
      <c r="P100" t="s">
        <v>45</v>
      </c>
      <c r="Q100" t="s">
        <v>292</v>
      </c>
      <c r="R100" t="s">
        <v>56</v>
      </c>
      <c r="S100" t="s">
        <v>46</v>
      </c>
      <c r="T100" t="s">
        <v>293</v>
      </c>
      <c r="U100">
        <f t="shared" si="1"/>
        <v>0.91506849315068495</v>
      </c>
    </row>
    <row r="101" spans="1:21" hidden="1" x14ac:dyDescent="0.25">
      <c r="A101" t="s">
        <v>37</v>
      </c>
      <c r="B101" t="s">
        <v>298</v>
      </c>
      <c r="C101" t="s">
        <v>39</v>
      </c>
      <c r="D101" t="s">
        <v>40</v>
      </c>
      <c r="E101" t="s">
        <v>41</v>
      </c>
      <c r="F101" t="s">
        <v>25</v>
      </c>
      <c r="G101" t="s">
        <v>49</v>
      </c>
      <c r="H101" t="s">
        <v>27</v>
      </c>
      <c r="I101" t="s">
        <v>43</v>
      </c>
      <c r="J101" t="s">
        <v>44</v>
      </c>
      <c r="K101" t="s">
        <v>30</v>
      </c>
      <c r="L101" s="2">
        <v>40452</v>
      </c>
      <c r="M101" s="2">
        <v>42275</v>
      </c>
      <c r="N101" t="s">
        <v>290</v>
      </c>
      <c r="O101" t="s">
        <v>45</v>
      </c>
      <c r="P101" t="s">
        <v>45</v>
      </c>
      <c r="Q101" t="s">
        <v>292</v>
      </c>
      <c r="R101" t="s">
        <v>46</v>
      </c>
      <c r="S101" t="s">
        <v>46</v>
      </c>
      <c r="T101" t="s">
        <v>299</v>
      </c>
      <c r="U101">
        <f t="shared" si="1"/>
        <v>4.9945205479452053</v>
      </c>
    </row>
    <row r="102" spans="1:21" hidden="1" x14ac:dyDescent="0.25">
      <c r="A102" t="s">
        <v>37</v>
      </c>
      <c r="B102" t="s">
        <v>300</v>
      </c>
      <c r="C102" t="s">
        <v>39</v>
      </c>
      <c r="D102" t="s">
        <v>40</v>
      </c>
      <c r="E102" t="s">
        <v>41</v>
      </c>
      <c r="F102" t="s">
        <v>25</v>
      </c>
      <c r="G102" t="s">
        <v>49</v>
      </c>
      <c r="H102" t="s">
        <v>27</v>
      </c>
      <c r="I102" t="s">
        <v>50</v>
      </c>
      <c r="J102" t="s">
        <v>44</v>
      </c>
      <c r="K102" t="s">
        <v>30</v>
      </c>
      <c r="L102" s="2">
        <v>40452</v>
      </c>
      <c r="M102" s="2">
        <v>42275</v>
      </c>
      <c r="N102" t="s">
        <v>290</v>
      </c>
      <c r="O102" t="s">
        <v>45</v>
      </c>
      <c r="P102" t="s">
        <v>45</v>
      </c>
      <c r="Q102" t="s">
        <v>292</v>
      </c>
      <c r="R102" t="s">
        <v>46</v>
      </c>
      <c r="S102" t="s">
        <v>46</v>
      </c>
      <c r="T102" t="s">
        <v>299</v>
      </c>
      <c r="U102">
        <f t="shared" si="1"/>
        <v>4.9945205479452053</v>
      </c>
    </row>
    <row r="103" spans="1:21" hidden="1" x14ac:dyDescent="0.25">
      <c r="A103" t="s">
        <v>37</v>
      </c>
      <c r="B103" t="s">
        <v>301</v>
      </c>
      <c r="C103" t="s">
        <v>39</v>
      </c>
      <c r="D103" t="s">
        <v>40</v>
      </c>
      <c r="E103" t="s">
        <v>41</v>
      </c>
      <c r="F103" t="s">
        <v>25</v>
      </c>
      <c r="G103" t="s">
        <v>49</v>
      </c>
      <c r="H103" t="s">
        <v>27</v>
      </c>
      <c r="I103" t="s">
        <v>52</v>
      </c>
      <c r="J103" t="s">
        <v>44</v>
      </c>
      <c r="K103" t="s">
        <v>30</v>
      </c>
      <c r="L103" s="2">
        <v>40452</v>
      </c>
      <c r="M103" s="2">
        <v>42275</v>
      </c>
      <c r="N103" t="s">
        <v>290</v>
      </c>
      <c r="O103" t="s">
        <v>45</v>
      </c>
      <c r="P103" t="s">
        <v>45</v>
      </c>
      <c r="Q103" t="s">
        <v>292</v>
      </c>
      <c r="R103" t="s">
        <v>46</v>
      </c>
      <c r="S103" t="s">
        <v>46</v>
      </c>
      <c r="T103" t="s">
        <v>299</v>
      </c>
      <c r="U103">
        <f t="shared" si="1"/>
        <v>4.9945205479452053</v>
      </c>
    </row>
    <row r="104" spans="1:21" hidden="1" x14ac:dyDescent="0.25">
      <c r="A104" t="s">
        <v>37</v>
      </c>
      <c r="B104" t="s">
        <v>302</v>
      </c>
      <c r="C104" t="s">
        <v>39</v>
      </c>
      <c r="D104" t="s">
        <v>40</v>
      </c>
      <c r="E104" t="s">
        <v>41</v>
      </c>
      <c r="F104" t="s">
        <v>25</v>
      </c>
      <c r="G104" t="s">
        <v>49</v>
      </c>
      <c r="H104" t="s">
        <v>27</v>
      </c>
      <c r="I104" t="s">
        <v>28</v>
      </c>
      <c r="J104" t="s">
        <v>44</v>
      </c>
      <c r="K104" t="s">
        <v>30</v>
      </c>
      <c r="L104" s="2">
        <v>40452</v>
      </c>
      <c r="M104" s="2">
        <v>42275</v>
      </c>
      <c r="N104" t="s">
        <v>290</v>
      </c>
      <c r="O104" t="s">
        <v>45</v>
      </c>
      <c r="P104" t="s">
        <v>45</v>
      </c>
      <c r="Q104" t="s">
        <v>292</v>
      </c>
      <c r="R104" t="s">
        <v>46</v>
      </c>
      <c r="S104" t="s">
        <v>46</v>
      </c>
      <c r="T104" t="s">
        <v>299</v>
      </c>
      <c r="U104">
        <f t="shared" si="1"/>
        <v>4.9945205479452053</v>
      </c>
    </row>
    <row r="105" spans="1:21" hidden="1" x14ac:dyDescent="0.25">
      <c r="A105" t="s">
        <v>37</v>
      </c>
      <c r="B105" t="s">
        <v>303</v>
      </c>
      <c r="C105" t="s">
        <v>39</v>
      </c>
      <c r="D105" t="s">
        <v>40</v>
      </c>
      <c r="E105" t="s">
        <v>41</v>
      </c>
      <c r="F105" t="s">
        <v>25</v>
      </c>
      <c r="G105" t="s">
        <v>49</v>
      </c>
      <c r="H105" t="s">
        <v>27</v>
      </c>
      <c r="I105" t="s">
        <v>43</v>
      </c>
      <c r="J105" t="s">
        <v>44</v>
      </c>
      <c r="K105" t="s">
        <v>30</v>
      </c>
      <c r="L105" s="2">
        <v>40452</v>
      </c>
      <c r="M105" s="2">
        <v>42275</v>
      </c>
      <c r="N105" t="s">
        <v>304</v>
      </c>
      <c r="O105" t="s">
        <v>45</v>
      </c>
      <c r="P105" t="s">
        <v>45</v>
      </c>
      <c r="Q105" t="s">
        <v>305</v>
      </c>
      <c r="R105" t="s">
        <v>46</v>
      </c>
      <c r="S105" t="s">
        <v>46</v>
      </c>
      <c r="T105" t="s">
        <v>306</v>
      </c>
      <c r="U105">
        <f t="shared" si="1"/>
        <v>4.9945205479452053</v>
      </c>
    </row>
    <row r="106" spans="1:21" hidden="1" x14ac:dyDescent="0.25">
      <c r="A106" t="s">
        <v>37</v>
      </c>
      <c r="B106" t="s">
        <v>307</v>
      </c>
      <c r="C106" t="s">
        <v>39</v>
      </c>
      <c r="D106" t="s">
        <v>40</v>
      </c>
      <c r="E106" t="s">
        <v>41</v>
      </c>
      <c r="F106" t="s">
        <v>25</v>
      </c>
      <c r="G106" t="s">
        <v>49</v>
      </c>
      <c r="H106" t="s">
        <v>27</v>
      </c>
      <c r="I106" t="s">
        <v>50</v>
      </c>
      <c r="J106" t="s">
        <v>44</v>
      </c>
      <c r="K106" t="s">
        <v>30</v>
      </c>
      <c r="L106" s="2">
        <v>40452</v>
      </c>
      <c r="M106" s="2">
        <v>42275</v>
      </c>
      <c r="N106" t="s">
        <v>304</v>
      </c>
      <c r="O106" t="s">
        <v>45</v>
      </c>
      <c r="P106" t="s">
        <v>45</v>
      </c>
      <c r="Q106" t="s">
        <v>305</v>
      </c>
      <c r="R106" t="s">
        <v>46</v>
      </c>
      <c r="S106" t="s">
        <v>46</v>
      </c>
      <c r="T106" t="s">
        <v>306</v>
      </c>
      <c r="U106">
        <f t="shared" si="1"/>
        <v>4.9945205479452053</v>
      </c>
    </row>
    <row r="107" spans="1:21" hidden="1" x14ac:dyDescent="0.25">
      <c r="A107" t="s">
        <v>37</v>
      </c>
      <c r="B107" t="s">
        <v>308</v>
      </c>
      <c r="C107" t="s">
        <v>39</v>
      </c>
      <c r="D107" t="s">
        <v>40</v>
      </c>
      <c r="E107" t="s">
        <v>41</v>
      </c>
      <c r="F107" t="s">
        <v>25</v>
      </c>
      <c r="G107" t="s">
        <v>49</v>
      </c>
      <c r="H107" t="s">
        <v>27</v>
      </c>
      <c r="I107" t="s">
        <v>52</v>
      </c>
      <c r="J107" t="s">
        <v>44</v>
      </c>
      <c r="K107" t="s">
        <v>30</v>
      </c>
      <c r="L107" s="2">
        <v>40452</v>
      </c>
      <c r="M107" s="2">
        <v>42275</v>
      </c>
      <c r="N107" t="s">
        <v>304</v>
      </c>
      <c r="O107" t="s">
        <v>45</v>
      </c>
      <c r="P107" t="s">
        <v>45</v>
      </c>
      <c r="Q107" t="s">
        <v>305</v>
      </c>
      <c r="R107" t="s">
        <v>46</v>
      </c>
      <c r="S107" t="s">
        <v>46</v>
      </c>
      <c r="T107" t="s">
        <v>306</v>
      </c>
      <c r="U107">
        <f t="shared" si="1"/>
        <v>4.9945205479452053</v>
      </c>
    </row>
    <row r="108" spans="1:21" hidden="1" x14ac:dyDescent="0.25">
      <c r="A108" t="s">
        <v>37</v>
      </c>
      <c r="B108" t="s">
        <v>309</v>
      </c>
      <c r="C108" t="s">
        <v>39</v>
      </c>
      <c r="D108" t="s">
        <v>40</v>
      </c>
      <c r="E108" t="s">
        <v>41</v>
      </c>
      <c r="F108" t="s">
        <v>25</v>
      </c>
      <c r="G108" t="s">
        <v>49</v>
      </c>
      <c r="H108" t="s">
        <v>27</v>
      </c>
      <c r="I108" t="s">
        <v>28</v>
      </c>
      <c r="J108" t="s">
        <v>44</v>
      </c>
      <c r="K108" t="s">
        <v>30</v>
      </c>
      <c r="L108" s="2">
        <v>40452</v>
      </c>
      <c r="M108" s="2">
        <v>42275</v>
      </c>
      <c r="N108" t="s">
        <v>304</v>
      </c>
      <c r="O108" t="s">
        <v>45</v>
      </c>
      <c r="P108" t="s">
        <v>45</v>
      </c>
      <c r="Q108" t="s">
        <v>305</v>
      </c>
      <c r="R108" t="s">
        <v>46</v>
      </c>
      <c r="S108" t="s">
        <v>46</v>
      </c>
      <c r="T108" t="s">
        <v>306</v>
      </c>
      <c r="U108">
        <f t="shared" si="1"/>
        <v>4.9945205479452053</v>
      </c>
    </row>
    <row r="109" spans="1:21" hidden="1" x14ac:dyDescent="0.25">
      <c r="A109" t="s">
        <v>310</v>
      </c>
      <c r="B109" t="s">
        <v>311</v>
      </c>
      <c r="C109" t="s">
        <v>312</v>
      </c>
      <c r="D109" t="s">
        <v>313</v>
      </c>
      <c r="E109" t="s">
        <v>314</v>
      </c>
      <c r="F109" t="s">
        <v>25</v>
      </c>
      <c r="G109" t="s">
        <v>26</v>
      </c>
      <c r="H109" t="s">
        <v>27</v>
      </c>
      <c r="I109" t="s">
        <v>28</v>
      </c>
      <c r="J109" t="s">
        <v>29</v>
      </c>
      <c r="K109" t="s">
        <v>30</v>
      </c>
      <c r="L109" s="2">
        <v>42005</v>
      </c>
      <c r="M109" s="2">
        <v>43070</v>
      </c>
      <c r="N109" t="s">
        <v>315</v>
      </c>
      <c r="O109" t="s">
        <v>316</v>
      </c>
      <c r="P109" t="s">
        <v>317</v>
      </c>
      <c r="Q109" t="s">
        <v>318</v>
      </c>
      <c r="R109" t="s">
        <v>239</v>
      </c>
      <c r="S109" t="s">
        <v>319</v>
      </c>
      <c r="T109" t="s">
        <v>320</v>
      </c>
      <c r="U109">
        <f t="shared" si="1"/>
        <v>2.9178082191780823</v>
      </c>
    </row>
    <row r="110" spans="1:21" hidden="1" x14ac:dyDescent="0.25">
      <c r="A110" t="s">
        <v>37</v>
      </c>
      <c r="B110" t="s">
        <v>321</v>
      </c>
      <c r="C110" t="s">
        <v>39</v>
      </c>
      <c r="D110" t="s">
        <v>40</v>
      </c>
      <c r="E110" t="s">
        <v>41</v>
      </c>
      <c r="F110" t="s">
        <v>25</v>
      </c>
      <c r="G110" t="s">
        <v>49</v>
      </c>
      <c r="H110" t="s">
        <v>27</v>
      </c>
      <c r="I110" t="s">
        <v>43</v>
      </c>
      <c r="J110" t="s">
        <v>44</v>
      </c>
      <c r="K110" t="s">
        <v>30</v>
      </c>
      <c r="L110" s="2">
        <v>40452</v>
      </c>
      <c r="M110" s="2">
        <v>42275</v>
      </c>
      <c r="N110" t="s">
        <v>315</v>
      </c>
      <c r="O110" t="s">
        <v>45</v>
      </c>
      <c r="P110" t="s">
        <v>45</v>
      </c>
      <c r="Q110" t="s">
        <v>318</v>
      </c>
      <c r="R110" t="s">
        <v>46</v>
      </c>
      <c r="S110" t="s">
        <v>46</v>
      </c>
      <c r="T110" t="s">
        <v>322</v>
      </c>
      <c r="U110">
        <f t="shared" si="1"/>
        <v>4.9945205479452053</v>
      </c>
    </row>
    <row r="111" spans="1:21" hidden="1" x14ac:dyDescent="0.25">
      <c r="A111" t="s">
        <v>37</v>
      </c>
      <c r="B111" t="s">
        <v>323</v>
      </c>
      <c r="C111" t="s">
        <v>39</v>
      </c>
      <c r="D111" t="s">
        <v>40</v>
      </c>
      <c r="E111" t="s">
        <v>41</v>
      </c>
      <c r="F111" t="s">
        <v>25</v>
      </c>
      <c r="G111" t="s">
        <v>49</v>
      </c>
      <c r="H111" t="s">
        <v>27</v>
      </c>
      <c r="I111" t="s">
        <v>50</v>
      </c>
      <c r="J111" t="s">
        <v>44</v>
      </c>
      <c r="K111" t="s">
        <v>30</v>
      </c>
      <c r="L111" s="2">
        <v>40452</v>
      </c>
      <c r="M111" s="2">
        <v>42275</v>
      </c>
      <c r="N111" t="s">
        <v>315</v>
      </c>
      <c r="O111" t="s">
        <v>45</v>
      </c>
      <c r="P111" t="s">
        <v>45</v>
      </c>
      <c r="Q111" t="s">
        <v>318</v>
      </c>
      <c r="R111" t="s">
        <v>46</v>
      </c>
      <c r="S111" t="s">
        <v>46</v>
      </c>
      <c r="T111" t="s">
        <v>322</v>
      </c>
      <c r="U111">
        <f t="shared" si="1"/>
        <v>4.9945205479452053</v>
      </c>
    </row>
    <row r="112" spans="1:21" hidden="1" x14ac:dyDescent="0.25">
      <c r="A112" t="s">
        <v>37</v>
      </c>
      <c r="B112" t="s">
        <v>324</v>
      </c>
      <c r="C112" t="s">
        <v>39</v>
      </c>
      <c r="D112" t="s">
        <v>40</v>
      </c>
      <c r="E112" t="s">
        <v>41</v>
      </c>
      <c r="F112" t="s">
        <v>25</v>
      </c>
      <c r="G112" t="s">
        <v>49</v>
      </c>
      <c r="H112" t="s">
        <v>27</v>
      </c>
      <c r="I112" t="s">
        <v>52</v>
      </c>
      <c r="J112" t="s">
        <v>44</v>
      </c>
      <c r="K112" t="s">
        <v>30</v>
      </c>
      <c r="L112" s="2">
        <v>40452</v>
      </c>
      <c r="M112" s="2">
        <v>42275</v>
      </c>
      <c r="N112" t="s">
        <v>315</v>
      </c>
      <c r="O112" t="s">
        <v>45</v>
      </c>
      <c r="P112" t="s">
        <v>45</v>
      </c>
      <c r="Q112" t="s">
        <v>318</v>
      </c>
      <c r="R112" t="s">
        <v>46</v>
      </c>
      <c r="S112" t="s">
        <v>46</v>
      </c>
      <c r="T112" t="s">
        <v>322</v>
      </c>
      <c r="U112">
        <f t="shared" si="1"/>
        <v>4.9945205479452053</v>
      </c>
    </row>
    <row r="113" spans="1:21" hidden="1" x14ac:dyDescent="0.25">
      <c r="A113" t="s">
        <v>37</v>
      </c>
      <c r="B113" t="s">
        <v>325</v>
      </c>
      <c r="C113" t="s">
        <v>39</v>
      </c>
      <c r="D113" t="s">
        <v>40</v>
      </c>
      <c r="E113" t="s">
        <v>41</v>
      </c>
      <c r="F113" t="s">
        <v>25</v>
      </c>
      <c r="G113" t="s">
        <v>49</v>
      </c>
      <c r="H113" t="s">
        <v>27</v>
      </c>
      <c r="I113" t="s">
        <v>28</v>
      </c>
      <c r="J113" t="s">
        <v>44</v>
      </c>
      <c r="K113" t="s">
        <v>30</v>
      </c>
      <c r="L113" s="2">
        <v>40452</v>
      </c>
      <c r="M113" s="2">
        <v>42275</v>
      </c>
      <c r="N113" t="s">
        <v>315</v>
      </c>
      <c r="O113" t="s">
        <v>45</v>
      </c>
      <c r="P113" t="s">
        <v>45</v>
      </c>
      <c r="Q113" t="s">
        <v>318</v>
      </c>
      <c r="R113" t="s">
        <v>46</v>
      </c>
      <c r="S113" t="s">
        <v>46</v>
      </c>
      <c r="T113" t="s">
        <v>322</v>
      </c>
      <c r="U113">
        <f t="shared" si="1"/>
        <v>4.9945205479452053</v>
      </c>
    </row>
    <row r="114" spans="1:21" hidden="1" x14ac:dyDescent="0.25">
      <c r="A114" t="s">
        <v>326</v>
      </c>
      <c r="B114" t="s">
        <v>327</v>
      </c>
      <c r="C114" t="s">
        <v>328</v>
      </c>
      <c r="D114" t="s">
        <v>329</v>
      </c>
      <c r="E114" t="s">
        <v>330</v>
      </c>
      <c r="F114" t="s">
        <v>25</v>
      </c>
      <c r="G114" t="s">
        <v>331</v>
      </c>
      <c r="H114" t="s">
        <v>114</v>
      </c>
      <c r="I114" t="s">
        <v>45</v>
      </c>
      <c r="J114" t="s">
        <v>44</v>
      </c>
      <c r="K114" t="s">
        <v>115</v>
      </c>
      <c r="L114" s="2">
        <v>42372</v>
      </c>
      <c r="M114" s="2">
        <v>42707</v>
      </c>
      <c r="N114" t="s">
        <v>332</v>
      </c>
      <c r="O114" t="s">
        <v>333</v>
      </c>
      <c r="P114" t="s">
        <v>45</v>
      </c>
      <c r="Q114" t="s">
        <v>334</v>
      </c>
      <c r="R114" t="s">
        <v>319</v>
      </c>
      <c r="S114" t="s">
        <v>46</v>
      </c>
      <c r="T114" t="s">
        <v>335</v>
      </c>
      <c r="U114">
        <f t="shared" si="1"/>
        <v>0.9178082191780822</v>
      </c>
    </row>
    <row r="115" spans="1:21" hidden="1" x14ac:dyDescent="0.25">
      <c r="A115" t="s">
        <v>326</v>
      </c>
      <c r="B115" t="s">
        <v>336</v>
      </c>
      <c r="C115" t="s">
        <v>328</v>
      </c>
      <c r="D115" t="s">
        <v>329</v>
      </c>
      <c r="E115" t="s">
        <v>330</v>
      </c>
      <c r="F115" t="s">
        <v>25</v>
      </c>
      <c r="G115" t="s">
        <v>331</v>
      </c>
      <c r="H115" t="s">
        <v>114</v>
      </c>
      <c r="I115" t="s">
        <v>45</v>
      </c>
      <c r="J115" t="s">
        <v>44</v>
      </c>
      <c r="K115" t="s">
        <v>115</v>
      </c>
      <c r="L115" s="2">
        <v>42738</v>
      </c>
      <c r="M115" s="2">
        <v>43072</v>
      </c>
      <c r="N115" t="s">
        <v>332</v>
      </c>
      <c r="O115" t="s">
        <v>333</v>
      </c>
      <c r="P115" t="s">
        <v>45</v>
      </c>
      <c r="Q115" t="s">
        <v>334</v>
      </c>
      <c r="R115" t="s">
        <v>319</v>
      </c>
      <c r="S115" t="s">
        <v>46</v>
      </c>
      <c r="T115" t="s">
        <v>335</v>
      </c>
      <c r="U115">
        <f t="shared" si="1"/>
        <v>0.91506849315068495</v>
      </c>
    </row>
    <row r="116" spans="1:21" hidden="1" x14ac:dyDescent="0.25">
      <c r="A116" t="s">
        <v>326</v>
      </c>
      <c r="B116" t="s">
        <v>337</v>
      </c>
      <c r="C116" t="s">
        <v>328</v>
      </c>
      <c r="D116" t="s">
        <v>329</v>
      </c>
      <c r="E116" t="s">
        <v>330</v>
      </c>
      <c r="F116" t="s">
        <v>25</v>
      </c>
      <c r="G116" t="s">
        <v>331</v>
      </c>
      <c r="H116" t="s">
        <v>114</v>
      </c>
      <c r="I116" t="s">
        <v>45</v>
      </c>
      <c r="J116" t="s">
        <v>44</v>
      </c>
      <c r="K116" t="s">
        <v>115</v>
      </c>
      <c r="L116" s="2">
        <v>43103</v>
      </c>
      <c r="M116" s="2">
        <v>43437</v>
      </c>
      <c r="N116" t="s">
        <v>332</v>
      </c>
      <c r="O116" t="s">
        <v>333</v>
      </c>
      <c r="P116" t="s">
        <v>45</v>
      </c>
      <c r="Q116" t="s">
        <v>334</v>
      </c>
      <c r="R116" t="s">
        <v>319</v>
      </c>
      <c r="S116" t="s">
        <v>46</v>
      </c>
      <c r="T116" t="s">
        <v>335</v>
      </c>
      <c r="U116">
        <f t="shared" si="1"/>
        <v>0.91506849315068495</v>
      </c>
    </row>
    <row r="117" spans="1:21" hidden="1" x14ac:dyDescent="0.25">
      <c r="A117" t="s">
        <v>37</v>
      </c>
      <c r="B117" t="s">
        <v>338</v>
      </c>
      <c r="C117" t="s">
        <v>39</v>
      </c>
      <c r="D117" t="s">
        <v>40</v>
      </c>
      <c r="E117" t="s">
        <v>41</v>
      </c>
      <c r="F117" t="s">
        <v>25</v>
      </c>
      <c r="G117" t="s">
        <v>49</v>
      </c>
      <c r="H117" t="s">
        <v>27</v>
      </c>
      <c r="I117" t="s">
        <v>43</v>
      </c>
      <c r="J117" t="s">
        <v>44</v>
      </c>
      <c r="K117" t="s">
        <v>30</v>
      </c>
      <c r="L117" s="2">
        <v>40452</v>
      </c>
      <c r="M117" s="2">
        <v>42275</v>
      </c>
      <c r="N117" t="s">
        <v>332</v>
      </c>
      <c r="O117" t="s">
        <v>45</v>
      </c>
      <c r="P117" t="s">
        <v>45</v>
      </c>
      <c r="Q117" t="s">
        <v>334</v>
      </c>
      <c r="R117" t="s">
        <v>46</v>
      </c>
      <c r="S117" t="s">
        <v>46</v>
      </c>
      <c r="T117" t="s">
        <v>339</v>
      </c>
      <c r="U117">
        <f t="shared" si="1"/>
        <v>4.9945205479452053</v>
      </c>
    </row>
    <row r="118" spans="1:21" hidden="1" x14ac:dyDescent="0.25">
      <c r="A118" t="s">
        <v>37</v>
      </c>
      <c r="B118" t="s">
        <v>340</v>
      </c>
      <c r="C118" t="s">
        <v>39</v>
      </c>
      <c r="D118" t="s">
        <v>40</v>
      </c>
      <c r="E118" t="s">
        <v>41</v>
      </c>
      <c r="F118" t="s">
        <v>25</v>
      </c>
      <c r="G118" t="s">
        <v>49</v>
      </c>
      <c r="H118" t="s">
        <v>27</v>
      </c>
      <c r="I118" t="s">
        <v>50</v>
      </c>
      <c r="J118" t="s">
        <v>44</v>
      </c>
      <c r="K118" t="s">
        <v>30</v>
      </c>
      <c r="L118" s="2">
        <v>40452</v>
      </c>
      <c r="M118" s="2">
        <v>42275</v>
      </c>
      <c r="N118" t="s">
        <v>332</v>
      </c>
      <c r="O118" t="s">
        <v>45</v>
      </c>
      <c r="P118" t="s">
        <v>45</v>
      </c>
      <c r="Q118" t="s">
        <v>334</v>
      </c>
      <c r="R118" t="s">
        <v>46</v>
      </c>
      <c r="S118" t="s">
        <v>46</v>
      </c>
      <c r="T118" t="s">
        <v>339</v>
      </c>
      <c r="U118">
        <f t="shared" si="1"/>
        <v>4.9945205479452053</v>
      </c>
    </row>
    <row r="119" spans="1:21" hidden="1" x14ac:dyDescent="0.25">
      <c r="A119" t="s">
        <v>37</v>
      </c>
      <c r="B119" t="s">
        <v>341</v>
      </c>
      <c r="C119" t="s">
        <v>39</v>
      </c>
      <c r="D119" t="s">
        <v>40</v>
      </c>
      <c r="E119" t="s">
        <v>41</v>
      </c>
      <c r="F119" t="s">
        <v>25</v>
      </c>
      <c r="G119" t="s">
        <v>49</v>
      </c>
      <c r="H119" t="s">
        <v>27</v>
      </c>
      <c r="I119" t="s">
        <v>52</v>
      </c>
      <c r="J119" t="s">
        <v>44</v>
      </c>
      <c r="K119" t="s">
        <v>30</v>
      </c>
      <c r="L119" s="2">
        <v>40452</v>
      </c>
      <c r="M119" s="2">
        <v>42275</v>
      </c>
      <c r="N119" t="s">
        <v>332</v>
      </c>
      <c r="O119" t="s">
        <v>45</v>
      </c>
      <c r="P119" t="s">
        <v>45</v>
      </c>
      <c r="Q119" t="s">
        <v>334</v>
      </c>
      <c r="R119" t="s">
        <v>46</v>
      </c>
      <c r="S119" t="s">
        <v>46</v>
      </c>
      <c r="T119" t="s">
        <v>339</v>
      </c>
      <c r="U119">
        <f t="shared" si="1"/>
        <v>4.9945205479452053</v>
      </c>
    </row>
    <row r="120" spans="1:21" hidden="1" x14ac:dyDescent="0.25">
      <c r="A120" t="s">
        <v>37</v>
      </c>
      <c r="B120" t="s">
        <v>342</v>
      </c>
      <c r="C120" t="s">
        <v>39</v>
      </c>
      <c r="D120" t="s">
        <v>40</v>
      </c>
      <c r="E120" t="s">
        <v>41</v>
      </c>
      <c r="F120" t="s">
        <v>25</v>
      </c>
      <c r="G120" t="s">
        <v>49</v>
      </c>
      <c r="H120" t="s">
        <v>27</v>
      </c>
      <c r="I120" t="s">
        <v>28</v>
      </c>
      <c r="J120" t="s">
        <v>44</v>
      </c>
      <c r="K120" t="s">
        <v>30</v>
      </c>
      <c r="L120" s="2">
        <v>40452</v>
      </c>
      <c r="M120" s="2">
        <v>42275</v>
      </c>
      <c r="N120" t="s">
        <v>332</v>
      </c>
      <c r="O120" t="s">
        <v>45</v>
      </c>
      <c r="P120" t="s">
        <v>45</v>
      </c>
      <c r="Q120" t="s">
        <v>334</v>
      </c>
      <c r="R120" t="s">
        <v>46</v>
      </c>
      <c r="S120" t="s">
        <v>46</v>
      </c>
      <c r="T120" t="s">
        <v>339</v>
      </c>
      <c r="U120">
        <f t="shared" si="1"/>
        <v>4.9945205479452053</v>
      </c>
    </row>
    <row r="121" spans="1:21" hidden="1" x14ac:dyDescent="0.25">
      <c r="A121" t="s">
        <v>37</v>
      </c>
      <c r="B121" t="s">
        <v>343</v>
      </c>
      <c r="C121" t="s">
        <v>39</v>
      </c>
      <c r="D121" t="s">
        <v>40</v>
      </c>
      <c r="E121" t="s">
        <v>41</v>
      </c>
      <c r="F121" t="s">
        <v>25</v>
      </c>
      <c r="G121" t="s">
        <v>49</v>
      </c>
      <c r="H121" t="s">
        <v>27</v>
      </c>
      <c r="I121" t="s">
        <v>43</v>
      </c>
      <c r="J121" t="s">
        <v>44</v>
      </c>
      <c r="K121" t="s">
        <v>30</v>
      </c>
      <c r="L121" s="2">
        <v>40452</v>
      </c>
      <c r="M121" s="2">
        <v>42275</v>
      </c>
      <c r="N121" t="s">
        <v>344</v>
      </c>
      <c r="O121" t="s">
        <v>45</v>
      </c>
      <c r="P121" t="s">
        <v>45</v>
      </c>
      <c r="Q121" t="s">
        <v>345</v>
      </c>
      <c r="R121" t="s">
        <v>46</v>
      </c>
      <c r="S121" t="s">
        <v>46</v>
      </c>
      <c r="T121" t="s">
        <v>346</v>
      </c>
      <c r="U121">
        <f t="shared" si="1"/>
        <v>4.9945205479452053</v>
      </c>
    </row>
    <row r="122" spans="1:21" hidden="1" x14ac:dyDescent="0.25">
      <c r="A122" t="s">
        <v>37</v>
      </c>
      <c r="B122" t="s">
        <v>347</v>
      </c>
      <c r="C122" t="s">
        <v>39</v>
      </c>
      <c r="D122" t="s">
        <v>40</v>
      </c>
      <c r="E122" t="s">
        <v>41</v>
      </c>
      <c r="F122" t="s">
        <v>25</v>
      </c>
      <c r="G122" t="s">
        <v>49</v>
      </c>
      <c r="H122" t="s">
        <v>27</v>
      </c>
      <c r="I122" t="s">
        <v>50</v>
      </c>
      <c r="J122" t="s">
        <v>44</v>
      </c>
      <c r="K122" t="s">
        <v>30</v>
      </c>
      <c r="L122" s="2">
        <v>40452</v>
      </c>
      <c r="M122" s="2">
        <v>42275</v>
      </c>
      <c r="N122" t="s">
        <v>344</v>
      </c>
      <c r="O122" t="s">
        <v>45</v>
      </c>
      <c r="P122" t="s">
        <v>45</v>
      </c>
      <c r="Q122" t="s">
        <v>345</v>
      </c>
      <c r="R122" t="s">
        <v>46</v>
      </c>
      <c r="S122" t="s">
        <v>46</v>
      </c>
      <c r="T122" t="s">
        <v>346</v>
      </c>
      <c r="U122">
        <f t="shared" si="1"/>
        <v>4.9945205479452053</v>
      </c>
    </row>
    <row r="123" spans="1:21" hidden="1" x14ac:dyDescent="0.25">
      <c r="A123" t="s">
        <v>37</v>
      </c>
      <c r="B123" t="s">
        <v>348</v>
      </c>
      <c r="C123" t="s">
        <v>39</v>
      </c>
      <c r="D123" t="s">
        <v>40</v>
      </c>
      <c r="E123" t="s">
        <v>41</v>
      </c>
      <c r="F123" t="s">
        <v>25</v>
      </c>
      <c r="G123" t="s">
        <v>49</v>
      </c>
      <c r="H123" t="s">
        <v>27</v>
      </c>
      <c r="I123" t="s">
        <v>52</v>
      </c>
      <c r="J123" t="s">
        <v>44</v>
      </c>
      <c r="K123" t="s">
        <v>30</v>
      </c>
      <c r="L123" s="2">
        <v>40452</v>
      </c>
      <c r="M123" s="2">
        <v>42275</v>
      </c>
      <c r="N123" t="s">
        <v>344</v>
      </c>
      <c r="O123" t="s">
        <v>45</v>
      </c>
      <c r="P123" t="s">
        <v>45</v>
      </c>
      <c r="Q123" t="s">
        <v>345</v>
      </c>
      <c r="R123" t="s">
        <v>46</v>
      </c>
      <c r="S123" t="s">
        <v>46</v>
      </c>
      <c r="T123" t="s">
        <v>346</v>
      </c>
      <c r="U123">
        <f t="shared" si="1"/>
        <v>4.9945205479452053</v>
      </c>
    </row>
    <row r="124" spans="1:21" hidden="1" x14ac:dyDescent="0.25">
      <c r="A124" t="s">
        <v>37</v>
      </c>
      <c r="B124" t="s">
        <v>349</v>
      </c>
      <c r="C124" t="s">
        <v>39</v>
      </c>
      <c r="D124" t="s">
        <v>40</v>
      </c>
      <c r="E124" t="s">
        <v>41</v>
      </c>
      <c r="F124" t="s">
        <v>25</v>
      </c>
      <c r="G124" t="s">
        <v>49</v>
      </c>
      <c r="H124" t="s">
        <v>27</v>
      </c>
      <c r="I124" t="s">
        <v>28</v>
      </c>
      <c r="J124" t="s">
        <v>44</v>
      </c>
      <c r="K124" t="s">
        <v>30</v>
      </c>
      <c r="L124" s="2">
        <v>40452</v>
      </c>
      <c r="M124" s="2">
        <v>42275</v>
      </c>
      <c r="N124" t="s">
        <v>344</v>
      </c>
      <c r="O124" t="s">
        <v>45</v>
      </c>
      <c r="P124" t="s">
        <v>45</v>
      </c>
      <c r="Q124" t="s">
        <v>345</v>
      </c>
      <c r="R124" t="s">
        <v>46</v>
      </c>
      <c r="S124" t="s">
        <v>46</v>
      </c>
      <c r="T124" t="s">
        <v>346</v>
      </c>
      <c r="U124">
        <f t="shared" si="1"/>
        <v>4.9945205479452053</v>
      </c>
    </row>
    <row r="125" spans="1:21" hidden="1" x14ac:dyDescent="0.25">
      <c r="A125" t="s">
        <v>37</v>
      </c>
      <c r="B125" t="s">
        <v>350</v>
      </c>
      <c r="C125" t="s">
        <v>39</v>
      </c>
      <c r="D125" t="s">
        <v>40</v>
      </c>
      <c r="E125" t="s">
        <v>41</v>
      </c>
      <c r="F125" t="s">
        <v>25</v>
      </c>
      <c r="G125" t="s">
        <v>49</v>
      </c>
      <c r="H125" t="s">
        <v>27</v>
      </c>
      <c r="I125" t="s">
        <v>43</v>
      </c>
      <c r="J125" t="s">
        <v>44</v>
      </c>
      <c r="K125" t="s">
        <v>30</v>
      </c>
      <c r="L125" s="2">
        <v>40452</v>
      </c>
      <c r="M125" s="2">
        <v>42275</v>
      </c>
      <c r="N125" t="s">
        <v>351</v>
      </c>
      <c r="O125" t="s">
        <v>45</v>
      </c>
      <c r="P125" t="s">
        <v>45</v>
      </c>
      <c r="Q125" t="s">
        <v>352</v>
      </c>
      <c r="R125" t="s">
        <v>46</v>
      </c>
      <c r="S125" t="s">
        <v>46</v>
      </c>
      <c r="T125" t="s">
        <v>353</v>
      </c>
      <c r="U125">
        <f t="shared" si="1"/>
        <v>4.9945205479452053</v>
      </c>
    </row>
    <row r="126" spans="1:21" hidden="1" x14ac:dyDescent="0.25">
      <c r="A126" t="s">
        <v>37</v>
      </c>
      <c r="B126" t="s">
        <v>354</v>
      </c>
      <c r="C126" t="s">
        <v>39</v>
      </c>
      <c r="D126" t="s">
        <v>40</v>
      </c>
      <c r="E126" t="s">
        <v>41</v>
      </c>
      <c r="F126" t="s">
        <v>25</v>
      </c>
      <c r="G126" t="s">
        <v>49</v>
      </c>
      <c r="H126" t="s">
        <v>27</v>
      </c>
      <c r="I126" t="s">
        <v>50</v>
      </c>
      <c r="J126" t="s">
        <v>44</v>
      </c>
      <c r="K126" t="s">
        <v>30</v>
      </c>
      <c r="L126" s="2">
        <v>40452</v>
      </c>
      <c r="M126" s="2">
        <v>42275</v>
      </c>
      <c r="N126" t="s">
        <v>351</v>
      </c>
      <c r="O126" t="s">
        <v>45</v>
      </c>
      <c r="P126" t="s">
        <v>45</v>
      </c>
      <c r="Q126" t="s">
        <v>352</v>
      </c>
      <c r="R126" t="s">
        <v>46</v>
      </c>
      <c r="S126" t="s">
        <v>46</v>
      </c>
      <c r="T126" t="s">
        <v>353</v>
      </c>
      <c r="U126">
        <f t="shared" si="1"/>
        <v>4.9945205479452053</v>
      </c>
    </row>
    <row r="127" spans="1:21" hidden="1" x14ac:dyDescent="0.25">
      <c r="A127" t="s">
        <v>37</v>
      </c>
      <c r="B127" t="s">
        <v>355</v>
      </c>
      <c r="C127" t="s">
        <v>39</v>
      </c>
      <c r="D127" t="s">
        <v>40</v>
      </c>
      <c r="E127" t="s">
        <v>41</v>
      </c>
      <c r="F127" t="s">
        <v>25</v>
      </c>
      <c r="G127" t="s">
        <v>49</v>
      </c>
      <c r="H127" t="s">
        <v>27</v>
      </c>
      <c r="I127" t="s">
        <v>52</v>
      </c>
      <c r="J127" t="s">
        <v>44</v>
      </c>
      <c r="K127" t="s">
        <v>30</v>
      </c>
      <c r="L127" s="2">
        <v>40452</v>
      </c>
      <c r="M127" s="2">
        <v>42275</v>
      </c>
      <c r="N127" t="s">
        <v>351</v>
      </c>
      <c r="O127" t="s">
        <v>45</v>
      </c>
      <c r="P127" t="s">
        <v>45</v>
      </c>
      <c r="Q127" t="s">
        <v>352</v>
      </c>
      <c r="R127" t="s">
        <v>46</v>
      </c>
      <c r="S127" t="s">
        <v>46</v>
      </c>
      <c r="T127" t="s">
        <v>353</v>
      </c>
      <c r="U127">
        <f t="shared" si="1"/>
        <v>4.9945205479452053</v>
      </c>
    </row>
    <row r="128" spans="1:21" hidden="1" x14ac:dyDescent="0.25">
      <c r="A128" t="s">
        <v>37</v>
      </c>
      <c r="B128" t="s">
        <v>356</v>
      </c>
      <c r="C128" t="s">
        <v>39</v>
      </c>
      <c r="D128" t="s">
        <v>40</v>
      </c>
      <c r="E128" t="s">
        <v>41</v>
      </c>
      <c r="F128" t="s">
        <v>25</v>
      </c>
      <c r="G128" t="s">
        <v>49</v>
      </c>
      <c r="H128" t="s">
        <v>27</v>
      </c>
      <c r="I128" t="s">
        <v>28</v>
      </c>
      <c r="J128" t="s">
        <v>44</v>
      </c>
      <c r="K128" t="s">
        <v>30</v>
      </c>
      <c r="L128" s="2">
        <v>40452</v>
      </c>
      <c r="M128" s="2">
        <v>42275</v>
      </c>
      <c r="N128" t="s">
        <v>351</v>
      </c>
      <c r="O128" t="s">
        <v>45</v>
      </c>
      <c r="P128" t="s">
        <v>45</v>
      </c>
      <c r="Q128" t="s">
        <v>352</v>
      </c>
      <c r="R128" t="s">
        <v>46</v>
      </c>
      <c r="S128" t="s">
        <v>46</v>
      </c>
      <c r="T128" t="s">
        <v>353</v>
      </c>
      <c r="U128">
        <f t="shared" si="1"/>
        <v>4.9945205479452053</v>
      </c>
    </row>
    <row r="129" spans="1:21" x14ac:dyDescent="0.25">
      <c r="A129" t="s">
        <v>357</v>
      </c>
      <c r="B129" t="s">
        <v>358</v>
      </c>
      <c r="C129" t="s">
        <v>359</v>
      </c>
      <c r="D129" t="s">
        <v>360</v>
      </c>
      <c r="E129" t="s">
        <v>361</v>
      </c>
      <c r="F129" t="s">
        <v>25</v>
      </c>
      <c r="G129" t="s">
        <v>26</v>
      </c>
      <c r="H129" t="s">
        <v>114</v>
      </c>
      <c r="I129" t="s">
        <v>45</v>
      </c>
      <c r="J129" t="s">
        <v>44</v>
      </c>
      <c r="K129" t="s">
        <v>115</v>
      </c>
      <c r="L129" s="2">
        <v>40909</v>
      </c>
      <c r="M129" s="2">
        <v>43435</v>
      </c>
      <c r="N129" t="s">
        <v>351</v>
      </c>
      <c r="O129" t="s">
        <v>45</v>
      </c>
      <c r="P129" t="s">
        <v>45</v>
      </c>
      <c r="Q129" t="s">
        <v>352</v>
      </c>
      <c r="R129" t="s">
        <v>46</v>
      </c>
      <c r="S129" t="s">
        <v>46</v>
      </c>
      <c r="T129" t="s">
        <v>353</v>
      </c>
      <c r="U129">
        <f t="shared" si="1"/>
        <v>6.9205479452054792</v>
      </c>
    </row>
    <row r="130" spans="1:21" hidden="1" x14ac:dyDescent="0.25">
      <c r="A130" t="s">
        <v>362</v>
      </c>
      <c r="B130" t="s">
        <v>363</v>
      </c>
      <c r="C130" t="s">
        <v>364</v>
      </c>
      <c r="D130" t="s">
        <v>365</v>
      </c>
      <c r="E130" t="s">
        <v>366</v>
      </c>
      <c r="F130" t="s">
        <v>25</v>
      </c>
      <c r="G130" t="s">
        <v>367</v>
      </c>
      <c r="H130" t="s">
        <v>27</v>
      </c>
      <c r="I130" t="s">
        <v>28</v>
      </c>
      <c r="J130" t="s">
        <v>29</v>
      </c>
      <c r="K130" t="s">
        <v>30</v>
      </c>
      <c r="L130" s="2">
        <v>38718</v>
      </c>
      <c r="M130" s="2">
        <v>42339</v>
      </c>
      <c r="N130" t="s">
        <v>368</v>
      </c>
      <c r="O130" t="s">
        <v>369</v>
      </c>
      <c r="P130" t="s">
        <v>45</v>
      </c>
      <c r="Q130" t="s">
        <v>370</v>
      </c>
      <c r="R130" t="s">
        <v>371</v>
      </c>
      <c r="S130" t="s">
        <v>46</v>
      </c>
      <c r="T130" t="s">
        <v>372</v>
      </c>
      <c r="U130">
        <f t="shared" si="1"/>
        <v>9.9205479452054792</v>
      </c>
    </row>
    <row r="131" spans="1:21" hidden="1" x14ac:dyDescent="0.25">
      <c r="A131" t="s">
        <v>373</v>
      </c>
      <c r="B131" t="s">
        <v>374</v>
      </c>
      <c r="C131" t="s">
        <v>375</v>
      </c>
      <c r="D131" t="s">
        <v>376</v>
      </c>
      <c r="E131" t="s">
        <v>377</v>
      </c>
      <c r="F131" t="s">
        <v>25</v>
      </c>
      <c r="G131" t="s">
        <v>367</v>
      </c>
      <c r="H131" t="s">
        <v>27</v>
      </c>
      <c r="I131" t="s">
        <v>28</v>
      </c>
      <c r="J131" t="s">
        <v>29</v>
      </c>
      <c r="K131" t="s">
        <v>30</v>
      </c>
      <c r="L131" s="2">
        <v>38838</v>
      </c>
      <c r="M131" s="2">
        <v>42461</v>
      </c>
      <c r="N131" t="s">
        <v>368</v>
      </c>
      <c r="O131" t="s">
        <v>378</v>
      </c>
      <c r="P131" t="s">
        <v>45</v>
      </c>
      <c r="Q131" t="s">
        <v>370</v>
      </c>
      <c r="R131" t="s">
        <v>34</v>
      </c>
      <c r="S131" t="s">
        <v>46</v>
      </c>
      <c r="T131" t="s">
        <v>379</v>
      </c>
      <c r="U131">
        <f t="shared" ref="U131:U194" si="2">(M131-L131)/365</f>
        <v>9.9260273972602739</v>
      </c>
    </row>
    <row r="132" spans="1:21" hidden="1" x14ac:dyDescent="0.25">
      <c r="A132" t="s">
        <v>373</v>
      </c>
      <c r="B132" t="s">
        <v>380</v>
      </c>
      <c r="C132" t="s">
        <v>375</v>
      </c>
      <c r="D132" t="s">
        <v>376</v>
      </c>
      <c r="E132" t="s">
        <v>377</v>
      </c>
      <c r="F132" t="s">
        <v>25</v>
      </c>
      <c r="G132" t="s">
        <v>381</v>
      </c>
      <c r="H132" t="s">
        <v>27</v>
      </c>
      <c r="I132" t="s">
        <v>50</v>
      </c>
      <c r="J132" t="s">
        <v>29</v>
      </c>
      <c r="K132" t="s">
        <v>30</v>
      </c>
      <c r="L132" s="2">
        <v>38838</v>
      </c>
      <c r="M132" s="2">
        <v>42461</v>
      </c>
      <c r="N132" t="s">
        <v>368</v>
      </c>
      <c r="O132" t="s">
        <v>378</v>
      </c>
      <c r="P132" t="s">
        <v>45</v>
      </c>
      <c r="Q132" t="s">
        <v>370</v>
      </c>
      <c r="R132" t="s">
        <v>34</v>
      </c>
      <c r="S132" t="s">
        <v>46</v>
      </c>
      <c r="T132" t="s">
        <v>379</v>
      </c>
      <c r="U132">
        <f t="shared" si="2"/>
        <v>9.9260273972602739</v>
      </c>
    </row>
    <row r="133" spans="1:21" hidden="1" x14ac:dyDescent="0.25">
      <c r="A133" t="s">
        <v>373</v>
      </c>
      <c r="B133" t="s">
        <v>382</v>
      </c>
      <c r="C133" t="s">
        <v>375</v>
      </c>
      <c r="D133" t="s">
        <v>376</v>
      </c>
      <c r="E133" t="s">
        <v>377</v>
      </c>
      <c r="F133" t="s">
        <v>25</v>
      </c>
      <c r="G133" t="s">
        <v>381</v>
      </c>
      <c r="H133" t="s">
        <v>27</v>
      </c>
      <c r="I133" t="s">
        <v>43</v>
      </c>
      <c r="J133" t="s">
        <v>29</v>
      </c>
      <c r="K133" t="s">
        <v>30</v>
      </c>
      <c r="L133" s="2">
        <v>38838</v>
      </c>
      <c r="M133" s="2">
        <v>42461</v>
      </c>
      <c r="N133" t="s">
        <v>368</v>
      </c>
      <c r="O133" t="s">
        <v>378</v>
      </c>
      <c r="P133" t="s">
        <v>45</v>
      </c>
      <c r="Q133" t="s">
        <v>370</v>
      </c>
      <c r="R133" t="s">
        <v>34</v>
      </c>
      <c r="S133" t="s">
        <v>46</v>
      </c>
      <c r="T133" t="s">
        <v>379</v>
      </c>
      <c r="U133">
        <f t="shared" si="2"/>
        <v>9.9260273972602739</v>
      </c>
    </row>
    <row r="134" spans="1:21" hidden="1" x14ac:dyDescent="0.25">
      <c r="A134" t="s">
        <v>37</v>
      </c>
      <c r="B134" t="s">
        <v>383</v>
      </c>
      <c r="C134" t="s">
        <v>39</v>
      </c>
      <c r="D134" t="s">
        <v>40</v>
      </c>
      <c r="E134" t="s">
        <v>41</v>
      </c>
      <c r="F134" t="s">
        <v>25</v>
      </c>
      <c r="G134" t="s">
        <v>49</v>
      </c>
      <c r="H134" t="s">
        <v>27</v>
      </c>
      <c r="I134" t="s">
        <v>43</v>
      </c>
      <c r="J134" t="s">
        <v>44</v>
      </c>
      <c r="K134" t="s">
        <v>30</v>
      </c>
      <c r="L134" s="2">
        <v>40452</v>
      </c>
      <c r="M134" s="2">
        <v>42275</v>
      </c>
      <c r="N134" t="s">
        <v>368</v>
      </c>
      <c r="O134" t="s">
        <v>45</v>
      </c>
      <c r="P134" t="s">
        <v>45</v>
      </c>
      <c r="Q134" t="s">
        <v>370</v>
      </c>
      <c r="R134" t="s">
        <v>46</v>
      </c>
      <c r="S134" t="s">
        <v>46</v>
      </c>
      <c r="T134" t="s">
        <v>384</v>
      </c>
      <c r="U134">
        <f t="shared" si="2"/>
        <v>4.9945205479452053</v>
      </c>
    </row>
    <row r="135" spans="1:21" hidden="1" x14ac:dyDescent="0.25">
      <c r="A135" t="s">
        <v>37</v>
      </c>
      <c r="B135" t="s">
        <v>385</v>
      </c>
      <c r="C135" t="s">
        <v>39</v>
      </c>
      <c r="D135" t="s">
        <v>40</v>
      </c>
      <c r="E135" t="s">
        <v>41</v>
      </c>
      <c r="F135" t="s">
        <v>25</v>
      </c>
      <c r="G135" t="s">
        <v>49</v>
      </c>
      <c r="H135" t="s">
        <v>27</v>
      </c>
      <c r="I135" t="s">
        <v>50</v>
      </c>
      <c r="J135" t="s">
        <v>44</v>
      </c>
      <c r="K135" t="s">
        <v>30</v>
      </c>
      <c r="L135" s="2">
        <v>40452</v>
      </c>
      <c r="M135" s="2">
        <v>42275</v>
      </c>
      <c r="N135" t="s">
        <v>368</v>
      </c>
      <c r="O135" t="s">
        <v>45</v>
      </c>
      <c r="P135" t="s">
        <v>45</v>
      </c>
      <c r="Q135" t="s">
        <v>370</v>
      </c>
      <c r="R135" t="s">
        <v>46</v>
      </c>
      <c r="S135" t="s">
        <v>46</v>
      </c>
      <c r="T135" t="s">
        <v>384</v>
      </c>
      <c r="U135">
        <f t="shared" si="2"/>
        <v>4.9945205479452053</v>
      </c>
    </row>
    <row r="136" spans="1:21" hidden="1" x14ac:dyDescent="0.25">
      <c r="A136" t="s">
        <v>37</v>
      </c>
      <c r="B136" t="s">
        <v>386</v>
      </c>
      <c r="C136" t="s">
        <v>39</v>
      </c>
      <c r="D136" t="s">
        <v>40</v>
      </c>
      <c r="E136" t="s">
        <v>41</v>
      </c>
      <c r="F136" t="s">
        <v>25</v>
      </c>
      <c r="G136" t="s">
        <v>49</v>
      </c>
      <c r="H136" t="s">
        <v>27</v>
      </c>
      <c r="I136" t="s">
        <v>52</v>
      </c>
      <c r="J136" t="s">
        <v>44</v>
      </c>
      <c r="K136" t="s">
        <v>30</v>
      </c>
      <c r="L136" s="2">
        <v>40452</v>
      </c>
      <c r="M136" s="2">
        <v>42275</v>
      </c>
      <c r="N136" t="s">
        <v>368</v>
      </c>
      <c r="O136" t="s">
        <v>45</v>
      </c>
      <c r="P136" t="s">
        <v>45</v>
      </c>
      <c r="Q136" t="s">
        <v>370</v>
      </c>
      <c r="R136" t="s">
        <v>46</v>
      </c>
      <c r="S136" t="s">
        <v>46</v>
      </c>
      <c r="T136" t="s">
        <v>384</v>
      </c>
      <c r="U136">
        <f t="shared" si="2"/>
        <v>4.9945205479452053</v>
      </c>
    </row>
    <row r="137" spans="1:21" hidden="1" x14ac:dyDescent="0.25">
      <c r="A137" t="s">
        <v>37</v>
      </c>
      <c r="B137" t="s">
        <v>387</v>
      </c>
      <c r="C137" t="s">
        <v>39</v>
      </c>
      <c r="D137" t="s">
        <v>40</v>
      </c>
      <c r="E137" t="s">
        <v>41</v>
      </c>
      <c r="F137" t="s">
        <v>25</v>
      </c>
      <c r="G137" t="s">
        <v>49</v>
      </c>
      <c r="H137" t="s">
        <v>27</v>
      </c>
      <c r="I137" t="s">
        <v>28</v>
      </c>
      <c r="J137" t="s">
        <v>44</v>
      </c>
      <c r="K137" t="s">
        <v>30</v>
      </c>
      <c r="L137" s="2">
        <v>40452</v>
      </c>
      <c r="M137" s="2">
        <v>42275</v>
      </c>
      <c r="N137" t="s">
        <v>368</v>
      </c>
      <c r="O137" t="s">
        <v>45</v>
      </c>
      <c r="P137" t="s">
        <v>45</v>
      </c>
      <c r="Q137" t="s">
        <v>370</v>
      </c>
      <c r="R137" t="s">
        <v>46</v>
      </c>
      <c r="S137" t="s">
        <v>46</v>
      </c>
      <c r="T137" t="s">
        <v>384</v>
      </c>
      <c r="U137">
        <f t="shared" si="2"/>
        <v>4.9945205479452053</v>
      </c>
    </row>
    <row r="138" spans="1:21" hidden="1" x14ac:dyDescent="0.25">
      <c r="A138" t="s">
        <v>37</v>
      </c>
      <c r="B138" t="s">
        <v>388</v>
      </c>
      <c r="C138" t="s">
        <v>39</v>
      </c>
      <c r="D138" t="s">
        <v>40</v>
      </c>
      <c r="E138" t="s">
        <v>41</v>
      </c>
      <c r="F138" t="s">
        <v>25</v>
      </c>
      <c r="G138" t="s">
        <v>49</v>
      </c>
      <c r="H138" t="s">
        <v>27</v>
      </c>
      <c r="I138" t="s">
        <v>43</v>
      </c>
      <c r="J138" t="s">
        <v>44</v>
      </c>
      <c r="K138" t="s">
        <v>30</v>
      </c>
      <c r="L138" s="2">
        <v>40452</v>
      </c>
      <c r="M138" s="2">
        <v>42275</v>
      </c>
      <c r="N138" t="s">
        <v>389</v>
      </c>
      <c r="O138" t="s">
        <v>45</v>
      </c>
      <c r="P138" t="s">
        <v>45</v>
      </c>
      <c r="Q138" t="s">
        <v>390</v>
      </c>
      <c r="R138" t="s">
        <v>46</v>
      </c>
      <c r="S138" t="s">
        <v>46</v>
      </c>
      <c r="T138" t="s">
        <v>391</v>
      </c>
      <c r="U138">
        <f t="shared" si="2"/>
        <v>4.9945205479452053</v>
      </c>
    </row>
    <row r="139" spans="1:21" hidden="1" x14ac:dyDescent="0.25">
      <c r="A139" t="s">
        <v>37</v>
      </c>
      <c r="B139" t="s">
        <v>392</v>
      </c>
      <c r="C139" t="s">
        <v>39</v>
      </c>
      <c r="D139" t="s">
        <v>40</v>
      </c>
      <c r="E139" t="s">
        <v>41</v>
      </c>
      <c r="F139" t="s">
        <v>25</v>
      </c>
      <c r="G139" t="s">
        <v>49</v>
      </c>
      <c r="H139" t="s">
        <v>27</v>
      </c>
      <c r="I139" t="s">
        <v>50</v>
      </c>
      <c r="J139" t="s">
        <v>44</v>
      </c>
      <c r="K139" t="s">
        <v>30</v>
      </c>
      <c r="L139" s="2">
        <v>40452</v>
      </c>
      <c r="M139" s="2">
        <v>42275</v>
      </c>
      <c r="N139" t="s">
        <v>389</v>
      </c>
      <c r="O139" t="s">
        <v>45</v>
      </c>
      <c r="P139" t="s">
        <v>45</v>
      </c>
      <c r="Q139" t="s">
        <v>390</v>
      </c>
      <c r="R139" t="s">
        <v>46</v>
      </c>
      <c r="S139" t="s">
        <v>46</v>
      </c>
      <c r="T139" t="s">
        <v>391</v>
      </c>
      <c r="U139">
        <f t="shared" si="2"/>
        <v>4.9945205479452053</v>
      </c>
    </row>
    <row r="140" spans="1:21" hidden="1" x14ac:dyDescent="0.25">
      <c r="A140" t="s">
        <v>37</v>
      </c>
      <c r="B140" t="s">
        <v>393</v>
      </c>
      <c r="C140" t="s">
        <v>39</v>
      </c>
      <c r="D140" t="s">
        <v>40</v>
      </c>
      <c r="E140" t="s">
        <v>41</v>
      </c>
      <c r="F140" t="s">
        <v>25</v>
      </c>
      <c r="G140" t="s">
        <v>49</v>
      </c>
      <c r="H140" t="s">
        <v>27</v>
      </c>
      <c r="I140" t="s">
        <v>52</v>
      </c>
      <c r="J140" t="s">
        <v>44</v>
      </c>
      <c r="K140" t="s">
        <v>30</v>
      </c>
      <c r="L140" s="2">
        <v>40452</v>
      </c>
      <c r="M140" s="2">
        <v>42275</v>
      </c>
      <c r="N140" t="s">
        <v>389</v>
      </c>
      <c r="O140" t="s">
        <v>45</v>
      </c>
      <c r="P140" t="s">
        <v>45</v>
      </c>
      <c r="Q140" t="s">
        <v>390</v>
      </c>
      <c r="R140" t="s">
        <v>46</v>
      </c>
      <c r="S140" t="s">
        <v>46</v>
      </c>
      <c r="T140" t="s">
        <v>391</v>
      </c>
      <c r="U140">
        <f t="shared" si="2"/>
        <v>4.9945205479452053</v>
      </c>
    </row>
    <row r="141" spans="1:21" hidden="1" x14ac:dyDescent="0.25">
      <c r="A141" t="s">
        <v>37</v>
      </c>
      <c r="B141" t="s">
        <v>394</v>
      </c>
      <c r="C141" t="s">
        <v>39</v>
      </c>
      <c r="D141" t="s">
        <v>40</v>
      </c>
      <c r="E141" t="s">
        <v>41</v>
      </c>
      <c r="F141" t="s">
        <v>25</v>
      </c>
      <c r="G141" t="s">
        <v>49</v>
      </c>
      <c r="H141" t="s">
        <v>27</v>
      </c>
      <c r="I141" t="s">
        <v>28</v>
      </c>
      <c r="J141" t="s">
        <v>44</v>
      </c>
      <c r="K141" t="s">
        <v>30</v>
      </c>
      <c r="L141" s="2">
        <v>40452</v>
      </c>
      <c r="M141" s="2">
        <v>42275</v>
      </c>
      <c r="N141" t="s">
        <v>389</v>
      </c>
      <c r="O141" t="s">
        <v>45</v>
      </c>
      <c r="P141" t="s">
        <v>45</v>
      </c>
      <c r="Q141" t="s">
        <v>390</v>
      </c>
      <c r="R141" t="s">
        <v>46</v>
      </c>
      <c r="S141" t="s">
        <v>46</v>
      </c>
      <c r="T141" t="s">
        <v>391</v>
      </c>
      <c r="U141">
        <f t="shared" si="2"/>
        <v>4.9945205479452053</v>
      </c>
    </row>
    <row r="142" spans="1:21" hidden="1" x14ac:dyDescent="0.25">
      <c r="A142" t="s">
        <v>37</v>
      </c>
      <c r="B142" t="s">
        <v>395</v>
      </c>
      <c r="C142" t="s">
        <v>39</v>
      </c>
      <c r="D142" t="s">
        <v>40</v>
      </c>
      <c r="E142" t="s">
        <v>41</v>
      </c>
      <c r="F142" t="s">
        <v>25</v>
      </c>
      <c r="G142" t="s">
        <v>49</v>
      </c>
      <c r="H142" t="s">
        <v>27</v>
      </c>
      <c r="I142" t="s">
        <v>43</v>
      </c>
      <c r="J142" t="s">
        <v>44</v>
      </c>
      <c r="K142" t="s">
        <v>30</v>
      </c>
      <c r="L142" s="2">
        <v>40452</v>
      </c>
      <c r="M142" s="2">
        <v>42275</v>
      </c>
      <c r="N142" t="s">
        <v>396</v>
      </c>
      <c r="O142" t="s">
        <v>45</v>
      </c>
      <c r="P142" t="s">
        <v>45</v>
      </c>
      <c r="Q142" t="s">
        <v>397</v>
      </c>
      <c r="R142" t="s">
        <v>46</v>
      </c>
      <c r="S142" t="s">
        <v>46</v>
      </c>
      <c r="T142" t="s">
        <v>398</v>
      </c>
      <c r="U142">
        <f t="shared" si="2"/>
        <v>4.9945205479452053</v>
      </c>
    </row>
    <row r="143" spans="1:21" hidden="1" x14ac:dyDescent="0.25">
      <c r="A143" t="s">
        <v>37</v>
      </c>
      <c r="B143" t="s">
        <v>399</v>
      </c>
      <c r="C143" t="s">
        <v>39</v>
      </c>
      <c r="D143" t="s">
        <v>40</v>
      </c>
      <c r="E143" t="s">
        <v>41</v>
      </c>
      <c r="F143" t="s">
        <v>25</v>
      </c>
      <c r="G143" t="s">
        <v>49</v>
      </c>
      <c r="H143" t="s">
        <v>27</v>
      </c>
      <c r="I143" t="s">
        <v>50</v>
      </c>
      <c r="J143" t="s">
        <v>44</v>
      </c>
      <c r="K143" t="s">
        <v>30</v>
      </c>
      <c r="L143" s="2">
        <v>40452</v>
      </c>
      <c r="M143" s="2">
        <v>42275</v>
      </c>
      <c r="N143" t="s">
        <v>396</v>
      </c>
      <c r="O143" t="s">
        <v>45</v>
      </c>
      <c r="P143" t="s">
        <v>45</v>
      </c>
      <c r="Q143" t="s">
        <v>397</v>
      </c>
      <c r="R143" t="s">
        <v>46</v>
      </c>
      <c r="S143" t="s">
        <v>46</v>
      </c>
      <c r="T143" t="s">
        <v>398</v>
      </c>
      <c r="U143">
        <f t="shared" si="2"/>
        <v>4.9945205479452053</v>
      </c>
    </row>
    <row r="144" spans="1:21" hidden="1" x14ac:dyDescent="0.25">
      <c r="A144" t="s">
        <v>37</v>
      </c>
      <c r="B144" t="s">
        <v>400</v>
      </c>
      <c r="C144" t="s">
        <v>39</v>
      </c>
      <c r="D144" t="s">
        <v>40</v>
      </c>
      <c r="E144" t="s">
        <v>41</v>
      </c>
      <c r="F144" t="s">
        <v>25</v>
      </c>
      <c r="G144" t="s">
        <v>49</v>
      </c>
      <c r="H144" t="s">
        <v>27</v>
      </c>
      <c r="I144" t="s">
        <v>52</v>
      </c>
      <c r="J144" t="s">
        <v>44</v>
      </c>
      <c r="K144" t="s">
        <v>30</v>
      </c>
      <c r="L144" s="2">
        <v>40452</v>
      </c>
      <c r="M144" s="2">
        <v>42275</v>
      </c>
      <c r="N144" t="s">
        <v>396</v>
      </c>
      <c r="O144" t="s">
        <v>45</v>
      </c>
      <c r="P144" t="s">
        <v>45</v>
      </c>
      <c r="Q144" t="s">
        <v>397</v>
      </c>
      <c r="R144" t="s">
        <v>46</v>
      </c>
      <c r="S144" t="s">
        <v>46</v>
      </c>
      <c r="T144" t="s">
        <v>398</v>
      </c>
      <c r="U144">
        <f t="shared" si="2"/>
        <v>4.9945205479452053</v>
      </c>
    </row>
    <row r="145" spans="1:21" hidden="1" x14ac:dyDescent="0.25">
      <c r="A145" t="s">
        <v>37</v>
      </c>
      <c r="B145" t="s">
        <v>401</v>
      </c>
      <c r="C145" t="s">
        <v>39</v>
      </c>
      <c r="D145" t="s">
        <v>40</v>
      </c>
      <c r="E145" t="s">
        <v>41</v>
      </c>
      <c r="F145" t="s">
        <v>25</v>
      </c>
      <c r="G145" t="s">
        <v>49</v>
      </c>
      <c r="H145" t="s">
        <v>27</v>
      </c>
      <c r="I145" t="s">
        <v>28</v>
      </c>
      <c r="J145" t="s">
        <v>44</v>
      </c>
      <c r="K145" t="s">
        <v>30</v>
      </c>
      <c r="L145" s="2">
        <v>40452</v>
      </c>
      <c r="M145" s="2">
        <v>42275</v>
      </c>
      <c r="N145" t="s">
        <v>396</v>
      </c>
      <c r="O145" t="s">
        <v>45</v>
      </c>
      <c r="P145" t="s">
        <v>45</v>
      </c>
      <c r="Q145" t="s">
        <v>397</v>
      </c>
      <c r="R145" t="s">
        <v>46</v>
      </c>
      <c r="S145" t="s">
        <v>46</v>
      </c>
      <c r="T145" t="s">
        <v>398</v>
      </c>
      <c r="U145">
        <f t="shared" si="2"/>
        <v>4.9945205479452053</v>
      </c>
    </row>
    <row r="146" spans="1:21" hidden="1" x14ac:dyDescent="0.25">
      <c r="A146" t="s">
        <v>37</v>
      </c>
      <c r="B146" t="s">
        <v>402</v>
      </c>
      <c r="C146" t="s">
        <v>39</v>
      </c>
      <c r="D146" t="s">
        <v>40</v>
      </c>
      <c r="E146" t="s">
        <v>41</v>
      </c>
      <c r="F146" t="s">
        <v>25</v>
      </c>
      <c r="G146" t="s">
        <v>49</v>
      </c>
      <c r="H146" t="s">
        <v>27</v>
      </c>
      <c r="I146" t="s">
        <v>43</v>
      </c>
      <c r="J146" t="s">
        <v>44</v>
      </c>
      <c r="K146" t="s">
        <v>30</v>
      </c>
      <c r="L146" s="2">
        <v>40452</v>
      </c>
      <c r="M146" s="2">
        <v>42275</v>
      </c>
      <c r="N146" t="s">
        <v>403</v>
      </c>
      <c r="O146" t="s">
        <v>45</v>
      </c>
      <c r="P146" t="s">
        <v>45</v>
      </c>
      <c r="Q146" t="s">
        <v>404</v>
      </c>
      <c r="R146" t="s">
        <v>46</v>
      </c>
      <c r="S146" t="s">
        <v>46</v>
      </c>
      <c r="T146" t="s">
        <v>405</v>
      </c>
      <c r="U146">
        <f t="shared" si="2"/>
        <v>4.9945205479452053</v>
      </c>
    </row>
    <row r="147" spans="1:21" hidden="1" x14ac:dyDescent="0.25">
      <c r="A147" t="s">
        <v>37</v>
      </c>
      <c r="B147" t="s">
        <v>406</v>
      </c>
      <c r="C147" t="s">
        <v>39</v>
      </c>
      <c r="D147" t="s">
        <v>40</v>
      </c>
      <c r="E147" t="s">
        <v>41</v>
      </c>
      <c r="F147" t="s">
        <v>25</v>
      </c>
      <c r="G147" t="s">
        <v>49</v>
      </c>
      <c r="H147" t="s">
        <v>27</v>
      </c>
      <c r="I147" t="s">
        <v>50</v>
      </c>
      <c r="J147" t="s">
        <v>44</v>
      </c>
      <c r="K147" t="s">
        <v>30</v>
      </c>
      <c r="L147" s="2">
        <v>40452</v>
      </c>
      <c r="M147" s="2">
        <v>42275</v>
      </c>
      <c r="N147" t="s">
        <v>403</v>
      </c>
      <c r="O147" t="s">
        <v>45</v>
      </c>
      <c r="P147" t="s">
        <v>45</v>
      </c>
      <c r="Q147" t="s">
        <v>404</v>
      </c>
      <c r="R147" t="s">
        <v>46</v>
      </c>
      <c r="S147" t="s">
        <v>46</v>
      </c>
      <c r="T147" t="s">
        <v>405</v>
      </c>
      <c r="U147">
        <f t="shared" si="2"/>
        <v>4.9945205479452053</v>
      </c>
    </row>
    <row r="148" spans="1:21" hidden="1" x14ac:dyDescent="0.25">
      <c r="A148" t="s">
        <v>37</v>
      </c>
      <c r="B148" t="s">
        <v>407</v>
      </c>
      <c r="C148" t="s">
        <v>39</v>
      </c>
      <c r="D148" t="s">
        <v>40</v>
      </c>
      <c r="E148" t="s">
        <v>41</v>
      </c>
      <c r="F148" t="s">
        <v>25</v>
      </c>
      <c r="G148" t="s">
        <v>49</v>
      </c>
      <c r="H148" t="s">
        <v>27</v>
      </c>
      <c r="I148" t="s">
        <v>52</v>
      </c>
      <c r="J148" t="s">
        <v>44</v>
      </c>
      <c r="K148" t="s">
        <v>30</v>
      </c>
      <c r="L148" s="2">
        <v>40452</v>
      </c>
      <c r="M148" s="2">
        <v>42275</v>
      </c>
      <c r="N148" t="s">
        <v>403</v>
      </c>
      <c r="O148" t="s">
        <v>45</v>
      </c>
      <c r="P148" t="s">
        <v>45</v>
      </c>
      <c r="Q148" t="s">
        <v>404</v>
      </c>
      <c r="R148" t="s">
        <v>46</v>
      </c>
      <c r="S148" t="s">
        <v>46</v>
      </c>
      <c r="T148" t="s">
        <v>405</v>
      </c>
      <c r="U148">
        <f t="shared" si="2"/>
        <v>4.9945205479452053</v>
      </c>
    </row>
    <row r="149" spans="1:21" hidden="1" x14ac:dyDescent="0.25">
      <c r="A149" t="s">
        <v>37</v>
      </c>
      <c r="B149" t="s">
        <v>408</v>
      </c>
      <c r="C149" t="s">
        <v>39</v>
      </c>
      <c r="D149" t="s">
        <v>40</v>
      </c>
      <c r="E149" t="s">
        <v>41</v>
      </c>
      <c r="F149" t="s">
        <v>25</v>
      </c>
      <c r="G149" t="s">
        <v>49</v>
      </c>
      <c r="H149" t="s">
        <v>27</v>
      </c>
      <c r="I149" t="s">
        <v>28</v>
      </c>
      <c r="J149" t="s">
        <v>44</v>
      </c>
      <c r="K149" t="s">
        <v>30</v>
      </c>
      <c r="L149" s="2">
        <v>40452</v>
      </c>
      <c r="M149" s="2">
        <v>42275</v>
      </c>
      <c r="N149" t="s">
        <v>403</v>
      </c>
      <c r="O149" t="s">
        <v>45</v>
      </c>
      <c r="P149" t="s">
        <v>45</v>
      </c>
      <c r="Q149" t="s">
        <v>404</v>
      </c>
      <c r="R149" t="s">
        <v>46</v>
      </c>
      <c r="S149" t="s">
        <v>46</v>
      </c>
      <c r="T149" t="s">
        <v>405</v>
      </c>
      <c r="U149">
        <f t="shared" si="2"/>
        <v>4.9945205479452053</v>
      </c>
    </row>
    <row r="150" spans="1:21" hidden="1" x14ac:dyDescent="0.25">
      <c r="A150" t="s">
        <v>409</v>
      </c>
      <c r="B150" t="s">
        <v>410</v>
      </c>
      <c r="C150" t="s">
        <v>411</v>
      </c>
      <c r="D150" t="s">
        <v>412</v>
      </c>
      <c r="E150" t="s">
        <v>413</v>
      </c>
      <c r="F150" t="s">
        <v>414</v>
      </c>
      <c r="G150" t="s">
        <v>26</v>
      </c>
      <c r="H150" t="s">
        <v>114</v>
      </c>
      <c r="I150" t="s">
        <v>45</v>
      </c>
      <c r="J150" t="s">
        <v>29</v>
      </c>
      <c r="K150" t="s">
        <v>115</v>
      </c>
      <c r="L150" s="2">
        <v>39326</v>
      </c>
      <c r="M150" s="2">
        <v>42583</v>
      </c>
      <c r="N150" t="s">
        <v>31</v>
      </c>
      <c r="O150" t="s">
        <v>31</v>
      </c>
      <c r="P150" t="s">
        <v>415</v>
      </c>
      <c r="Q150" t="s">
        <v>33</v>
      </c>
      <c r="R150" t="s">
        <v>34</v>
      </c>
      <c r="S150" t="s">
        <v>201</v>
      </c>
      <c r="T150" t="s">
        <v>416</v>
      </c>
      <c r="U150">
        <f t="shared" si="2"/>
        <v>8.9232876712328775</v>
      </c>
    </row>
    <row r="151" spans="1:21" hidden="1" x14ac:dyDescent="0.25">
      <c r="A151" t="s">
        <v>417</v>
      </c>
      <c r="B151" t="s">
        <v>418</v>
      </c>
      <c r="C151" t="s">
        <v>419</v>
      </c>
      <c r="D151" t="s">
        <v>420</v>
      </c>
      <c r="E151" t="s">
        <v>421</v>
      </c>
      <c r="F151" t="s">
        <v>414</v>
      </c>
      <c r="G151" t="s">
        <v>422</v>
      </c>
      <c r="H151" t="s">
        <v>27</v>
      </c>
      <c r="I151" t="s">
        <v>28</v>
      </c>
      <c r="J151" t="s">
        <v>44</v>
      </c>
      <c r="K151" t="s">
        <v>30</v>
      </c>
      <c r="L151" s="2">
        <v>40269</v>
      </c>
      <c r="M151" s="2">
        <v>41699</v>
      </c>
      <c r="N151" t="s">
        <v>31</v>
      </c>
      <c r="O151" t="s">
        <v>45</v>
      </c>
      <c r="P151" t="s">
        <v>45</v>
      </c>
      <c r="Q151" t="s">
        <v>33</v>
      </c>
      <c r="R151" t="s">
        <v>46</v>
      </c>
      <c r="S151" t="s">
        <v>46</v>
      </c>
      <c r="T151" t="s">
        <v>47</v>
      </c>
      <c r="U151">
        <f t="shared" si="2"/>
        <v>3.9178082191780823</v>
      </c>
    </row>
    <row r="152" spans="1:21" s="3" customFormat="1" x14ac:dyDescent="0.25">
      <c r="A152" s="3" t="s">
        <v>423</v>
      </c>
      <c r="B152" s="3" t="s">
        <v>2131</v>
      </c>
      <c r="C152" s="3" t="s">
        <v>424</v>
      </c>
      <c r="D152" s="3" t="s">
        <v>425</v>
      </c>
      <c r="E152" s="3" t="s">
        <v>426</v>
      </c>
      <c r="F152" s="3" t="s">
        <v>414</v>
      </c>
      <c r="G152" s="3" t="s">
        <v>427</v>
      </c>
      <c r="H152" s="3" t="s">
        <v>27</v>
      </c>
      <c r="I152" s="3" t="s">
        <v>28</v>
      </c>
      <c r="J152" s="3" t="s">
        <v>44</v>
      </c>
      <c r="K152" s="3" t="s">
        <v>30</v>
      </c>
      <c r="L152" s="4">
        <v>39236</v>
      </c>
      <c r="M152" s="4">
        <v>41428</v>
      </c>
      <c r="N152" s="3" t="s">
        <v>31</v>
      </c>
      <c r="O152" s="3" t="s">
        <v>45</v>
      </c>
      <c r="P152" s="3" t="s">
        <v>45</v>
      </c>
      <c r="Q152" s="3" t="s">
        <v>33</v>
      </c>
      <c r="R152" s="3" t="s">
        <v>46</v>
      </c>
      <c r="S152" s="3" t="s">
        <v>46</v>
      </c>
      <c r="T152" s="3" t="s">
        <v>47</v>
      </c>
      <c r="U152" s="3">
        <f t="shared" si="2"/>
        <v>6.0054794520547947</v>
      </c>
    </row>
    <row r="153" spans="1:21" hidden="1" x14ac:dyDescent="0.25">
      <c r="A153" t="s">
        <v>428</v>
      </c>
      <c r="B153" t="s">
        <v>429</v>
      </c>
      <c r="C153" t="s">
        <v>430</v>
      </c>
      <c r="D153" t="s">
        <v>431</v>
      </c>
      <c r="E153" t="s">
        <v>264</v>
      </c>
      <c r="F153" t="s">
        <v>414</v>
      </c>
      <c r="G153" t="s">
        <v>26</v>
      </c>
      <c r="H153" t="s">
        <v>114</v>
      </c>
      <c r="I153" t="s">
        <v>45</v>
      </c>
      <c r="J153" t="s">
        <v>29</v>
      </c>
      <c r="K153" t="s">
        <v>115</v>
      </c>
      <c r="L153" s="2">
        <v>40238</v>
      </c>
      <c r="M153" s="2">
        <v>42036</v>
      </c>
      <c r="N153" t="s">
        <v>55</v>
      </c>
      <c r="O153" t="s">
        <v>55</v>
      </c>
      <c r="P153" t="s">
        <v>432</v>
      </c>
      <c r="Q153" t="s">
        <v>56</v>
      </c>
      <c r="R153" t="s">
        <v>34</v>
      </c>
      <c r="S153" t="s">
        <v>70</v>
      </c>
      <c r="T153" t="s">
        <v>433</v>
      </c>
      <c r="U153">
        <f t="shared" si="2"/>
        <v>4.9260273972602739</v>
      </c>
    </row>
    <row r="154" spans="1:21" hidden="1" x14ac:dyDescent="0.25">
      <c r="A154" t="s">
        <v>434</v>
      </c>
      <c r="B154" t="s">
        <v>435</v>
      </c>
      <c r="C154" t="s">
        <v>436</v>
      </c>
      <c r="D154" t="s">
        <v>437</v>
      </c>
      <c r="E154" t="s">
        <v>207</v>
      </c>
      <c r="F154" t="s">
        <v>414</v>
      </c>
      <c r="G154" t="s">
        <v>26</v>
      </c>
      <c r="H154" t="s">
        <v>27</v>
      </c>
      <c r="I154" t="s">
        <v>28</v>
      </c>
      <c r="J154" t="s">
        <v>29</v>
      </c>
      <c r="K154" t="s">
        <v>30</v>
      </c>
      <c r="L154" s="2">
        <v>41730</v>
      </c>
      <c r="M154" s="2">
        <v>42064</v>
      </c>
      <c r="N154" t="s">
        <v>55</v>
      </c>
      <c r="O154" t="s">
        <v>55</v>
      </c>
      <c r="P154" t="s">
        <v>438</v>
      </c>
      <c r="Q154" t="s">
        <v>56</v>
      </c>
      <c r="R154" t="s">
        <v>34</v>
      </c>
      <c r="S154" t="s">
        <v>117</v>
      </c>
      <c r="T154" t="s">
        <v>439</v>
      </c>
      <c r="U154">
        <f t="shared" si="2"/>
        <v>0.91506849315068495</v>
      </c>
    </row>
    <row r="155" spans="1:21" hidden="1" x14ac:dyDescent="0.25">
      <c r="A155" t="s">
        <v>434</v>
      </c>
      <c r="B155" t="s">
        <v>440</v>
      </c>
      <c r="C155" t="s">
        <v>436</v>
      </c>
      <c r="D155" t="s">
        <v>437</v>
      </c>
      <c r="E155" t="s">
        <v>207</v>
      </c>
      <c r="F155" t="s">
        <v>414</v>
      </c>
      <c r="G155" t="s">
        <v>26</v>
      </c>
      <c r="H155" t="s">
        <v>27</v>
      </c>
      <c r="I155" t="s">
        <v>28</v>
      </c>
      <c r="J155" t="s">
        <v>29</v>
      </c>
      <c r="K155" t="s">
        <v>30</v>
      </c>
      <c r="L155" s="2">
        <v>42095</v>
      </c>
      <c r="M155" s="2">
        <v>42430</v>
      </c>
      <c r="N155" t="s">
        <v>55</v>
      </c>
      <c r="O155" t="s">
        <v>55</v>
      </c>
      <c r="P155" t="s">
        <v>438</v>
      </c>
      <c r="Q155" t="s">
        <v>56</v>
      </c>
      <c r="R155" t="s">
        <v>34</v>
      </c>
      <c r="S155" t="s">
        <v>117</v>
      </c>
      <c r="T155" t="s">
        <v>439</v>
      </c>
      <c r="U155">
        <f t="shared" si="2"/>
        <v>0.9178082191780822</v>
      </c>
    </row>
    <row r="156" spans="1:21" hidden="1" x14ac:dyDescent="0.25">
      <c r="A156" t="s">
        <v>434</v>
      </c>
      <c r="B156" t="s">
        <v>441</v>
      </c>
      <c r="C156" t="s">
        <v>436</v>
      </c>
      <c r="D156" t="s">
        <v>437</v>
      </c>
      <c r="E156" t="s">
        <v>207</v>
      </c>
      <c r="F156" t="s">
        <v>414</v>
      </c>
      <c r="G156" t="s">
        <v>26</v>
      </c>
      <c r="H156" t="s">
        <v>27</v>
      </c>
      <c r="I156" t="s">
        <v>28</v>
      </c>
      <c r="J156" t="s">
        <v>29</v>
      </c>
      <c r="K156" t="s">
        <v>30</v>
      </c>
      <c r="L156" s="2">
        <v>42461</v>
      </c>
      <c r="M156" s="2">
        <v>42795</v>
      </c>
      <c r="N156" t="s">
        <v>55</v>
      </c>
      <c r="O156" t="s">
        <v>55</v>
      </c>
      <c r="P156" t="s">
        <v>438</v>
      </c>
      <c r="Q156" t="s">
        <v>56</v>
      </c>
      <c r="R156" t="s">
        <v>34</v>
      </c>
      <c r="S156" t="s">
        <v>117</v>
      </c>
      <c r="T156" t="s">
        <v>439</v>
      </c>
      <c r="U156">
        <f t="shared" si="2"/>
        <v>0.91506849315068495</v>
      </c>
    </row>
    <row r="157" spans="1:21" hidden="1" x14ac:dyDescent="0.25">
      <c r="A157" t="s">
        <v>442</v>
      </c>
      <c r="B157" t="s">
        <v>443</v>
      </c>
      <c r="C157" t="s">
        <v>444</v>
      </c>
      <c r="D157" t="s">
        <v>445</v>
      </c>
      <c r="E157" t="s">
        <v>446</v>
      </c>
      <c r="F157" t="s">
        <v>414</v>
      </c>
      <c r="G157" t="s">
        <v>26</v>
      </c>
      <c r="H157" t="s">
        <v>27</v>
      </c>
      <c r="I157" t="s">
        <v>28</v>
      </c>
      <c r="J157" t="s">
        <v>29</v>
      </c>
      <c r="K157" t="s">
        <v>30</v>
      </c>
      <c r="L157" s="2">
        <v>41275</v>
      </c>
      <c r="M157" s="2">
        <v>41609</v>
      </c>
      <c r="N157" t="s">
        <v>139</v>
      </c>
      <c r="O157" t="s">
        <v>447</v>
      </c>
      <c r="P157" t="s">
        <v>45</v>
      </c>
      <c r="Q157" t="s">
        <v>142</v>
      </c>
      <c r="R157" t="s">
        <v>34</v>
      </c>
      <c r="S157" t="s">
        <v>46</v>
      </c>
      <c r="T157" t="s">
        <v>448</v>
      </c>
      <c r="U157">
        <f t="shared" si="2"/>
        <v>0.91506849315068495</v>
      </c>
    </row>
    <row r="158" spans="1:21" hidden="1" x14ac:dyDescent="0.25">
      <c r="A158" t="s">
        <v>442</v>
      </c>
      <c r="B158" t="s">
        <v>449</v>
      </c>
      <c r="C158" t="s">
        <v>444</v>
      </c>
      <c r="D158" t="s">
        <v>445</v>
      </c>
      <c r="E158" t="s">
        <v>446</v>
      </c>
      <c r="F158" t="s">
        <v>414</v>
      </c>
      <c r="G158" t="s">
        <v>26</v>
      </c>
      <c r="H158" t="s">
        <v>27</v>
      </c>
      <c r="I158" t="s">
        <v>28</v>
      </c>
      <c r="J158" t="s">
        <v>29</v>
      </c>
      <c r="K158" t="s">
        <v>30</v>
      </c>
      <c r="L158" s="2">
        <v>41640</v>
      </c>
      <c r="M158" s="2">
        <v>41974</v>
      </c>
      <c r="N158" t="s">
        <v>139</v>
      </c>
      <c r="O158" t="s">
        <v>447</v>
      </c>
      <c r="P158" t="s">
        <v>45</v>
      </c>
      <c r="Q158" t="s">
        <v>142</v>
      </c>
      <c r="R158" t="s">
        <v>34</v>
      </c>
      <c r="S158" t="s">
        <v>46</v>
      </c>
      <c r="T158" t="s">
        <v>448</v>
      </c>
      <c r="U158">
        <f t="shared" si="2"/>
        <v>0.91506849315068495</v>
      </c>
    </row>
    <row r="159" spans="1:21" hidden="1" x14ac:dyDescent="0.25">
      <c r="A159" t="s">
        <v>442</v>
      </c>
      <c r="B159" t="s">
        <v>450</v>
      </c>
      <c r="C159" t="s">
        <v>444</v>
      </c>
      <c r="D159" t="s">
        <v>445</v>
      </c>
      <c r="E159" t="s">
        <v>446</v>
      </c>
      <c r="F159" t="s">
        <v>414</v>
      </c>
      <c r="G159" t="s">
        <v>26</v>
      </c>
      <c r="H159" t="s">
        <v>27</v>
      </c>
      <c r="I159" t="s">
        <v>28</v>
      </c>
      <c r="J159" t="s">
        <v>29</v>
      </c>
      <c r="K159" t="s">
        <v>30</v>
      </c>
      <c r="L159" s="2">
        <v>42005</v>
      </c>
      <c r="M159" s="2">
        <v>42339</v>
      </c>
      <c r="N159" t="s">
        <v>139</v>
      </c>
      <c r="O159" t="s">
        <v>447</v>
      </c>
      <c r="P159" t="s">
        <v>45</v>
      </c>
      <c r="Q159" t="s">
        <v>142</v>
      </c>
      <c r="R159" t="s">
        <v>34</v>
      </c>
      <c r="S159" t="s">
        <v>46</v>
      </c>
      <c r="T159" t="s">
        <v>448</v>
      </c>
      <c r="U159">
        <f t="shared" si="2"/>
        <v>0.91506849315068495</v>
      </c>
    </row>
    <row r="160" spans="1:21" hidden="1" x14ac:dyDescent="0.25">
      <c r="A160" t="s">
        <v>442</v>
      </c>
      <c r="B160" t="s">
        <v>451</v>
      </c>
      <c r="C160" t="s">
        <v>444</v>
      </c>
      <c r="D160" t="s">
        <v>445</v>
      </c>
      <c r="E160" t="s">
        <v>446</v>
      </c>
      <c r="F160" t="s">
        <v>414</v>
      </c>
      <c r="G160" t="s">
        <v>26</v>
      </c>
      <c r="H160" t="s">
        <v>27</v>
      </c>
      <c r="I160" t="s">
        <v>28</v>
      </c>
      <c r="J160" t="s">
        <v>29</v>
      </c>
      <c r="K160" t="s">
        <v>30</v>
      </c>
      <c r="L160" s="2">
        <v>42370</v>
      </c>
      <c r="M160" s="2">
        <v>42705</v>
      </c>
      <c r="N160" t="s">
        <v>139</v>
      </c>
      <c r="O160" t="s">
        <v>447</v>
      </c>
      <c r="P160" t="s">
        <v>45</v>
      </c>
      <c r="Q160" t="s">
        <v>142</v>
      </c>
      <c r="R160" t="s">
        <v>34</v>
      </c>
      <c r="S160" t="s">
        <v>46</v>
      </c>
      <c r="T160" t="s">
        <v>448</v>
      </c>
      <c r="U160">
        <f t="shared" si="2"/>
        <v>0.9178082191780822</v>
      </c>
    </row>
    <row r="161" spans="1:21" hidden="1" x14ac:dyDescent="0.25">
      <c r="A161" t="s">
        <v>442</v>
      </c>
      <c r="B161" t="s">
        <v>452</v>
      </c>
      <c r="C161" t="s">
        <v>444</v>
      </c>
      <c r="D161" t="s">
        <v>445</v>
      </c>
      <c r="E161" t="s">
        <v>446</v>
      </c>
      <c r="F161" t="s">
        <v>414</v>
      </c>
      <c r="G161" t="s">
        <v>26</v>
      </c>
      <c r="H161" t="s">
        <v>27</v>
      </c>
      <c r="I161" t="s">
        <v>28</v>
      </c>
      <c r="J161" t="s">
        <v>29</v>
      </c>
      <c r="K161" t="s">
        <v>30</v>
      </c>
      <c r="L161" s="2">
        <v>42736</v>
      </c>
      <c r="M161" s="2">
        <v>43070</v>
      </c>
      <c r="N161" t="s">
        <v>139</v>
      </c>
      <c r="O161" t="s">
        <v>447</v>
      </c>
      <c r="P161" t="s">
        <v>45</v>
      </c>
      <c r="Q161" t="s">
        <v>142</v>
      </c>
      <c r="R161" t="s">
        <v>34</v>
      </c>
      <c r="S161" t="s">
        <v>46</v>
      </c>
      <c r="T161" t="s">
        <v>448</v>
      </c>
      <c r="U161">
        <f t="shared" si="2"/>
        <v>0.91506849315068495</v>
      </c>
    </row>
    <row r="162" spans="1:21" hidden="1" x14ac:dyDescent="0.25">
      <c r="A162" t="s">
        <v>453</v>
      </c>
      <c r="B162" t="s">
        <v>454</v>
      </c>
      <c r="C162" t="s">
        <v>455</v>
      </c>
      <c r="D162" t="s">
        <v>456</v>
      </c>
      <c r="E162" t="s">
        <v>235</v>
      </c>
      <c r="F162" t="s">
        <v>414</v>
      </c>
      <c r="G162" t="s">
        <v>120</v>
      </c>
      <c r="H162" t="s">
        <v>114</v>
      </c>
      <c r="I162" t="s">
        <v>45</v>
      </c>
      <c r="J162" t="s">
        <v>29</v>
      </c>
      <c r="K162" t="s">
        <v>115</v>
      </c>
      <c r="L162" s="2">
        <v>41030</v>
      </c>
      <c r="M162" s="2">
        <v>42917</v>
      </c>
      <c r="N162" t="s">
        <v>139</v>
      </c>
      <c r="O162" t="s">
        <v>140</v>
      </c>
      <c r="P162" t="s">
        <v>141</v>
      </c>
      <c r="Q162" t="s">
        <v>142</v>
      </c>
      <c r="R162" t="s">
        <v>70</v>
      </c>
      <c r="S162" t="s">
        <v>143</v>
      </c>
      <c r="T162" t="s">
        <v>144</v>
      </c>
      <c r="U162">
        <f t="shared" si="2"/>
        <v>5.1698630136986301</v>
      </c>
    </row>
    <row r="163" spans="1:21" hidden="1" x14ac:dyDescent="0.25">
      <c r="A163" t="s">
        <v>457</v>
      </c>
      <c r="B163" t="s">
        <v>458</v>
      </c>
      <c r="C163" t="s">
        <v>459</v>
      </c>
      <c r="D163" t="s">
        <v>460</v>
      </c>
      <c r="E163" t="s">
        <v>461</v>
      </c>
      <c r="F163" t="s">
        <v>414</v>
      </c>
      <c r="G163" t="s">
        <v>462</v>
      </c>
      <c r="H163" t="s">
        <v>463</v>
      </c>
      <c r="I163" t="s">
        <v>45</v>
      </c>
      <c r="J163" t="s">
        <v>29</v>
      </c>
      <c r="K163" t="s">
        <v>464</v>
      </c>
      <c r="L163" s="2">
        <v>40544</v>
      </c>
      <c r="M163" s="2">
        <v>42339</v>
      </c>
      <c r="N163" t="s">
        <v>139</v>
      </c>
      <c r="O163" t="s">
        <v>465</v>
      </c>
      <c r="P163" t="s">
        <v>45</v>
      </c>
      <c r="Q163" t="s">
        <v>142</v>
      </c>
      <c r="R163" t="s">
        <v>466</v>
      </c>
      <c r="S163" t="s">
        <v>46</v>
      </c>
      <c r="T163" t="s">
        <v>467</v>
      </c>
      <c r="U163">
        <f t="shared" si="2"/>
        <v>4.9178082191780819</v>
      </c>
    </row>
    <row r="164" spans="1:21" hidden="1" x14ac:dyDescent="0.25">
      <c r="A164" t="s">
        <v>468</v>
      </c>
      <c r="B164" t="s">
        <v>469</v>
      </c>
      <c r="C164" t="s">
        <v>470</v>
      </c>
      <c r="D164" t="s">
        <v>471</v>
      </c>
      <c r="E164" t="s">
        <v>472</v>
      </c>
      <c r="F164" t="s">
        <v>414</v>
      </c>
      <c r="G164" t="s">
        <v>120</v>
      </c>
      <c r="H164" t="s">
        <v>114</v>
      </c>
      <c r="I164" t="s">
        <v>45</v>
      </c>
      <c r="J164" t="s">
        <v>44</v>
      </c>
      <c r="K164" t="s">
        <v>115</v>
      </c>
      <c r="L164" s="2">
        <v>41365</v>
      </c>
      <c r="M164" s="2">
        <v>42430</v>
      </c>
      <c r="N164" t="s">
        <v>139</v>
      </c>
      <c r="O164" t="s">
        <v>45</v>
      </c>
      <c r="P164" t="s">
        <v>45</v>
      </c>
      <c r="Q164" t="s">
        <v>142</v>
      </c>
      <c r="R164" t="s">
        <v>46</v>
      </c>
      <c r="S164" t="s">
        <v>46</v>
      </c>
      <c r="T164" t="s">
        <v>180</v>
      </c>
      <c r="U164">
        <f t="shared" si="2"/>
        <v>2.9178082191780823</v>
      </c>
    </row>
    <row r="165" spans="1:21" hidden="1" x14ac:dyDescent="0.25">
      <c r="A165" t="s">
        <v>417</v>
      </c>
      <c r="B165" t="s">
        <v>473</v>
      </c>
      <c r="C165" t="s">
        <v>419</v>
      </c>
      <c r="D165" t="s">
        <v>420</v>
      </c>
      <c r="E165" t="s">
        <v>421</v>
      </c>
      <c r="F165" t="s">
        <v>414</v>
      </c>
      <c r="G165" t="s">
        <v>474</v>
      </c>
      <c r="H165" t="s">
        <v>27</v>
      </c>
      <c r="I165" t="s">
        <v>28</v>
      </c>
      <c r="J165" t="s">
        <v>44</v>
      </c>
      <c r="K165" t="s">
        <v>30</v>
      </c>
      <c r="L165" s="2">
        <v>40269</v>
      </c>
      <c r="M165" s="2">
        <v>41699</v>
      </c>
      <c r="N165" t="s">
        <v>225</v>
      </c>
      <c r="O165" t="s">
        <v>45</v>
      </c>
      <c r="P165" t="s">
        <v>45</v>
      </c>
      <c r="Q165" t="s">
        <v>226</v>
      </c>
      <c r="R165" t="s">
        <v>46</v>
      </c>
      <c r="S165" t="s">
        <v>46</v>
      </c>
      <c r="T165" t="s">
        <v>227</v>
      </c>
      <c r="U165">
        <f t="shared" si="2"/>
        <v>3.9178082191780823</v>
      </c>
    </row>
    <row r="166" spans="1:21" hidden="1" x14ac:dyDescent="0.25">
      <c r="A166" t="s">
        <v>475</v>
      </c>
      <c r="B166" t="s">
        <v>476</v>
      </c>
      <c r="C166" t="s">
        <v>477</v>
      </c>
      <c r="D166" t="s">
        <v>478</v>
      </c>
      <c r="E166" t="s">
        <v>479</v>
      </c>
      <c r="F166" t="s">
        <v>414</v>
      </c>
      <c r="G166" t="s">
        <v>26</v>
      </c>
      <c r="H166" t="s">
        <v>114</v>
      </c>
      <c r="I166" t="s">
        <v>45</v>
      </c>
      <c r="J166" t="s">
        <v>29</v>
      </c>
      <c r="K166" t="s">
        <v>115</v>
      </c>
      <c r="L166" s="2">
        <v>40544</v>
      </c>
      <c r="M166" s="2">
        <v>42705</v>
      </c>
      <c r="N166" t="s">
        <v>290</v>
      </c>
      <c r="O166" t="s">
        <v>480</v>
      </c>
      <c r="P166" t="s">
        <v>45</v>
      </c>
      <c r="Q166" t="s">
        <v>292</v>
      </c>
      <c r="R166" t="s">
        <v>34</v>
      </c>
      <c r="S166" t="s">
        <v>46</v>
      </c>
      <c r="T166" t="s">
        <v>481</v>
      </c>
      <c r="U166">
        <f t="shared" si="2"/>
        <v>5.9205479452054792</v>
      </c>
    </row>
    <row r="167" spans="1:21" hidden="1" x14ac:dyDescent="0.25">
      <c r="A167" t="s">
        <v>482</v>
      </c>
      <c r="B167" t="s">
        <v>483</v>
      </c>
      <c r="C167" t="s">
        <v>484</v>
      </c>
      <c r="D167" t="s">
        <v>485</v>
      </c>
      <c r="E167" t="s">
        <v>207</v>
      </c>
      <c r="F167" t="s">
        <v>414</v>
      </c>
      <c r="G167" t="s">
        <v>26</v>
      </c>
      <c r="H167" t="s">
        <v>27</v>
      </c>
      <c r="I167" t="s">
        <v>28</v>
      </c>
      <c r="J167" t="s">
        <v>29</v>
      </c>
      <c r="K167" t="s">
        <v>30</v>
      </c>
      <c r="L167" s="2">
        <v>40544</v>
      </c>
      <c r="M167" s="2">
        <v>40878</v>
      </c>
      <c r="N167" t="s">
        <v>315</v>
      </c>
      <c r="O167" t="s">
        <v>486</v>
      </c>
      <c r="P167" t="s">
        <v>45</v>
      </c>
      <c r="Q167" t="s">
        <v>318</v>
      </c>
      <c r="R167" t="s">
        <v>69</v>
      </c>
      <c r="S167" t="s">
        <v>46</v>
      </c>
      <c r="T167" t="s">
        <v>487</v>
      </c>
      <c r="U167">
        <f t="shared" si="2"/>
        <v>0.91506849315068495</v>
      </c>
    </row>
    <row r="168" spans="1:21" hidden="1" x14ac:dyDescent="0.25">
      <c r="A168" t="s">
        <v>482</v>
      </c>
      <c r="B168" t="s">
        <v>488</v>
      </c>
      <c r="C168" t="s">
        <v>484</v>
      </c>
      <c r="D168" t="s">
        <v>485</v>
      </c>
      <c r="E168" t="s">
        <v>207</v>
      </c>
      <c r="F168" t="s">
        <v>414</v>
      </c>
      <c r="G168" t="s">
        <v>26</v>
      </c>
      <c r="H168" t="s">
        <v>27</v>
      </c>
      <c r="I168" t="s">
        <v>28</v>
      </c>
      <c r="J168" t="s">
        <v>29</v>
      </c>
      <c r="K168" t="s">
        <v>30</v>
      </c>
      <c r="L168" s="2">
        <v>40909</v>
      </c>
      <c r="M168" s="2">
        <v>41244</v>
      </c>
      <c r="N168" t="s">
        <v>315</v>
      </c>
      <c r="O168" t="s">
        <v>486</v>
      </c>
      <c r="P168" t="s">
        <v>45</v>
      </c>
      <c r="Q168" t="s">
        <v>318</v>
      </c>
      <c r="R168" t="s">
        <v>69</v>
      </c>
      <c r="S168" t="s">
        <v>46</v>
      </c>
      <c r="T168" t="s">
        <v>487</v>
      </c>
      <c r="U168">
        <f t="shared" si="2"/>
        <v>0.9178082191780822</v>
      </c>
    </row>
    <row r="169" spans="1:21" hidden="1" x14ac:dyDescent="0.25">
      <c r="A169" t="s">
        <v>482</v>
      </c>
      <c r="B169" t="s">
        <v>489</v>
      </c>
      <c r="C169" t="s">
        <v>484</v>
      </c>
      <c r="D169" t="s">
        <v>485</v>
      </c>
      <c r="E169" t="s">
        <v>207</v>
      </c>
      <c r="F169" t="s">
        <v>414</v>
      </c>
      <c r="G169" t="s">
        <v>26</v>
      </c>
      <c r="H169" t="s">
        <v>27</v>
      </c>
      <c r="I169" t="s">
        <v>28</v>
      </c>
      <c r="J169" t="s">
        <v>29</v>
      </c>
      <c r="K169" t="s">
        <v>30</v>
      </c>
      <c r="L169" s="2">
        <v>41275</v>
      </c>
      <c r="M169" s="2">
        <v>41609</v>
      </c>
      <c r="N169" t="s">
        <v>315</v>
      </c>
      <c r="O169" t="s">
        <v>486</v>
      </c>
      <c r="P169" t="s">
        <v>45</v>
      </c>
      <c r="Q169" t="s">
        <v>318</v>
      </c>
      <c r="R169" t="s">
        <v>69</v>
      </c>
      <c r="S169" t="s">
        <v>46</v>
      </c>
      <c r="T169" t="s">
        <v>487</v>
      </c>
      <c r="U169">
        <f t="shared" si="2"/>
        <v>0.91506849315068495</v>
      </c>
    </row>
    <row r="170" spans="1:21" hidden="1" x14ac:dyDescent="0.25">
      <c r="A170" t="s">
        <v>482</v>
      </c>
      <c r="B170" t="s">
        <v>490</v>
      </c>
      <c r="C170" t="s">
        <v>484</v>
      </c>
      <c r="D170" t="s">
        <v>485</v>
      </c>
      <c r="E170" t="s">
        <v>207</v>
      </c>
      <c r="F170" t="s">
        <v>414</v>
      </c>
      <c r="G170" t="s">
        <v>26</v>
      </c>
      <c r="H170" t="s">
        <v>27</v>
      </c>
      <c r="I170" t="s">
        <v>28</v>
      </c>
      <c r="J170" t="s">
        <v>29</v>
      </c>
      <c r="K170" t="s">
        <v>30</v>
      </c>
      <c r="L170" s="2">
        <v>41640</v>
      </c>
      <c r="M170" s="2">
        <v>41974</v>
      </c>
      <c r="N170" t="s">
        <v>315</v>
      </c>
      <c r="O170" t="s">
        <v>486</v>
      </c>
      <c r="P170" t="s">
        <v>45</v>
      </c>
      <c r="Q170" t="s">
        <v>318</v>
      </c>
      <c r="R170" t="s">
        <v>69</v>
      </c>
      <c r="S170" t="s">
        <v>46</v>
      </c>
      <c r="T170" t="s">
        <v>487</v>
      </c>
      <c r="U170">
        <f t="shared" si="2"/>
        <v>0.91506849315068495</v>
      </c>
    </row>
    <row r="171" spans="1:21" hidden="1" x14ac:dyDescent="0.25">
      <c r="A171" t="s">
        <v>482</v>
      </c>
      <c r="B171" t="s">
        <v>491</v>
      </c>
      <c r="C171" t="s">
        <v>484</v>
      </c>
      <c r="D171" t="s">
        <v>485</v>
      </c>
      <c r="E171" t="s">
        <v>207</v>
      </c>
      <c r="F171" t="s">
        <v>414</v>
      </c>
      <c r="G171" t="s">
        <v>26</v>
      </c>
      <c r="H171" t="s">
        <v>27</v>
      </c>
      <c r="I171" t="s">
        <v>28</v>
      </c>
      <c r="J171" t="s">
        <v>29</v>
      </c>
      <c r="K171" t="s">
        <v>30</v>
      </c>
      <c r="L171" s="2">
        <v>42005</v>
      </c>
      <c r="M171" s="2">
        <v>42339</v>
      </c>
      <c r="N171" t="s">
        <v>315</v>
      </c>
      <c r="O171" t="s">
        <v>486</v>
      </c>
      <c r="P171" t="s">
        <v>45</v>
      </c>
      <c r="Q171" t="s">
        <v>318</v>
      </c>
      <c r="R171" t="s">
        <v>69</v>
      </c>
      <c r="S171" t="s">
        <v>46</v>
      </c>
      <c r="T171" t="s">
        <v>487</v>
      </c>
      <c r="U171">
        <f t="shared" si="2"/>
        <v>0.91506849315068495</v>
      </c>
    </row>
    <row r="172" spans="1:21" hidden="1" x14ac:dyDescent="0.25">
      <c r="A172" t="s">
        <v>482</v>
      </c>
      <c r="B172" t="s">
        <v>492</v>
      </c>
      <c r="C172" t="s">
        <v>484</v>
      </c>
      <c r="D172" t="s">
        <v>485</v>
      </c>
      <c r="E172" t="s">
        <v>207</v>
      </c>
      <c r="F172" t="s">
        <v>414</v>
      </c>
      <c r="G172" t="s">
        <v>26</v>
      </c>
      <c r="H172" t="s">
        <v>27</v>
      </c>
      <c r="I172" t="s">
        <v>28</v>
      </c>
      <c r="J172" t="s">
        <v>29</v>
      </c>
      <c r="K172" t="s">
        <v>30</v>
      </c>
      <c r="L172" s="2">
        <v>42370</v>
      </c>
      <c r="M172" s="2">
        <v>42705</v>
      </c>
      <c r="N172" t="s">
        <v>315</v>
      </c>
      <c r="O172" t="s">
        <v>486</v>
      </c>
      <c r="P172" t="s">
        <v>45</v>
      </c>
      <c r="Q172" t="s">
        <v>318</v>
      </c>
      <c r="R172" t="s">
        <v>69</v>
      </c>
      <c r="S172" t="s">
        <v>46</v>
      </c>
      <c r="T172" t="s">
        <v>487</v>
      </c>
      <c r="U172">
        <f t="shared" si="2"/>
        <v>0.9178082191780822</v>
      </c>
    </row>
    <row r="173" spans="1:21" hidden="1" x14ac:dyDescent="0.25">
      <c r="A173" t="s">
        <v>493</v>
      </c>
      <c r="B173" t="s">
        <v>494</v>
      </c>
      <c r="C173" t="s">
        <v>495</v>
      </c>
      <c r="D173" t="s">
        <v>496</v>
      </c>
      <c r="E173" t="s">
        <v>497</v>
      </c>
      <c r="F173" t="s">
        <v>414</v>
      </c>
      <c r="G173" t="s">
        <v>26</v>
      </c>
      <c r="H173" t="s">
        <v>27</v>
      </c>
      <c r="I173" t="s">
        <v>28</v>
      </c>
      <c r="J173" t="s">
        <v>29</v>
      </c>
      <c r="K173" t="s">
        <v>30</v>
      </c>
      <c r="L173" s="2">
        <v>41275</v>
      </c>
      <c r="M173" s="2">
        <v>41609</v>
      </c>
      <c r="N173" t="s">
        <v>315</v>
      </c>
      <c r="O173" t="s">
        <v>498</v>
      </c>
      <c r="P173" t="s">
        <v>45</v>
      </c>
      <c r="Q173" t="s">
        <v>318</v>
      </c>
      <c r="R173" t="s">
        <v>34</v>
      </c>
      <c r="S173" t="s">
        <v>46</v>
      </c>
      <c r="T173" t="s">
        <v>499</v>
      </c>
      <c r="U173">
        <f t="shared" si="2"/>
        <v>0.91506849315068495</v>
      </c>
    </row>
    <row r="174" spans="1:21" hidden="1" x14ac:dyDescent="0.25">
      <c r="A174" t="s">
        <v>493</v>
      </c>
      <c r="B174" t="s">
        <v>500</v>
      </c>
      <c r="C174" t="s">
        <v>495</v>
      </c>
      <c r="D174" t="s">
        <v>496</v>
      </c>
      <c r="E174" t="s">
        <v>497</v>
      </c>
      <c r="F174" t="s">
        <v>414</v>
      </c>
      <c r="G174" t="s">
        <v>26</v>
      </c>
      <c r="H174" t="s">
        <v>27</v>
      </c>
      <c r="I174" t="s">
        <v>28</v>
      </c>
      <c r="J174" t="s">
        <v>29</v>
      </c>
      <c r="K174" t="s">
        <v>30</v>
      </c>
      <c r="L174" s="2">
        <v>41640</v>
      </c>
      <c r="M174" s="2">
        <v>41974</v>
      </c>
      <c r="N174" t="s">
        <v>315</v>
      </c>
      <c r="O174" t="s">
        <v>498</v>
      </c>
      <c r="P174" t="s">
        <v>45</v>
      </c>
      <c r="Q174" t="s">
        <v>318</v>
      </c>
      <c r="R174" t="s">
        <v>34</v>
      </c>
      <c r="S174" t="s">
        <v>46</v>
      </c>
      <c r="T174" t="s">
        <v>499</v>
      </c>
      <c r="U174">
        <f t="shared" si="2"/>
        <v>0.91506849315068495</v>
      </c>
    </row>
    <row r="175" spans="1:21" hidden="1" x14ac:dyDescent="0.25">
      <c r="A175" t="s">
        <v>493</v>
      </c>
      <c r="B175" t="s">
        <v>501</v>
      </c>
      <c r="C175" t="s">
        <v>495</v>
      </c>
      <c r="D175" t="s">
        <v>496</v>
      </c>
      <c r="E175" t="s">
        <v>497</v>
      </c>
      <c r="F175" t="s">
        <v>414</v>
      </c>
      <c r="G175" t="s">
        <v>26</v>
      </c>
      <c r="H175" t="s">
        <v>27</v>
      </c>
      <c r="I175" t="s">
        <v>28</v>
      </c>
      <c r="J175" t="s">
        <v>29</v>
      </c>
      <c r="K175" t="s">
        <v>30</v>
      </c>
      <c r="L175" s="2">
        <v>42005</v>
      </c>
      <c r="M175" s="2">
        <v>42339</v>
      </c>
      <c r="N175" t="s">
        <v>315</v>
      </c>
      <c r="O175" t="s">
        <v>498</v>
      </c>
      <c r="P175" t="s">
        <v>45</v>
      </c>
      <c r="Q175" t="s">
        <v>318</v>
      </c>
      <c r="R175" t="s">
        <v>34</v>
      </c>
      <c r="S175" t="s">
        <v>46</v>
      </c>
      <c r="T175" t="s">
        <v>499</v>
      </c>
      <c r="U175">
        <f t="shared" si="2"/>
        <v>0.91506849315068495</v>
      </c>
    </row>
    <row r="176" spans="1:21" hidden="1" x14ac:dyDescent="0.25">
      <c r="A176" t="s">
        <v>493</v>
      </c>
      <c r="B176" t="s">
        <v>502</v>
      </c>
      <c r="C176" t="s">
        <v>495</v>
      </c>
      <c r="D176" t="s">
        <v>496</v>
      </c>
      <c r="E176" t="s">
        <v>497</v>
      </c>
      <c r="F176" t="s">
        <v>414</v>
      </c>
      <c r="G176" t="s">
        <v>26</v>
      </c>
      <c r="H176" t="s">
        <v>27</v>
      </c>
      <c r="I176" t="s">
        <v>28</v>
      </c>
      <c r="J176" t="s">
        <v>29</v>
      </c>
      <c r="K176" t="s">
        <v>30</v>
      </c>
      <c r="L176" s="2">
        <v>42370</v>
      </c>
      <c r="M176" s="2">
        <v>42705</v>
      </c>
      <c r="N176" t="s">
        <v>315</v>
      </c>
      <c r="O176" t="s">
        <v>498</v>
      </c>
      <c r="P176" t="s">
        <v>45</v>
      </c>
      <c r="Q176" t="s">
        <v>318</v>
      </c>
      <c r="R176" t="s">
        <v>34</v>
      </c>
      <c r="S176" t="s">
        <v>46</v>
      </c>
      <c r="T176" t="s">
        <v>499</v>
      </c>
      <c r="U176">
        <f t="shared" si="2"/>
        <v>0.9178082191780822</v>
      </c>
    </row>
    <row r="177" spans="1:21" hidden="1" x14ac:dyDescent="0.25">
      <c r="A177" t="s">
        <v>493</v>
      </c>
      <c r="B177" t="s">
        <v>503</v>
      </c>
      <c r="C177" t="s">
        <v>495</v>
      </c>
      <c r="D177" t="s">
        <v>496</v>
      </c>
      <c r="E177" t="s">
        <v>497</v>
      </c>
      <c r="F177" t="s">
        <v>414</v>
      </c>
      <c r="G177" t="s">
        <v>26</v>
      </c>
      <c r="H177" t="s">
        <v>27</v>
      </c>
      <c r="I177" t="s">
        <v>52</v>
      </c>
      <c r="J177" t="s">
        <v>29</v>
      </c>
      <c r="K177" t="s">
        <v>30</v>
      </c>
      <c r="L177" s="2">
        <v>41275</v>
      </c>
      <c r="M177" s="2">
        <v>41609</v>
      </c>
      <c r="N177" t="s">
        <v>315</v>
      </c>
      <c r="O177" t="s">
        <v>498</v>
      </c>
      <c r="P177" t="s">
        <v>45</v>
      </c>
      <c r="Q177" t="s">
        <v>318</v>
      </c>
      <c r="R177" t="s">
        <v>34</v>
      </c>
      <c r="S177" t="s">
        <v>46</v>
      </c>
      <c r="T177" t="s">
        <v>499</v>
      </c>
      <c r="U177">
        <f t="shared" si="2"/>
        <v>0.91506849315068495</v>
      </c>
    </row>
    <row r="178" spans="1:21" hidden="1" x14ac:dyDescent="0.25">
      <c r="A178" t="s">
        <v>493</v>
      </c>
      <c r="B178" t="s">
        <v>504</v>
      </c>
      <c r="C178" t="s">
        <v>495</v>
      </c>
      <c r="D178" t="s">
        <v>496</v>
      </c>
      <c r="E178" t="s">
        <v>497</v>
      </c>
      <c r="F178" t="s">
        <v>414</v>
      </c>
      <c r="G178" t="s">
        <v>26</v>
      </c>
      <c r="H178" t="s">
        <v>27</v>
      </c>
      <c r="I178" t="s">
        <v>52</v>
      </c>
      <c r="J178" t="s">
        <v>29</v>
      </c>
      <c r="K178" t="s">
        <v>30</v>
      </c>
      <c r="L178" s="2">
        <v>41640</v>
      </c>
      <c r="M178" s="2">
        <v>41974</v>
      </c>
      <c r="N178" t="s">
        <v>315</v>
      </c>
      <c r="O178" t="s">
        <v>498</v>
      </c>
      <c r="P178" t="s">
        <v>45</v>
      </c>
      <c r="Q178" t="s">
        <v>318</v>
      </c>
      <c r="R178" t="s">
        <v>34</v>
      </c>
      <c r="S178" t="s">
        <v>46</v>
      </c>
      <c r="T178" t="s">
        <v>499</v>
      </c>
      <c r="U178">
        <f t="shared" si="2"/>
        <v>0.91506849315068495</v>
      </c>
    </row>
    <row r="179" spans="1:21" hidden="1" x14ac:dyDescent="0.25">
      <c r="A179" t="s">
        <v>493</v>
      </c>
      <c r="B179" t="s">
        <v>505</v>
      </c>
      <c r="C179" t="s">
        <v>495</v>
      </c>
      <c r="D179" t="s">
        <v>496</v>
      </c>
      <c r="E179" t="s">
        <v>497</v>
      </c>
      <c r="F179" t="s">
        <v>414</v>
      </c>
      <c r="G179" t="s">
        <v>26</v>
      </c>
      <c r="H179" t="s">
        <v>27</v>
      </c>
      <c r="I179" t="s">
        <v>52</v>
      </c>
      <c r="J179" t="s">
        <v>29</v>
      </c>
      <c r="K179" t="s">
        <v>30</v>
      </c>
      <c r="L179" s="2">
        <v>42005</v>
      </c>
      <c r="M179" s="2">
        <v>42339</v>
      </c>
      <c r="N179" t="s">
        <v>315</v>
      </c>
      <c r="O179" t="s">
        <v>498</v>
      </c>
      <c r="P179" t="s">
        <v>45</v>
      </c>
      <c r="Q179" t="s">
        <v>318</v>
      </c>
      <c r="R179" t="s">
        <v>34</v>
      </c>
      <c r="S179" t="s">
        <v>46</v>
      </c>
      <c r="T179" t="s">
        <v>499</v>
      </c>
      <c r="U179">
        <f t="shared" si="2"/>
        <v>0.91506849315068495</v>
      </c>
    </row>
    <row r="180" spans="1:21" hidden="1" x14ac:dyDescent="0.25">
      <c r="A180" t="s">
        <v>493</v>
      </c>
      <c r="B180" t="s">
        <v>506</v>
      </c>
      <c r="C180" t="s">
        <v>495</v>
      </c>
      <c r="D180" t="s">
        <v>496</v>
      </c>
      <c r="E180" t="s">
        <v>497</v>
      </c>
      <c r="F180" t="s">
        <v>414</v>
      </c>
      <c r="G180" t="s">
        <v>26</v>
      </c>
      <c r="H180" t="s">
        <v>27</v>
      </c>
      <c r="I180" t="s">
        <v>52</v>
      </c>
      <c r="J180" t="s">
        <v>29</v>
      </c>
      <c r="K180" t="s">
        <v>30</v>
      </c>
      <c r="L180" s="2">
        <v>42370</v>
      </c>
      <c r="M180" s="2">
        <v>42705</v>
      </c>
      <c r="N180" t="s">
        <v>315</v>
      </c>
      <c r="O180" t="s">
        <v>498</v>
      </c>
      <c r="P180" t="s">
        <v>45</v>
      </c>
      <c r="Q180" t="s">
        <v>318</v>
      </c>
      <c r="R180" t="s">
        <v>34</v>
      </c>
      <c r="S180" t="s">
        <v>46</v>
      </c>
      <c r="T180" t="s">
        <v>499</v>
      </c>
      <c r="U180">
        <f t="shared" si="2"/>
        <v>0.9178082191780822</v>
      </c>
    </row>
    <row r="181" spans="1:21" hidden="1" x14ac:dyDescent="0.25">
      <c r="A181" t="s">
        <v>507</v>
      </c>
      <c r="B181" t="s">
        <v>508</v>
      </c>
      <c r="C181" t="s">
        <v>509</v>
      </c>
      <c r="D181" t="s">
        <v>510</v>
      </c>
      <c r="E181" t="s">
        <v>511</v>
      </c>
      <c r="F181" t="s">
        <v>414</v>
      </c>
      <c r="G181" t="s">
        <v>427</v>
      </c>
      <c r="H181" t="s">
        <v>114</v>
      </c>
      <c r="I181" t="s">
        <v>45</v>
      </c>
      <c r="J181" t="s">
        <v>44</v>
      </c>
      <c r="K181" t="s">
        <v>115</v>
      </c>
      <c r="L181" s="2">
        <v>42372</v>
      </c>
      <c r="M181" s="2">
        <v>43193</v>
      </c>
      <c r="N181" t="s">
        <v>315</v>
      </c>
      <c r="O181" t="s">
        <v>45</v>
      </c>
      <c r="P181" t="s">
        <v>45</v>
      </c>
      <c r="Q181" t="s">
        <v>318</v>
      </c>
      <c r="R181" t="s">
        <v>46</v>
      </c>
      <c r="S181" t="s">
        <v>46</v>
      </c>
      <c r="T181" t="s">
        <v>322</v>
      </c>
      <c r="U181">
        <f t="shared" si="2"/>
        <v>2.2493150684931509</v>
      </c>
    </row>
    <row r="182" spans="1:21" hidden="1" x14ac:dyDescent="0.25">
      <c r="A182" t="s">
        <v>507</v>
      </c>
      <c r="B182" t="s">
        <v>512</v>
      </c>
      <c r="C182" t="s">
        <v>509</v>
      </c>
      <c r="D182" t="s">
        <v>510</v>
      </c>
      <c r="E182" t="s">
        <v>511</v>
      </c>
      <c r="F182" t="s">
        <v>414</v>
      </c>
      <c r="G182" t="s">
        <v>331</v>
      </c>
      <c r="H182" t="s">
        <v>27</v>
      </c>
      <c r="I182" t="s">
        <v>28</v>
      </c>
      <c r="J182" t="s">
        <v>44</v>
      </c>
      <c r="K182" t="s">
        <v>30</v>
      </c>
      <c r="L182" s="2">
        <v>42372</v>
      </c>
      <c r="M182" s="2">
        <v>43193</v>
      </c>
      <c r="N182" t="s">
        <v>315</v>
      </c>
      <c r="O182" t="s">
        <v>45</v>
      </c>
      <c r="P182" t="s">
        <v>45</v>
      </c>
      <c r="Q182" t="s">
        <v>318</v>
      </c>
      <c r="R182" t="s">
        <v>46</v>
      </c>
      <c r="S182" t="s">
        <v>46</v>
      </c>
      <c r="T182" t="s">
        <v>322</v>
      </c>
      <c r="U182">
        <f t="shared" si="2"/>
        <v>2.2493150684931509</v>
      </c>
    </row>
    <row r="183" spans="1:21" hidden="1" x14ac:dyDescent="0.25">
      <c r="A183" t="s">
        <v>507</v>
      </c>
      <c r="B183" t="s">
        <v>513</v>
      </c>
      <c r="C183" t="s">
        <v>509</v>
      </c>
      <c r="D183" t="s">
        <v>510</v>
      </c>
      <c r="E183" t="s">
        <v>511</v>
      </c>
      <c r="F183" t="s">
        <v>414</v>
      </c>
      <c r="G183" t="s">
        <v>514</v>
      </c>
      <c r="H183" t="s">
        <v>27</v>
      </c>
      <c r="I183" t="s">
        <v>28</v>
      </c>
      <c r="J183" t="s">
        <v>44</v>
      </c>
      <c r="K183" t="s">
        <v>515</v>
      </c>
      <c r="L183" s="2">
        <v>42889</v>
      </c>
      <c r="M183" s="2">
        <v>43223</v>
      </c>
      <c r="N183" t="s">
        <v>315</v>
      </c>
      <c r="O183" t="s">
        <v>45</v>
      </c>
      <c r="P183" t="s">
        <v>45</v>
      </c>
      <c r="Q183" t="s">
        <v>318</v>
      </c>
      <c r="R183" t="s">
        <v>46</v>
      </c>
      <c r="S183" t="s">
        <v>46</v>
      </c>
      <c r="T183" t="s">
        <v>322</v>
      </c>
      <c r="U183">
        <f t="shared" si="2"/>
        <v>0.91506849315068495</v>
      </c>
    </row>
    <row r="184" spans="1:21" hidden="1" x14ac:dyDescent="0.25">
      <c r="A184" t="s">
        <v>516</v>
      </c>
      <c r="B184" t="s">
        <v>517</v>
      </c>
      <c r="C184" t="s">
        <v>518</v>
      </c>
      <c r="D184" t="s">
        <v>519</v>
      </c>
      <c r="E184" t="s">
        <v>520</v>
      </c>
      <c r="F184" t="s">
        <v>414</v>
      </c>
      <c r="G184" t="s">
        <v>26</v>
      </c>
      <c r="H184" t="s">
        <v>114</v>
      </c>
      <c r="I184" t="s">
        <v>45</v>
      </c>
      <c r="J184" t="s">
        <v>29</v>
      </c>
      <c r="K184" t="s">
        <v>115</v>
      </c>
      <c r="L184" s="2">
        <v>41275</v>
      </c>
      <c r="M184" s="2">
        <v>42705</v>
      </c>
      <c r="N184" t="s">
        <v>351</v>
      </c>
      <c r="O184" t="s">
        <v>351</v>
      </c>
      <c r="P184" t="s">
        <v>521</v>
      </c>
      <c r="Q184" t="s">
        <v>352</v>
      </c>
      <c r="R184" t="s">
        <v>34</v>
      </c>
      <c r="S184" t="s">
        <v>239</v>
      </c>
      <c r="T184" t="s">
        <v>522</v>
      </c>
      <c r="U184">
        <f t="shared" si="2"/>
        <v>3.9178082191780823</v>
      </c>
    </row>
    <row r="185" spans="1:21" hidden="1" x14ac:dyDescent="0.25">
      <c r="A185" t="s">
        <v>516</v>
      </c>
      <c r="B185" t="s">
        <v>523</v>
      </c>
      <c r="C185" t="s">
        <v>524</v>
      </c>
      <c r="D185" t="s">
        <v>519</v>
      </c>
      <c r="E185" t="s">
        <v>520</v>
      </c>
      <c r="F185" t="s">
        <v>414</v>
      </c>
      <c r="G185" t="s">
        <v>120</v>
      </c>
      <c r="H185" t="s">
        <v>27</v>
      </c>
      <c r="I185" t="s">
        <v>50</v>
      </c>
      <c r="J185" t="s">
        <v>29</v>
      </c>
      <c r="K185" t="s">
        <v>30</v>
      </c>
      <c r="L185" s="2">
        <v>41275</v>
      </c>
      <c r="M185" s="2">
        <v>42705</v>
      </c>
      <c r="N185" t="s">
        <v>351</v>
      </c>
      <c r="O185" t="s">
        <v>351</v>
      </c>
      <c r="P185" t="s">
        <v>521</v>
      </c>
      <c r="Q185" t="s">
        <v>352</v>
      </c>
      <c r="R185" t="s">
        <v>34</v>
      </c>
      <c r="S185" t="s">
        <v>239</v>
      </c>
      <c r="T185" t="s">
        <v>522</v>
      </c>
      <c r="U185">
        <f t="shared" si="2"/>
        <v>3.9178082191780823</v>
      </c>
    </row>
    <row r="186" spans="1:21" hidden="1" x14ac:dyDescent="0.25">
      <c r="A186" t="s">
        <v>516</v>
      </c>
      <c r="B186" t="s">
        <v>525</v>
      </c>
      <c r="C186" t="s">
        <v>526</v>
      </c>
      <c r="D186" t="s">
        <v>519</v>
      </c>
      <c r="E186" t="s">
        <v>520</v>
      </c>
      <c r="F186" t="s">
        <v>414</v>
      </c>
      <c r="G186" t="s">
        <v>120</v>
      </c>
      <c r="H186" t="s">
        <v>27</v>
      </c>
      <c r="I186" t="s">
        <v>43</v>
      </c>
      <c r="J186" t="s">
        <v>29</v>
      </c>
      <c r="K186" t="s">
        <v>30</v>
      </c>
      <c r="L186" s="2">
        <v>41275</v>
      </c>
      <c r="M186" s="2">
        <v>42705</v>
      </c>
      <c r="N186" t="s">
        <v>351</v>
      </c>
      <c r="O186" t="s">
        <v>351</v>
      </c>
      <c r="P186" t="s">
        <v>521</v>
      </c>
      <c r="Q186" t="s">
        <v>352</v>
      </c>
      <c r="R186" t="s">
        <v>34</v>
      </c>
      <c r="S186" t="s">
        <v>239</v>
      </c>
      <c r="T186" t="s">
        <v>522</v>
      </c>
      <c r="U186">
        <f t="shared" si="2"/>
        <v>3.9178082191780823</v>
      </c>
    </row>
    <row r="187" spans="1:21" hidden="1" x14ac:dyDescent="0.25">
      <c r="A187" t="s">
        <v>527</v>
      </c>
      <c r="B187" t="s">
        <v>528</v>
      </c>
      <c r="C187" t="s">
        <v>529</v>
      </c>
      <c r="D187" t="s">
        <v>530</v>
      </c>
      <c r="E187" t="s">
        <v>531</v>
      </c>
      <c r="F187" t="s">
        <v>414</v>
      </c>
      <c r="G187" t="s">
        <v>26</v>
      </c>
      <c r="H187" t="s">
        <v>114</v>
      </c>
      <c r="I187" t="s">
        <v>45</v>
      </c>
      <c r="J187" t="s">
        <v>44</v>
      </c>
      <c r="K187" t="s">
        <v>115</v>
      </c>
      <c r="L187" s="2">
        <v>41640</v>
      </c>
      <c r="M187" s="2">
        <v>43070</v>
      </c>
      <c r="N187" t="s">
        <v>351</v>
      </c>
      <c r="O187" t="s">
        <v>45</v>
      </c>
      <c r="P187" t="s">
        <v>45</v>
      </c>
      <c r="Q187" t="s">
        <v>352</v>
      </c>
      <c r="R187" t="s">
        <v>46</v>
      </c>
      <c r="S187" t="s">
        <v>46</v>
      </c>
      <c r="T187" t="s">
        <v>353</v>
      </c>
      <c r="U187">
        <f t="shared" si="2"/>
        <v>3.9178082191780823</v>
      </c>
    </row>
    <row r="188" spans="1:21" hidden="1" x14ac:dyDescent="0.25">
      <c r="A188" t="s">
        <v>417</v>
      </c>
      <c r="B188" t="s">
        <v>532</v>
      </c>
      <c r="C188" t="s">
        <v>419</v>
      </c>
      <c r="D188" t="s">
        <v>420</v>
      </c>
      <c r="E188" t="s">
        <v>421</v>
      </c>
      <c r="F188" t="s">
        <v>414</v>
      </c>
      <c r="G188" t="s">
        <v>102</v>
      </c>
      <c r="H188" t="s">
        <v>27</v>
      </c>
      <c r="I188" t="s">
        <v>28</v>
      </c>
      <c r="J188" t="s">
        <v>44</v>
      </c>
      <c r="K188" t="s">
        <v>30</v>
      </c>
      <c r="L188" s="2">
        <v>40269</v>
      </c>
      <c r="M188" s="2">
        <v>41699</v>
      </c>
      <c r="N188" t="s">
        <v>389</v>
      </c>
      <c r="O188" t="s">
        <v>45</v>
      </c>
      <c r="P188" t="s">
        <v>45</v>
      </c>
      <c r="Q188" t="s">
        <v>390</v>
      </c>
      <c r="R188" t="s">
        <v>46</v>
      </c>
      <c r="S188" t="s">
        <v>46</v>
      </c>
      <c r="T188" t="s">
        <v>391</v>
      </c>
      <c r="U188">
        <f t="shared" si="2"/>
        <v>3.9178082191780823</v>
      </c>
    </row>
    <row r="189" spans="1:21" hidden="1" x14ac:dyDescent="0.25">
      <c r="A189" t="s">
        <v>533</v>
      </c>
      <c r="B189" t="s">
        <v>534</v>
      </c>
      <c r="C189" t="s">
        <v>535</v>
      </c>
      <c r="D189" t="s">
        <v>536</v>
      </c>
      <c r="E189" t="s">
        <v>235</v>
      </c>
      <c r="F189" t="s">
        <v>414</v>
      </c>
      <c r="G189" t="s">
        <v>26</v>
      </c>
      <c r="H189" t="s">
        <v>114</v>
      </c>
      <c r="I189" t="s">
        <v>45</v>
      </c>
      <c r="J189" t="s">
        <v>44</v>
      </c>
      <c r="K189" t="s">
        <v>115</v>
      </c>
      <c r="L189" s="2">
        <v>40269</v>
      </c>
      <c r="M189" s="2">
        <v>40603</v>
      </c>
      <c r="N189" t="s">
        <v>396</v>
      </c>
      <c r="O189" t="s">
        <v>537</v>
      </c>
      <c r="P189" t="s">
        <v>45</v>
      </c>
      <c r="Q189" t="s">
        <v>397</v>
      </c>
      <c r="R189" t="s">
        <v>239</v>
      </c>
      <c r="S189" t="s">
        <v>46</v>
      </c>
      <c r="T189" t="s">
        <v>538</v>
      </c>
      <c r="U189">
        <f t="shared" si="2"/>
        <v>0.91506849315068495</v>
      </c>
    </row>
    <row r="190" spans="1:21" hidden="1" x14ac:dyDescent="0.25">
      <c r="A190" t="s">
        <v>533</v>
      </c>
      <c r="B190" t="s">
        <v>539</v>
      </c>
      <c r="C190" t="s">
        <v>535</v>
      </c>
      <c r="D190" t="s">
        <v>536</v>
      </c>
      <c r="E190" t="s">
        <v>235</v>
      </c>
      <c r="F190" t="s">
        <v>414</v>
      </c>
      <c r="G190" t="s">
        <v>26</v>
      </c>
      <c r="H190" t="s">
        <v>114</v>
      </c>
      <c r="I190" t="s">
        <v>45</v>
      </c>
      <c r="J190" t="s">
        <v>44</v>
      </c>
      <c r="K190" t="s">
        <v>115</v>
      </c>
      <c r="L190" s="2">
        <v>40634</v>
      </c>
      <c r="M190" s="2">
        <v>40969</v>
      </c>
      <c r="N190" t="s">
        <v>396</v>
      </c>
      <c r="O190" t="s">
        <v>537</v>
      </c>
      <c r="P190" t="s">
        <v>45</v>
      </c>
      <c r="Q190" t="s">
        <v>397</v>
      </c>
      <c r="R190" t="s">
        <v>239</v>
      </c>
      <c r="S190" t="s">
        <v>46</v>
      </c>
      <c r="T190" t="s">
        <v>538</v>
      </c>
      <c r="U190">
        <f t="shared" si="2"/>
        <v>0.9178082191780822</v>
      </c>
    </row>
    <row r="191" spans="1:21" hidden="1" x14ac:dyDescent="0.25">
      <c r="A191" t="s">
        <v>533</v>
      </c>
      <c r="B191" t="s">
        <v>540</v>
      </c>
      <c r="C191" t="s">
        <v>535</v>
      </c>
      <c r="D191" t="s">
        <v>536</v>
      </c>
      <c r="E191" t="s">
        <v>235</v>
      </c>
      <c r="F191" t="s">
        <v>414</v>
      </c>
      <c r="G191" t="s">
        <v>26</v>
      </c>
      <c r="H191" t="s">
        <v>114</v>
      </c>
      <c r="I191" t="s">
        <v>45</v>
      </c>
      <c r="J191" t="s">
        <v>44</v>
      </c>
      <c r="K191" t="s">
        <v>115</v>
      </c>
      <c r="L191" s="2">
        <v>41000</v>
      </c>
      <c r="M191" s="2">
        <v>41334</v>
      </c>
      <c r="N191" t="s">
        <v>396</v>
      </c>
      <c r="O191" t="s">
        <v>537</v>
      </c>
      <c r="P191" t="s">
        <v>45</v>
      </c>
      <c r="Q191" t="s">
        <v>397</v>
      </c>
      <c r="R191" t="s">
        <v>239</v>
      </c>
      <c r="S191" t="s">
        <v>46</v>
      </c>
      <c r="T191" t="s">
        <v>538</v>
      </c>
      <c r="U191">
        <f t="shared" si="2"/>
        <v>0.91506849315068495</v>
      </c>
    </row>
    <row r="192" spans="1:21" hidden="1" x14ac:dyDescent="0.25">
      <c r="A192" t="s">
        <v>533</v>
      </c>
      <c r="B192" t="s">
        <v>541</v>
      </c>
      <c r="C192" t="s">
        <v>535</v>
      </c>
      <c r="D192" t="s">
        <v>536</v>
      </c>
      <c r="E192" t="s">
        <v>235</v>
      </c>
      <c r="F192" t="s">
        <v>414</v>
      </c>
      <c r="G192" t="s">
        <v>26</v>
      </c>
      <c r="H192" t="s">
        <v>114</v>
      </c>
      <c r="I192" t="s">
        <v>45</v>
      </c>
      <c r="J192" t="s">
        <v>44</v>
      </c>
      <c r="K192" t="s">
        <v>115</v>
      </c>
      <c r="L192" s="2">
        <v>41365</v>
      </c>
      <c r="M192" s="2">
        <v>41699</v>
      </c>
      <c r="N192" t="s">
        <v>396</v>
      </c>
      <c r="O192" t="s">
        <v>537</v>
      </c>
      <c r="P192" t="s">
        <v>45</v>
      </c>
      <c r="Q192" t="s">
        <v>397</v>
      </c>
      <c r="R192" t="s">
        <v>239</v>
      </c>
      <c r="S192" t="s">
        <v>46</v>
      </c>
      <c r="T192" t="s">
        <v>538</v>
      </c>
      <c r="U192">
        <f t="shared" si="2"/>
        <v>0.91506849315068495</v>
      </c>
    </row>
    <row r="193" spans="1:21" hidden="1" x14ac:dyDescent="0.25">
      <c r="A193" t="s">
        <v>533</v>
      </c>
      <c r="B193" t="s">
        <v>542</v>
      </c>
      <c r="C193" t="s">
        <v>535</v>
      </c>
      <c r="D193" t="s">
        <v>536</v>
      </c>
      <c r="E193" t="s">
        <v>235</v>
      </c>
      <c r="F193" t="s">
        <v>414</v>
      </c>
      <c r="G193" t="s">
        <v>26</v>
      </c>
      <c r="H193" t="s">
        <v>114</v>
      </c>
      <c r="I193" t="s">
        <v>45</v>
      </c>
      <c r="J193" t="s">
        <v>44</v>
      </c>
      <c r="K193" t="s">
        <v>115</v>
      </c>
      <c r="L193" s="2">
        <v>41730</v>
      </c>
      <c r="M193" s="2">
        <v>42064</v>
      </c>
      <c r="N193" t="s">
        <v>396</v>
      </c>
      <c r="O193" t="s">
        <v>537</v>
      </c>
      <c r="P193" t="s">
        <v>45</v>
      </c>
      <c r="Q193" t="s">
        <v>397</v>
      </c>
      <c r="R193" t="s">
        <v>239</v>
      </c>
      <c r="S193" t="s">
        <v>46</v>
      </c>
      <c r="T193" t="s">
        <v>538</v>
      </c>
      <c r="U193">
        <f t="shared" si="2"/>
        <v>0.91506849315068495</v>
      </c>
    </row>
    <row r="194" spans="1:21" hidden="1" x14ac:dyDescent="0.25">
      <c r="A194" t="s">
        <v>533</v>
      </c>
      <c r="B194" t="s">
        <v>543</v>
      </c>
      <c r="C194" t="s">
        <v>535</v>
      </c>
      <c r="D194" t="s">
        <v>536</v>
      </c>
      <c r="E194" t="s">
        <v>235</v>
      </c>
      <c r="F194" t="s">
        <v>414</v>
      </c>
      <c r="G194" t="s">
        <v>26</v>
      </c>
      <c r="H194" t="s">
        <v>114</v>
      </c>
      <c r="I194" t="s">
        <v>45</v>
      </c>
      <c r="J194" t="s">
        <v>44</v>
      </c>
      <c r="K194" t="s">
        <v>115</v>
      </c>
      <c r="L194" s="2">
        <v>42095</v>
      </c>
      <c r="M194" s="2">
        <v>42430</v>
      </c>
      <c r="N194" t="s">
        <v>396</v>
      </c>
      <c r="O194" t="s">
        <v>537</v>
      </c>
      <c r="P194" t="s">
        <v>45</v>
      </c>
      <c r="Q194" t="s">
        <v>397</v>
      </c>
      <c r="R194" t="s">
        <v>239</v>
      </c>
      <c r="S194" t="s">
        <v>46</v>
      </c>
      <c r="T194" t="s">
        <v>538</v>
      </c>
      <c r="U194">
        <f t="shared" si="2"/>
        <v>0.9178082191780822</v>
      </c>
    </row>
    <row r="195" spans="1:21" hidden="1" x14ac:dyDescent="0.25">
      <c r="A195" t="s">
        <v>533</v>
      </c>
      <c r="B195" t="s">
        <v>544</v>
      </c>
      <c r="C195" t="s">
        <v>535</v>
      </c>
      <c r="D195" t="s">
        <v>536</v>
      </c>
      <c r="E195" t="s">
        <v>235</v>
      </c>
      <c r="F195" t="s">
        <v>414</v>
      </c>
      <c r="G195" t="s">
        <v>26</v>
      </c>
      <c r="H195" t="s">
        <v>114</v>
      </c>
      <c r="I195" t="s">
        <v>45</v>
      </c>
      <c r="J195" t="s">
        <v>44</v>
      </c>
      <c r="K195" t="s">
        <v>115</v>
      </c>
      <c r="L195" s="2">
        <v>42461</v>
      </c>
      <c r="M195" s="2">
        <v>42795</v>
      </c>
      <c r="N195" t="s">
        <v>396</v>
      </c>
      <c r="O195" t="s">
        <v>537</v>
      </c>
      <c r="P195" t="s">
        <v>45</v>
      </c>
      <c r="Q195" t="s">
        <v>397</v>
      </c>
      <c r="R195" t="s">
        <v>239</v>
      </c>
      <c r="S195" t="s">
        <v>46</v>
      </c>
      <c r="T195" t="s">
        <v>538</v>
      </c>
      <c r="U195">
        <f t="shared" ref="U195:U258" si="3">(M195-L195)/365</f>
        <v>0.91506849315068495</v>
      </c>
    </row>
    <row r="196" spans="1:21" hidden="1" x14ac:dyDescent="0.25">
      <c r="A196" t="s">
        <v>545</v>
      </c>
      <c r="B196" t="s">
        <v>546</v>
      </c>
      <c r="C196" t="s">
        <v>547</v>
      </c>
      <c r="D196" t="s">
        <v>548</v>
      </c>
      <c r="E196" t="s">
        <v>549</v>
      </c>
      <c r="F196" t="s">
        <v>414</v>
      </c>
      <c r="G196" t="s">
        <v>26</v>
      </c>
      <c r="H196" t="s">
        <v>27</v>
      </c>
      <c r="I196" t="s">
        <v>28</v>
      </c>
      <c r="J196" t="s">
        <v>29</v>
      </c>
      <c r="K196" t="s">
        <v>30</v>
      </c>
      <c r="L196" s="2">
        <v>40026</v>
      </c>
      <c r="M196" s="2">
        <v>43101</v>
      </c>
      <c r="N196" t="s">
        <v>403</v>
      </c>
      <c r="O196" t="s">
        <v>550</v>
      </c>
      <c r="P196" t="s">
        <v>551</v>
      </c>
      <c r="Q196" t="s">
        <v>404</v>
      </c>
      <c r="R196" t="s">
        <v>466</v>
      </c>
      <c r="S196" t="s">
        <v>210</v>
      </c>
      <c r="T196" t="s">
        <v>552</v>
      </c>
      <c r="U196">
        <f t="shared" si="3"/>
        <v>8.4246575342465757</v>
      </c>
    </row>
    <row r="197" spans="1:21" hidden="1" x14ac:dyDescent="0.25">
      <c r="A197" t="s">
        <v>553</v>
      </c>
      <c r="B197" t="s">
        <v>554</v>
      </c>
      <c r="C197" t="s">
        <v>555</v>
      </c>
      <c r="D197" t="s">
        <v>556</v>
      </c>
      <c r="E197" t="s">
        <v>207</v>
      </c>
      <c r="F197" t="s">
        <v>414</v>
      </c>
      <c r="G197" t="s">
        <v>120</v>
      </c>
      <c r="H197" t="s">
        <v>27</v>
      </c>
      <c r="I197" t="s">
        <v>28</v>
      </c>
      <c r="J197" t="s">
        <v>29</v>
      </c>
      <c r="K197" t="s">
        <v>30</v>
      </c>
      <c r="L197" s="2">
        <v>40634</v>
      </c>
      <c r="M197" s="2">
        <v>42430</v>
      </c>
      <c r="N197" t="s">
        <v>557</v>
      </c>
      <c r="O197" t="s">
        <v>558</v>
      </c>
      <c r="P197" t="s">
        <v>45</v>
      </c>
      <c r="Q197" t="s">
        <v>559</v>
      </c>
      <c r="R197" t="s">
        <v>34</v>
      </c>
      <c r="S197" t="s">
        <v>46</v>
      </c>
      <c r="T197" t="s">
        <v>560</v>
      </c>
      <c r="U197">
        <f t="shared" si="3"/>
        <v>4.9205479452054792</v>
      </c>
    </row>
    <row r="198" spans="1:21" hidden="1" x14ac:dyDescent="0.25">
      <c r="A198" t="s">
        <v>561</v>
      </c>
      <c r="B198" t="s">
        <v>562</v>
      </c>
      <c r="C198" t="s">
        <v>563</v>
      </c>
      <c r="D198" t="s">
        <v>564</v>
      </c>
      <c r="E198" t="s">
        <v>413</v>
      </c>
      <c r="F198" t="s">
        <v>414</v>
      </c>
      <c r="G198" t="s">
        <v>26</v>
      </c>
      <c r="H198" t="s">
        <v>114</v>
      </c>
      <c r="I198" t="s">
        <v>45</v>
      </c>
      <c r="J198" t="s">
        <v>44</v>
      </c>
      <c r="K198" t="s">
        <v>115</v>
      </c>
      <c r="L198" s="2">
        <v>41548</v>
      </c>
      <c r="M198" s="2">
        <v>41883</v>
      </c>
      <c r="N198" t="s">
        <v>557</v>
      </c>
      <c r="O198" t="s">
        <v>45</v>
      </c>
      <c r="P198" t="s">
        <v>45</v>
      </c>
      <c r="Q198" t="s">
        <v>559</v>
      </c>
      <c r="R198" t="s">
        <v>46</v>
      </c>
      <c r="S198" t="s">
        <v>46</v>
      </c>
      <c r="T198" t="s">
        <v>565</v>
      </c>
      <c r="U198">
        <f t="shared" si="3"/>
        <v>0.9178082191780822</v>
      </c>
    </row>
    <row r="199" spans="1:21" hidden="1" x14ac:dyDescent="0.25">
      <c r="A199" t="s">
        <v>561</v>
      </c>
      <c r="B199" t="s">
        <v>566</v>
      </c>
      <c r="C199" t="s">
        <v>563</v>
      </c>
      <c r="D199" t="s">
        <v>564</v>
      </c>
      <c r="E199" t="s">
        <v>413</v>
      </c>
      <c r="F199" t="s">
        <v>414</v>
      </c>
      <c r="G199" t="s">
        <v>26</v>
      </c>
      <c r="H199" t="s">
        <v>114</v>
      </c>
      <c r="I199" t="s">
        <v>45</v>
      </c>
      <c r="J199" t="s">
        <v>44</v>
      </c>
      <c r="K199" t="s">
        <v>115</v>
      </c>
      <c r="L199" s="2">
        <v>41913</v>
      </c>
      <c r="M199" s="2">
        <v>42248</v>
      </c>
      <c r="N199" t="s">
        <v>557</v>
      </c>
      <c r="O199" t="s">
        <v>45</v>
      </c>
      <c r="P199" t="s">
        <v>45</v>
      </c>
      <c r="Q199" t="s">
        <v>559</v>
      </c>
      <c r="R199" t="s">
        <v>46</v>
      </c>
      <c r="S199" t="s">
        <v>46</v>
      </c>
      <c r="T199" t="s">
        <v>565</v>
      </c>
      <c r="U199">
        <f t="shared" si="3"/>
        <v>0.9178082191780822</v>
      </c>
    </row>
    <row r="200" spans="1:21" hidden="1" x14ac:dyDescent="0.25">
      <c r="A200" t="s">
        <v>561</v>
      </c>
      <c r="B200" t="s">
        <v>567</v>
      </c>
      <c r="C200" t="s">
        <v>563</v>
      </c>
      <c r="D200" t="s">
        <v>564</v>
      </c>
      <c r="E200" t="s">
        <v>413</v>
      </c>
      <c r="F200" t="s">
        <v>414</v>
      </c>
      <c r="G200" t="s">
        <v>26</v>
      </c>
      <c r="H200" t="s">
        <v>114</v>
      </c>
      <c r="I200" t="s">
        <v>45</v>
      </c>
      <c r="J200" t="s">
        <v>44</v>
      </c>
      <c r="K200" t="s">
        <v>115</v>
      </c>
      <c r="L200" s="2">
        <v>42278</v>
      </c>
      <c r="M200" s="2">
        <v>42614</v>
      </c>
      <c r="N200" t="s">
        <v>557</v>
      </c>
      <c r="O200" t="s">
        <v>45</v>
      </c>
      <c r="P200" t="s">
        <v>45</v>
      </c>
      <c r="Q200" t="s">
        <v>559</v>
      </c>
      <c r="R200" t="s">
        <v>46</v>
      </c>
      <c r="S200" t="s">
        <v>46</v>
      </c>
      <c r="T200" t="s">
        <v>565</v>
      </c>
      <c r="U200">
        <f t="shared" si="3"/>
        <v>0.92054794520547945</v>
      </c>
    </row>
    <row r="201" spans="1:21" hidden="1" x14ac:dyDescent="0.25">
      <c r="A201" t="s">
        <v>568</v>
      </c>
      <c r="B201" t="s">
        <v>569</v>
      </c>
      <c r="C201" t="s">
        <v>570</v>
      </c>
      <c r="D201" t="s">
        <v>571</v>
      </c>
      <c r="E201" t="s">
        <v>24</v>
      </c>
      <c r="F201" t="s">
        <v>572</v>
      </c>
      <c r="G201" t="s">
        <v>26</v>
      </c>
      <c r="H201" t="s">
        <v>114</v>
      </c>
      <c r="I201" t="s">
        <v>45</v>
      </c>
      <c r="J201" t="s">
        <v>29</v>
      </c>
      <c r="K201" t="s">
        <v>115</v>
      </c>
      <c r="L201" s="2">
        <v>40787</v>
      </c>
      <c r="M201" s="2">
        <v>41122</v>
      </c>
      <c r="N201" t="s">
        <v>31</v>
      </c>
      <c r="O201" t="s">
        <v>31</v>
      </c>
      <c r="P201" t="s">
        <v>32</v>
      </c>
      <c r="Q201" t="s">
        <v>33</v>
      </c>
      <c r="R201" t="s">
        <v>34</v>
      </c>
      <c r="S201" t="s">
        <v>35</v>
      </c>
      <c r="T201" t="s">
        <v>36</v>
      </c>
      <c r="U201">
        <f t="shared" si="3"/>
        <v>0.9178082191780822</v>
      </c>
    </row>
    <row r="202" spans="1:21" hidden="1" x14ac:dyDescent="0.25">
      <c r="A202" t="s">
        <v>568</v>
      </c>
      <c r="B202" t="s">
        <v>573</v>
      </c>
      <c r="C202" t="s">
        <v>570</v>
      </c>
      <c r="D202" t="s">
        <v>571</v>
      </c>
      <c r="E202" t="s">
        <v>24</v>
      </c>
      <c r="F202" t="s">
        <v>572</v>
      </c>
      <c r="G202" t="s">
        <v>26</v>
      </c>
      <c r="H202" t="s">
        <v>114</v>
      </c>
      <c r="I202" t="s">
        <v>45</v>
      </c>
      <c r="J202" t="s">
        <v>29</v>
      </c>
      <c r="K202" t="s">
        <v>115</v>
      </c>
      <c r="L202" s="2">
        <v>41153</v>
      </c>
      <c r="M202" s="2">
        <v>41487</v>
      </c>
      <c r="N202" t="s">
        <v>31</v>
      </c>
      <c r="O202" t="s">
        <v>31</v>
      </c>
      <c r="P202" t="s">
        <v>32</v>
      </c>
      <c r="Q202" t="s">
        <v>33</v>
      </c>
      <c r="R202" t="s">
        <v>34</v>
      </c>
      <c r="S202" t="s">
        <v>35</v>
      </c>
      <c r="T202" t="s">
        <v>36</v>
      </c>
      <c r="U202">
        <f t="shared" si="3"/>
        <v>0.91506849315068495</v>
      </c>
    </row>
    <row r="203" spans="1:21" hidden="1" x14ac:dyDescent="0.25">
      <c r="A203" t="s">
        <v>568</v>
      </c>
      <c r="B203" t="s">
        <v>574</v>
      </c>
      <c r="C203" t="s">
        <v>570</v>
      </c>
      <c r="D203" t="s">
        <v>571</v>
      </c>
      <c r="E203" t="s">
        <v>24</v>
      </c>
      <c r="F203" t="s">
        <v>572</v>
      </c>
      <c r="G203" t="s">
        <v>26</v>
      </c>
      <c r="H203" t="s">
        <v>114</v>
      </c>
      <c r="I203" t="s">
        <v>45</v>
      </c>
      <c r="J203" t="s">
        <v>29</v>
      </c>
      <c r="K203" t="s">
        <v>115</v>
      </c>
      <c r="L203" s="2">
        <v>41518</v>
      </c>
      <c r="M203" s="2">
        <v>41852</v>
      </c>
      <c r="N203" t="s">
        <v>31</v>
      </c>
      <c r="O203" t="s">
        <v>31</v>
      </c>
      <c r="P203" t="s">
        <v>32</v>
      </c>
      <c r="Q203" t="s">
        <v>33</v>
      </c>
      <c r="R203" t="s">
        <v>34</v>
      </c>
      <c r="S203" t="s">
        <v>35</v>
      </c>
      <c r="T203" t="s">
        <v>36</v>
      </c>
      <c r="U203">
        <f t="shared" si="3"/>
        <v>0.91506849315068495</v>
      </c>
    </row>
    <row r="204" spans="1:21" hidden="1" x14ac:dyDescent="0.25">
      <c r="A204" t="s">
        <v>568</v>
      </c>
      <c r="B204" t="s">
        <v>575</v>
      </c>
      <c r="C204" t="s">
        <v>570</v>
      </c>
      <c r="D204" t="s">
        <v>571</v>
      </c>
      <c r="E204" t="s">
        <v>24</v>
      </c>
      <c r="F204" t="s">
        <v>572</v>
      </c>
      <c r="G204" t="s">
        <v>26</v>
      </c>
      <c r="H204" t="s">
        <v>114</v>
      </c>
      <c r="I204" t="s">
        <v>45</v>
      </c>
      <c r="J204" t="s">
        <v>29</v>
      </c>
      <c r="K204" t="s">
        <v>115</v>
      </c>
      <c r="L204" s="2">
        <v>41883</v>
      </c>
      <c r="M204" s="2">
        <v>42217</v>
      </c>
      <c r="N204" t="s">
        <v>31</v>
      </c>
      <c r="O204" t="s">
        <v>31</v>
      </c>
      <c r="P204" t="s">
        <v>32</v>
      </c>
      <c r="Q204" t="s">
        <v>33</v>
      </c>
      <c r="R204" t="s">
        <v>34</v>
      </c>
      <c r="S204" t="s">
        <v>35</v>
      </c>
      <c r="T204" t="s">
        <v>36</v>
      </c>
      <c r="U204">
        <f t="shared" si="3"/>
        <v>0.91506849315068495</v>
      </c>
    </row>
    <row r="205" spans="1:21" hidden="1" x14ac:dyDescent="0.25">
      <c r="A205" t="s">
        <v>568</v>
      </c>
      <c r="B205" t="s">
        <v>576</v>
      </c>
      <c r="C205" t="s">
        <v>570</v>
      </c>
      <c r="D205" t="s">
        <v>571</v>
      </c>
      <c r="E205" t="s">
        <v>24</v>
      </c>
      <c r="F205" t="s">
        <v>572</v>
      </c>
      <c r="G205" t="s">
        <v>26</v>
      </c>
      <c r="H205" t="s">
        <v>114</v>
      </c>
      <c r="I205" t="s">
        <v>45</v>
      </c>
      <c r="J205" t="s">
        <v>29</v>
      </c>
      <c r="K205" t="s">
        <v>115</v>
      </c>
      <c r="L205" s="2">
        <v>42248</v>
      </c>
      <c r="M205" s="2">
        <v>42583</v>
      </c>
      <c r="N205" t="s">
        <v>31</v>
      </c>
      <c r="O205" t="s">
        <v>31</v>
      </c>
      <c r="P205" t="s">
        <v>32</v>
      </c>
      <c r="Q205" t="s">
        <v>33</v>
      </c>
      <c r="R205" t="s">
        <v>34</v>
      </c>
      <c r="S205" t="s">
        <v>35</v>
      </c>
      <c r="T205" t="s">
        <v>36</v>
      </c>
      <c r="U205">
        <f t="shared" si="3"/>
        <v>0.9178082191780822</v>
      </c>
    </row>
    <row r="206" spans="1:21" hidden="1" x14ac:dyDescent="0.25">
      <c r="A206" t="s">
        <v>568</v>
      </c>
      <c r="B206" t="s">
        <v>577</v>
      </c>
      <c r="C206" t="s">
        <v>570</v>
      </c>
      <c r="D206" t="s">
        <v>571</v>
      </c>
      <c r="E206" t="s">
        <v>24</v>
      </c>
      <c r="F206" t="s">
        <v>572</v>
      </c>
      <c r="G206" t="s">
        <v>120</v>
      </c>
      <c r="H206" t="s">
        <v>27</v>
      </c>
      <c r="I206" t="s">
        <v>28</v>
      </c>
      <c r="J206" t="s">
        <v>29</v>
      </c>
      <c r="K206" t="s">
        <v>30</v>
      </c>
      <c r="L206" s="2">
        <v>40787</v>
      </c>
      <c r="M206" s="2">
        <v>42583</v>
      </c>
      <c r="N206" t="s">
        <v>31</v>
      </c>
      <c r="O206" t="s">
        <v>31</v>
      </c>
      <c r="P206" t="s">
        <v>32</v>
      </c>
      <c r="Q206" t="s">
        <v>33</v>
      </c>
      <c r="R206" t="s">
        <v>34</v>
      </c>
      <c r="S206" t="s">
        <v>35</v>
      </c>
      <c r="T206" t="s">
        <v>36</v>
      </c>
      <c r="U206">
        <f t="shared" si="3"/>
        <v>4.9205479452054792</v>
      </c>
    </row>
    <row r="207" spans="1:21" hidden="1" x14ac:dyDescent="0.25">
      <c r="A207" t="s">
        <v>578</v>
      </c>
      <c r="B207" t="s">
        <v>579</v>
      </c>
      <c r="C207" t="s">
        <v>580</v>
      </c>
      <c r="D207" t="s">
        <v>581</v>
      </c>
      <c r="E207" t="s">
        <v>582</v>
      </c>
      <c r="F207" t="s">
        <v>572</v>
      </c>
      <c r="G207" t="s">
        <v>26</v>
      </c>
      <c r="H207" t="s">
        <v>114</v>
      </c>
      <c r="I207" t="s">
        <v>45</v>
      </c>
      <c r="J207" t="s">
        <v>44</v>
      </c>
      <c r="K207" t="s">
        <v>115</v>
      </c>
      <c r="L207" s="2">
        <v>42095</v>
      </c>
      <c r="M207" s="2">
        <v>42430</v>
      </c>
      <c r="N207" t="s">
        <v>31</v>
      </c>
      <c r="O207" t="s">
        <v>31</v>
      </c>
      <c r="P207" t="s">
        <v>583</v>
      </c>
      <c r="Q207" t="s">
        <v>33</v>
      </c>
      <c r="R207" t="s">
        <v>34</v>
      </c>
      <c r="S207" t="s">
        <v>319</v>
      </c>
      <c r="T207" t="s">
        <v>584</v>
      </c>
      <c r="U207">
        <f t="shared" si="3"/>
        <v>0.9178082191780822</v>
      </c>
    </row>
    <row r="208" spans="1:21" hidden="1" x14ac:dyDescent="0.25">
      <c r="A208" t="s">
        <v>578</v>
      </c>
      <c r="B208" t="s">
        <v>585</v>
      </c>
      <c r="C208" t="s">
        <v>580</v>
      </c>
      <c r="D208" t="s">
        <v>581</v>
      </c>
      <c r="E208" t="s">
        <v>582</v>
      </c>
      <c r="F208" t="s">
        <v>572</v>
      </c>
      <c r="G208" t="s">
        <v>128</v>
      </c>
      <c r="H208" t="s">
        <v>27</v>
      </c>
      <c r="I208" t="s">
        <v>28</v>
      </c>
      <c r="J208" t="s">
        <v>44</v>
      </c>
      <c r="K208" t="s">
        <v>30</v>
      </c>
      <c r="L208" s="2">
        <v>42095</v>
      </c>
      <c r="M208" s="2">
        <v>42430</v>
      </c>
      <c r="N208" t="s">
        <v>31</v>
      </c>
      <c r="O208" t="s">
        <v>31</v>
      </c>
      <c r="P208" t="s">
        <v>583</v>
      </c>
      <c r="Q208" t="s">
        <v>33</v>
      </c>
      <c r="R208" t="s">
        <v>34</v>
      </c>
      <c r="S208" t="s">
        <v>319</v>
      </c>
      <c r="T208" t="s">
        <v>584</v>
      </c>
      <c r="U208">
        <f t="shared" si="3"/>
        <v>0.9178082191780822</v>
      </c>
    </row>
    <row r="209" spans="1:21" hidden="1" x14ac:dyDescent="0.25">
      <c r="A209" t="s">
        <v>586</v>
      </c>
      <c r="B209" t="s">
        <v>587</v>
      </c>
      <c r="C209" t="s">
        <v>588</v>
      </c>
      <c r="D209" t="s">
        <v>589</v>
      </c>
      <c r="E209" t="s">
        <v>590</v>
      </c>
      <c r="F209" t="s">
        <v>572</v>
      </c>
      <c r="G209" t="s">
        <v>128</v>
      </c>
      <c r="H209" t="s">
        <v>27</v>
      </c>
      <c r="I209" t="s">
        <v>28</v>
      </c>
      <c r="J209" t="s">
        <v>44</v>
      </c>
      <c r="K209" t="s">
        <v>30</v>
      </c>
      <c r="L209" s="2">
        <v>42186</v>
      </c>
      <c r="M209" s="2">
        <v>42522</v>
      </c>
      <c r="N209" t="s">
        <v>31</v>
      </c>
      <c r="O209" t="s">
        <v>45</v>
      </c>
      <c r="P209" t="s">
        <v>45</v>
      </c>
      <c r="Q209" t="s">
        <v>33</v>
      </c>
      <c r="R209" t="s">
        <v>46</v>
      </c>
      <c r="S209" t="s">
        <v>46</v>
      </c>
      <c r="T209" t="s">
        <v>47</v>
      </c>
      <c r="U209">
        <f t="shared" si="3"/>
        <v>0.92054794520547945</v>
      </c>
    </row>
    <row r="210" spans="1:21" hidden="1" x14ac:dyDescent="0.25">
      <c r="A210" t="s">
        <v>591</v>
      </c>
      <c r="B210" t="s">
        <v>592</v>
      </c>
      <c r="C210" t="s">
        <v>593</v>
      </c>
      <c r="D210" t="s">
        <v>594</v>
      </c>
      <c r="E210" t="s">
        <v>595</v>
      </c>
      <c r="F210" t="s">
        <v>572</v>
      </c>
      <c r="G210" t="s">
        <v>102</v>
      </c>
      <c r="H210" t="s">
        <v>27</v>
      </c>
      <c r="I210" t="s">
        <v>28</v>
      </c>
      <c r="J210" t="s">
        <v>44</v>
      </c>
      <c r="K210" t="s">
        <v>30</v>
      </c>
      <c r="L210" s="2">
        <v>41456</v>
      </c>
      <c r="M210" s="2">
        <v>41791</v>
      </c>
      <c r="N210" t="s">
        <v>31</v>
      </c>
      <c r="O210" t="s">
        <v>45</v>
      </c>
      <c r="P210" t="s">
        <v>45</v>
      </c>
      <c r="Q210" t="s">
        <v>33</v>
      </c>
      <c r="R210" t="s">
        <v>46</v>
      </c>
      <c r="S210" t="s">
        <v>46</v>
      </c>
      <c r="T210" t="s">
        <v>47</v>
      </c>
      <c r="U210">
        <f t="shared" si="3"/>
        <v>0.9178082191780822</v>
      </c>
    </row>
    <row r="211" spans="1:21" hidden="1" x14ac:dyDescent="0.25">
      <c r="A211" t="s">
        <v>596</v>
      </c>
      <c r="B211" t="s">
        <v>597</v>
      </c>
      <c r="C211" t="s">
        <v>598</v>
      </c>
      <c r="D211" t="s">
        <v>599</v>
      </c>
      <c r="E211" t="s">
        <v>600</v>
      </c>
      <c r="F211" t="s">
        <v>572</v>
      </c>
      <c r="G211" t="s">
        <v>427</v>
      </c>
      <c r="H211" t="s">
        <v>27</v>
      </c>
      <c r="I211" t="s">
        <v>28</v>
      </c>
      <c r="J211" t="s">
        <v>44</v>
      </c>
      <c r="K211" t="s">
        <v>30</v>
      </c>
      <c r="L211" s="2">
        <v>40911</v>
      </c>
      <c r="M211" s="2">
        <v>41976</v>
      </c>
      <c r="N211" t="s">
        <v>31</v>
      </c>
      <c r="O211" t="s">
        <v>45</v>
      </c>
      <c r="P211" t="s">
        <v>45</v>
      </c>
      <c r="Q211" t="s">
        <v>33</v>
      </c>
      <c r="R211" t="s">
        <v>46</v>
      </c>
      <c r="S211" t="s">
        <v>46</v>
      </c>
      <c r="T211" t="s">
        <v>47</v>
      </c>
      <c r="U211">
        <f t="shared" si="3"/>
        <v>2.9178082191780823</v>
      </c>
    </row>
    <row r="212" spans="1:21" hidden="1" x14ac:dyDescent="0.25">
      <c r="A212" t="s">
        <v>601</v>
      </c>
      <c r="B212" t="s">
        <v>602</v>
      </c>
      <c r="C212" t="s">
        <v>603</v>
      </c>
      <c r="D212" t="s">
        <v>604</v>
      </c>
      <c r="E212" t="s">
        <v>549</v>
      </c>
      <c r="F212" t="s">
        <v>572</v>
      </c>
      <c r="G212" t="s">
        <v>26</v>
      </c>
      <c r="H212" t="s">
        <v>27</v>
      </c>
      <c r="I212" t="s">
        <v>28</v>
      </c>
      <c r="J212" t="s">
        <v>29</v>
      </c>
      <c r="K212" t="s">
        <v>30</v>
      </c>
      <c r="L212" s="2">
        <v>41640</v>
      </c>
      <c r="M212" s="2">
        <v>42705</v>
      </c>
      <c r="N212" t="s">
        <v>605</v>
      </c>
      <c r="O212" t="s">
        <v>606</v>
      </c>
      <c r="P212" t="s">
        <v>45</v>
      </c>
      <c r="Q212" t="s">
        <v>607</v>
      </c>
      <c r="R212" t="s">
        <v>34</v>
      </c>
      <c r="S212" t="s">
        <v>46</v>
      </c>
      <c r="T212" t="s">
        <v>608</v>
      </c>
      <c r="U212">
        <f t="shared" si="3"/>
        <v>2.9178082191780823</v>
      </c>
    </row>
    <row r="213" spans="1:21" hidden="1" x14ac:dyDescent="0.25">
      <c r="A213" t="s">
        <v>601</v>
      </c>
      <c r="B213" t="s">
        <v>609</v>
      </c>
      <c r="C213" t="s">
        <v>603</v>
      </c>
      <c r="D213" t="s">
        <v>604</v>
      </c>
      <c r="E213" t="s">
        <v>549</v>
      </c>
      <c r="F213" t="s">
        <v>572</v>
      </c>
      <c r="G213" t="s">
        <v>120</v>
      </c>
      <c r="H213" t="s">
        <v>27</v>
      </c>
      <c r="I213" t="s">
        <v>43</v>
      </c>
      <c r="J213" t="s">
        <v>29</v>
      </c>
      <c r="K213" t="s">
        <v>30</v>
      </c>
      <c r="L213" s="2">
        <v>41640</v>
      </c>
      <c r="M213" s="2">
        <v>42705</v>
      </c>
      <c r="N213" t="s">
        <v>605</v>
      </c>
      <c r="O213" t="s">
        <v>606</v>
      </c>
      <c r="P213" t="s">
        <v>45</v>
      </c>
      <c r="Q213" t="s">
        <v>607</v>
      </c>
      <c r="R213" t="s">
        <v>34</v>
      </c>
      <c r="S213" t="s">
        <v>46</v>
      </c>
      <c r="T213" t="s">
        <v>608</v>
      </c>
      <c r="U213">
        <f t="shared" si="3"/>
        <v>2.9178082191780823</v>
      </c>
    </row>
    <row r="214" spans="1:21" hidden="1" x14ac:dyDescent="0.25">
      <c r="A214" t="s">
        <v>610</v>
      </c>
      <c r="B214" t="s">
        <v>611</v>
      </c>
      <c r="C214" t="s">
        <v>612</v>
      </c>
      <c r="D214" t="s">
        <v>613</v>
      </c>
      <c r="E214" t="s">
        <v>549</v>
      </c>
      <c r="F214" t="s">
        <v>572</v>
      </c>
      <c r="G214" t="s">
        <v>26</v>
      </c>
      <c r="H214" t="s">
        <v>27</v>
      </c>
      <c r="I214" t="s">
        <v>43</v>
      </c>
      <c r="J214" t="s">
        <v>29</v>
      </c>
      <c r="K214" t="s">
        <v>30</v>
      </c>
      <c r="L214" s="2">
        <v>40634</v>
      </c>
      <c r="M214" s="2">
        <v>42795</v>
      </c>
      <c r="N214" t="s">
        <v>605</v>
      </c>
      <c r="O214" t="s">
        <v>45</v>
      </c>
      <c r="P214" t="s">
        <v>45</v>
      </c>
      <c r="Q214" t="s">
        <v>607</v>
      </c>
      <c r="R214" t="s">
        <v>46</v>
      </c>
      <c r="S214" t="s">
        <v>46</v>
      </c>
      <c r="T214" t="s">
        <v>614</v>
      </c>
      <c r="U214">
        <f t="shared" si="3"/>
        <v>5.9205479452054792</v>
      </c>
    </row>
    <row r="215" spans="1:21" hidden="1" x14ac:dyDescent="0.25">
      <c r="A215" t="s">
        <v>615</v>
      </c>
      <c r="B215" t="s">
        <v>616</v>
      </c>
      <c r="C215" t="s">
        <v>617</v>
      </c>
      <c r="D215" t="s">
        <v>618</v>
      </c>
      <c r="E215" t="s">
        <v>619</v>
      </c>
      <c r="F215" t="s">
        <v>572</v>
      </c>
      <c r="G215" t="s">
        <v>620</v>
      </c>
      <c r="H215" t="s">
        <v>27</v>
      </c>
      <c r="I215" t="s">
        <v>43</v>
      </c>
      <c r="J215" t="s">
        <v>29</v>
      </c>
      <c r="K215" t="s">
        <v>30</v>
      </c>
      <c r="L215" s="2">
        <v>40636</v>
      </c>
      <c r="M215" s="2">
        <v>42828</v>
      </c>
      <c r="N215" t="s">
        <v>605</v>
      </c>
      <c r="O215" t="s">
        <v>45</v>
      </c>
      <c r="P215" t="s">
        <v>45</v>
      </c>
      <c r="Q215" t="s">
        <v>607</v>
      </c>
      <c r="R215" t="s">
        <v>46</v>
      </c>
      <c r="S215" t="s">
        <v>46</v>
      </c>
      <c r="T215" t="s">
        <v>614</v>
      </c>
      <c r="U215">
        <f t="shared" si="3"/>
        <v>6.0054794520547947</v>
      </c>
    </row>
    <row r="216" spans="1:21" hidden="1" x14ac:dyDescent="0.25">
      <c r="A216" t="s">
        <v>621</v>
      </c>
      <c r="B216" t="s">
        <v>622</v>
      </c>
      <c r="C216" t="s">
        <v>623</v>
      </c>
      <c r="D216" t="s">
        <v>624</v>
      </c>
      <c r="E216" t="s">
        <v>625</v>
      </c>
      <c r="F216" t="s">
        <v>572</v>
      </c>
      <c r="G216" t="s">
        <v>26</v>
      </c>
      <c r="H216" t="s">
        <v>27</v>
      </c>
      <c r="I216" t="s">
        <v>28</v>
      </c>
      <c r="J216" t="s">
        <v>29</v>
      </c>
      <c r="K216" t="s">
        <v>30</v>
      </c>
      <c r="L216" s="2">
        <v>39904</v>
      </c>
      <c r="M216" s="2">
        <v>40238</v>
      </c>
      <c r="N216" t="s">
        <v>67</v>
      </c>
      <c r="O216" t="s">
        <v>626</v>
      </c>
      <c r="P216" t="s">
        <v>45</v>
      </c>
      <c r="Q216" t="s">
        <v>69</v>
      </c>
      <c r="R216" t="s">
        <v>319</v>
      </c>
      <c r="S216" t="s">
        <v>46</v>
      </c>
      <c r="T216" t="s">
        <v>627</v>
      </c>
      <c r="U216">
        <f t="shared" si="3"/>
        <v>0.91506849315068495</v>
      </c>
    </row>
    <row r="217" spans="1:21" hidden="1" x14ac:dyDescent="0.25">
      <c r="A217" t="s">
        <v>621</v>
      </c>
      <c r="B217" t="s">
        <v>628</v>
      </c>
      <c r="C217" t="s">
        <v>623</v>
      </c>
      <c r="D217" t="s">
        <v>624</v>
      </c>
      <c r="E217" t="s">
        <v>625</v>
      </c>
      <c r="F217" t="s">
        <v>572</v>
      </c>
      <c r="G217" t="s">
        <v>26</v>
      </c>
      <c r="H217" t="s">
        <v>27</v>
      </c>
      <c r="I217" t="s">
        <v>28</v>
      </c>
      <c r="J217" t="s">
        <v>29</v>
      </c>
      <c r="K217" t="s">
        <v>30</v>
      </c>
      <c r="L217" s="2">
        <v>40269</v>
      </c>
      <c r="M217" s="2">
        <v>40603</v>
      </c>
      <c r="N217" t="s">
        <v>67</v>
      </c>
      <c r="O217" t="s">
        <v>626</v>
      </c>
      <c r="P217" t="s">
        <v>45</v>
      </c>
      <c r="Q217" t="s">
        <v>69</v>
      </c>
      <c r="R217" t="s">
        <v>319</v>
      </c>
      <c r="S217" t="s">
        <v>46</v>
      </c>
      <c r="T217" t="s">
        <v>627</v>
      </c>
      <c r="U217">
        <f t="shared" si="3"/>
        <v>0.91506849315068495</v>
      </c>
    </row>
    <row r="218" spans="1:21" hidden="1" x14ac:dyDescent="0.25">
      <c r="A218" t="s">
        <v>621</v>
      </c>
      <c r="B218" t="s">
        <v>629</v>
      </c>
      <c r="C218" t="s">
        <v>623</v>
      </c>
      <c r="D218" t="s">
        <v>624</v>
      </c>
      <c r="E218" t="s">
        <v>625</v>
      </c>
      <c r="F218" t="s">
        <v>572</v>
      </c>
      <c r="G218" t="s">
        <v>26</v>
      </c>
      <c r="H218" t="s">
        <v>27</v>
      </c>
      <c r="I218" t="s">
        <v>28</v>
      </c>
      <c r="J218" t="s">
        <v>29</v>
      </c>
      <c r="K218" t="s">
        <v>30</v>
      </c>
      <c r="L218" s="2">
        <v>40634</v>
      </c>
      <c r="M218" s="2">
        <v>40969</v>
      </c>
      <c r="N218" t="s">
        <v>67</v>
      </c>
      <c r="O218" t="s">
        <v>626</v>
      </c>
      <c r="P218" t="s">
        <v>45</v>
      </c>
      <c r="Q218" t="s">
        <v>69</v>
      </c>
      <c r="R218" t="s">
        <v>319</v>
      </c>
      <c r="S218" t="s">
        <v>46</v>
      </c>
      <c r="T218" t="s">
        <v>627</v>
      </c>
      <c r="U218">
        <f t="shared" si="3"/>
        <v>0.9178082191780822</v>
      </c>
    </row>
    <row r="219" spans="1:21" hidden="1" x14ac:dyDescent="0.25">
      <c r="A219" t="s">
        <v>621</v>
      </c>
      <c r="B219" t="s">
        <v>630</v>
      </c>
      <c r="C219" t="s">
        <v>623</v>
      </c>
      <c r="D219" t="s">
        <v>624</v>
      </c>
      <c r="E219" t="s">
        <v>625</v>
      </c>
      <c r="F219" t="s">
        <v>572</v>
      </c>
      <c r="G219" t="s">
        <v>26</v>
      </c>
      <c r="H219" t="s">
        <v>27</v>
      </c>
      <c r="I219" t="s">
        <v>28</v>
      </c>
      <c r="J219" t="s">
        <v>29</v>
      </c>
      <c r="K219" t="s">
        <v>30</v>
      </c>
      <c r="L219" s="2">
        <v>41000</v>
      </c>
      <c r="M219" s="2">
        <v>41334</v>
      </c>
      <c r="N219" t="s">
        <v>67</v>
      </c>
      <c r="O219" t="s">
        <v>626</v>
      </c>
      <c r="P219" t="s">
        <v>45</v>
      </c>
      <c r="Q219" t="s">
        <v>69</v>
      </c>
      <c r="R219" t="s">
        <v>319</v>
      </c>
      <c r="S219" t="s">
        <v>46</v>
      </c>
      <c r="T219" t="s">
        <v>627</v>
      </c>
      <c r="U219">
        <f t="shared" si="3"/>
        <v>0.91506849315068495</v>
      </c>
    </row>
    <row r="220" spans="1:21" hidden="1" x14ac:dyDescent="0.25">
      <c r="A220" t="s">
        <v>621</v>
      </c>
      <c r="B220" t="s">
        <v>631</v>
      </c>
      <c r="C220" t="s">
        <v>623</v>
      </c>
      <c r="D220" t="s">
        <v>624</v>
      </c>
      <c r="E220" t="s">
        <v>625</v>
      </c>
      <c r="F220" t="s">
        <v>572</v>
      </c>
      <c r="G220" t="s">
        <v>26</v>
      </c>
      <c r="H220" t="s">
        <v>27</v>
      </c>
      <c r="I220" t="s">
        <v>28</v>
      </c>
      <c r="J220" t="s">
        <v>29</v>
      </c>
      <c r="K220" t="s">
        <v>30</v>
      </c>
      <c r="L220" s="2">
        <v>41365</v>
      </c>
      <c r="M220" s="2">
        <v>41699</v>
      </c>
      <c r="N220" t="s">
        <v>67</v>
      </c>
      <c r="O220" t="s">
        <v>626</v>
      </c>
      <c r="P220" t="s">
        <v>45</v>
      </c>
      <c r="Q220" t="s">
        <v>69</v>
      </c>
      <c r="R220" t="s">
        <v>319</v>
      </c>
      <c r="S220" t="s">
        <v>46</v>
      </c>
      <c r="T220" t="s">
        <v>627</v>
      </c>
      <c r="U220">
        <f t="shared" si="3"/>
        <v>0.91506849315068495</v>
      </c>
    </row>
    <row r="221" spans="1:21" hidden="1" x14ac:dyDescent="0.25">
      <c r="A221" t="s">
        <v>621</v>
      </c>
      <c r="B221" t="s">
        <v>632</v>
      </c>
      <c r="C221" t="s">
        <v>623</v>
      </c>
      <c r="D221" t="s">
        <v>624</v>
      </c>
      <c r="E221" t="s">
        <v>625</v>
      </c>
      <c r="F221" t="s">
        <v>572</v>
      </c>
      <c r="G221" t="s">
        <v>26</v>
      </c>
      <c r="H221" t="s">
        <v>27</v>
      </c>
      <c r="I221" t="s">
        <v>28</v>
      </c>
      <c r="J221" t="s">
        <v>29</v>
      </c>
      <c r="K221" t="s">
        <v>30</v>
      </c>
      <c r="L221" s="2">
        <v>41730</v>
      </c>
      <c r="M221" s="2">
        <v>42064</v>
      </c>
      <c r="N221" t="s">
        <v>67</v>
      </c>
      <c r="O221" t="s">
        <v>626</v>
      </c>
      <c r="P221" t="s">
        <v>45</v>
      </c>
      <c r="Q221" t="s">
        <v>69</v>
      </c>
      <c r="R221" t="s">
        <v>319</v>
      </c>
      <c r="S221" t="s">
        <v>46</v>
      </c>
      <c r="T221" t="s">
        <v>627</v>
      </c>
      <c r="U221">
        <f t="shared" si="3"/>
        <v>0.91506849315068495</v>
      </c>
    </row>
    <row r="222" spans="1:21" hidden="1" x14ac:dyDescent="0.25">
      <c r="A222" t="s">
        <v>621</v>
      </c>
      <c r="B222" t="s">
        <v>633</v>
      </c>
      <c r="C222" t="s">
        <v>623</v>
      </c>
      <c r="D222" t="s">
        <v>624</v>
      </c>
      <c r="E222" t="s">
        <v>625</v>
      </c>
      <c r="F222" t="s">
        <v>572</v>
      </c>
      <c r="G222" t="s">
        <v>26</v>
      </c>
      <c r="H222" t="s">
        <v>27</v>
      </c>
      <c r="I222" t="s">
        <v>28</v>
      </c>
      <c r="J222" t="s">
        <v>29</v>
      </c>
      <c r="K222" t="s">
        <v>30</v>
      </c>
      <c r="L222" s="2">
        <v>42095</v>
      </c>
      <c r="M222" s="2">
        <v>42430</v>
      </c>
      <c r="N222" t="s">
        <v>67</v>
      </c>
      <c r="O222" t="s">
        <v>626</v>
      </c>
      <c r="P222" t="s">
        <v>45</v>
      </c>
      <c r="Q222" t="s">
        <v>69</v>
      </c>
      <c r="R222" t="s">
        <v>319</v>
      </c>
      <c r="S222" t="s">
        <v>46</v>
      </c>
      <c r="T222" t="s">
        <v>627</v>
      </c>
      <c r="U222">
        <f t="shared" si="3"/>
        <v>0.9178082191780822</v>
      </c>
    </row>
    <row r="223" spans="1:21" hidden="1" x14ac:dyDescent="0.25">
      <c r="A223" t="s">
        <v>621</v>
      </c>
      <c r="B223" t="s">
        <v>634</v>
      </c>
      <c r="C223" t="s">
        <v>623</v>
      </c>
      <c r="D223" t="s">
        <v>624</v>
      </c>
      <c r="E223" t="s">
        <v>625</v>
      </c>
      <c r="F223" t="s">
        <v>572</v>
      </c>
      <c r="G223" t="s">
        <v>26</v>
      </c>
      <c r="H223" t="s">
        <v>27</v>
      </c>
      <c r="I223" t="s">
        <v>28</v>
      </c>
      <c r="J223" t="s">
        <v>29</v>
      </c>
      <c r="K223" t="s">
        <v>30</v>
      </c>
      <c r="L223" s="2">
        <v>42461</v>
      </c>
      <c r="M223" s="2">
        <v>42795</v>
      </c>
      <c r="N223" t="s">
        <v>67</v>
      </c>
      <c r="O223" t="s">
        <v>626</v>
      </c>
      <c r="P223" t="s">
        <v>45</v>
      </c>
      <c r="Q223" t="s">
        <v>69</v>
      </c>
      <c r="R223" t="s">
        <v>319</v>
      </c>
      <c r="S223" t="s">
        <v>46</v>
      </c>
      <c r="T223" t="s">
        <v>627</v>
      </c>
      <c r="U223">
        <f t="shared" si="3"/>
        <v>0.91506849315068495</v>
      </c>
    </row>
    <row r="224" spans="1:21" hidden="1" x14ac:dyDescent="0.25">
      <c r="A224" t="s">
        <v>635</v>
      </c>
      <c r="B224" t="s">
        <v>636</v>
      </c>
      <c r="C224" t="s">
        <v>637</v>
      </c>
      <c r="D224" t="s">
        <v>638</v>
      </c>
      <c r="E224" t="s">
        <v>639</v>
      </c>
      <c r="F224" t="s">
        <v>572</v>
      </c>
      <c r="G224" t="s">
        <v>427</v>
      </c>
      <c r="H224" t="s">
        <v>27</v>
      </c>
      <c r="I224" t="s">
        <v>28</v>
      </c>
      <c r="J224" t="s">
        <v>29</v>
      </c>
      <c r="K224" t="s">
        <v>30</v>
      </c>
      <c r="L224" s="2">
        <v>40636</v>
      </c>
      <c r="M224" s="2">
        <v>42463</v>
      </c>
      <c r="N224" t="s">
        <v>67</v>
      </c>
      <c r="O224" t="s">
        <v>45</v>
      </c>
      <c r="P224" t="s">
        <v>45</v>
      </c>
      <c r="Q224" t="s">
        <v>69</v>
      </c>
      <c r="R224" t="s">
        <v>46</v>
      </c>
      <c r="S224" t="s">
        <v>46</v>
      </c>
      <c r="T224" t="s">
        <v>640</v>
      </c>
      <c r="U224">
        <f t="shared" si="3"/>
        <v>5.0054794520547947</v>
      </c>
    </row>
    <row r="225" spans="1:21" hidden="1" x14ac:dyDescent="0.25">
      <c r="A225" t="s">
        <v>641</v>
      </c>
      <c r="B225" t="s">
        <v>642</v>
      </c>
      <c r="C225" t="s">
        <v>643</v>
      </c>
      <c r="D225" t="s">
        <v>644</v>
      </c>
      <c r="E225" t="s">
        <v>207</v>
      </c>
      <c r="F225" t="s">
        <v>572</v>
      </c>
      <c r="G225" t="s">
        <v>75</v>
      </c>
      <c r="H225" t="s">
        <v>27</v>
      </c>
      <c r="I225" t="s">
        <v>43</v>
      </c>
      <c r="J225" t="s">
        <v>29</v>
      </c>
      <c r="K225" t="s">
        <v>30</v>
      </c>
      <c r="L225" s="2">
        <v>42370</v>
      </c>
      <c r="M225" s="2">
        <v>42705</v>
      </c>
      <c r="N225" t="s">
        <v>645</v>
      </c>
      <c r="O225" t="s">
        <v>646</v>
      </c>
      <c r="P225" t="s">
        <v>45</v>
      </c>
      <c r="Q225" t="s">
        <v>106</v>
      </c>
      <c r="R225" t="s">
        <v>201</v>
      </c>
      <c r="S225" t="s">
        <v>46</v>
      </c>
      <c r="T225" t="s">
        <v>647</v>
      </c>
      <c r="U225">
        <f t="shared" si="3"/>
        <v>0.9178082191780822</v>
      </c>
    </row>
    <row r="226" spans="1:21" hidden="1" x14ac:dyDescent="0.25">
      <c r="A226" t="s">
        <v>641</v>
      </c>
      <c r="B226" t="s">
        <v>648</v>
      </c>
      <c r="C226" t="s">
        <v>643</v>
      </c>
      <c r="D226" t="s">
        <v>644</v>
      </c>
      <c r="E226" t="s">
        <v>207</v>
      </c>
      <c r="F226" t="s">
        <v>572</v>
      </c>
      <c r="G226" t="s">
        <v>75</v>
      </c>
      <c r="H226" t="s">
        <v>27</v>
      </c>
      <c r="I226" t="s">
        <v>50</v>
      </c>
      <c r="J226" t="s">
        <v>29</v>
      </c>
      <c r="K226" t="s">
        <v>30</v>
      </c>
      <c r="L226" s="2">
        <v>42370</v>
      </c>
      <c r="M226" s="2">
        <v>42705</v>
      </c>
      <c r="N226" t="s">
        <v>645</v>
      </c>
      <c r="O226" t="s">
        <v>646</v>
      </c>
      <c r="P226" t="s">
        <v>45</v>
      </c>
      <c r="Q226" t="s">
        <v>106</v>
      </c>
      <c r="R226" t="s">
        <v>201</v>
      </c>
      <c r="S226" t="s">
        <v>46</v>
      </c>
      <c r="T226" t="s">
        <v>647</v>
      </c>
      <c r="U226">
        <f t="shared" si="3"/>
        <v>0.9178082191780822</v>
      </c>
    </row>
    <row r="227" spans="1:21" hidden="1" x14ac:dyDescent="0.25">
      <c r="A227" t="s">
        <v>641</v>
      </c>
      <c r="B227" t="s">
        <v>649</v>
      </c>
      <c r="C227" t="s">
        <v>643</v>
      </c>
      <c r="D227" t="s">
        <v>644</v>
      </c>
      <c r="E227" t="s">
        <v>207</v>
      </c>
      <c r="F227" t="s">
        <v>572</v>
      </c>
      <c r="G227" t="s">
        <v>75</v>
      </c>
      <c r="H227" t="s">
        <v>27</v>
      </c>
      <c r="I227" t="s">
        <v>52</v>
      </c>
      <c r="J227" t="s">
        <v>29</v>
      </c>
      <c r="K227" t="s">
        <v>30</v>
      </c>
      <c r="L227" s="2">
        <v>42370</v>
      </c>
      <c r="M227" s="2">
        <v>42705</v>
      </c>
      <c r="N227" t="s">
        <v>645</v>
      </c>
      <c r="O227" t="s">
        <v>646</v>
      </c>
      <c r="P227" t="s">
        <v>45</v>
      </c>
      <c r="Q227" t="s">
        <v>106</v>
      </c>
      <c r="R227" t="s">
        <v>201</v>
      </c>
      <c r="S227" t="s">
        <v>46</v>
      </c>
      <c r="T227" t="s">
        <v>647</v>
      </c>
      <c r="U227">
        <f t="shared" si="3"/>
        <v>0.9178082191780822</v>
      </c>
    </row>
    <row r="228" spans="1:21" hidden="1" x14ac:dyDescent="0.25">
      <c r="A228" t="s">
        <v>641</v>
      </c>
      <c r="B228" t="s">
        <v>650</v>
      </c>
      <c r="C228" t="s">
        <v>643</v>
      </c>
      <c r="D228" t="s">
        <v>644</v>
      </c>
      <c r="E228" t="s">
        <v>207</v>
      </c>
      <c r="F228" t="s">
        <v>572</v>
      </c>
      <c r="G228" t="s">
        <v>75</v>
      </c>
      <c r="H228" t="s">
        <v>27</v>
      </c>
      <c r="I228" t="s">
        <v>28</v>
      </c>
      <c r="J228" t="s">
        <v>29</v>
      </c>
      <c r="K228" t="s">
        <v>30</v>
      </c>
      <c r="L228" s="2">
        <v>42370</v>
      </c>
      <c r="M228" s="2">
        <v>42705</v>
      </c>
      <c r="N228" t="s">
        <v>645</v>
      </c>
      <c r="O228" t="s">
        <v>646</v>
      </c>
      <c r="P228" t="s">
        <v>45</v>
      </c>
      <c r="Q228" t="s">
        <v>106</v>
      </c>
      <c r="R228" t="s">
        <v>201</v>
      </c>
      <c r="S228" t="s">
        <v>46</v>
      </c>
      <c r="T228" t="s">
        <v>647</v>
      </c>
      <c r="U228">
        <f t="shared" si="3"/>
        <v>0.9178082191780822</v>
      </c>
    </row>
    <row r="229" spans="1:21" hidden="1" x14ac:dyDescent="0.25">
      <c r="A229" t="s">
        <v>651</v>
      </c>
      <c r="B229" t="s">
        <v>652</v>
      </c>
      <c r="C229" t="s">
        <v>653</v>
      </c>
      <c r="D229" t="s">
        <v>654</v>
      </c>
      <c r="E229" t="s">
        <v>549</v>
      </c>
      <c r="F229" t="s">
        <v>572</v>
      </c>
      <c r="G229" t="s">
        <v>26</v>
      </c>
      <c r="H229" t="s">
        <v>114</v>
      </c>
      <c r="I229" t="s">
        <v>45</v>
      </c>
      <c r="J229" t="s">
        <v>44</v>
      </c>
      <c r="K229" t="s">
        <v>115</v>
      </c>
      <c r="L229" s="2">
        <v>41275</v>
      </c>
      <c r="M229" s="2">
        <v>41609</v>
      </c>
      <c r="N229" t="s">
        <v>645</v>
      </c>
      <c r="O229" t="s">
        <v>45</v>
      </c>
      <c r="P229" t="s">
        <v>45</v>
      </c>
      <c r="Q229" t="s">
        <v>106</v>
      </c>
      <c r="R229" t="s">
        <v>46</v>
      </c>
      <c r="S229" t="s">
        <v>46</v>
      </c>
      <c r="T229" t="s">
        <v>655</v>
      </c>
      <c r="U229">
        <f t="shared" si="3"/>
        <v>0.91506849315068495</v>
      </c>
    </row>
    <row r="230" spans="1:21" hidden="1" x14ac:dyDescent="0.25">
      <c r="A230" t="s">
        <v>651</v>
      </c>
      <c r="B230" t="s">
        <v>656</v>
      </c>
      <c r="C230" t="s">
        <v>653</v>
      </c>
      <c r="D230" t="s">
        <v>654</v>
      </c>
      <c r="E230" t="s">
        <v>549</v>
      </c>
      <c r="F230" t="s">
        <v>572</v>
      </c>
      <c r="G230" t="s">
        <v>26</v>
      </c>
      <c r="H230" t="s">
        <v>114</v>
      </c>
      <c r="I230" t="s">
        <v>45</v>
      </c>
      <c r="J230" t="s">
        <v>44</v>
      </c>
      <c r="K230" t="s">
        <v>115</v>
      </c>
      <c r="L230" s="2">
        <v>41640</v>
      </c>
      <c r="M230" s="2">
        <v>41974</v>
      </c>
      <c r="N230" t="s">
        <v>645</v>
      </c>
      <c r="O230" t="s">
        <v>45</v>
      </c>
      <c r="P230" t="s">
        <v>45</v>
      </c>
      <c r="Q230" t="s">
        <v>106</v>
      </c>
      <c r="R230" t="s">
        <v>46</v>
      </c>
      <c r="S230" t="s">
        <v>46</v>
      </c>
      <c r="T230" t="s">
        <v>655</v>
      </c>
      <c r="U230">
        <f t="shared" si="3"/>
        <v>0.91506849315068495</v>
      </c>
    </row>
    <row r="231" spans="1:21" hidden="1" x14ac:dyDescent="0.25">
      <c r="A231" t="s">
        <v>651</v>
      </c>
      <c r="B231" t="s">
        <v>657</v>
      </c>
      <c r="C231" t="s">
        <v>653</v>
      </c>
      <c r="D231" t="s">
        <v>654</v>
      </c>
      <c r="E231" t="s">
        <v>549</v>
      </c>
      <c r="F231" t="s">
        <v>572</v>
      </c>
      <c r="G231" t="s">
        <v>26</v>
      </c>
      <c r="H231" t="s">
        <v>114</v>
      </c>
      <c r="I231" t="s">
        <v>45</v>
      </c>
      <c r="J231" t="s">
        <v>44</v>
      </c>
      <c r="K231" t="s">
        <v>115</v>
      </c>
      <c r="L231" s="2">
        <v>42005</v>
      </c>
      <c r="M231" s="2">
        <v>42339</v>
      </c>
      <c r="N231" t="s">
        <v>645</v>
      </c>
      <c r="O231" t="s">
        <v>45</v>
      </c>
      <c r="P231" t="s">
        <v>45</v>
      </c>
      <c r="Q231" t="s">
        <v>106</v>
      </c>
      <c r="R231" t="s">
        <v>46</v>
      </c>
      <c r="S231" t="s">
        <v>46</v>
      </c>
      <c r="T231" t="s">
        <v>655</v>
      </c>
      <c r="U231">
        <f t="shared" si="3"/>
        <v>0.91506849315068495</v>
      </c>
    </row>
    <row r="232" spans="1:21" hidden="1" x14ac:dyDescent="0.25">
      <c r="A232" t="s">
        <v>658</v>
      </c>
      <c r="B232" t="s">
        <v>659</v>
      </c>
      <c r="C232" t="s">
        <v>660</v>
      </c>
      <c r="D232" t="s">
        <v>661</v>
      </c>
      <c r="E232" t="s">
        <v>662</v>
      </c>
      <c r="F232" t="s">
        <v>572</v>
      </c>
      <c r="G232" t="s">
        <v>66</v>
      </c>
      <c r="H232" t="s">
        <v>27</v>
      </c>
      <c r="I232" t="s">
        <v>28</v>
      </c>
      <c r="J232" t="s">
        <v>29</v>
      </c>
      <c r="K232" t="s">
        <v>30</v>
      </c>
      <c r="L232" s="2">
        <v>42095</v>
      </c>
      <c r="M232" s="2">
        <v>42430</v>
      </c>
      <c r="N232" t="s">
        <v>77</v>
      </c>
      <c r="O232" t="s">
        <v>663</v>
      </c>
      <c r="P232" t="s">
        <v>45</v>
      </c>
      <c r="Q232" t="s">
        <v>78</v>
      </c>
      <c r="R232" t="s">
        <v>201</v>
      </c>
      <c r="S232" t="s">
        <v>46</v>
      </c>
      <c r="T232" t="s">
        <v>664</v>
      </c>
      <c r="U232">
        <f t="shared" si="3"/>
        <v>0.9178082191780822</v>
      </c>
    </row>
    <row r="233" spans="1:21" hidden="1" x14ac:dyDescent="0.25">
      <c r="A233" t="s">
        <v>658</v>
      </c>
      <c r="B233" t="s">
        <v>665</v>
      </c>
      <c r="C233" t="s">
        <v>660</v>
      </c>
      <c r="D233" t="s">
        <v>661</v>
      </c>
      <c r="E233" t="s">
        <v>662</v>
      </c>
      <c r="F233" t="s">
        <v>572</v>
      </c>
      <c r="G233" t="s">
        <v>66</v>
      </c>
      <c r="H233" t="s">
        <v>27</v>
      </c>
      <c r="I233" t="s">
        <v>43</v>
      </c>
      <c r="J233" t="s">
        <v>29</v>
      </c>
      <c r="K233" t="s">
        <v>30</v>
      </c>
      <c r="L233" s="2">
        <v>42095</v>
      </c>
      <c r="M233" s="2">
        <v>42430</v>
      </c>
      <c r="N233" t="s">
        <v>77</v>
      </c>
      <c r="O233" t="s">
        <v>663</v>
      </c>
      <c r="P233" t="s">
        <v>45</v>
      </c>
      <c r="Q233" t="s">
        <v>78</v>
      </c>
      <c r="R233" t="s">
        <v>201</v>
      </c>
      <c r="S233" t="s">
        <v>46</v>
      </c>
      <c r="T233" t="s">
        <v>664</v>
      </c>
      <c r="U233">
        <f t="shared" si="3"/>
        <v>0.9178082191780822</v>
      </c>
    </row>
    <row r="234" spans="1:21" hidden="1" x14ac:dyDescent="0.25">
      <c r="A234" t="s">
        <v>658</v>
      </c>
      <c r="B234" t="s">
        <v>666</v>
      </c>
      <c r="C234" t="s">
        <v>660</v>
      </c>
      <c r="D234" t="s">
        <v>661</v>
      </c>
      <c r="E234" t="s">
        <v>662</v>
      </c>
      <c r="F234" t="s">
        <v>572</v>
      </c>
      <c r="G234" t="s">
        <v>66</v>
      </c>
      <c r="H234" t="s">
        <v>27</v>
      </c>
      <c r="I234" t="s">
        <v>50</v>
      </c>
      <c r="J234" t="s">
        <v>29</v>
      </c>
      <c r="K234" t="s">
        <v>30</v>
      </c>
      <c r="L234" s="2">
        <v>42095</v>
      </c>
      <c r="M234" s="2">
        <v>42430</v>
      </c>
      <c r="N234" t="s">
        <v>77</v>
      </c>
      <c r="O234" t="s">
        <v>663</v>
      </c>
      <c r="P234" t="s">
        <v>45</v>
      </c>
      <c r="Q234" t="s">
        <v>78</v>
      </c>
      <c r="R234" t="s">
        <v>201</v>
      </c>
      <c r="S234" t="s">
        <v>46</v>
      </c>
      <c r="T234" t="s">
        <v>664</v>
      </c>
      <c r="U234">
        <f t="shared" si="3"/>
        <v>0.9178082191780822</v>
      </c>
    </row>
    <row r="235" spans="1:21" hidden="1" x14ac:dyDescent="0.25">
      <c r="A235" t="s">
        <v>658</v>
      </c>
      <c r="B235" t="s">
        <v>667</v>
      </c>
      <c r="C235" t="s">
        <v>660</v>
      </c>
      <c r="D235" t="s">
        <v>661</v>
      </c>
      <c r="E235" t="s">
        <v>662</v>
      </c>
      <c r="F235" t="s">
        <v>572</v>
      </c>
      <c r="G235" t="s">
        <v>66</v>
      </c>
      <c r="H235" t="s">
        <v>27</v>
      </c>
      <c r="I235" t="s">
        <v>52</v>
      </c>
      <c r="J235" t="s">
        <v>29</v>
      </c>
      <c r="K235" t="s">
        <v>30</v>
      </c>
      <c r="L235" s="2">
        <v>42095</v>
      </c>
      <c r="M235" s="2">
        <v>42430</v>
      </c>
      <c r="N235" t="s">
        <v>77</v>
      </c>
      <c r="O235" t="s">
        <v>663</v>
      </c>
      <c r="P235" t="s">
        <v>45</v>
      </c>
      <c r="Q235" t="s">
        <v>78</v>
      </c>
      <c r="R235" t="s">
        <v>201</v>
      </c>
      <c r="S235" t="s">
        <v>46</v>
      </c>
      <c r="T235" t="s">
        <v>664</v>
      </c>
      <c r="U235">
        <f t="shared" si="3"/>
        <v>0.9178082191780822</v>
      </c>
    </row>
    <row r="236" spans="1:21" hidden="1" x14ac:dyDescent="0.25">
      <c r="A236" t="s">
        <v>668</v>
      </c>
      <c r="B236" t="s">
        <v>669</v>
      </c>
      <c r="C236" t="s">
        <v>670</v>
      </c>
      <c r="D236" t="s">
        <v>671</v>
      </c>
      <c r="E236" t="s">
        <v>672</v>
      </c>
      <c r="F236" t="s">
        <v>572</v>
      </c>
      <c r="G236" t="s">
        <v>26</v>
      </c>
      <c r="H236" t="s">
        <v>114</v>
      </c>
      <c r="I236" t="s">
        <v>45</v>
      </c>
      <c r="J236" t="s">
        <v>29</v>
      </c>
      <c r="K236" t="s">
        <v>115</v>
      </c>
      <c r="L236" s="2">
        <v>41275</v>
      </c>
      <c r="M236" s="2">
        <v>42705</v>
      </c>
      <c r="N236" t="s">
        <v>103</v>
      </c>
      <c r="O236" t="s">
        <v>103</v>
      </c>
      <c r="P236" t="s">
        <v>673</v>
      </c>
      <c r="Q236" t="s">
        <v>105</v>
      </c>
      <c r="R236" t="s">
        <v>34</v>
      </c>
      <c r="S236" t="s">
        <v>56</v>
      </c>
      <c r="T236" t="s">
        <v>674</v>
      </c>
      <c r="U236">
        <f t="shared" si="3"/>
        <v>3.9178082191780823</v>
      </c>
    </row>
    <row r="237" spans="1:21" hidden="1" x14ac:dyDescent="0.25">
      <c r="A237" t="s">
        <v>668</v>
      </c>
      <c r="B237" t="s">
        <v>675</v>
      </c>
      <c r="C237" t="s">
        <v>670</v>
      </c>
      <c r="D237" t="s">
        <v>671</v>
      </c>
      <c r="E237" t="s">
        <v>672</v>
      </c>
      <c r="F237" t="s">
        <v>572</v>
      </c>
      <c r="G237" t="s">
        <v>120</v>
      </c>
      <c r="H237" t="s">
        <v>27</v>
      </c>
      <c r="I237" t="s">
        <v>28</v>
      </c>
      <c r="J237" t="s">
        <v>29</v>
      </c>
      <c r="K237" t="s">
        <v>30</v>
      </c>
      <c r="L237" s="2">
        <v>41275</v>
      </c>
      <c r="M237" s="2">
        <v>42705</v>
      </c>
      <c r="N237" t="s">
        <v>103</v>
      </c>
      <c r="O237" t="s">
        <v>103</v>
      </c>
      <c r="P237" t="s">
        <v>673</v>
      </c>
      <c r="Q237" t="s">
        <v>105</v>
      </c>
      <c r="R237" t="s">
        <v>34</v>
      </c>
      <c r="S237" t="s">
        <v>56</v>
      </c>
      <c r="T237" t="s">
        <v>674</v>
      </c>
      <c r="U237">
        <f t="shared" si="3"/>
        <v>3.9178082191780823</v>
      </c>
    </row>
    <row r="238" spans="1:21" hidden="1" x14ac:dyDescent="0.25">
      <c r="A238" t="s">
        <v>676</v>
      </c>
      <c r="B238" t="s">
        <v>677</v>
      </c>
      <c r="C238" t="s">
        <v>678</v>
      </c>
      <c r="D238" t="s">
        <v>679</v>
      </c>
      <c r="E238" t="s">
        <v>680</v>
      </c>
      <c r="F238" t="s">
        <v>572</v>
      </c>
      <c r="G238" t="s">
        <v>427</v>
      </c>
      <c r="H238" t="s">
        <v>114</v>
      </c>
      <c r="I238" t="s">
        <v>45</v>
      </c>
      <c r="J238" t="s">
        <v>29</v>
      </c>
      <c r="K238" t="s">
        <v>115</v>
      </c>
      <c r="L238" s="2">
        <v>41277</v>
      </c>
      <c r="M238" s="2">
        <v>42707</v>
      </c>
      <c r="N238" t="s">
        <v>103</v>
      </c>
      <c r="O238" t="s">
        <v>103</v>
      </c>
      <c r="P238" t="s">
        <v>673</v>
      </c>
      <c r="Q238" t="s">
        <v>105</v>
      </c>
      <c r="R238" t="s">
        <v>34</v>
      </c>
      <c r="S238" t="s">
        <v>56</v>
      </c>
      <c r="T238" t="s">
        <v>674</v>
      </c>
      <c r="U238">
        <f t="shared" si="3"/>
        <v>3.9178082191780823</v>
      </c>
    </row>
    <row r="239" spans="1:21" hidden="1" x14ac:dyDescent="0.25">
      <c r="A239" t="s">
        <v>676</v>
      </c>
      <c r="B239" t="s">
        <v>681</v>
      </c>
      <c r="C239" t="s">
        <v>678</v>
      </c>
      <c r="D239" t="s">
        <v>679</v>
      </c>
      <c r="E239" t="s">
        <v>680</v>
      </c>
      <c r="F239" t="s">
        <v>572</v>
      </c>
      <c r="G239" t="s">
        <v>331</v>
      </c>
      <c r="H239" t="s">
        <v>27</v>
      </c>
      <c r="I239" t="s">
        <v>28</v>
      </c>
      <c r="J239" t="s">
        <v>29</v>
      </c>
      <c r="K239" t="s">
        <v>30</v>
      </c>
      <c r="L239" s="2">
        <v>41277</v>
      </c>
      <c r="M239" s="2">
        <v>42707</v>
      </c>
      <c r="N239" t="s">
        <v>103</v>
      </c>
      <c r="O239" t="s">
        <v>103</v>
      </c>
      <c r="P239" t="s">
        <v>673</v>
      </c>
      <c r="Q239" t="s">
        <v>105</v>
      </c>
      <c r="R239" t="s">
        <v>34</v>
      </c>
      <c r="S239" t="s">
        <v>56</v>
      </c>
      <c r="T239" t="s">
        <v>674</v>
      </c>
      <c r="U239">
        <f t="shared" si="3"/>
        <v>3.9178082191780823</v>
      </c>
    </row>
    <row r="240" spans="1:21" hidden="1" x14ac:dyDescent="0.25">
      <c r="A240" t="s">
        <v>682</v>
      </c>
      <c r="B240" t="s">
        <v>683</v>
      </c>
      <c r="C240" t="s">
        <v>684</v>
      </c>
      <c r="D240" t="s">
        <v>685</v>
      </c>
      <c r="E240" t="s">
        <v>686</v>
      </c>
      <c r="F240" t="s">
        <v>572</v>
      </c>
      <c r="G240" t="s">
        <v>620</v>
      </c>
      <c r="H240" t="s">
        <v>114</v>
      </c>
      <c r="I240" t="s">
        <v>45</v>
      </c>
      <c r="J240" t="s">
        <v>29</v>
      </c>
      <c r="K240" t="s">
        <v>115</v>
      </c>
      <c r="L240" s="2">
        <v>42007</v>
      </c>
      <c r="M240" s="2">
        <v>42341</v>
      </c>
      <c r="N240" t="s">
        <v>103</v>
      </c>
      <c r="O240" t="s">
        <v>103</v>
      </c>
      <c r="P240" t="s">
        <v>687</v>
      </c>
      <c r="Q240" t="s">
        <v>105</v>
      </c>
      <c r="R240" t="s">
        <v>34</v>
      </c>
      <c r="S240" t="s">
        <v>688</v>
      </c>
      <c r="T240" t="s">
        <v>689</v>
      </c>
      <c r="U240">
        <f t="shared" si="3"/>
        <v>0.91506849315068495</v>
      </c>
    </row>
    <row r="241" spans="1:21" hidden="1" x14ac:dyDescent="0.25">
      <c r="A241" t="s">
        <v>682</v>
      </c>
      <c r="B241" t="s">
        <v>690</v>
      </c>
      <c r="C241" t="s">
        <v>684</v>
      </c>
      <c r="D241" t="s">
        <v>685</v>
      </c>
      <c r="E241" t="s">
        <v>686</v>
      </c>
      <c r="F241" t="s">
        <v>572</v>
      </c>
      <c r="G241" t="s">
        <v>620</v>
      </c>
      <c r="H241" t="s">
        <v>114</v>
      </c>
      <c r="I241" t="s">
        <v>45</v>
      </c>
      <c r="J241" t="s">
        <v>29</v>
      </c>
      <c r="K241" t="s">
        <v>115</v>
      </c>
      <c r="L241" s="2">
        <v>42372</v>
      </c>
      <c r="M241" s="2">
        <v>42707</v>
      </c>
      <c r="N241" t="s">
        <v>103</v>
      </c>
      <c r="O241" t="s">
        <v>103</v>
      </c>
      <c r="P241" t="s">
        <v>687</v>
      </c>
      <c r="Q241" t="s">
        <v>105</v>
      </c>
      <c r="R241" t="s">
        <v>34</v>
      </c>
      <c r="S241" t="s">
        <v>688</v>
      </c>
      <c r="T241" t="s">
        <v>689</v>
      </c>
      <c r="U241">
        <f t="shared" si="3"/>
        <v>0.9178082191780822</v>
      </c>
    </row>
    <row r="242" spans="1:21" x14ac:dyDescent="0.25">
      <c r="A242" t="s">
        <v>691</v>
      </c>
      <c r="B242" t="s">
        <v>692</v>
      </c>
      <c r="C242" t="s">
        <v>693</v>
      </c>
      <c r="D242" t="s">
        <v>694</v>
      </c>
      <c r="E242" t="s">
        <v>695</v>
      </c>
      <c r="F242" t="s">
        <v>572</v>
      </c>
      <c r="G242" t="s">
        <v>696</v>
      </c>
      <c r="H242" t="s">
        <v>27</v>
      </c>
      <c r="I242" t="s">
        <v>43</v>
      </c>
      <c r="J242" t="s">
        <v>44</v>
      </c>
      <c r="K242" t="s">
        <v>30</v>
      </c>
      <c r="L242" s="2">
        <v>40179</v>
      </c>
      <c r="M242" s="2">
        <v>42339</v>
      </c>
      <c r="N242" t="s">
        <v>103</v>
      </c>
      <c r="O242" t="s">
        <v>45</v>
      </c>
      <c r="P242" t="s">
        <v>45</v>
      </c>
      <c r="Q242" t="s">
        <v>105</v>
      </c>
      <c r="R242" t="s">
        <v>46</v>
      </c>
      <c r="S242" t="s">
        <v>46</v>
      </c>
      <c r="T242" t="s">
        <v>130</v>
      </c>
      <c r="U242">
        <f t="shared" si="3"/>
        <v>5.9178082191780819</v>
      </c>
    </row>
    <row r="243" spans="1:21" x14ac:dyDescent="0.25">
      <c r="A243" t="s">
        <v>691</v>
      </c>
      <c r="B243" t="s">
        <v>697</v>
      </c>
      <c r="C243" t="s">
        <v>693</v>
      </c>
      <c r="D243" t="s">
        <v>694</v>
      </c>
      <c r="E243" t="s">
        <v>695</v>
      </c>
      <c r="F243" t="s">
        <v>572</v>
      </c>
      <c r="G243" t="s">
        <v>696</v>
      </c>
      <c r="H243" t="s">
        <v>27</v>
      </c>
      <c r="I243" t="s">
        <v>50</v>
      </c>
      <c r="J243" t="s">
        <v>44</v>
      </c>
      <c r="K243" t="s">
        <v>30</v>
      </c>
      <c r="L243" s="2">
        <v>40179</v>
      </c>
      <c r="M243" s="2">
        <v>42339</v>
      </c>
      <c r="N243" t="s">
        <v>103</v>
      </c>
      <c r="O243" t="s">
        <v>45</v>
      </c>
      <c r="P243" t="s">
        <v>45</v>
      </c>
      <c r="Q243" t="s">
        <v>105</v>
      </c>
      <c r="R243" t="s">
        <v>46</v>
      </c>
      <c r="S243" t="s">
        <v>46</v>
      </c>
      <c r="T243" t="s">
        <v>130</v>
      </c>
      <c r="U243">
        <f t="shared" si="3"/>
        <v>5.9178082191780819</v>
      </c>
    </row>
    <row r="244" spans="1:21" hidden="1" x14ac:dyDescent="0.25">
      <c r="A244" t="s">
        <v>698</v>
      </c>
      <c r="B244" t="s">
        <v>699</v>
      </c>
      <c r="C244" t="s">
        <v>700</v>
      </c>
      <c r="D244" t="s">
        <v>701</v>
      </c>
      <c r="E244" t="s">
        <v>582</v>
      </c>
      <c r="F244" t="s">
        <v>572</v>
      </c>
      <c r="G244" t="s">
        <v>120</v>
      </c>
      <c r="H244" t="s">
        <v>114</v>
      </c>
      <c r="I244" t="s">
        <v>45</v>
      </c>
      <c r="J244" t="s">
        <v>29</v>
      </c>
      <c r="K244" t="s">
        <v>115</v>
      </c>
      <c r="L244" s="2">
        <v>38718</v>
      </c>
      <c r="M244" s="2">
        <v>42339</v>
      </c>
      <c r="N244" t="s">
        <v>139</v>
      </c>
      <c r="O244" t="s">
        <v>447</v>
      </c>
      <c r="P244" t="s">
        <v>45</v>
      </c>
      <c r="Q244" t="s">
        <v>142</v>
      </c>
      <c r="R244" t="s">
        <v>34</v>
      </c>
      <c r="S244" t="s">
        <v>46</v>
      </c>
      <c r="T244" t="s">
        <v>448</v>
      </c>
      <c r="U244">
        <f t="shared" si="3"/>
        <v>9.9205479452054792</v>
      </c>
    </row>
    <row r="245" spans="1:21" hidden="1" x14ac:dyDescent="0.25">
      <c r="A245" t="s">
        <v>702</v>
      </c>
      <c r="B245" t="s">
        <v>703</v>
      </c>
      <c r="C245" t="s">
        <v>704</v>
      </c>
      <c r="D245" t="s">
        <v>705</v>
      </c>
      <c r="E245" t="s">
        <v>706</v>
      </c>
      <c r="F245" t="s">
        <v>572</v>
      </c>
      <c r="G245" t="s">
        <v>26</v>
      </c>
      <c r="H245" t="s">
        <v>114</v>
      </c>
      <c r="I245" t="s">
        <v>45</v>
      </c>
      <c r="J245" t="s">
        <v>29</v>
      </c>
      <c r="K245" t="s">
        <v>115</v>
      </c>
      <c r="L245" s="2">
        <v>38718</v>
      </c>
      <c r="M245" s="2">
        <v>41974</v>
      </c>
      <c r="N245" t="s">
        <v>190</v>
      </c>
      <c r="O245" t="s">
        <v>707</v>
      </c>
      <c r="P245" t="s">
        <v>45</v>
      </c>
      <c r="Q245" t="s">
        <v>192</v>
      </c>
      <c r="R245" t="s">
        <v>70</v>
      </c>
      <c r="S245" t="s">
        <v>46</v>
      </c>
      <c r="T245" t="s">
        <v>708</v>
      </c>
      <c r="U245">
        <f t="shared" si="3"/>
        <v>8.9205479452054792</v>
      </c>
    </row>
    <row r="246" spans="1:21" hidden="1" x14ac:dyDescent="0.25">
      <c r="A246" t="s">
        <v>702</v>
      </c>
      <c r="B246" t="s">
        <v>709</v>
      </c>
      <c r="C246" t="s">
        <v>704</v>
      </c>
      <c r="D246" t="s">
        <v>705</v>
      </c>
      <c r="E246" t="s">
        <v>706</v>
      </c>
      <c r="F246" t="s">
        <v>572</v>
      </c>
      <c r="G246" t="s">
        <v>128</v>
      </c>
      <c r="H246" t="s">
        <v>27</v>
      </c>
      <c r="I246" t="s">
        <v>28</v>
      </c>
      <c r="J246" t="s">
        <v>29</v>
      </c>
      <c r="K246" t="s">
        <v>30</v>
      </c>
      <c r="L246" s="2">
        <v>38718</v>
      </c>
      <c r="M246" s="2">
        <v>41974</v>
      </c>
      <c r="N246" t="s">
        <v>190</v>
      </c>
      <c r="O246" t="s">
        <v>707</v>
      </c>
      <c r="P246" t="s">
        <v>45</v>
      </c>
      <c r="Q246" t="s">
        <v>192</v>
      </c>
      <c r="R246" t="s">
        <v>70</v>
      </c>
      <c r="S246" t="s">
        <v>46</v>
      </c>
      <c r="T246" t="s">
        <v>708</v>
      </c>
      <c r="U246">
        <f t="shared" si="3"/>
        <v>8.9205479452054792</v>
      </c>
    </row>
    <row r="247" spans="1:21" hidden="1" x14ac:dyDescent="0.25">
      <c r="A247" t="s">
        <v>710</v>
      </c>
      <c r="B247" t="s">
        <v>711</v>
      </c>
      <c r="C247" t="s">
        <v>712</v>
      </c>
      <c r="D247" t="s">
        <v>713</v>
      </c>
      <c r="E247" t="s">
        <v>706</v>
      </c>
      <c r="F247" t="s">
        <v>572</v>
      </c>
      <c r="G247" t="s">
        <v>714</v>
      </c>
      <c r="H247" t="s">
        <v>27</v>
      </c>
      <c r="I247" t="s">
        <v>28</v>
      </c>
      <c r="J247" t="s">
        <v>44</v>
      </c>
      <c r="K247" t="s">
        <v>30</v>
      </c>
      <c r="L247" s="2">
        <v>40695</v>
      </c>
      <c r="M247" s="2">
        <v>42125</v>
      </c>
      <c r="N247" t="s">
        <v>190</v>
      </c>
      <c r="O247" t="s">
        <v>45</v>
      </c>
      <c r="P247" t="s">
        <v>45</v>
      </c>
      <c r="Q247" t="s">
        <v>192</v>
      </c>
      <c r="R247" t="s">
        <v>46</v>
      </c>
      <c r="S247" t="s">
        <v>46</v>
      </c>
      <c r="T247" t="s">
        <v>213</v>
      </c>
      <c r="U247">
        <f t="shared" si="3"/>
        <v>3.9178082191780823</v>
      </c>
    </row>
    <row r="248" spans="1:21" hidden="1" x14ac:dyDescent="0.25">
      <c r="A248" t="s">
        <v>710</v>
      </c>
      <c r="B248" t="s">
        <v>715</v>
      </c>
      <c r="C248" t="s">
        <v>712</v>
      </c>
      <c r="D248" t="s">
        <v>713</v>
      </c>
      <c r="E248" t="s">
        <v>706</v>
      </c>
      <c r="F248" t="s">
        <v>572</v>
      </c>
      <c r="G248" t="s">
        <v>716</v>
      </c>
      <c r="H248" t="s">
        <v>27</v>
      </c>
      <c r="I248" t="s">
        <v>28</v>
      </c>
      <c r="J248" t="s">
        <v>44</v>
      </c>
      <c r="K248" t="s">
        <v>515</v>
      </c>
      <c r="L248" s="2">
        <v>40695</v>
      </c>
      <c r="M248" s="2">
        <v>42125</v>
      </c>
      <c r="N248" t="s">
        <v>190</v>
      </c>
      <c r="O248" t="s">
        <v>45</v>
      </c>
      <c r="P248" t="s">
        <v>45</v>
      </c>
      <c r="Q248" t="s">
        <v>192</v>
      </c>
      <c r="R248" t="s">
        <v>46</v>
      </c>
      <c r="S248" t="s">
        <v>46</v>
      </c>
      <c r="T248" t="s">
        <v>213</v>
      </c>
      <c r="U248">
        <f t="shared" si="3"/>
        <v>3.9178082191780823</v>
      </c>
    </row>
    <row r="249" spans="1:21" x14ac:dyDescent="0.25">
      <c r="A249" t="s">
        <v>717</v>
      </c>
      <c r="B249" t="s">
        <v>718</v>
      </c>
      <c r="C249" t="s">
        <v>719</v>
      </c>
      <c r="D249" t="s">
        <v>720</v>
      </c>
      <c r="E249" t="s">
        <v>721</v>
      </c>
      <c r="F249" t="s">
        <v>572</v>
      </c>
      <c r="G249" t="s">
        <v>722</v>
      </c>
      <c r="H249" t="s">
        <v>27</v>
      </c>
      <c r="I249" t="s">
        <v>28</v>
      </c>
      <c r="J249" t="s">
        <v>44</v>
      </c>
      <c r="K249" t="s">
        <v>30</v>
      </c>
      <c r="L249" s="2">
        <v>40179</v>
      </c>
      <c r="M249" s="2">
        <v>42339</v>
      </c>
      <c r="N249" t="s">
        <v>218</v>
      </c>
      <c r="O249" t="s">
        <v>723</v>
      </c>
      <c r="P249" t="s">
        <v>45</v>
      </c>
      <c r="Q249" t="s">
        <v>219</v>
      </c>
      <c r="R249" t="s">
        <v>34</v>
      </c>
      <c r="S249" t="s">
        <v>46</v>
      </c>
      <c r="T249" t="s">
        <v>724</v>
      </c>
      <c r="U249">
        <f t="shared" si="3"/>
        <v>5.9178082191780819</v>
      </c>
    </row>
    <row r="250" spans="1:21" x14ac:dyDescent="0.25">
      <c r="A250" t="s">
        <v>717</v>
      </c>
      <c r="B250" t="s">
        <v>725</v>
      </c>
      <c r="C250" t="s">
        <v>719</v>
      </c>
      <c r="D250" t="s">
        <v>720</v>
      </c>
      <c r="E250" t="s">
        <v>721</v>
      </c>
      <c r="F250" t="s">
        <v>572</v>
      </c>
      <c r="G250" t="s">
        <v>726</v>
      </c>
      <c r="H250" t="s">
        <v>114</v>
      </c>
      <c r="I250" t="s">
        <v>45</v>
      </c>
      <c r="J250" t="s">
        <v>44</v>
      </c>
      <c r="K250" t="s">
        <v>115</v>
      </c>
      <c r="L250" s="2">
        <v>40179</v>
      </c>
      <c r="M250" s="2">
        <v>42339</v>
      </c>
      <c r="N250" t="s">
        <v>218</v>
      </c>
      <c r="O250" t="s">
        <v>723</v>
      </c>
      <c r="P250" t="s">
        <v>45</v>
      </c>
      <c r="Q250" t="s">
        <v>219</v>
      </c>
      <c r="R250" t="s">
        <v>34</v>
      </c>
      <c r="S250" t="s">
        <v>46</v>
      </c>
      <c r="T250" t="s">
        <v>724</v>
      </c>
      <c r="U250">
        <f t="shared" si="3"/>
        <v>5.9178082191780819</v>
      </c>
    </row>
    <row r="251" spans="1:21" hidden="1" x14ac:dyDescent="0.25">
      <c r="A251" t="s">
        <v>727</v>
      </c>
      <c r="B251" t="s">
        <v>728</v>
      </c>
      <c r="C251" t="s">
        <v>729</v>
      </c>
      <c r="D251" t="s">
        <v>730</v>
      </c>
      <c r="E251" t="s">
        <v>731</v>
      </c>
      <c r="F251" t="s">
        <v>572</v>
      </c>
      <c r="G251" t="s">
        <v>120</v>
      </c>
      <c r="H251" t="s">
        <v>463</v>
      </c>
      <c r="I251" t="s">
        <v>45</v>
      </c>
      <c r="J251" t="s">
        <v>29</v>
      </c>
      <c r="K251" t="s">
        <v>464</v>
      </c>
      <c r="L251" s="2">
        <v>40179</v>
      </c>
      <c r="M251" s="2">
        <v>42705</v>
      </c>
      <c r="N251" t="s">
        <v>218</v>
      </c>
      <c r="O251" t="s">
        <v>723</v>
      </c>
      <c r="P251" t="s">
        <v>45</v>
      </c>
      <c r="Q251" t="s">
        <v>219</v>
      </c>
      <c r="R251" t="s">
        <v>34</v>
      </c>
      <c r="S251" t="s">
        <v>46</v>
      </c>
      <c r="T251" t="s">
        <v>724</v>
      </c>
      <c r="U251">
        <f t="shared" si="3"/>
        <v>6.9205479452054792</v>
      </c>
    </row>
    <row r="252" spans="1:21" hidden="1" x14ac:dyDescent="0.25">
      <c r="A252" t="s">
        <v>732</v>
      </c>
      <c r="B252" t="s">
        <v>733</v>
      </c>
      <c r="C252" t="s">
        <v>734</v>
      </c>
      <c r="D252" t="s">
        <v>735</v>
      </c>
      <c r="E252" t="s">
        <v>736</v>
      </c>
      <c r="F252" t="s">
        <v>572</v>
      </c>
      <c r="G252" t="s">
        <v>26</v>
      </c>
      <c r="H252" t="s">
        <v>27</v>
      </c>
      <c r="I252" t="s">
        <v>28</v>
      </c>
      <c r="J252" t="s">
        <v>44</v>
      </c>
      <c r="K252" t="s">
        <v>30</v>
      </c>
      <c r="L252" s="2">
        <v>41275</v>
      </c>
      <c r="M252" s="2">
        <v>42339</v>
      </c>
      <c r="N252" t="s">
        <v>225</v>
      </c>
      <c r="O252" t="s">
        <v>737</v>
      </c>
      <c r="P252" t="s">
        <v>45</v>
      </c>
      <c r="Q252" t="s">
        <v>226</v>
      </c>
      <c r="R252" t="s">
        <v>371</v>
      </c>
      <c r="S252" t="s">
        <v>46</v>
      </c>
      <c r="T252" t="s">
        <v>738</v>
      </c>
      <c r="U252">
        <f t="shared" si="3"/>
        <v>2.9150684931506849</v>
      </c>
    </row>
    <row r="253" spans="1:21" hidden="1" x14ac:dyDescent="0.25">
      <c r="A253" t="s">
        <v>732</v>
      </c>
      <c r="B253" t="s">
        <v>739</v>
      </c>
      <c r="C253" t="s">
        <v>734</v>
      </c>
      <c r="D253" t="s">
        <v>735</v>
      </c>
      <c r="E253" t="s">
        <v>736</v>
      </c>
      <c r="F253" t="s">
        <v>572</v>
      </c>
      <c r="G253" t="s">
        <v>120</v>
      </c>
      <c r="H253" t="s">
        <v>114</v>
      </c>
      <c r="I253" t="s">
        <v>45</v>
      </c>
      <c r="J253" t="s">
        <v>44</v>
      </c>
      <c r="K253" t="s">
        <v>115</v>
      </c>
      <c r="L253" s="2">
        <v>41275</v>
      </c>
      <c r="M253" s="2">
        <v>42339</v>
      </c>
      <c r="N253" t="s">
        <v>225</v>
      </c>
      <c r="O253" t="s">
        <v>737</v>
      </c>
      <c r="P253" t="s">
        <v>45</v>
      </c>
      <c r="Q253" t="s">
        <v>226</v>
      </c>
      <c r="R253" t="s">
        <v>371</v>
      </c>
      <c r="S253" t="s">
        <v>46</v>
      </c>
      <c r="T253" t="s">
        <v>738</v>
      </c>
      <c r="U253">
        <f t="shared" si="3"/>
        <v>2.9150684931506849</v>
      </c>
    </row>
    <row r="254" spans="1:21" hidden="1" x14ac:dyDescent="0.25">
      <c r="A254" t="s">
        <v>740</v>
      </c>
      <c r="B254" t="s">
        <v>741</v>
      </c>
      <c r="C254" t="s">
        <v>742</v>
      </c>
      <c r="D254" t="s">
        <v>743</v>
      </c>
      <c r="E254" t="s">
        <v>264</v>
      </c>
      <c r="F254" t="s">
        <v>572</v>
      </c>
      <c r="G254" t="s">
        <v>26</v>
      </c>
      <c r="H254" t="s">
        <v>114</v>
      </c>
      <c r="I254" t="s">
        <v>45</v>
      </c>
      <c r="J254" t="s">
        <v>44</v>
      </c>
      <c r="K254" t="s">
        <v>115</v>
      </c>
      <c r="L254" s="2">
        <v>40909</v>
      </c>
      <c r="M254" s="2">
        <v>41244</v>
      </c>
      <c r="N254" t="s">
        <v>265</v>
      </c>
      <c r="O254" t="s">
        <v>744</v>
      </c>
      <c r="P254" t="s">
        <v>45</v>
      </c>
      <c r="Q254" t="s">
        <v>267</v>
      </c>
      <c r="R254" t="s">
        <v>239</v>
      </c>
      <c r="S254" t="s">
        <v>46</v>
      </c>
      <c r="T254" t="s">
        <v>745</v>
      </c>
      <c r="U254">
        <f t="shared" si="3"/>
        <v>0.9178082191780822</v>
      </c>
    </row>
    <row r="255" spans="1:21" hidden="1" x14ac:dyDescent="0.25">
      <c r="A255" t="s">
        <v>740</v>
      </c>
      <c r="B255" t="s">
        <v>746</v>
      </c>
      <c r="C255" t="s">
        <v>742</v>
      </c>
      <c r="D255" t="s">
        <v>743</v>
      </c>
      <c r="E255" t="s">
        <v>264</v>
      </c>
      <c r="F255" t="s">
        <v>572</v>
      </c>
      <c r="G255" t="s">
        <v>26</v>
      </c>
      <c r="H255" t="s">
        <v>114</v>
      </c>
      <c r="I255" t="s">
        <v>45</v>
      </c>
      <c r="J255" t="s">
        <v>44</v>
      </c>
      <c r="K255" t="s">
        <v>115</v>
      </c>
      <c r="L255" s="2">
        <v>41275</v>
      </c>
      <c r="M255" s="2">
        <v>41609</v>
      </c>
      <c r="N255" t="s">
        <v>265</v>
      </c>
      <c r="O255" t="s">
        <v>744</v>
      </c>
      <c r="P255" t="s">
        <v>45</v>
      </c>
      <c r="Q255" t="s">
        <v>267</v>
      </c>
      <c r="R255" t="s">
        <v>239</v>
      </c>
      <c r="S255" t="s">
        <v>46</v>
      </c>
      <c r="T255" t="s">
        <v>745</v>
      </c>
      <c r="U255">
        <f t="shared" si="3"/>
        <v>0.91506849315068495</v>
      </c>
    </row>
    <row r="256" spans="1:21" hidden="1" x14ac:dyDescent="0.25">
      <c r="A256" t="s">
        <v>740</v>
      </c>
      <c r="B256" t="s">
        <v>747</v>
      </c>
      <c r="C256" t="s">
        <v>742</v>
      </c>
      <c r="D256" t="s">
        <v>743</v>
      </c>
      <c r="E256" t="s">
        <v>264</v>
      </c>
      <c r="F256" t="s">
        <v>572</v>
      </c>
      <c r="G256" t="s">
        <v>26</v>
      </c>
      <c r="H256" t="s">
        <v>114</v>
      </c>
      <c r="I256" t="s">
        <v>45</v>
      </c>
      <c r="J256" t="s">
        <v>44</v>
      </c>
      <c r="K256" t="s">
        <v>115</v>
      </c>
      <c r="L256" s="2">
        <v>41640</v>
      </c>
      <c r="M256" s="2">
        <v>41974</v>
      </c>
      <c r="N256" t="s">
        <v>265</v>
      </c>
      <c r="O256" t="s">
        <v>744</v>
      </c>
      <c r="P256" t="s">
        <v>45</v>
      </c>
      <c r="Q256" t="s">
        <v>267</v>
      </c>
      <c r="R256" t="s">
        <v>239</v>
      </c>
      <c r="S256" t="s">
        <v>46</v>
      </c>
      <c r="T256" t="s">
        <v>745</v>
      </c>
      <c r="U256">
        <f t="shared" si="3"/>
        <v>0.91506849315068495</v>
      </c>
    </row>
    <row r="257" spans="1:21" hidden="1" x14ac:dyDescent="0.25">
      <c r="A257" t="s">
        <v>740</v>
      </c>
      <c r="B257" t="s">
        <v>748</v>
      </c>
      <c r="C257" t="s">
        <v>742</v>
      </c>
      <c r="D257" t="s">
        <v>743</v>
      </c>
      <c r="E257" t="s">
        <v>264</v>
      </c>
      <c r="F257" t="s">
        <v>572</v>
      </c>
      <c r="G257" t="s">
        <v>26</v>
      </c>
      <c r="H257" t="s">
        <v>114</v>
      </c>
      <c r="I257" t="s">
        <v>45</v>
      </c>
      <c r="J257" t="s">
        <v>44</v>
      </c>
      <c r="K257" t="s">
        <v>115</v>
      </c>
      <c r="L257" s="2">
        <v>42005</v>
      </c>
      <c r="M257" s="2">
        <v>42339</v>
      </c>
      <c r="N257" t="s">
        <v>265</v>
      </c>
      <c r="O257" t="s">
        <v>744</v>
      </c>
      <c r="P257" t="s">
        <v>45</v>
      </c>
      <c r="Q257" t="s">
        <v>267</v>
      </c>
      <c r="R257" t="s">
        <v>239</v>
      </c>
      <c r="S257" t="s">
        <v>46</v>
      </c>
      <c r="T257" t="s">
        <v>745</v>
      </c>
      <c r="U257">
        <f t="shared" si="3"/>
        <v>0.91506849315068495</v>
      </c>
    </row>
    <row r="258" spans="1:21" hidden="1" x14ac:dyDescent="0.25">
      <c r="A258" t="s">
        <v>740</v>
      </c>
      <c r="B258" t="s">
        <v>749</v>
      </c>
      <c r="C258" t="s">
        <v>742</v>
      </c>
      <c r="D258" t="s">
        <v>743</v>
      </c>
      <c r="E258" t="s">
        <v>264</v>
      </c>
      <c r="F258" t="s">
        <v>572</v>
      </c>
      <c r="G258" t="s">
        <v>120</v>
      </c>
      <c r="H258" t="s">
        <v>27</v>
      </c>
      <c r="I258" t="s">
        <v>28</v>
      </c>
      <c r="J258" t="s">
        <v>29</v>
      </c>
      <c r="K258" t="s">
        <v>30</v>
      </c>
      <c r="L258" s="2">
        <v>40909</v>
      </c>
      <c r="M258" s="2">
        <v>42339</v>
      </c>
      <c r="N258" t="s">
        <v>265</v>
      </c>
      <c r="O258" t="s">
        <v>744</v>
      </c>
      <c r="P258" t="s">
        <v>45</v>
      </c>
      <c r="Q258" t="s">
        <v>267</v>
      </c>
      <c r="R258" t="s">
        <v>239</v>
      </c>
      <c r="S258" t="s">
        <v>46</v>
      </c>
      <c r="T258" t="s">
        <v>745</v>
      </c>
      <c r="U258">
        <f t="shared" si="3"/>
        <v>3.9178082191780823</v>
      </c>
    </row>
    <row r="259" spans="1:21" hidden="1" x14ac:dyDescent="0.25">
      <c r="A259" t="s">
        <v>750</v>
      </c>
      <c r="B259" t="s">
        <v>751</v>
      </c>
      <c r="C259" t="s">
        <v>752</v>
      </c>
      <c r="D259" t="s">
        <v>753</v>
      </c>
      <c r="E259" t="s">
        <v>264</v>
      </c>
      <c r="F259" t="s">
        <v>572</v>
      </c>
      <c r="G259" t="s">
        <v>66</v>
      </c>
      <c r="H259" t="s">
        <v>27</v>
      </c>
      <c r="I259" t="s">
        <v>43</v>
      </c>
      <c r="J259" t="s">
        <v>29</v>
      </c>
      <c r="K259" t="s">
        <v>30</v>
      </c>
      <c r="L259" s="2">
        <v>42005</v>
      </c>
      <c r="M259" s="2">
        <v>42705</v>
      </c>
      <c r="N259" t="s">
        <v>304</v>
      </c>
      <c r="O259" t="s">
        <v>754</v>
      </c>
      <c r="P259" t="s">
        <v>45</v>
      </c>
      <c r="Q259" t="s">
        <v>305</v>
      </c>
      <c r="R259" t="s">
        <v>239</v>
      </c>
      <c r="S259" t="s">
        <v>46</v>
      </c>
      <c r="T259" t="s">
        <v>755</v>
      </c>
      <c r="U259">
        <f t="shared" ref="U259:U322" si="4">(M259-L259)/365</f>
        <v>1.9178082191780821</v>
      </c>
    </row>
    <row r="260" spans="1:21" hidden="1" x14ac:dyDescent="0.25">
      <c r="A260" t="s">
        <v>750</v>
      </c>
      <c r="B260" t="s">
        <v>756</v>
      </c>
      <c r="C260" t="s">
        <v>752</v>
      </c>
      <c r="D260" t="s">
        <v>753</v>
      </c>
      <c r="E260" t="s">
        <v>264</v>
      </c>
      <c r="F260" t="s">
        <v>572</v>
      </c>
      <c r="G260" t="s">
        <v>66</v>
      </c>
      <c r="H260" t="s">
        <v>27</v>
      </c>
      <c r="I260" t="s">
        <v>50</v>
      </c>
      <c r="J260" t="s">
        <v>29</v>
      </c>
      <c r="K260" t="s">
        <v>30</v>
      </c>
      <c r="L260" s="2">
        <v>42005</v>
      </c>
      <c r="M260" s="2">
        <v>42705</v>
      </c>
      <c r="N260" t="s">
        <v>304</v>
      </c>
      <c r="O260" t="s">
        <v>754</v>
      </c>
      <c r="P260" t="s">
        <v>45</v>
      </c>
      <c r="Q260" t="s">
        <v>305</v>
      </c>
      <c r="R260" t="s">
        <v>239</v>
      </c>
      <c r="S260" t="s">
        <v>46</v>
      </c>
      <c r="T260" t="s">
        <v>755</v>
      </c>
      <c r="U260">
        <f t="shared" si="4"/>
        <v>1.9178082191780821</v>
      </c>
    </row>
    <row r="261" spans="1:21" hidden="1" x14ac:dyDescent="0.25">
      <c r="A261" t="s">
        <v>750</v>
      </c>
      <c r="B261" t="s">
        <v>757</v>
      </c>
      <c r="C261" t="s">
        <v>752</v>
      </c>
      <c r="D261" t="s">
        <v>753</v>
      </c>
      <c r="E261" t="s">
        <v>264</v>
      </c>
      <c r="F261" t="s">
        <v>572</v>
      </c>
      <c r="G261" t="s">
        <v>66</v>
      </c>
      <c r="H261" t="s">
        <v>27</v>
      </c>
      <c r="I261" t="s">
        <v>52</v>
      </c>
      <c r="J261" t="s">
        <v>29</v>
      </c>
      <c r="K261" t="s">
        <v>30</v>
      </c>
      <c r="L261" s="2">
        <v>42005</v>
      </c>
      <c r="M261" s="2">
        <v>42705</v>
      </c>
      <c r="N261" t="s">
        <v>304</v>
      </c>
      <c r="O261" t="s">
        <v>754</v>
      </c>
      <c r="P261" t="s">
        <v>45</v>
      </c>
      <c r="Q261" t="s">
        <v>305</v>
      </c>
      <c r="R261" t="s">
        <v>239</v>
      </c>
      <c r="S261" t="s">
        <v>46</v>
      </c>
      <c r="T261" t="s">
        <v>755</v>
      </c>
      <c r="U261">
        <f t="shared" si="4"/>
        <v>1.9178082191780821</v>
      </c>
    </row>
    <row r="262" spans="1:21" hidden="1" x14ac:dyDescent="0.25">
      <c r="A262" t="s">
        <v>750</v>
      </c>
      <c r="B262" t="s">
        <v>758</v>
      </c>
      <c r="C262" t="s">
        <v>752</v>
      </c>
      <c r="D262" t="s">
        <v>753</v>
      </c>
      <c r="E262" t="s">
        <v>264</v>
      </c>
      <c r="F262" t="s">
        <v>572</v>
      </c>
      <c r="G262" t="s">
        <v>66</v>
      </c>
      <c r="H262" t="s">
        <v>27</v>
      </c>
      <c r="I262" t="s">
        <v>28</v>
      </c>
      <c r="J262" t="s">
        <v>29</v>
      </c>
      <c r="K262" t="s">
        <v>30</v>
      </c>
      <c r="L262" s="2">
        <v>42005</v>
      </c>
      <c r="M262" s="2">
        <v>42705</v>
      </c>
      <c r="N262" t="s">
        <v>304</v>
      </c>
      <c r="O262" t="s">
        <v>754</v>
      </c>
      <c r="P262" t="s">
        <v>45</v>
      </c>
      <c r="Q262" t="s">
        <v>305</v>
      </c>
      <c r="R262" t="s">
        <v>239</v>
      </c>
      <c r="S262" t="s">
        <v>46</v>
      </c>
      <c r="T262" t="s">
        <v>755</v>
      </c>
      <c r="U262">
        <f t="shared" si="4"/>
        <v>1.9178082191780821</v>
      </c>
    </row>
    <row r="263" spans="1:21" hidden="1" x14ac:dyDescent="0.25">
      <c r="A263" t="s">
        <v>759</v>
      </c>
      <c r="B263" t="s">
        <v>760</v>
      </c>
      <c r="C263" t="s">
        <v>761</v>
      </c>
      <c r="D263" t="s">
        <v>762</v>
      </c>
      <c r="E263" t="s">
        <v>314</v>
      </c>
      <c r="F263" t="s">
        <v>572</v>
      </c>
      <c r="G263" t="s">
        <v>26</v>
      </c>
      <c r="H263" t="s">
        <v>27</v>
      </c>
      <c r="I263" t="s">
        <v>43</v>
      </c>
      <c r="J263" t="s">
        <v>29</v>
      </c>
      <c r="K263" t="s">
        <v>30</v>
      </c>
      <c r="L263" s="2">
        <v>40909</v>
      </c>
      <c r="M263" s="2">
        <v>42705</v>
      </c>
      <c r="N263" t="s">
        <v>315</v>
      </c>
      <c r="O263" t="s">
        <v>498</v>
      </c>
      <c r="P263" t="s">
        <v>45</v>
      </c>
      <c r="Q263" t="s">
        <v>318</v>
      </c>
      <c r="R263" t="s">
        <v>34</v>
      </c>
      <c r="S263" t="s">
        <v>46</v>
      </c>
      <c r="T263" t="s">
        <v>499</v>
      </c>
      <c r="U263">
        <f t="shared" si="4"/>
        <v>4.9205479452054792</v>
      </c>
    </row>
    <row r="264" spans="1:21" hidden="1" x14ac:dyDescent="0.25">
      <c r="A264" t="s">
        <v>759</v>
      </c>
      <c r="B264" t="s">
        <v>763</v>
      </c>
      <c r="C264" t="s">
        <v>761</v>
      </c>
      <c r="D264" t="s">
        <v>762</v>
      </c>
      <c r="E264" t="s">
        <v>314</v>
      </c>
      <c r="F264" t="s">
        <v>572</v>
      </c>
      <c r="G264" t="s">
        <v>26</v>
      </c>
      <c r="H264" t="s">
        <v>27</v>
      </c>
      <c r="I264" t="s">
        <v>50</v>
      </c>
      <c r="J264" t="s">
        <v>29</v>
      </c>
      <c r="K264" t="s">
        <v>30</v>
      </c>
      <c r="L264" s="2">
        <v>40909</v>
      </c>
      <c r="M264" s="2">
        <v>42705</v>
      </c>
      <c r="N264" t="s">
        <v>315</v>
      </c>
      <c r="O264" t="s">
        <v>498</v>
      </c>
      <c r="P264" t="s">
        <v>45</v>
      </c>
      <c r="Q264" t="s">
        <v>318</v>
      </c>
      <c r="R264" t="s">
        <v>34</v>
      </c>
      <c r="S264" t="s">
        <v>46</v>
      </c>
      <c r="T264" t="s">
        <v>499</v>
      </c>
      <c r="U264">
        <f t="shared" si="4"/>
        <v>4.9205479452054792</v>
      </c>
    </row>
    <row r="265" spans="1:21" hidden="1" x14ac:dyDescent="0.25">
      <c r="A265" t="s">
        <v>764</v>
      </c>
      <c r="B265" t="s">
        <v>765</v>
      </c>
      <c r="C265" t="s">
        <v>766</v>
      </c>
      <c r="D265" t="s">
        <v>767</v>
      </c>
      <c r="E265" t="s">
        <v>768</v>
      </c>
      <c r="F265" t="s">
        <v>572</v>
      </c>
      <c r="G265" t="s">
        <v>26</v>
      </c>
      <c r="H265" t="s">
        <v>27</v>
      </c>
      <c r="I265" t="s">
        <v>28</v>
      </c>
      <c r="J265" t="s">
        <v>29</v>
      </c>
      <c r="K265" t="s">
        <v>30</v>
      </c>
      <c r="L265" s="2">
        <v>40909</v>
      </c>
      <c r="M265" s="2">
        <v>41244</v>
      </c>
      <c r="N265" t="s">
        <v>332</v>
      </c>
      <c r="O265" t="s">
        <v>769</v>
      </c>
      <c r="P265" t="s">
        <v>45</v>
      </c>
      <c r="Q265" t="s">
        <v>334</v>
      </c>
      <c r="R265" t="s">
        <v>34</v>
      </c>
      <c r="S265" t="s">
        <v>46</v>
      </c>
      <c r="T265" t="s">
        <v>770</v>
      </c>
      <c r="U265">
        <f t="shared" si="4"/>
        <v>0.9178082191780822</v>
      </c>
    </row>
    <row r="266" spans="1:21" hidden="1" x14ac:dyDescent="0.25">
      <c r="A266" t="s">
        <v>764</v>
      </c>
      <c r="B266" t="s">
        <v>771</v>
      </c>
      <c r="C266" t="s">
        <v>766</v>
      </c>
      <c r="D266" t="s">
        <v>767</v>
      </c>
      <c r="E266" t="s">
        <v>768</v>
      </c>
      <c r="F266" t="s">
        <v>572</v>
      </c>
      <c r="G266" t="s">
        <v>26</v>
      </c>
      <c r="H266" t="s">
        <v>27</v>
      </c>
      <c r="I266" t="s">
        <v>28</v>
      </c>
      <c r="J266" t="s">
        <v>29</v>
      </c>
      <c r="K266" t="s">
        <v>30</v>
      </c>
      <c r="L266" s="2">
        <v>41275</v>
      </c>
      <c r="M266" s="2">
        <v>41609</v>
      </c>
      <c r="N266" t="s">
        <v>332</v>
      </c>
      <c r="O266" t="s">
        <v>769</v>
      </c>
      <c r="P266" t="s">
        <v>45</v>
      </c>
      <c r="Q266" t="s">
        <v>334</v>
      </c>
      <c r="R266" t="s">
        <v>34</v>
      </c>
      <c r="S266" t="s">
        <v>46</v>
      </c>
      <c r="T266" t="s">
        <v>770</v>
      </c>
      <c r="U266">
        <f t="shared" si="4"/>
        <v>0.91506849315068495</v>
      </c>
    </row>
    <row r="267" spans="1:21" hidden="1" x14ac:dyDescent="0.25">
      <c r="A267" t="s">
        <v>764</v>
      </c>
      <c r="B267" t="s">
        <v>772</v>
      </c>
      <c r="C267" t="s">
        <v>766</v>
      </c>
      <c r="D267" t="s">
        <v>767</v>
      </c>
      <c r="E267" t="s">
        <v>768</v>
      </c>
      <c r="F267" t="s">
        <v>572</v>
      </c>
      <c r="G267" t="s">
        <v>26</v>
      </c>
      <c r="H267" t="s">
        <v>27</v>
      </c>
      <c r="I267" t="s">
        <v>28</v>
      </c>
      <c r="J267" t="s">
        <v>29</v>
      </c>
      <c r="K267" t="s">
        <v>30</v>
      </c>
      <c r="L267" s="2">
        <v>41640</v>
      </c>
      <c r="M267" s="2">
        <v>41974</v>
      </c>
      <c r="N267" t="s">
        <v>332</v>
      </c>
      <c r="O267" t="s">
        <v>769</v>
      </c>
      <c r="P267" t="s">
        <v>45</v>
      </c>
      <c r="Q267" t="s">
        <v>334</v>
      </c>
      <c r="R267" t="s">
        <v>34</v>
      </c>
      <c r="S267" t="s">
        <v>46</v>
      </c>
      <c r="T267" t="s">
        <v>770</v>
      </c>
      <c r="U267">
        <f t="shared" si="4"/>
        <v>0.91506849315068495</v>
      </c>
    </row>
    <row r="268" spans="1:21" hidden="1" x14ac:dyDescent="0.25">
      <c r="A268" t="s">
        <v>764</v>
      </c>
      <c r="B268" t="s">
        <v>773</v>
      </c>
      <c r="C268" t="s">
        <v>766</v>
      </c>
      <c r="D268" t="s">
        <v>767</v>
      </c>
      <c r="E268" t="s">
        <v>768</v>
      </c>
      <c r="F268" t="s">
        <v>572</v>
      </c>
      <c r="G268" t="s">
        <v>26</v>
      </c>
      <c r="H268" t="s">
        <v>27</v>
      </c>
      <c r="I268" t="s">
        <v>28</v>
      </c>
      <c r="J268" t="s">
        <v>29</v>
      </c>
      <c r="K268" t="s">
        <v>30</v>
      </c>
      <c r="L268" s="2">
        <v>42005</v>
      </c>
      <c r="M268" s="2">
        <v>42339</v>
      </c>
      <c r="N268" t="s">
        <v>332</v>
      </c>
      <c r="O268" t="s">
        <v>769</v>
      </c>
      <c r="P268" t="s">
        <v>45</v>
      </c>
      <c r="Q268" t="s">
        <v>334</v>
      </c>
      <c r="R268" t="s">
        <v>34</v>
      </c>
      <c r="S268" t="s">
        <v>46</v>
      </c>
      <c r="T268" t="s">
        <v>770</v>
      </c>
      <c r="U268">
        <f t="shared" si="4"/>
        <v>0.91506849315068495</v>
      </c>
    </row>
    <row r="269" spans="1:21" hidden="1" x14ac:dyDescent="0.25">
      <c r="A269" t="s">
        <v>774</v>
      </c>
      <c r="B269" t="s">
        <v>775</v>
      </c>
      <c r="C269" t="s">
        <v>776</v>
      </c>
      <c r="D269" t="s">
        <v>777</v>
      </c>
      <c r="E269" t="s">
        <v>778</v>
      </c>
      <c r="F269" t="s">
        <v>572</v>
      </c>
      <c r="G269" t="s">
        <v>331</v>
      </c>
      <c r="H269" t="s">
        <v>27</v>
      </c>
      <c r="I269" t="s">
        <v>28</v>
      </c>
      <c r="J269" t="s">
        <v>29</v>
      </c>
      <c r="K269" t="s">
        <v>30</v>
      </c>
      <c r="L269" s="2">
        <v>40911</v>
      </c>
      <c r="M269" s="2">
        <v>42707</v>
      </c>
      <c r="N269" t="s">
        <v>351</v>
      </c>
      <c r="O269" t="s">
        <v>351</v>
      </c>
      <c r="P269" t="s">
        <v>779</v>
      </c>
      <c r="Q269" t="s">
        <v>352</v>
      </c>
      <c r="R269" t="s">
        <v>34</v>
      </c>
      <c r="S269" t="s">
        <v>69</v>
      </c>
      <c r="T269" t="s">
        <v>780</v>
      </c>
      <c r="U269">
        <f t="shared" si="4"/>
        <v>4.9205479452054792</v>
      </c>
    </row>
    <row r="270" spans="1:21" hidden="1" x14ac:dyDescent="0.25">
      <c r="A270" t="s">
        <v>781</v>
      </c>
      <c r="B270" t="s">
        <v>782</v>
      </c>
      <c r="C270" t="s">
        <v>783</v>
      </c>
      <c r="D270" t="s">
        <v>784</v>
      </c>
      <c r="E270" t="s">
        <v>785</v>
      </c>
      <c r="F270" t="s">
        <v>572</v>
      </c>
      <c r="G270" t="s">
        <v>786</v>
      </c>
      <c r="H270" t="s">
        <v>27</v>
      </c>
      <c r="I270" t="s">
        <v>28</v>
      </c>
      <c r="J270" t="s">
        <v>29</v>
      </c>
      <c r="K270" t="s">
        <v>30</v>
      </c>
      <c r="L270" s="2">
        <v>40087</v>
      </c>
      <c r="M270" s="2">
        <v>40422</v>
      </c>
      <c r="N270" t="s">
        <v>787</v>
      </c>
      <c r="O270" t="s">
        <v>788</v>
      </c>
      <c r="P270" t="s">
        <v>45</v>
      </c>
      <c r="Q270" t="s">
        <v>789</v>
      </c>
      <c r="R270" t="s">
        <v>239</v>
      </c>
      <c r="S270" t="s">
        <v>46</v>
      </c>
      <c r="T270" t="s">
        <v>790</v>
      </c>
      <c r="U270">
        <f t="shared" si="4"/>
        <v>0.9178082191780822</v>
      </c>
    </row>
    <row r="271" spans="1:21" hidden="1" x14ac:dyDescent="0.25">
      <c r="A271" t="s">
        <v>781</v>
      </c>
      <c r="B271" t="s">
        <v>791</v>
      </c>
      <c r="C271" t="s">
        <v>783</v>
      </c>
      <c r="D271" t="s">
        <v>784</v>
      </c>
      <c r="E271" t="s">
        <v>785</v>
      </c>
      <c r="F271" t="s">
        <v>572</v>
      </c>
      <c r="G271" t="s">
        <v>786</v>
      </c>
      <c r="H271" t="s">
        <v>27</v>
      </c>
      <c r="I271" t="s">
        <v>43</v>
      </c>
      <c r="J271" t="s">
        <v>29</v>
      </c>
      <c r="K271" t="s">
        <v>30</v>
      </c>
      <c r="L271" s="2">
        <v>40087</v>
      </c>
      <c r="M271" s="2">
        <v>40422</v>
      </c>
      <c r="N271" t="s">
        <v>787</v>
      </c>
      <c r="O271" t="s">
        <v>788</v>
      </c>
      <c r="P271" t="s">
        <v>45</v>
      </c>
      <c r="Q271" t="s">
        <v>789</v>
      </c>
      <c r="R271" t="s">
        <v>239</v>
      </c>
      <c r="S271" t="s">
        <v>46</v>
      </c>
      <c r="T271" t="s">
        <v>790</v>
      </c>
      <c r="U271">
        <f t="shared" si="4"/>
        <v>0.9178082191780822</v>
      </c>
    </row>
    <row r="272" spans="1:21" hidden="1" x14ac:dyDescent="0.25">
      <c r="A272" t="s">
        <v>781</v>
      </c>
      <c r="B272" t="s">
        <v>792</v>
      </c>
      <c r="C272" t="s">
        <v>783</v>
      </c>
      <c r="D272" t="s">
        <v>784</v>
      </c>
      <c r="E272" t="s">
        <v>785</v>
      </c>
      <c r="F272" t="s">
        <v>572</v>
      </c>
      <c r="G272" t="s">
        <v>786</v>
      </c>
      <c r="H272" t="s">
        <v>27</v>
      </c>
      <c r="I272" t="s">
        <v>50</v>
      </c>
      <c r="J272" t="s">
        <v>29</v>
      </c>
      <c r="K272" t="s">
        <v>30</v>
      </c>
      <c r="L272" s="2">
        <v>40087</v>
      </c>
      <c r="M272" s="2">
        <v>40422</v>
      </c>
      <c r="N272" t="s">
        <v>787</v>
      </c>
      <c r="O272" t="s">
        <v>788</v>
      </c>
      <c r="P272" t="s">
        <v>45</v>
      </c>
      <c r="Q272" t="s">
        <v>789</v>
      </c>
      <c r="R272" t="s">
        <v>239</v>
      </c>
      <c r="S272" t="s">
        <v>46</v>
      </c>
      <c r="T272" t="s">
        <v>790</v>
      </c>
      <c r="U272">
        <f t="shared" si="4"/>
        <v>0.9178082191780822</v>
      </c>
    </row>
    <row r="273" spans="1:21" hidden="1" x14ac:dyDescent="0.25">
      <c r="A273" t="s">
        <v>781</v>
      </c>
      <c r="B273" t="s">
        <v>793</v>
      </c>
      <c r="C273" t="s">
        <v>783</v>
      </c>
      <c r="D273" t="s">
        <v>784</v>
      </c>
      <c r="E273" t="s">
        <v>785</v>
      </c>
      <c r="F273" t="s">
        <v>572</v>
      </c>
      <c r="G273" t="s">
        <v>786</v>
      </c>
      <c r="H273" t="s">
        <v>27</v>
      </c>
      <c r="I273" t="s">
        <v>52</v>
      </c>
      <c r="J273" t="s">
        <v>29</v>
      </c>
      <c r="K273" t="s">
        <v>30</v>
      </c>
      <c r="L273" s="2">
        <v>40087</v>
      </c>
      <c r="M273" s="2">
        <v>40422</v>
      </c>
      <c r="N273" t="s">
        <v>787</v>
      </c>
      <c r="O273" t="s">
        <v>788</v>
      </c>
      <c r="P273" t="s">
        <v>45</v>
      </c>
      <c r="Q273" t="s">
        <v>789</v>
      </c>
      <c r="R273" t="s">
        <v>239</v>
      </c>
      <c r="S273" t="s">
        <v>46</v>
      </c>
      <c r="T273" t="s">
        <v>790</v>
      </c>
      <c r="U273">
        <f t="shared" si="4"/>
        <v>0.9178082191780822</v>
      </c>
    </row>
    <row r="274" spans="1:21" hidden="1" x14ac:dyDescent="0.25">
      <c r="A274" t="s">
        <v>794</v>
      </c>
      <c r="B274" t="s">
        <v>795</v>
      </c>
      <c r="C274" t="s">
        <v>796</v>
      </c>
      <c r="D274" t="s">
        <v>797</v>
      </c>
      <c r="E274" t="s">
        <v>138</v>
      </c>
      <c r="F274" t="s">
        <v>572</v>
      </c>
      <c r="G274" t="s">
        <v>66</v>
      </c>
      <c r="H274" t="s">
        <v>114</v>
      </c>
      <c r="I274" t="s">
        <v>45</v>
      </c>
      <c r="J274" t="s">
        <v>29</v>
      </c>
      <c r="K274" t="s">
        <v>115</v>
      </c>
      <c r="L274" s="2">
        <v>42278</v>
      </c>
      <c r="M274" s="2">
        <v>42614</v>
      </c>
      <c r="N274" t="s">
        <v>396</v>
      </c>
      <c r="O274" t="s">
        <v>798</v>
      </c>
      <c r="P274" t="s">
        <v>45</v>
      </c>
      <c r="Q274" t="s">
        <v>397</v>
      </c>
      <c r="R274" t="s">
        <v>371</v>
      </c>
      <c r="S274" t="s">
        <v>46</v>
      </c>
      <c r="T274" t="s">
        <v>799</v>
      </c>
      <c r="U274">
        <f t="shared" si="4"/>
        <v>0.92054794520547945</v>
      </c>
    </row>
    <row r="275" spans="1:21" hidden="1" x14ac:dyDescent="0.25">
      <c r="A275" t="s">
        <v>794</v>
      </c>
      <c r="B275" t="s">
        <v>800</v>
      </c>
      <c r="C275" t="s">
        <v>801</v>
      </c>
      <c r="D275" t="s">
        <v>797</v>
      </c>
      <c r="E275" t="s">
        <v>138</v>
      </c>
      <c r="F275" t="s">
        <v>572</v>
      </c>
      <c r="G275" t="s">
        <v>75</v>
      </c>
      <c r="H275" t="s">
        <v>27</v>
      </c>
      <c r="I275" t="s">
        <v>28</v>
      </c>
      <c r="J275" t="s">
        <v>29</v>
      </c>
      <c r="K275" t="s">
        <v>30</v>
      </c>
      <c r="L275" s="2">
        <v>42278</v>
      </c>
      <c r="M275" s="2">
        <v>42614</v>
      </c>
      <c r="N275" t="s">
        <v>396</v>
      </c>
      <c r="O275" t="s">
        <v>798</v>
      </c>
      <c r="P275" t="s">
        <v>45</v>
      </c>
      <c r="Q275" t="s">
        <v>397</v>
      </c>
      <c r="R275" t="s">
        <v>371</v>
      </c>
      <c r="S275" t="s">
        <v>46</v>
      </c>
      <c r="T275" t="s">
        <v>799</v>
      </c>
      <c r="U275">
        <f t="shared" si="4"/>
        <v>0.92054794520547945</v>
      </c>
    </row>
    <row r="276" spans="1:21" hidden="1" x14ac:dyDescent="0.25">
      <c r="A276" t="s">
        <v>794</v>
      </c>
      <c r="B276" t="s">
        <v>802</v>
      </c>
      <c r="C276" t="s">
        <v>803</v>
      </c>
      <c r="D276" t="s">
        <v>797</v>
      </c>
      <c r="E276" t="s">
        <v>138</v>
      </c>
      <c r="F276" t="s">
        <v>572</v>
      </c>
      <c r="G276" t="s">
        <v>75</v>
      </c>
      <c r="H276" t="s">
        <v>27</v>
      </c>
      <c r="I276" t="s">
        <v>50</v>
      </c>
      <c r="J276" t="s">
        <v>29</v>
      </c>
      <c r="K276" t="s">
        <v>30</v>
      </c>
      <c r="L276" s="2">
        <v>42278</v>
      </c>
      <c r="M276" s="2">
        <v>42614</v>
      </c>
      <c r="N276" t="s">
        <v>396</v>
      </c>
      <c r="O276" t="s">
        <v>798</v>
      </c>
      <c r="P276" t="s">
        <v>45</v>
      </c>
      <c r="Q276" t="s">
        <v>397</v>
      </c>
      <c r="R276" t="s">
        <v>371</v>
      </c>
      <c r="S276" t="s">
        <v>46</v>
      </c>
      <c r="T276" t="s">
        <v>799</v>
      </c>
      <c r="U276">
        <f t="shared" si="4"/>
        <v>0.92054794520547945</v>
      </c>
    </row>
    <row r="277" spans="1:21" hidden="1" x14ac:dyDescent="0.25">
      <c r="A277" t="s">
        <v>794</v>
      </c>
      <c r="B277" t="s">
        <v>804</v>
      </c>
      <c r="C277" t="s">
        <v>805</v>
      </c>
      <c r="D277" t="s">
        <v>797</v>
      </c>
      <c r="E277" t="s">
        <v>138</v>
      </c>
      <c r="F277" t="s">
        <v>572</v>
      </c>
      <c r="G277" t="s">
        <v>75</v>
      </c>
      <c r="H277" t="s">
        <v>27</v>
      </c>
      <c r="I277" t="s">
        <v>43</v>
      </c>
      <c r="J277" t="s">
        <v>29</v>
      </c>
      <c r="K277" t="s">
        <v>30</v>
      </c>
      <c r="L277" s="2">
        <v>42278</v>
      </c>
      <c r="M277" s="2">
        <v>42614</v>
      </c>
      <c r="N277" t="s">
        <v>396</v>
      </c>
      <c r="O277" t="s">
        <v>798</v>
      </c>
      <c r="P277" t="s">
        <v>45</v>
      </c>
      <c r="Q277" t="s">
        <v>397</v>
      </c>
      <c r="R277" t="s">
        <v>371</v>
      </c>
      <c r="S277" t="s">
        <v>46</v>
      </c>
      <c r="T277" t="s">
        <v>799</v>
      </c>
      <c r="U277">
        <f t="shared" si="4"/>
        <v>0.92054794520547945</v>
      </c>
    </row>
    <row r="278" spans="1:21" hidden="1" x14ac:dyDescent="0.25">
      <c r="A278" t="s">
        <v>794</v>
      </c>
      <c r="B278" t="s">
        <v>806</v>
      </c>
      <c r="C278" t="s">
        <v>807</v>
      </c>
      <c r="D278" t="s">
        <v>797</v>
      </c>
      <c r="E278" t="s">
        <v>138</v>
      </c>
      <c r="F278" t="s">
        <v>572</v>
      </c>
      <c r="G278" t="s">
        <v>75</v>
      </c>
      <c r="H278" t="s">
        <v>27</v>
      </c>
      <c r="I278" t="s">
        <v>52</v>
      </c>
      <c r="J278" t="s">
        <v>29</v>
      </c>
      <c r="K278" t="s">
        <v>30</v>
      </c>
      <c r="L278" s="2">
        <v>42278</v>
      </c>
      <c r="M278" s="2">
        <v>42614</v>
      </c>
      <c r="N278" t="s">
        <v>396</v>
      </c>
      <c r="O278" t="s">
        <v>798</v>
      </c>
      <c r="P278" t="s">
        <v>45</v>
      </c>
      <c r="Q278" t="s">
        <v>397</v>
      </c>
      <c r="R278" t="s">
        <v>371</v>
      </c>
      <c r="S278" t="s">
        <v>46</v>
      </c>
      <c r="T278" t="s">
        <v>799</v>
      </c>
      <c r="U278">
        <f t="shared" si="4"/>
        <v>0.92054794520547945</v>
      </c>
    </row>
    <row r="279" spans="1:21" x14ac:dyDescent="0.25">
      <c r="A279" t="s">
        <v>808</v>
      </c>
      <c r="B279" t="s">
        <v>809</v>
      </c>
      <c r="C279" t="s">
        <v>810</v>
      </c>
      <c r="D279" t="s">
        <v>811</v>
      </c>
      <c r="E279" t="s">
        <v>235</v>
      </c>
      <c r="F279" t="s">
        <v>572</v>
      </c>
      <c r="G279" t="s">
        <v>26</v>
      </c>
      <c r="H279" t="s">
        <v>114</v>
      </c>
      <c r="I279" t="s">
        <v>45</v>
      </c>
      <c r="J279" t="s">
        <v>44</v>
      </c>
      <c r="K279" t="s">
        <v>115</v>
      </c>
      <c r="L279" s="2">
        <v>40269</v>
      </c>
      <c r="M279" s="2">
        <v>42430</v>
      </c>
      <c r="N279" t="s">
        <v>396</v>
      </c>
      <c r="O279" t="s">
        <v>45</v>
      </c>
      <c r="P279" t="s">
        <v>45</v>
      </c>
      <c r="Q279" t="s">
        <v>397</v>
      </c>
      <c r="R279" t="s">
        <v>46</v>
      </c>
      <c r="S279" t="s">
        <v>46</v>
      </c>
      <c r="T279" t="s">
        <v>398</v>
      </c>
      <c r="U279">
        <f t="shared" si="4"/>
        <v>5.9205479452054792</v>
      </c>
    </row>
    <row r="280" spans="1:21" hidden="1" x14ac:dyDescent="0.25">
      <c r="A280" t="s">
        <v>812</v>
      </c>
      <c r="B280" t="s">
        <v>813</v>
      </c>
      <c r="C280" t="s">
        <v>814</v>
      </c>
      <c r="D280" t="s">
        <v>815</v>
      </c>
      <c r="E280" t="s">
        <v>816</v>
      </c>
      <c r="F280" t="s">
        <v>572</v>
      </c>
      <c r="G280" t="s">
        <v>26</v>
      </c>
      <c r="H280" t="s">
        <v>27</v>
      </c>
      <c r="I280" t="s">
        <v>28</v>
      </c>
      <c r="J280" t="s">
        <v>29</v>
      </c>
      <c r="K280" t="s">
        <v>30</v>
      </c>
      <c r="L280" s="2">
        <v>40544</v>
      </c>
      <c r="M280" s="2">
        <v>41974</v>
      </c>
      <c r="N280" t="s">
        <v>403</v>
      </c>
      <c r="O280" t="s">
        <v>817</v>
      </c>
      <c r="P280" t="s">
        <v>45</v>
      </c>
      <c r="Q280" t="s">
        <v>404</v>
      </c>
      <c r="R280" t="s">
        <v>201</v>
      </c>
      <c r="S280" t="s">
        <v>46</v>
      </c>
      <c r="T280" t="s">
        <v>818</v>
      </c>
      <c r="U280">
        <f t="shared" si="4"/>
        <v>3.9178082191780823</v>
      </c>
    </row>
    <row r="281" spans="1:21" x14ac:dyDescent="0.25">
      <c r="A281" t="s">
        <v>819</v>
      </c>
      <c r="B281" t="s">
        <v>2134</v>
      </c>
      <c r="C281" t="s">
        <v>820</v>
      </c>
      <c r="D281" t="s">
        <v>821</v>
      </c>
      <c r="E281" t="s">
        <v>822</v>
      </c>
      <c r="F281" t="s">
        <v>572</v>
      </c>
      <c r="G281" t="s">
        <v>427</v>
      </c>
      <c r="H281" t="s">
        <v>27</v>
      </c>
      <c r="I281" t="s">
        <v>28</v>
      </c>
      <c r="J281" t="s">
        <v>44</v>
      </c>
      <c r="K281" t="s">
        <v>30</v>
      </c>
      <c r="L281" s="2">
        <v>40181</v>
      </c>
      <c r="M281" s="2">
        <v>42707</v>
      </c>
      <c r="N281" t="s">
        <v>403</v>
      </c>
      <c r="O281" t="s">
        <v>45</v>
      </c>
      <c r="P281" t="s">
        <v>45</v>
      </c>
      <c r="Q281" t="s">
        <v>404</v>
      </c>
      <c r="R281" t="s">
        <v>46</v>
      </c>
      <c r="S281" t="s">
        <v>46</v>
      </c>
      <c r="T281" t="s">
        <v>405</v>
      </c>
      <c r="U281">
        <f t="shared" si="4"/>
        <v>6.9205479452054792</v>
      </c>
    </row>
    <row r="282" spans="1:21" x14ac:dyDescent="0.25">
      <c r="A282" t="s">
        <v>819</v>
      </c>
      <c r="B282" t="s">
        <v>823</v>
      </c>
      <c r="C282" t="s">
        <v>820</v>
      </c>
      <c r="D282" t="s">
        <v>821</v>
      </c>
      <c r="E282" t="s">
        <v>822</v>
      </c>
      <c r="F282" t="s">
        <v>572</v>
      </c>
      <c r="G282" t="s">
        <v>427</v>
      </c>
      <c r="H282" t="s">
        <v>27</v>
      </c>
      <c r="I282" t="s">
        <v>50</v>
      </c>
      <c r="J282" t="s">
        <v>44</v>
      </c>
      <c r="K282" t="s">
        <v>30</v>
      </c>
      <c r="L282" s="2">
        <v>40181</v>
      </c>
      <c r="M282" s="2">
        <v>42707</v>
      </c>
      <c r="N282" t="s">
        <v>403</v>
      </c>
      <c r="O282" t="s">
        <v>45</v>
      </c>
      <c r="P282" t="s">
        <v>45</v>
      </c>
      <c r="Q282" t="s">
        <v>404</v>
      </c>
      <c r="R282" t="s">
        <v>46</v>
      </c>
      <c r="S282" t="s">
        <v>46</v>
      </c>
      <c r="T282" t="s">
        <v>405</v>
      </c>
      <c r="U282">
        <f t="shared" si="4"/>
        <v>6.9205479452054792</v>
      </c>
    </row>
    <row r="283" spans="1:21" x14ac:dyDescent="0.25">
      <c r="A283" t="s">
        <v>819</v>
      </c>
      <c r="B283" t="s">
        <v>824</v>
      </c>
      <c r="C283" t="s">
        <v>820</v>
      </c>
      <c r="D283" t="s">
        <v>821</v>
      </c>
      <c r="E283" t="s">
        <v>822</v>
      </c>
      <c r="F283" t="s">
        <v>572</v>
      </c>
      <c r="G283" t="s">
        <v>427</v>
      </c>
      <c r="H283" t="s">
        <v>27</v>
      </c>
      <c r="I283" t="s">
        <v>43</v>
      </c>
      <c r="J283" t="s">
        <v>44</v>
      </c>
      <c r="K283" t="s">
        <v>30</v>
      </c>
      <c r="L283" s="2">
        <v>40181</v>
      </c>
      <c r="M283" s="2">
        <v>42707</v>
      </c>
      <c r="N283" t="s">
        <v>403</v>
      </c>
      <c r="O283" t="s">
        <v>45</v>
      </c>
      <c r="P283" t="s">
        <v>45</v>
      </c>
      <c r="Q283" t="s">
        <v>404</v>
      </c>
      <c r="R283" t="s">
        <v>46</v>
      </c>
      <c r="S283" t="s">
        <v>46</v>
      </c>
      <c r="T283" t="s">
        <v>405</v>
      </c>
      <c r="U283">
        <f t="shared" si="4"/>
        <v>6.9205479452054792</v>
      </c>
    </row>
    <row r="284" spans="1:21" x14ac:dyDescent="0.25">
      <c r="A284" t="s">
        <v>819</v>
      </c>
      <c r="B284" t="s">
        <v>825</v>
      </c>
      <c r="C284" t="s">
        <v>820</v>
      </c>
      <c r="D284" t="s">
        <v>821</v>
      </c>
      <c r="E284" t="s">
        <v>822</v>
      </c>
      <c r="F284" t="s">
        <v>572</v>
      </c>
      <c r="G284" t="s">
        <v>427</v>
      </c>
      <c r="H284" t="s">
        <v>27</v>
      </c>
      <c r="I284" t="s">
        <v>52</v>
      </c>
      <c r="J284" t="s">
        <v>44</v>
      </c>
      <c r="K284" t="s">
        <v>30</v>
      </c>
      <c r="L284" s="2">
        <v>40181</v>
      </c>
      <c r="M284" s="2">
        <v>42707</v>
      </c>
      <c r="N284" t="s">
        <v>403</v>
      </c>
      <c r="O284" t="s">
        <v>45</v>
      </c>
      <c r="P284" t="s">
        <v>45</v>
      </c>
      <c r="Q284" t="s">
        <v>404</v>
      </c>
      <c r="R284" t="s">
        <v>46</v>
      </c>
      <c r="S284" t="s">
        <v>46</v>
      </c>
      <c r="T284" t="s">
        <v>405</v>
      </c>
      <c r="U284">
        <f t="shared" si="4"/>
        <v>6.9205479452054792</v>
      </c>
    </row>
    <row r="285" spans="1:21" hidden="1" x14ac:dyDescent="0.25">
      <c r="A285" t="s">
        <v>826</v>
      </c>
      <c r="B285" t="s">
        <v>827</v>
      </c>
      <c r="C285" t="s">
        <v>828</v>
      </c>
      <c r="D285" t="s">
        <v>829</v>
      </c>
      <c r="E285" t="s">
        <v>830</v>
      </c>
      <c r="F285" t="s">
        <v>572</v>
      </c>
      <c r="G285" t="s">
        <v>26</v>
      </c>
      <c r="H285" t="s">
        <v>114</v>
      </c>
      <c r="I285" t="s">
        <v>45</v>
      </c>
      <c r="J285" t="s">
        <v>29</v>
      </c>
      <c r="K285" t="s">
        <v>115</v>
      </c>
      <c r="L285" s="2">
        <v>39904</v>
      </c>
      <c r="M285" s="2">
        <v>40238</v>
      </c>
      <c r="N285" t="s">
        <v>557</v>
      </c>
      <c r="O285" t="s">
        <v>831</v>
      </c>
      <c r="P285" t="s">
        <v>45</v>
      </c>
      <c r="Q285" t="s">
        <v>559</v>
      </c>
      <c r="R285" t="s">
        <v>35</v>
      </c>
      <c r="S285" t="s">
        <v>46</v>
      </c>
      <c r="T285" t="s">
        <v>832</v>
      </c>
      <c r="U285">
        <f t="shared" si="4"/>
        <v>0.91506849315068495</v>
      </c>
    </row>
    <row r="286" spans="1:21" hidden="1" x14ac:dyDescent="0.25">
      <c r="A286" t="s">
        <v>826</v>
      </c>
      <c r="B286" t="s">
        <v>833</v>
      </c>
      <c r="C286" t="s">
        <v>828</v>
      </c>
      <c r="D286" t="s">
        <v>829</v>
      </c>
      <c r="E286" t="s">
        <v>830</v>
      </c>
      <c r="F286" t="s">
        <v>572</v>
      </c>
      <c r="G286" t="s">
        <v>26</v>
      </c>
      <c r="H286" t="s">
        <v>114</v>
      </c>
      <c r="I286" t="s">
        <v>45</v>
      </c>
      <c r="J286" t="s">
        <v>29</v>
      </c>
      <c r="K286" t="s">
        <v>115</v>
      </c>
      <c r="L286" s="2">
        <v>40269</v>
      </c>
      <c r="M286" s="2">
        <v>40603</v>
      </c>
      <c r="N286" t="s">
        <v>557</v>
      </c>
      <c r="O286" t="s">
        <v>831</v>
      </c>
      <c r="P286" t="s">
        <v>45</v>
      </c>
      <c r="Q286" t="s">
        <v>559</v>
      </c>
      <c r="R286" t="s">
        <v>35</v>
      </c>
      <c r="S286" t="s">
        <v>46</v>
      </c>
      <c r="T286" t="s">
        <v>832</v>
      </c>
      <c r="U286">
        <f t="shared" si="4"/>
        <v>0.91506849315068495</v>
      </c>
    </row>
    <row r="287" spans="1:21" hidden="1" x14ac:dyDescent="0.25">
      <c r="A287" t="s">
        <v>826</v>
      </c>
      <c r="B287" t="s">
        <v>834</v>
      </c>
      <c r="C287" t="s">
        <v>828</v>
      </c>
      <c r="D287" t="s">
        <v>829</v>
      </c>
      <c r="E287" t="s">
        <v>830</v>
      </c>
      <c r="F287" t="s">
        <v>572</v>
      </c>
      <c r="G287" t="s">
        <v>26</v>
      </c>
      <c r="H287" t="s">
        <v>114</v>
      </c>
      <c r="I287" t="s">
        <v>45</v>
      </c>
      <c r="J287" t="s">
        <v>29</v>
      </c>
      <c r="K287" t="s">
        <v>115</v>
      </c>
      <c r="L287" s="2">
        <v>40634</v>
      </c>
      <c r="M287" s="2">
        <v>40969</v>
      </c>
      <c r="N287" t="s">
        <v>557</v>
      </c>
      <c r="O287" t="s">
        <v>831</v>
      </c>
      <c r="P287" t="s">
        <v>45</v>
      </c>
      <c r="Q287" t="s">
        <v>559</v>
      </c>
      <c r="R287" t="s">
        <v>35</v>
      </c>
      <c r="S287" t="s">
        <v>46</v>
      </c>
      <c r="T287" t="s">
        <v>832</v>
      </c>
      <c r="U287">
        <f t="shared" si="4"/>
        <v>0.9178082191780822</v>
      </c>
    </row>
    <row r="288" spans="1:21" hidden="1" x14ac:dyDescent="0.25">
      <c r="A288" t="s">
        <v>826</v>
      </c>
      <c r="B288" t="s">
        <v>835</v>
      </c>
      <c r="C288" t="s">
        <v>828</v>
      </c>
      <c r="D288" t="s">
        <v>829</v>
      </c>
      <c r="E288" t="s">
        <v>830</v>
      </c>
      <c r="F288" t="s">
        <v>572</v>
      </c>
      <c r="G288" t="s">
        <v>26</v>
      </c>
      <c r="H288" t="s">
        <v>114</v>
      </c>
      <c r="I288" t="s">
        <v>45</v>
      </c>
      <c r="J288" t="s">
        <v>29</v>
      </c>
      <c r="K288" t="s">
        <v>115</v>
      </c>
      <c r="L288" s="2">
        <v>41000</v>
      </c>
      <c r="M288" s="2">
        <v>41334</v>
      </c>
      <c r="N288" t="s">
        <v>557</v>
      </c>
      <c r="O288" t="s">
        <v>831</v>
      </c>
      <c r="P288" t="s">
        <v>45</v>
      </c>
      <c r="Q288" t="s">
        <v>559</v>
      </c>
      <c r="R288" t="s">
        <v>35</v>
      </c>
      <c r="S288" t="s">
        <v>46</v>
      </c>
      <c r="T288" t="s">
        <v>832</v>
      </c>
      <c r="U288">
        <f t="shared" si="4"/>
        <v>0.91506849315068495</v>
      </c>
    </row>
    <row r="289" spans="1:21" hidden="1" x14ac:dyDescent="0.25">
      <c r="A289" t="s">
        <v>826</v>
      </c>
      <c r="B289" t="s">
        <v>836</v>
      </c>
      <c r="C289" t="s">
        <v>828</v>
      </c>
      <c r="D289" t="s">
        <v>829</v>
      </c>
      <c r="E289" t="s">
        <v>830</v>
      </c>
      <c r="F289" t="s">
        <v>572</v>
      </c>
      <c r="G289" t="s">
        <v>26</v>
      </c>
      <c r="H289" t="s">
        <v>114</v>
      </c>
      <c r="I289" t="s">
        <v>45</v>
      </c>
      <c r="J289" t="s">
        <v>29</v>
      </c>
      <c r="K289" t="s">
        <v>115</v>
      </c>
      <c r="L289" s="2">
        <v>41365</v>
      </c>
      <c r="M289" s="2">
        <v>41699</v>
      </c>
      <c r="N289" t="s">
        <v>557</v>
      </c>
      <c r="O289" t="s">
        <v>831</v>
      </c>
      <c r="P289" t="s">
        <v>45</v>
      </c>
      <c r="Q289" t="s">
        <v>559</v>
      </c>
      <c r="R289" t="s">
        <v>35</v>
      </c>
      <c r="S289" t="s">
        <v>46</v>
      </c>
      <c r="T289" t="s">
        <v>832</v>
      </c>
      <c r="U289">
        <f t="shared" si="4"/>
        <v>0.91506849315068495</v>
      </c>
    </row>
    <row r="290" spans="1:21" hidden="1" x14ac:dyDescent="0.25">
      <c r="A290" t="s">
        <v>826</v>
      </c>
      <c r="B290" t="s">
        <v>837</v>
      </c>
      <c r="C290" t="s">
        <v>828</v>
      </c>
      <c r="D290" t="s">
        <v>829</v>
      </c>
      <c r="E290" t="s">
        <v>830</v>
      </c>
      <c r="F290" t="s">
        <v>572</v>
      </c>
      <c r="G290" t="s">
        <v>26</v>
      </c>
      <c r="H290" t="s">
        <v>114</v>
      </c>
      <c r="I290" t="s">
        <v>45</v>
      </c>
      <c r="J290" t="s">
        <v>29</v>
      </c>
      <c r="K290" t="s">
        <v>115</v>
      </c>
      <c r="L290" s="2">
        <v>41730</v>
      </c>
      <c r="M290" s="2">
        <v>42064</v>
      </c>
      <c r="N290" t="s">
        <v>557</v>
      </c>
      <c r="O290" t="s">
        <v>831</v>
      </c>
      <c r="P290" t="s">
        <v>45</v>
      </c>
      <c r="Q290" t="s">
        <v>559</v>
      </c>
      <c r="R290" t="s">
        <v>35</v>
      </c>
      <c r="S290" t="s">
        <v>46</v>
      </c>
      <c r="T290" t="s">
        <v>832</v>
      </c>
      <c r="U290">
        <f t="shared" si="4"/>
        <v>0.91506849315068495</v>
      </c>
    </row>
    <row r="291" spans="1:21" hidden="1" x14ac:dyDescent="0.25">
      <c r="A291" t="s">
        <v>826</v>
      </c>
      <c r="B291" t="s">
        <v>838</v>
      </c>
      <c r="C291" t="s">
        <v>828</v>
      </c>
      <c r="D291" t="s">
        <v>829</v>
      </c>
      <c r="E291" t="s">
        <v>830</v>
      </c>
      <c r="F291" t="s">
        <v>572</v>
      </c>
      <c r="G291" t="s">
        <v>26</v>
      </c>
      <c r="H291" t="s">
        <v>114</v>
      </c>
      <c r="I291" t="s">
        <v>45</v>
      </c>
      <c r="J291" t="s">
        <v>29</v>
      </c>
      <c r="K291" t="s">
        <v>115</v>
      </c>
      <c r="L291" s="2">
        <v>42095</v>
      </c>
      <c r="M291" s="2">
        <v>42430</v>
      </c>
      <c r="N291" t="s">
        <v>557</v>
      </c>
      <c r="O291" t="s">
        <v>831</v>
      </c>
      <c r="P291" t="s">
        <v>45</v>
      </c>
      <c r="Q291" t="s">
        <v>559</v>
      </c>
      <c r="R291" t="s">
        <v>35</v>
      </c>
      <c r="S291" t="s">
        <v>46</v>
      </c>
      <c r="T291" t="s">
        <v>832</v>
      </c>
      <c r="U291">
        <f t="shared" si="4"/>
        <v>0.9178082191780822</v>
      </c>
    </row>
    <row r="292" spans="1:21" hidden="1" x14ac:dyDescent="0.25">
      <c r="A292" t="s">
        <v>826</v>
      </c>
      <c r="B292" t="s">
        <v>839</v>
      </c>
      <c r="C292" t="s">
        <v>828</v>
      </c>
      <c r="D292" t="s">
        <v>829</v>
      </c>
      <c r="E292" t="s">
        <v>830</v>
      </c>
      <c r="F292" t="s">
        <v>572</v>
      </c>
      <c r="G292" t="s">
        <v>26</v>
      </c>
      <c r="H292" t="s">
        <v>114</v>
      </c>
      <c r="I292" t="s">
        <v>45</v>
      </c>
      <c r="J292" t="s">
        <v>29</v>
      </c>
      <c r="K292" t="s">
        <v>115</v>
      </c>
      <c r="L292" s="2">
        <v>42461</v>
      </c>
      <c r="M292" s="2">
        <v>42795</v>
      </c>
      <c r="N292" t="s">
        <v>557</v>
      </c>
      <c r="O292" t="s">
        <v>831</v>
      </c>
      <c r="P292" t="s">
        <v>45</v>
      </c>
      <c r="Q292" t="s">
        <v>559</v>
      </c>
      <c r="R292" t="s">
        <v>35</v>
      </c>
      <c r="S292" t="s">
        <v>46</v>
      </c>
      <c r="T292" t="s">
        <v>832</v>
      </c>
      <c r="U292">
        <f t="shared" si="4"/>
        <v>0.91506849315068495</v>
      </c>
    </row>
    <row r="293" spans="1:21" hidden="1" x14ac:dyDescent="0.25">
      <c r="A293" t="s">
        <v>826</v>
      </c>
      <c r="B293" t="s">
        <v>840</v>
      </c>
      <c r="C293" t="s">
        <v>828</v>
      </c>
      <c r="D293" t="s">
        <v>829</v>
      </c>
      <c r="E293" t="s">
        <v>830</v>
      </c>
      <c r="F293" t="s">
        <v>572</v>
      </c>
      <c r="G293" t="s">
        <v>120</v>
      </c>
      <c r="H293" t="s">
        <v>27</v>
      </c>
      <c r="I293" t="s">
        <v>28</v>
      </c>
      <c r="J293" t="s">
        <v>29</v>
      </c>
      <c r="K293" t="s">
        <v>30</v>
      </c>
      <c r="L293" s="2">
        <v>39904</v>
      </c>
      <c r="M293" s="2">
        <v>40238</v>
      </c>
      <c r="N293" t="s">
        <v>557</v>
      </c>
      <c r="O293" t="s">
        <v>831</v>
      </c>
      <c r="P293" t="s">
        <v>45</v>
      </c>
      <c r="Q293" t="s">
        <v>559</v>
      </c>
      <c r="R293" t="s">
        <v>35</v>
      </c>
      <c r="S293" t="s">
        <v>46</v>
      </c>
      <c r="T293" t="s">
        <v>832</v>
      </c>
      <c r="U293">
        <f t="shared" si="4"/>
        <v>0.91506849315068495</v>
      </c>
    </row>
    <row r="294" spans="1:21" hidden="1" x14ac:dyDescent="0.25">
      <c r="A294" t="s">
        <v>826</v>
      </c>
      <c r="B294" t="s">
        <v>841</v>
      </c>
      <c r="C294" t="s">
        <v>828</v>
      </c>
      <c r="D294" t="s">
        <v>829</v>
      </c>
      <c r="E294" t="s">
        <v>830</v>
      </c>
      <c r="F294" t="s">
        <v>572</v>
      </c>
      <c r="G294" t="s">
        <v>120</v>
      </c>
      <c r="H294" t="s">
        <v>27</v>
      </c>
      <c r="I294" t="s">
        <v>28</v>
      </c>
      <c r="J294" t="s">
        <v>29</v>
      </c>
      <c r="K294" t="s">
        <v>30</v>
      </c>
      <c r="L294" s="2">
        <v>40269</v>
      </c>
      <c r="M294" s="2">
        <v>40603</v>
      </c>
      <c r="N294" t="s">
        <v>557</v>
      </c>
      <c r="O294" t="s">
        <v>831</v>
      </c>
      <c r="P294" t="s">
        <v>45</v>
      </c>
      <c r="Q294" t="s">
        <v>559</v>
      </c>
      <c r="R294" t="s">
        <v>35</v>
      </c>
      <c r="S294" t="s">
        <v>46</v>
      </c>
      <c r="T294" t="s">
        <v>832</v>
      </c>
      <c r="U294">
        <f t="shared" si="4"/>
        <v>0.91506849315068495</v>
      </c>
    </row>
    <row r="295" spans="1:21" hidden="1" x14ac:dyDescent="0.25">
      <c r="A295" t="s">
        <v>826</v>
      </c>
      <c r="B295" t="s">
        <v>842</v>
      </c>
      <c r="C295" t="s">
        <v>828</v>
      </c>
      <c r="D295" t="s">
        <v>829</v>
      </c>
      <c r="E295" t="s">
        <v>830</v>
      </c>
      <c r="F295" t="s">
        <v>572</v>
      </c>
      <c r="G295" t="s">
        <v>120</v>
      </c>
      <c r="H295" t="s">
        <v>27</v>
      </c>
      <c r="I295" t="s">
        <v>28</v>
      </c>
      <c r="J295" t="s">
        <v>29</v>
      </c>
      <c r="K295" t="s">
        <v>30</v>
      </c>
      <c r="L295" s="2">
        <v>40634</v>
      </c>
      <c r="M295" s="2">
        <v>40969</v>
      </c>
      <c r="N295" t="s">
        <v>557</v>
      </c>
      <c r="O295" t="s">
        <v>831</v>
      </c>
      <c r="P295" t="s">
        <v>45</v>
      </c>
      <c r="Q295" t="s">
        <v>559</v>
      </c>
      <c r="R295" t="s">
        <v>35</v>
      </c>
      <c r="S295" t="s">
        <v>46</v>
      </c>
      <c r="T295" t="s">
        <v>832</v>
      </c>
      <c r="U295">
        <f t="shared" si="4"/>
        <v>0.9178082191780822</v>
      </c>
    </row>
    <row r="296" spans="1:21" hidden="1" x14ac:dyDescent="0.25">
      <c r="A296" t="s">
        <v>826</v>
      </c>
      <c r="B296" t="s">
        <v>843</v>
      </c>
      <c r="C296" t="s">
        <v>828</v>
      </c>
      <c r="D296" t="s">
        <v>829</v>
      </c>
      <c r="E296" t="s">
        <v>830</v>
      </c>
      <c r="F296" t="s">
        <v>572</v>
      </c>
      <c r="G296" t="s">
        <v>120</v>
      </c>
      <c r="H296" t="s">
        <v>27</v>
      </c>
      <c r="I296" t="s">
        <v>28</v>
      </c>
      <c r="J296" t="s">
        <v>29</v>
      </c>
      <c r="K296" t="s">
        <v>30</v>
      </c>
      <c r="L296" s="2">
        <v>41000</v>
      </c>
      <c r="M296" s="2">
        <v>41334</v>
      </c>
      <c r="N296" t="s">
        <v>557</v>
      </c>
      <c r="O296" t="s">
        <v>831</v>
      </c>
      <c r="P296" t="s">
        <v>45</v>
      </c>
      <c r="Q296" t="s">
        <v>559</v>
      </c>
      <c r="R296" t="s">
        <v>35</v>
      </c>
      <c r="S296" t="s">
        <v>46</v>
      </c>
      <c r="T296" t="s">
        <v>832</v>
      </c>
      <c r="U296">
        <f t="shared" si="4"/>
        <v>0.91506849315068495</v>
      </c>
    </row>
    <row r="297" spans="1:21" hidden="1" x14ac:dyDescent="0.25">
      <c r="A297" t="s">
        <v>826</v>
      </c>
      <c r="B297" t="s">
        <v>844</v>
      </c>
      <c r="C297" t="s">
        <v>828</v>
      </c>
      <c r="D297" t="s">
        <v>829</v>
      </c>
      <c r="E297" t="s">
        <v>830</v>
      </c>
      <c r="F297" t="s">
        <v>572</v>
      </c>
      <c r="G297" t="s">
        <v>120</v>
      </c>
      <c r="H297" t="s">
        <v>27</v>
      </c>
      <c r="I297" t="s">
        <v>28</v>
      </c>
      <c r="J297" t="s">
        <v>29</v>
      </c>
      <c r="K297" t="s">
        <v>30</v>
      </c>
      <c r="L297" s="2">
        <v>41365</v>
      </c>
      <c r="M297" s="2">
        <v>41699</v>
      </c>
      <c r="N297" t="s">
        <v>557</v>
      </c>
      <c r="O297" t="s">
        <v>831</v>
      </c>
      <c r="P297" t="s">
        <v>45</v>
      </c>
      <c r="Q297" t="s">
        <v>559</v>
      </c>
      <c r="R297" t="s">
        <v>35</v>
      </c>
      <c r="S297" t="s">
        <v>46</v>
      </c>
      <c r="T297" t="s">
        <v>832</v>
      </c>
      <c r="U297">
        <f t="shared" si="4"/>
        <v>0.91506849315068495</v>
      </c>
    </row>
    <row r="298" spans="1:21" hidden="1" x14ac:dyDescent="0.25">
      <c r="A298" t="s">
        <v>826</v>
      </c>
      <c r="B298" t="s">
        <v>845</v>
      </c>
      <c r="C298" t="s">
        <v>828</v>
      </c>
      <c r="D298" t="s">
        <v>829</v>
      </c>
      <c r="E298" t="s">
        <v>830</v>
      </c>
      <c r="F298" t="s">
        <v>572</v>
      </c>
      <c r="G298" t="s">
        <v>120</v>
      </c>
      <c r="H298" t="s">
        <v>27</v>
      </c>
      <c r="I298" t="s">
        <v>28</v>
      </c>
      <c r="J298" t="s">
        <v>29</v>
      </c>
      <c r="K298" t="s">
        <v>30</v>
      </c>
      <c r="L298" s="2">
        <v>41730</v>
      </c>
      <c r="M298" s="2">
        <v>42064</v>
      </c>
      <c r="N298" t="s">
        <v>557</v>
      </c>
      <c r="O298" t="s">
        <v>831</v>
      </c>
      <c r="P298" t="s">
        <v>45</v>
      </c>
      <c r="Q298" t="s">
        <v>559</v>
      </c>
      <c r="R298" t="s">
        <v>35</v>
      </c>
      <c r="S298" t="s">
        <v>46</v>
      </c>
      <c r="T298" t="s">
        <v>832</v>
      </c>
      <c r="U298">
        <f t="shared" si="4"/>
        <v>0.91506849315068495</v>
      </c>
    </row>
    <row r="299" spans="1:21" hidden="1" x14ac:dyDescent="0.25">
      <c r="A299" t="s">
        <v>826</v>
      </c>
      <c r="B299" t="s">
        <v>846</v>
      </c>
      <c r="C299" t="s">
        <v>828</v>
      </c>
      <c r="D299" t="s">
        <v>829</v>
      </c>
      <c r="E299" t="s">
        <v>830</v>
      </c>
      <c r="F299" t="s">
        <v>572</v>
      </c>
      <c r="G299" t="s">
        <v>120</v>
      </c>
      <c r="H299" t="s">
        <v>27</v>
      </c>
      <c r="I299" t="s">
        <v>28</v>
      </c>
      <c r="J299" t="s">
        <v>29</v>
      </c>
      <c r="K299" t="s">
        <v>30</v>
      </c>
      <c r="L299" s="2">
        <v>42095</v>
      </c>
      <c r="M299" s="2">
        <v>42430</v>
      </c>
      <c r="N299" t="s">
        <v>557</v>
      </c>
      <c r="O299" t="s">
        <v>831</v>
      </c>
      <c r="P299" t="s">
        <v>45</v>
      </c>
      <c r="Q299" t="s">
        <v>559</v>
      </c>
      <c r="R299" t="s">
        <v>35</v>
      </c>
      <c r="S299" t="s">
        <v>46</v>
      </c>
      <c r="T299" t="s">
        <v>832</v>
      </c>
      <c r="U299">
        <f t="shared" si="4"/>
        <v>0.9178082191780822</v>
      </c>
    </row>
    <row r="300" spans="1:21" hidden="1" x14ac:dyDescent="0.25">
      <c r="A300" t="s">
        <v>826</v>
      </c>
      <c r="B300" t="s">
        <v>847</v>
      </c>
      <c r="C300" t="s">
        <v>828</v>
      </c>
      <c r="D300" t="s">
        <v>829</v>
      </c>
      <c r="E300" t="s">
        <v>830</v>
      </c>
      <c r="F300" t="s">
        <v>572</v>
      </c>
      <c r="G300" t="s">
        <v>120</v>
      </c>
      <c r="H300" t="s">
        <v>27</v>
      </c>
      <c r="I300" t="s">
        <v>28</v>
      </c>
      <c r="J300" t="s">
        <v>29</v>
      </c>
      <c r="K300" t="s">
        <v>30</v>
      </c>
      <c r="L300" s="2">
        <v>42461</v>
      </c>
      <c r="M300" s="2">
        <v>42795</v>
      </c>
      <c r="N300" t="s">
        <v>557</v>
      </c>
      <c r="O300" t="s">
        <v>831</v>
      </c>
      <c r="P300" t="s">
        <v>45</v>
      </c>
      <c r="Q300" t="s">
        <v>559</v>
      </c>
      <c r="R300" t="s">
        <v>35</v>
      </c>
      <c r="S300" t="s">
        <v>46</v>
      </c>
      <c r="T300" t="s">
        <v>832</v>
      </c>
      <c r="U300">
        <f t="shared" si="4"/>
        <v>0.91506849315068495</v>
      </c>
    </row>
    <row r="301" spans="1:21" s="3" customFormat="1" x14ac:dyDescent="0.25">
      <c r="A301" s="3" t="s">
        <v>848</v>
      </c>
      <c r="B301" s="3" t="s">
        <v>849</v>
      </c>
      <c r="C301" s="3" t="s">
        <v>850</v>
      </c>
      <c r="D301" s="3" t="s">
        <v>851</v>
      </c>
      <c r="E301" s="3" t="s">
        <v>852</v>
      </c>
      <c r="F301" s="3" t="s">
        <v>853</v>
      </c>
      <c r="G301" s="3" t="s">
        <v>854</v>
      </c>
      <c r="H301" s="3" t="s">
        <v>27</v>
      </c>
      <c r="I301" s="3" t="s">
        <v>50</v>
      </c>
      <c r="J301" s="3" t="s">
        <v>44</v>
      </c>
      <c r="K301" s="3" t="s">
        <v>30</v>
      </c>
      <c r="L301" s="4">
        <v>39448</v>
      </c>
      <c r="M301" s="4">
        <v>42339</v>
      </c>
      <c r="N301" s="3" t="s">
        <v>31</v>
      </c>
      <c r="O301" s="3" t="s">
        <v>31</v>
      </c>
      <c r="P301" s="3" t="s">
        <v>855</v>
      </c>
      <c r="Q301" s="3" t="s">
        <v>33</v>
      </c>
      <c r="R301" s="3" t="s">
        <v>34</v>
      </c>
      <c r="S301" s="3" t="s">
        <v>70</v>
      </c>
      <c r="T301" s="3" t="s">
        <v>856</v>
      </c>
      <c r="U301" s="3">
        <f t="shared" si="4"/>
        <v>7.9205479452054792</v>
      </c>
    </row>
    <row r="302" spans="1:21" s="3" customFormat="1" x14ac:dyDescent="0.25">
      <c r="A302" s="3" t="s">
        <v>848</v>
      </c>
      <c r="B302" s="3" t="s">
        <v>857</v>
      </c>
      <c r="C302" s="3" t="s">
        <v>850</v>
      </c>
      <c r="D302" s="3" t="s">
        <v>851</v>
      </c>
      <c r="E302" s="3" t="s">
        <v>852</v>
      </c>
      <c r="F302" s="3" t="s">
        <v>853</v>
      </c>
      <c r="G302" s="3" t="s">
        <v>854</v>
      </c>
      <c r="H302" s="3" t="s">
        <v>27</v>
      </c>
      <c r="I302" s="3" t="s">
        <v>43</v>
      </c>
      <c r="J302" s="3" t="s">
        <v>44</v>
      </c>
      <c r="K302" s="3" t="s">
        <v>30</v>
      </c>
      <c r="L302" s="4">
        <v>39448</v>
      </c>
      <c r="M302" s="4">
        <v>42339</v>
      </c>
      <c r="N302" s="3" t="s">
        <v>31</v>
      </c>
      <c r="O302" s="3" t="s">
        <v>31</v>
      </c>
      <c r="P302" s="3" t="s">
        <v>855</v>
      </c>
      <c r="Q302" s="3" t="s">
        <v>33</v>
      </c>
      <c r="R302" s="3" t="s">
        <v>34</v>
      </c>
      <c r="S302" s="3" t="s">
        <v>70</v>
      </c>
      <c r="T302" s="3" t="s">
        <v>856</v>
      </c>
      <c r="U302" s="3">
        <f t="shared" si="4"/>
        <v>7.9205479452054792</v>
      </c>
    </row>
    <row r="303" spans="1:21" x14ac:dyDescent="0.25">
      <c r="A303" t="s">
        <v>848</v>
      </c>
      <c r="B303" t="s">
        <v>2132</v>
      </c>
      <c r="C303" t="s">
        <v>850</v>
      </c>
      <c r="D303" t="s">
        <v>851</v>
      </c>
      <c r="E303" t="s">
        <v>852</v>
      </c>
      <c r="F303" t="s">
        <v>853</v>
      </c>
      <c r="G303" t="s">
        <v>854</v>
      </c>
      <c r="H303" t="s">
        <v>27</v>
      </c>
      <c r="I303" t="s">
        <v>52</v>
      </c>
      <c r="J303" t="s">
        <v>44</v>
      </c>
      <c r="K303" t="s">
        <v>30</v>
      </c>
      <c r="L303" s="2">
        <v>39448</v>
      </c>
      <c r="M303" s="2">
        <v>42339</v>
      </c>
      <c r="N303" t="s">
        <v>31</v>
      </c>
      <c r="O303" t="s">
        <v>31</v>
      </c>
      <c r="P303" t="s">
        <v>855</v>
      </c>
      <c r="Q303" t="s">
        <v>33</v>
      </c>
      <c r="R303" t="s">
        <v>34</v>
      </c>
      <c r="S303" t="s">
        <v>70</v>
      </c>
      <c r="T303" t="s">
        <v>856</v>
      </c>
      <c r="U303">
        <f t="shared" si="4"/>
        <v>7.9205479452054792</v>
      </c>
    </row>
    <row r="304" spans="1:21" x14ac:dyDescent="0.25">
      <c r="A304" t="s">
        <v>848</v>
      </c>
      <c r="B304" t="s">
        <v>858</v>
      </c>
      <c r="C304" t="s">
        <v>850</v>
      </c>
      <c r="D304" t="s">
        <v>851</v>
      </c>
      <c r="E304" t="s">
        <v>852</v>
      </c>
      <c r="F304" t="s">
        <v>853</v>
      </c>
      <c r="G304" t="s">
        <v>854</v>
      </c>
      <c r="H304" t="s">
        <v>27</v>
      </c>
      <c r="I304" t="s">
        <v>28</v>
      </c>
      <c r="J304" t="s">
        <v>44</v>
      </c>
      <c r="K304" t="s">
        <v>30</v>
      </c>
      <c r="L304" s="2">
        <v>39448</v>
      </c>
      <c r="M304" s="2">
        <v>42339</v>
      </c>
      <c r="N304" t="s">
        <v>31</v>
      </c>
      <c r="O304" t="s">
        <v>31</v>
      </c>
      <c r="P304" t="s">
        <v>855</v>
      </c>
      <c r="Q304" t="s">
        <v>33</v>
      </c>
      <c r="R304" t="s">
        <v>34</v>
      </c>
      <c r="S304" t="s">
        <v>70</v>
      </c>
      <c r="T304" t="s">
        <v>856</v>
      </c>
      <c r="U304">
        <f t="shared" si="4"/>
        <v>7.9205479452054792</v>
      </c>
    </row>
    <row r="305" spans="1:21" x14ac:dyDescent="0.25">
      <c r="A305" t="s">
        <v>848</v>
      </c>
      <c r="B305" t="s">
        <v>859</v>
      </c>
      <c r="C305" t="s">
        <v>850</v>
      </c>
      <c r="D305" t="s">
        <v>851</v>
      </c>
      <c r="E305" t="s">
        <v>852</v>
      </c>
      <c r="F305" t="s">
        <v>853</v>
      </c>
      <c r="G305" t="s">
        <v>854</v>
      </c>
      <c r="H305" t="s">
        <v>114</v>
      </c>
      <c r="I305" t="s">
        <v>45</v>
      </c>
      <c r="J305" t="s">
        <v>44</v>
      </c>
      <c r="K305" t="s">
        <v>115</v>
      </c>
      <c r="L305" s="2">
        <v>39448</v>
      </c>
      <c r="M305" s="2">
        <v>42339</v>
      </c>
      <c r="N305" t="s">
        <v>31</v>
      </c>
      <c r="O305" t="s">
        <v>31</v>
      </c>
      <c r="P305" t="s">
        <v>855</v>
      </c>
      <c r="Q305" t="s">
        <v>33</v>
      </c>
      <c r="R305" t="s">
        <v>34</v>
      </c>
      <c r="S305" t="s">
        <v>70</v>
      </c>
      <c r="T305" t="s">
        <v>856</v>
      </c>
      <c r="U305">
        <f t="shared" si="4"/>
        <v>7.9205479452054792</v>
      </c>
    </row>
    <row r="306" spans="1:21" hidden="1" x14ac:dyDescent="0.25">
      <c r="A306" t="s">
        <v>860</v>
      </c>
      <c r="B306" t="s">
        <v>861</v>
      </c>
      <c r="C306" t="s">
        <v>862</v>
      </c>
      <c r="D306" t="s">
        <v>863</v>
      </c>
      <c r="E306" t="s">
        <v>413</v>
      </c>
      <c r="F306" t="s">
        <v>853</v>
      </c>
      <c r="G306" t="s">
        <v>66</v>
      </c>
      <c r="H306" t="s">
        <v>27</v>
      </c>
      <c r="I306" t="s">
        <v>28</v>
      </c>
      <c r="J306" t="s">
        <v>29</v>
      </c>
      <c r="K306" t="s">
        <v>30</v>
      </c>
      <c r="L306" s="2">
        <v>41640</v>
      </c>
      <c r="M306" s="2">
        <v>41974</v>
      </c>
      <c r="N306" t="s">
        <v>31</v>
      </c>
      <c r="O306" t="s">
        <v>31</v>
      </c>
      <c r="P306" t="s">
        <v>855</v>
      </c>
      <c r="Q306" t="s">
        <v>33</v>
      </c>
      <c r="R306" t="s">
        <v>34</v>
      </c>
      <c r="S306" t="s">
        <v>70</v>
      </c>
      <c r="T306" t="s">
        <v>856</v>
      </c>
      <c r="U306">
        <f t="shared" si="4"/>
        <v>0.91506849315068495</v>
      </c>
    </row>
    <row r="307" spans="1:21" hidden="1" x14ac:dyDescent="0.25">
      <c r="A307" t="s">
        <v>860</v>
      </c>
      <c r="B307" t="s">
        <v>864</v>
      </c>
      <c r="C307" t="s">
        <v>862</v>
      </c>
      <c r="D307" t="s">
        <v>863</v>
      </c>
      <c r="E307" t="s">
        <v>413</v>
      </c>
      <c r="F307" t="s">
        <v>853</v>
      </c>
      <c r="G307" t="s">
        <v>66</v>
      </c>
      <c r="H307" t="s">
        <v>27</v>
      </c>
      <c r="I307" t="s">
        <v>43</v>
      </c>
      <c r="J307" t="s">
        <v>29</v>
      </c>
      <c r="K307" t="s">
        <v>30</v>
      </c>
      <c r="L307" s="2">
        <v>41640</v>
      </c>
      <c r="M307" s="2">
        <v>41974</v>
      </c>
      <c r="N307" t="s">
        <v>31</v>
      </c>
      <c r="O307" t="s">
        <v>31</v>
      </c>
      <c r="P307" t="s">
        <v>855</v>
      </c>
      <c r="Q307" t="s">
        <v>33</v>
      </c>
      <c r="R307" t="s">
        <v>34</v>
      </c>
      <c r="S307" t="s">
        <v>70</v>
      </c>
      <c r="T307" t="s">
        <v>856</v>
      </c>
      <c r="U307">
        <f t="shared" si="4"/>
        <v>0.91506849315068495</v>
      </c>
    </row>
    <row r="308" spans="1:21" hidden="1" x14ac:dyDescent="0.25">
      <c r="A308" t="s">
        <v>860</v>
      </c>
      <c r="B308" t="s">
        <v>865</v>
      </c>
      <c r="C308" t="s">
        <v>862</v>
      </c>
      <c r="D308" t="s">
        <v>863</v>
      </c>
      <c r="E308" t="s">
        <v>413</v>
      </c>
      <c r="F308" t="s">
        <v>853</v>
      </c>
      <c r="G308" t="s">
        <v>66</v>
      </c>
      <c r="H308" t="s">
        <v>27</v>
      </c>
      <c r="I308" t="s">
        <v>50</v>
      </c>
      <c r="J308" t="s">
        <v>29</v>
      </c>
      <c r="K308" t="s">
        <v>30</v>
      </c>
      <c r="L308" s="2">
        <v>41640</v>
      </c>
      <c r="M308" s="2">
        <v>41974</v>
      </c>
      <c r="N308" t="s">
        <v>31</v>
      </c>
      <c r="O308" t="s">
        <v>31</v>
      </c>
      <c r="P308" t="s">
        <v>855</v>
      </c>
      <c r="Q308" t="s">
        <v>33</v>
      </c>
      <c r="R308" t="s">
        <v>34</v>
      </c>
      <c r="S308" t="s">
        <v>70</v>
      </c>
      <c r="T308" t="s">
        <v>856</v>
      </c>
      <c r="U308">
        <f t="shared" si="4"/>
        <v>0.91506849315068495</v>
      </c>
    </row>
    <row r="309" spans="1:21" hidden="1" x14ac:dyDescent="0.25">
      <c r="A309" t="s">
        <v>866</v>
      </c>
      <c r="B309" t="s">
        <v>867</v>
      </c>
      <c r="C309" t="s">
        <v>868</v>
      </c>
      <c r="D309" t="s">
        <v>869</v>
      </c>
      <c r="E309" t="s">
        <v>870</v>
      </c>
      <c r="F309" t="s">
        <v>853</v>
      </c>
      <c r="G309" t="s">
        <v>514</v>
      </c>
      <c r="H309" t="s">
        <v>27</v>
      </c>
      <c r="I309" t="s">
        <v>28</v>
      </c>
      <c r="J309" t="s">
        <v>44</v>
      </c>
      <c r="K309" t="s">
        <v>30</v>
      </c>
      <c r="L309" s="2">
        <v>40758</v>
      </c>
      <c r="M309" s="2">
        <v>42219</v>
      </c>
      <c r="N309" t="s">
        <v>31</v>
      </c>
      <c r="O309" t="s">
        <v>31</v>
      </c>
      <c r="P309" t="s">
        <v>871</v>
      </c>
      <c r="Q309" t="s">
        <v>33</v>
      </c>
      <c r="R309" t="s">
        <v>34</v>
      </c>
      <c r="S309" t="s">
        <v>872</v>
      </c>
      <c r="T309" t="s">
        <v>873</v>
      </c>
      <c r="U309">
        <f t="shared" si="4"/>
        <v>4.0027397260273974</v>
      </c>
    </row>
    <row r="310" spans="1:21" hidden="1" x14ac:dyDescent="0.25">
      <c r="A310" t="s">
        <v>866</v>
      </c>
      <c r="B310" t="s">
        <v>874</v>
      </c>
      <c r="C310" t="s">
        <v>868</v>
      </c>
      <c r="D310" t="s">
        <v>869</v>
      </c>
      <c r="E310" t="s">
        <v>870</v>
      </c>
      <c r="F310" t="s">
        <v>853</v>
      </c>
      <c r="G310" t="s">
        <v>514</v>
      </c>
      <c r="H310" t="s">
        <v>114</v>
      </c>
      <c r="I310" t="s">
        <v>45</v>
      </c>
      <c r="J310" t="s">
        <v>44</v>
      </c>
      <c r="K310" t="s">
        <v>115</v>
      </c>
      <c r="L310" s="2">
        <v>40758</v>
      </c>
      <c r="M310" s="2">
        <v>42219</v>
      </c>
      <c r="N310" t="s">
        <v>31</v>
      </c>
      <c r="O310" t="s">
        <v>31</v>
      </c>
      <c r="P310" t="s">
        <v>871</v>
      </c>
      <c r="Q310" t="s">
        <v>33</v>
      </c>
      <c r="R310" t="s">
        <v>34</v>
      </c>
      <c r="S310" t="s">
        <v>872</v>
      </c>
      <c r="T310" t="s">
        <v>873</v>
      </c>
      <c r="U310">
        <f t="shared" si="4"/>
        <v>4.0027397260273974</v>
      </c>
    </row>
    <row r="311" spans="1:21" hidden="1" x14ac:dyDescent="0.25">
      <c r="A311" t="s">
        <v>875</v>
      </c>
      <c r="B311" t="s">
        <v>876</v>
      </c>
      <c r="C311" t="s">
        <v>877</v>
      </c>
      <c r="D311" t="s">
        <v>878</v>
      </c>
      <c r="E311" t="s">
        <v>207</v>
      </c>
      <c r="F311" t="s">
        <v>853</v>
      </c>
      <c r="G311" t="s">
        <v>26</v>
      </c>
      <c r="H311" t="s">
        <v>27</v>
      </c>
      <c r="I311" t="s">
        <v>28</v>
      </c>
      <c r="J311" t="s">
        <v>29</v>
      </c>
      <c r="K311" t="s">
        <v>30</v>
      </c>
      <c r="L311" s="2">
        <v>41365</v>
      </c>
      <c r="M311" s="2">
        <v>42064</v>
      </c>
      <c r="N311" t="s">
        <v>605</v>
      </c>
      <c r="O311" t="s">
        <v>879</v>
      </c>
      <c r="P311" t="s">
        <v>45</v>
      </c>
      <c r="Q311" t="s">
        <v>607</v>
      </c>
      <c r="R311" t="s">
        <v>163</v>
      </c>
      <c r="S311" t="s">
        <v>46</v>
      </c>
      <c r="T311" t="s">
        <v>880</v>
      </c>
      <c r="U311">
        <f t="shared" si="4"/>
        <v>1.9150684931506849</v>
      </c>
    </row>
    <row r="312" spans="1:21" hidden="1" x14ac:dyDescent="0.25">
      <c r="A312" t="s">
        <v>881</v>
      </c>
      <c r="B312" t="s">
        <v>882</v>
      </c>
      <c r="C312" t="s">
        <v>883</v>
      </c>
      <c r="D312" t="s">
        <v>884</v>
      </c>
      <c r="E312" t="s">
        <v>207</v>
      </c>
      <c r="F312" t="s">
        <v>853</v>
      </c>
      <c r="G312" t="s">
        <v>26</v>
      </c>
      <c r="H312" t="s">
        <v>114</v>
      </c>
      <c r="I312" t="s">
        <v>45</v>
      </c>
      <c r="J312" t="s">
        <v>29</v>
      </c>
      <c r="K312" t="s">
        <v>115</v>
      </c>
      <c r="L312" s="2">
        <v>41000</v>
      </c>
      <c r="M312" s="2">
        <v>41334</v>
      </c>
      <c r="N312" t="s">
        <v>605</v>
      </c>
      <c r="O312" t="s">
        <v>45</v>
      </c>
      <c r="P312" t="s">
        <v>45</v>
      </c>
      <c r="Q312" t="s">
        <v>607</v>
      </c>
      <c r="R312" t="s">
        <v>46</v>
      </c>
      <c r="S312" t="s">
        <v>46</v>
      </c>
      <c r="T312" t="s">
        <v>614</v>
      </c>
      <c r="U312">
        <f t="shared" si="4"/>
        <v>0.91506849315068495</v>
      </c>
    </row>
    <row r="313" spans="1:21" hidden="1" x14ac:dyDescent="0.25">
      <c r="A313" t="s">
        <v>881</v>
      </c>
      <c r="B313" t="s">
        <v>885</v>
      </c>
      <c r="C313" t="s">
        <v>883</v>
      </c>
      <c r="D313" t="s">
        <v>884</v>
      </c>
      <c r="E313" t="s">
        <v>207</v>
      </c>
      <c r="F313" t="s">
        <v>853</v>
      </c>
      <c r="G313" t="s">
        <v>26</v>
      </c>
      <c r="H313" t="s">
        <v>114</v>
      </c>
      <c r="I313" t="s">
        <v>45</v>
      </c>
      <c r="J313" t="s">
        <v>29</v>
      </c>
      <c r="K313" t="s">
        <v>115</v>
      </c>
      <c r="L313" s="2">
        <v>41365</v>
      </c>
      <c r="M313" s="2">
        <v>41699</v>
      </c>
      <c r="N313" t="s">
        <v>605</v>
      </c>
      <c r="O313" t="s">
        <v>45</v>
      </c>
      <c r="P313" t="s">
        <v>45</v>
      </c>
      <c r="Q313" t="s">
        <v>607</v>
      </c>
      <c r="R313" t="s">
        <v>46</v>
      </c>
      <c r="S313" t="s">
        <v>46</v>
      </c>
      <c r="T313" t="s">
        <v>614</v>
      </c>
      <c r="U313">
        <f t="shared" si="4"/>
        <v>0.91506849315068495</v>
      </c>
    </row>
    <row r="314" spans="1:21" hidden="1" x14ac:dyDescent="0.25">
      <c r="A314" t="s">
        <v>881</v>
      </c>
      <c r="B314" t="s">
        <v>886</v>
      </c>
      <c r="C314" t="s">
        <v>883</v>
      </c>
      <c r="D314" t="s">
        <v>884</v>
      </c>
      <c r="E314" t="s">
        <v>207</v>
      </c>
      <c r="F314" t="s">
        <v>853</v>
      </c>
      <c r="G314" t="s">
        <v>26</v>
      </c>
      <c r="H314" t="s">
        <v>114</v>
      </c>
      <c r="I314" t="s">
        <v>45</v>
      </c>
      <c r="J314" t="s">
        <v>29</v>
      </c>
      <c r="K314" t="s">
        <v>115</v>
      </c>
      <c r="L314" s="2">
        <v>41730</v>
      </c>
      <c r="M314" s="2">
        <v>42064</v>
      </c>
      <c r="N314" t="s">
        <v>605</v>
      </c>
      <c r="O314" t="s">
        <v>45</v>
      </c>
      <c r="P314" t="s">
        <v>45</v>
      </c>
      <c r="Q314" t="s">
        <v>607</v>
      </c>
      <c r="R314" t="s">
        <v>46</v>
      </c>
      <c r="S314" t="s">
        <v>46</v>
      </c>
      <c r="T314" t="s">
        <v>614</v>
      </c>
      <c r="U314">
        <f t="shared" si="4"/>
        <v>0.91506849315068495</v>
      </c>
    </row>
    <row r="315" spans="1:21" hidden="1" x14ac:dyDescent="0.25">
      <c r="A315" t="s">
        <v>881</v>
      </c>
      <c r="B315" t="s">
        <v>887</v>
      </c>
      <c r="C315" t="s">
        <v>883</v>
      </c>
      <c r="D315" t="s">
        <v>884</v>
      </c>
      <c r="E315" t="s">
        <v>207</v>
      </c>
      <c r="F315" t="s">
        <v>853</v>
      </c>
      <c r="G315" t="s">
        <v>888</v>
      </c>
      <c r="H315" t="s">
        <v>27</v>
      </c>
      <c r="I315" t="s">
        <v>28</v>
      </c>
      <c r="J315" t="s">
        <v>29</v>
      </c>
      <c r="K315" t="s">
        <v>30</v>
      </c>
      <c r="L315" s="2">
        <v>41730</v>
      </c>
      <c r="M315" s="2">
        <v>42064</v>
      </c>
      <c r="N315" t="s">
        <v>605</v>
      </c>
      <c r="O315" t="s">
        <v>45</v>
      </c>
      <c r="P315" t="s">
        <v>45</v>
      </c>
      <c r="Q315" t="s">
        <v>607</v>
      </c>
      <c r="R315" t="s">
        <v>46</v>
      </c>
      <c r="S315" t="s">
        <v>46</v>
      </c>
      <c r="T315" t="s">
        <v>614</v>
      </c>
      <c r="U315">
        <f t="shared" si="4"/>
        <v>0.91506849315068495</v>
      </c>
    </row>
    <row r="316" spans="1:21" hidden="1" x14ac:dyDescent="0.25">
      <c r="A316" t="s">
        <v>881</v>
      </c>
      <c r="B316" t="s">
        <v>889</v>
      </c>
      <c r="C316" t="s">
        <v>883</v>
      </c>
      <c r="D316" t="s">
        <v>884</v>
      </c>
      <c r="E316" t="s">
        <v>207</v>
      </c>
      <c r="F316" t="s">
        <v>853</v>
      </c>
      <c r="G316" t="s">
        <v>890</v>
      </c>
      <c r="H316" t="s">
        <v>27</v>
      </c>
      <c r="I316" t="s">
        <v>52</v>
      </c>
      <c r="J316" t="s">
        <v>29</v>
      </c>
      <c r="K316" t="s">
        <v>30</v>
      </c>
      <c r="L316" s="2">
        <v>41730</v>
      </c>
      <c r="M316" s="2">
        <v>42064</v>
      </c>
      <c r="N316" t="s">
        <v>605</v>
      </c>
      <c r="O316" t="s">
        <v>45</v>
      </c>
      <c r="P316" t="s">
        <v>45</v>
      </c>
      <c r="Q316" t="s">
        <v>607</v>
      </c>
      <c r="R316" t="s">
        <v>46</v>
      </c>
      <c r="S316" t="s">
        <v>46</v>
      </c>
      <c r="T316" t="s">
        <v>614</v>
      </c>
      <c r="U316">
        <f t="shared" si="4"/>
        <v>0.91506849315068495</v>
      </c>
    </row>
    <row r="317" spans="1:21" hidden="1" x14ac:dyDescent="0.25">
      <c r="A317" t="s">
        <v>881</v>
      </c>
      <c r="B317" t="s">
        <v>891</v>
      </c>
      <c r="C317" t="s">
        <v>883</v>
      </c>
      <c r="D317" t="s">
        <v>884</v>
      </c>
      <c r="E317" t="s">
        <v>207</v>
      </c>
      <c r="F317" t="s">
        <v>853</v>
      </c>
      <c r="G317" t="s">
        <v>890</v>
      </c>
      <c r="H317" t="s">
        <v>27</v>
      </c>
      <c r="I317" t="s">
        <v>50</v>
      </c>
      <c r="J317" t="s">
        <v>29</v>
      </c>
      <c r="K317" t="s">
        <v>30</v>
      </c>
      <c r="L317" s="2">
        <v>41730</v>
      </c>
      <c r="M317" s="2">
        <v>42064</v>
      </c>
      <c r="N317" t="s">
        <v>605</v>
      </c>
      <c r="O317" t="s">
        <v>45</v>
      </c>
      <c r="P317" t="s">
        <v>45</v>
      </c>
      <c r="Q317" t="s">
        <v>607</v>
      </c>
      <c r="R317" t="s">
        <v>46</v>
      </c>
      <c r="S317" t="s">
        <v>46</v>
      </c>
      <c r="T317" t="s">
        <v>614</v>
      </c>
      <c r="U317">
        <f t="shared" si="4"/>
        <v>0.91506849315068495</v>
      </c>
    </row>
    <row r="318" spans="1:21" hidden="1" x14ac:dyDescent="0.25">
      <c r="A318" t="s">
        <v>881</v>
      </c>
      <c r="B318" t="s">
        <v>892</v>
      </c>
      <c r="C318" t="s">
        <v>883</v>
      </c>
      <c r="D318" t="s">
        <v>884</v>
      </c>
      <c r="E318" t="s">
        <v>207</v>
      </c>
      <c r="F318" t="s">
        <v>853</v>
      </c>
      <c r="G318" t="s">
        <v>890</v>
      </c>
      <c r="H318" t="s">
        <v>27</v>
      </c>
      <c r="I318" t="s">
        <v>43</v>
      </c>
      <c r="J318" t="s">
        <v>29</v>
      </c>
      <c r="K318" t="s">
        <v>30</v>
      </c>
      <c r="L318" s="2">
        <v>41730</v>
      </c>
      <c r="M318" s="2">
        <v>42064</v>
      </c>
      <c r="N318" t="s">
        <v>605</v>
      </c>
      <c r="O318" t="s">
        <v>45</v>
      </c>
      <c r="P318" t="s">
        <v>45</v>
      </c>
      <c r="Q318" t="s">
        <v>607</v>
      </c>
      <c r="R318" t="s">
        <v>46</v>
      </c>
      <c r="S318" t="s">
        <v>46</v>
      </c>
      <c r="T318" t="s">
        <v>614</v>
      </c>
      <c r="U318">
        <f t="shared" si="4"/>
        <v>0.91506849315068495</v>
      </c>
    </row>
    <row r="319" spans="1:21" hidden="1" x14ac:dyDescent="0.25">
      <c r="A319" t="s">
        <v>893</v>
      </c>
      <c r="B319" t="s">
        <v>894</v>
      </c>
      <c r="C319" t="s">
        <v>895</v>
      </c>
      <c r="D319" t="s">
        <v>896</v>
      </c>
      <c r="E319" t="s">
        <v>897</v>
      </c>
      <c r="F319" t="s">
        <v>853</v>
      </c>
      <c r="G319" t="s">
        <v>26</v>
      </c>
      <c r="H319" t="s">
        <v>27</v>
      </c>
      <c r="I319" t="s">
        <v>45</v>
      </c>
      <c r="J319" t="s">
        <v>29</v>
      </c>
      <c r="K319" t="s">
        <v>30</v>
      </c>
      <c r="L319" s="2">
        <v>40909</v>
      </c>
      <c r="M319" s="2">
        <v>41244</v>
      </c>
      <c r="N319" t="s">
        <v>67</v>
      </c>
      <c r="O319" t="s">
        <v>898</v>
      </c>
      <c r="P319" t="s">
        <v>45</v>
      </c>
      <c r="Q319" t="s">
        <v>69</v>
      </c>
      <c r="R319" t="s">
        <v>153</v>
      </c>
      <c r="S319" t="s">
        <v>46</v>
      </c>
      <c r="T319" t="s">
        <v>899</v>
      </c>
      <c r="U319">
        <f t="shared" si="4"/>
        <v>0.9178082191780822</v>
      </c>
    </row>
    <row r="320" spans="1:21" hidden="1" x14ac:dyDescent="0.25">
      <c r="A320" t="s">
        <v>893</v>
      </c>
      <c r="B320" t="s">
        <v>900</v>
      </c>
      <c r="C320" t="s">
        <v>895</v>
      </c>
      <c r="D320" t="s">
        <v>896</v>
      </c>
      <c r="E320" t="s">
        <v>897</v>
      </c>
      <c r="F320" t="s">
        <v>853</v>
      </c>
      <c r="G320" t="s">
        <v>26</v>
      </c>
      <c r="H320" t="s">
        <v>27</v>
      </c>
      <c r="I320" t="s">
        <v>45</v>
      </c>
      <c r="J320" t="s">
        <v>29</v>
      </c>
      <c r="K320" t="s">
        <v>30</v>
      </c>
      <c r="L320" s="2">
        <v>41275</v>
      </c>
      <c r="M320" s="2">
        <v>41609</v>
      </c>
      <c r="N320" t="s">
        <v>67</v>
      </c>
      <c r="O320" t="s">
        <v>898</v>
      </c>
      <c r="P320" t="s">
        <v>45</v>
      </c>
      <c r="Q320" t="s">
        <v>69</v>
      </c>
      <c r="R320" t="s">
        <v>153</v>
      </c>
      <c r="S320" t="s">
        <v>46</v>
      </c>
      <c r="T320" t="s">
        <v>899</v>
      </c>
      <c r="U320">
        <f t="shared" si="4"/>
        <v>0.91506849315068495</v>
      </c>
    </row>
    <row r="321" spans="1:21" hidden="1" x14ac:dyDescent="0.25">
      <c r="A321" t="s">
        <v>893</v>
      </c>
      <c r="B321" t="s">
        <v>901</v>
      </c>
      <c r="C321" t="s">
        <v>895</v>
      </c>
      <c r="D321" t="s">
        <v>896</v>
      </c>
      <c r="E321" t="s">
        <v>897</v>
      </c>
      <c r="F321" t="s">
        <v>853</v>
      </c>
      <c r="G321" t="s">
        <v>26</v>
      </c>
      <c r="H321" t="s">
        <v>27</v>
      </c>
      <c r="I321" t="s">
        <v>45</v>
      </c>
      <c r="J321" t="s">
        <v>29</v>
      </c>
      <c r="K321" t="s">
        <v>30</v>
      </c>
      <c r="L321" s="2">
        <v>41640</v>
      </c>
      <c r="M321" s="2">
        <v>41974</v>
      </c>
      <c r="N321" t="s">
        <v>67</v>
      </c>
      <c r="O321" t="s">
        <v>898</v>
      </c>
      <c r="P321" t="s">
        <v>45</v>
      </c>
      <c r="Q321" t="s">
        <v>69</v>
      </c>
      <c r="R321" t="s">
        <v>153</v>
      </c>
      <c r="S321" t="s">
        <v>46</v>
      </c>
      <c r="T321" t="s">
        <v>899</v>
      </c>
      <c r="U321">
        <f t="shared" si="4"/>
        <v>0.91506849315068495</v>
      </c>
    </row>
    <row r="322" spans="1:21" hidden="1" x14ac:dyDescent="0.25">
      <c r="A322" t="s">
        <v>893</v>
      </c>
      <c r="B322" t="s">
        <v>902</v>
      </c>
      <c r="C322" t="s">
        <v>895</v>
      </c>
      <c r="D322" t="s">
        <v>896</v>
      </c>
      <c r="E322" t="s">
        <v>897</v>
      </c>
      <c r="F322" t="s">
        <v>853</v>
      </c>
      <c r="G322" t="s">
        <v>26</v>
      </c>
      <c r="H322" t="s">
        <v>27</v>
      </c>
      <c r="I322" t="s">
        <v>45</v>
      </c>
      <c r="J322" t="s">
        <v>29</v>
      </c>
      <c r="K322" t="s">
        <v>30</v>
      </c>
      <c r="L322" s="2">
        <v>42005</v>
      </c>
      <c r="M322" s="2">
        <v>42339</v>
      </c>
      <c r="N322" t="s">
        <v>67</v>
      </c>
      <c r="O322" t="s">
        <v>898</v>
      </c>
      <c r="P322" t="s">
        <v>45</v>
      </c>
      <c r="Q322" t="s">
        <v>69</v>
      </c>
      <c r="R322" t="s">
        <v>153</v>
      </c>
      <c r="S322" t="s">
        <v>46</v>
      </c>
      <c r="T322" t="s">
        <v>899</v>
      </c>
      <c r="U322">
        <f t="shared" si="4"/>
        <v>0.91506849315068495</v>
      </c>
    </row>
    <row r="323" spans="1:21" hidden="1" x14ac:dyDescent="0.25">
      <c r="A323" t="s">
        <v>893</v>
      </c>
      <c r="B323" t="s">
        <v>903</v>
      </c>
      <c r="C323" t="s">
        <v>895</v>
      </c>
      <c r="D323" t="s">
        <v>896</v>
      </c>
      <c r="E323" t="s">
        <v>897</v>
      </c>
      <c r="F323" t="s">
        <v>853</v>
      </c>
      <c r="G323" t="s">
        <v>26</v>
      </c>
      <c r="H323" t="s">
        <v>27</v>
      </c>
      <c r="I323" t="s">
        <v>45</v>
      </c>
      <c r="J323" t="s">
        <v>29</v>
      </c>
      <c r="K323" t="s">
        <v>30</v>
      </c>
      <c r="L323" s="2">
        <v>42370</v>
      </c>
      <c r="M323" s="2">
        <v>42705</v>
      </c>
      <c r="N323" t="s">
        <v>67</v>
      </c>
      <c r="O323" t="s">
        <v>898</v>
      </c>
      <c r="P323" t="s">
        <v>45</v>
      </c>
      <c r="Q323" t="s">
        <v>69</v>
      </c>
      <c r="R323" t="s">
        <v>153</v>
      </c>
      <c r="S323" t="s">
        <v>46</v>
      </c>
      <c r="T323" t="s">
        <v>899</v>
      </c>
      <c r="U323">
        <f t="shared" ref="U323:U386" si="5">(M323-L323)/365</f>
        <v>0.9178082191780822</v>
      </c>
    </row>
    <row r="324" spans="1:21" hidden="1" x14ac:dyDescent="0.25">
      <c r="A324" t="s">
        <v>904</v>
      </c>
      <c r="B324" t="s">
        <v>905</v>
      </c>
      <c r="C324" t="s">
        <v>906</v>
      </c>
      <c r="D324" t="s">
        <v>907</v>
      </c>
      <c r="E324" t="s">
        <v>207</v>
      </c>
      <c r="F324" t="s">
        <v>853</v>
      </c>
      <c r="G324" t="s">
        <v>908</v>
      </c>
      <c r="H324" t="s">
        <v>27</v>
      </c>
      <c r="I324" t="s">
        <v>28</v>
      </c>
      <c r="J324" t="s">
        <v>29</v>
      </c>
      <c r="K324" t="s">
        <v>30</v>
      </c>
      <c r="L324" s="2">
        <v>40087</v>
      </c>
      <c r="M324" s="2">
        <v>42339</v>
      </c>
      <c r="N324" t="s">
        <v>645</v>
      </c>
      <c r="O324" t="s">
        <v>646</v>
      </c>
      <c r="P324" t="s">
        <v>45</v>
      </c>
      <c r="Q324" t="s">
        <v>106</v>
      </c>
      <c r="R324" t="s">
        <v>201</v>
      </c>
      <c r="S324" t="s">
        <v>46</v>
      </c>
      <c r="T324" t="s">
        <v>647</v>
      </c>
      <c r="U324">
        <f t="shared" si="5"/>
        <v>6.1698630136986301</v>
      </c>
    </row>
    <row r="325" spans="1:21" hidden="1" x14ac:dyDescent="0.25">
      <c r="A325" t="s">
        <v>909</v>
      </c>
      <c r="B325" t="s">
        <v>910</v>
      </c>
      <c r="C325" t="s">
        <v>911</v>
      </c>
      <c r="D325" t="s">
        <v>912</v>
      </c>
      <c r="E325" t="s">
        <v>913</v>
      </c>
      <c r="F325" t="s">
        <v>853</v>
      </c>
      <c r="G325" t="s">
        <v>26</v>
      </c>
      <c r="H325" t="s">
        <v>114</v>
      </c>
      <c r="I325" t="s">
        <v>45</v>
      </c>
      <c r="J325" t="s">
        <v>29</v>
      </c>
      <c r="K325" t="s">
        <v>115</v>
      </c>
      <c r="L325" s="2">
        <v>40269</v>
      </c>
      <c r="M325" s="2">
        <v>40603</v>
      </c>
      <c r="N325" t="s">
        <v>77</v>
      </c>
      <c r="O325" t="s">
        <v>45</v>
      </c>
      <c r="P325" t="s">
        <v>45</v>
      </c>
      <c r="Q325" t="s">
        <v>78</v>
      </c>
      <c r="R325" t="s">
        <v>46</v>
      </c>
      <c r="S325" t="s">
        <v>46</v>
      </c>
      <c r="T325" t="s">
        <v>79</v>
      </c>
      <c r="U325">
        <f t="shared" si="5"/>
        <v>0.91506849315068495</v>
      </c>
    </row>
    <row r="326" spans="1:21" hidden="1" x14ac:dyDescent="0.25">
      <c r="A326" t="s">
        <v>909</v>
      </c>
      <c r="B326" t="s">
        <v>914</v>
      </c>
      <c r="C326" t="s">
        <v>911</v>
      </c>
      <c r="D326" t="s">
        <v>912</v>
      </c>
      <c r="E326" t="s">
        <v>913</v>
      </c>
      <c r="F326" t="s">
        <v>853</v>
      </c>
      <c r="G326" t="s">
        <v>26</v>
      </c>
      <c r="H326" t="s">
        <v>114</v>
      </c>
      <c r="I326" t="s">
        <v>45</v>
      </c>
      <c r="J326" t="s">
        <v>29</v>
      </c>
      <c r="K326" t="s">
        <v>115</v>
      </c>
      <c r="L326" s="2">
        <v>40634</v>
      </c>
      <c r="M326" s="2">
        <v>40969</v>
      </c>
      <c r="N326" t="s">
        <v>77</v>
      </c>
      <c r="O326" t="s">
        <v>45</v>
      </c>
      <c r="P326" t="s">
        <v>45</v>
      </c>
      <c r="Q326" t="s">
        <v>78</v>
      </c>
      <c r="R326" t="s">
        <v>46</v>
      </c>
      <c r="S326" t="s">
        <v>46</v>
      </c>
      <c r="T326" t="s">
        <v>79</v>
      </c>
      <c r="U326">
        <f t="shared" si="5"/>
        <v>0.9178082191780822</v>
      </c>
    </row>
    <row r="327" spans="1:21" hidden="1" x14ac:dyDescent="0.25">
      <c r="A327" t="s">
        <v>909</v>
      </c>
      <c r="B327" t="s">
        <v>915</v>
      </c>
      <c r="C327" t="s">
        <v>911</v>
      </c>
      <c r="D327" t="s">
        <v>912</v>
      </c>
      <c r="E327" t="s">
        <v>913</v>
      </c>
      <c r="F327" t="s">
        <v>853</v>
      </c>
      <c r="G327" t="s">
        <v>26</v>
      </c>
      <c r="H327" t="s">
        <v>114</v>
      </c>
      <c r="I327" t="s">
        <v>45</v>
      </c>
      <c r="J327" t="s">
        <v>29</v>
      </c>
      <c r="K327" t="s">
        <v>115</v>
      </c>
      <c r="L327" s="2">
        <v>41000</v>
      </c>
      <c r="M327" s="2">
        <v>41334</v>
      </c>
      <c r="N327" t="s">
        <v>77</v>
      </c>
      <c r="O327" t="s">
        <v>45</v>
      </c>
      <c r="P327" t="s">
        <v>45</v>
      </c>
      <c r="Q327" t="s">
        <v>78</v>
      </c>
      <c r="R327" t="s">
        <v>46</v>
      </c>
      <c r="S327" t="s">
        <v>46</v>
      </c>
      <c r="T327" t="s">
        <v>79</v>
      </c>
      <c r="U327">
        <f t="shared" si="5"/>
        <v>0.91506849315068495</v>
      </c>
    </row>
    <row r="328" spans="1:21" hidden="1" x14ac:dyDescent="0.25">
      <c r="A328" t="s">
        <v>909</v>
      </c>
      <c r="B328" t="s">
        <v>916</v>
      </c>
      <c r="C328" t="s">
        <v>911</v>
      </c>
      <c r="D328" t="s">
        <v>912</v>
      </c>
      <c r="E328" t="s">
        <v>913</v>
      </c>
      <c r="F328" t="s">
        <v>853</v>
      </c>
      <c r="G328" t="s">
        <v>26</v>
      </c>
      <c r="H328" t="s">
        <v>114</v>
      </c>
      <c r="I328" t="s">
        <v>45</v>
      </c>
      <c r="J328" t="s">
        <v>29</v>
      </c>
      <c r="K328" t="s">
        <v>115</v>
      </c>
      <c r="L328" s="2">
        <v>41365</v>
      </c>
      <c r="M328" s="2">
        <v>41699</v>
      </c>
      <c r="N328" t="s">
        <v>77</v>
      </c>
      <c r="O328" t="s">
        <v>45</v>
      </c>
      <c r="P328" t="s">
        <v>45</v>
      </c>
      <c r="Q328" t="s">
        <v>78</v>
      </c>
      <c r="R328" t="s">
        <v>46</v>
      </c>
      <c r="S328" t="s">
        <v>46</v>
      </c>
      <c r="T328" t="s">
        <v>79</v>
      </c>
      <c r="U328">
        <f t="shared" si="5"/>
        <v>0.91506849315068495</v>
      </c>
    </row>
    <row r="329" spans="1:21" hidden="1" x14ac:dyDescent="0.25">
      <c r="A329" t="s">
        <v>917</v>
      </c>
      <c r="B329" t="s">
        <v>918</v>
      </c>
      <c r="C329" t="s">
        <v>919</v>
      </c>
      <c r="D329" t="s">
        <v>920</v>
      </c>
      <c r="E329" t="s">
        <v>314</v>
      </c>
      <c r="F329" t="s">
        <v>853</v>
      </c>
      <c r="G329" t="s">
        <v>26</v>
      </c>
      <c r="H329" t="s">
        <v>27</v>
      </c>
      <c r="I329" t="s">
        <v>28</v>
      </c>
      <c r="J329" t="s">
        <v>29</v>
      </c>
      <c r="K329" t="s">
        <v>30</v>
      </c>
      <c r="L329" s="2">
        <v>40909</v>
      </c>
      <c r="M329" s="2">
        <v>41974</v>
      </c>
      <c r="N329" t="s">
        <v>103</v>
      </c>
      <c r="O329" t="s">
        <v>103</v>
      </c>
      <c r="P329" t="s">
        <v>104</v>
      </c>
      <c r="Q329" t="s">
        <v>105</v>
      </c>
      <c r="R329" t="s">
        <v>34</v>
      </c>
      <c r="S329" t="s">
        <v>106</v>
      </c>
      <c r="T329" t="s">
        <v>107</v>
      </c>
      <c r="U329">
        <f t="shared" si="5"/>
        <v>2.9178082191780823</v>
      </c>
    </row>
    <row r="330" spans="1:21" hidden="1" x14ac:dyDescent="0.25">
      <c r="A330" t="s">
        <v>921</v>
      </c>
      <c r="B330" t="s">
        <v>922</v>
      </c>
      <c r="C330" t="s">
        <v>923</v>
      </c>
      <c r="D330" t="s">
        <v>924</v>
      </c>
      <c r="E330" t="s">
        <v>925</v>
      </c>
      <c r="F330" t="s">
        <v>853</v>
      </c>
      <c r="G330" t="s">
        <v>926</v>
      </c>
      <c r="H330" t="s">
        <v>114</v>
      </c>
      <c r="I330" t="s">
        <v>45</v>
      </c>
      <c r="J330" t="s">
        <v>29</v>
      </c>
      <c r="K330" t="s">
        <v>115</v>
      </c>
      <c r="L330" s="2">
        <v>40181</v>
      </c>
      <c r="M330" s="2">
        <v>41246</v>
      </c>
      <c r="N330" t="s">
        <v>103</v>
      </c>
      <c r="O330" t="s">
        <v>103</v>
      </c>
      <c r="P330" t="s">
        <v>927</v>
      </c>
      <c r="Q330" t="s">
        <v>105</v>
      </c>
      <c r="R330" t="s">
        <v>34</v>
      </c>
      <c r="S330" t="s">
        <v>163</v>
      </c>
      <c r="T330" t="s">
        <v>928</v>
      </c>
      <c r="U330">
        <f t="shared" si="5"/>
        <v>2.9178082191780823</v>
      </c>
    </row>
    <row r="331" spans="1:21" hidden="1" x14ac:dyDescent="0.25">
      <c r="A331" t="s">
        <v>921</v>
      </c>
      <c r="B331" t="s">
        <v>929</v>
      </c>
      <c r="C331" t="s">
        <v>923</v>
      </c>
      <c r="D331" t="s">
        <v>924</v>
      </c>
      <c r="E331" t="s">
        <v>925</v>
      </c>
      <c r="F331" t="s">
        <v>853</v>
      </c>
      <c r="G331" t="s">
        <v>331</v>
      </c>
      <c r="H331" t="s">
        <v>27</v>
      </c>
      <c r="I331" t="s">
        <v>28</v>
      </c>
      <c r="J331" t="s">
        <v>29</v>
      </c>
      <c r="K331" t="s">
        <v>30</v>
      </c>
      <c r="L331" s="2">
        <v>40181</v>
      </c>
      <c r="M331" s="2">
        <v>41246</v>
      </c>
      <c r="N331" t="s">
        <v>103</v>
      </c>
      <c r="O331" t="s">
        <v>103</v>
      </c>
      <c r="P331" t="s">
        <v>927</v>
      </c>
      <c r="Q331" t="s">
        <v>105</v>
      </c>
      <c r="R331" t="s">
        <v>34</v>
      </c>
      <c r="S331" t="s">
        <v>163</v>
      </c>
      <c r="T331" t="s">
        <v>928</v>
      </c>
      <c r="U331">
        <f t="shared" si="5"/>
        <v>2.9178082191780823</v>
      </c>
    </row>
    <row r="332" spans="1:21" hidden="1" x14ac:dyDescent="0.25">
      <c r="A332" t="s">
        <v>930</v>
      </c>
      <c r="B332" t="s">
        <v>931</v>
      </c>
      <c r="C332" t="s">
        <v>932</v>
      </c>
      <c r="D332" t="s">
        <v>933</v>
      </c>
      <c r="E332" t="s">
        <v>413</v>
      </c>
      <c r="F332" t="s">
        <v>853</v>
      </c>
      <c r="G332" t="s">
        <v>26</v>
      </c>
      <c r="H332" t="s">
        <v>114</v>
      </c>
      <c r="I332" t="s">
        <v>45</v>
      </c>
      <c r="J332" t="s">
        <v>29</v>
      </c>
      <c r="K332" t="s">
        <v>115</v>
      </c>
      <c r="L332" s="2">
        <v>41061</v>
      </c>
      <c r="M332" s="2">
        <v>41974</v>
      </c>
      <c r="N332" t="s">
        <v>139</v>
      </c>
      <c r="O332" t="s">
        <v>140</v>
      </c>
      <c r="P332" t="s">
        <v>141</v>
      </c>
      <c r="Q332" t="s">
        <v>142</v>
      </c>
      <c r="R332" t="s">
        <v>70</v>
      </c>
      <c r="S332" t="s">
        <v>143</v>
      </c>
      <c r="T332" t="s">
        <v>144</v>
      </c>
      <c r="U332">
        <f t="shared" si="5"/>
        <v>2.5013698630136987</v>
      </c>
    </row>
    <row r="333" spans="1:21" hidden="1" x14ac:dyDescent="0.25">
      <c r="A333" t="s">
        <v>934</v>
      </c>
      <c r="B333" t="s">
        <v>935</v>
      </c>
      <c r="C333" t="s">
        <v>936</v>
      </c>
      <c r="D333" t="s">
        <v>937</v>
      </c>
      <c r="E333" t="s">
        <v>207</v>
      </c>
      <c r="F333" t="s">
        <v>853</v>
      </c>
      <c r="G333" t="s">
        <v>26</v>
      </c>
      <c r="H333" t="s">
        <v>114</v>
      </c>
      <c r="I333" t="s">
        <v>45</v>
      </c>
      <c r="J333" t="s">
        <v>44</v>
      </c>
      <c r="K333" t="s">
        <v>115</v>
      </c>
      <c r="L333" s="2">
        <v>42005</v>
      </c>
      <c r="M333" s="2">
        <v>42339</v>
      </c>
      <c r="N333" t="s">
        <v>139</v>
      </c>
      <c r="O333" t="s">
        <v>170</v>
      </c>
      <c r="P333" t="s">
        <v>45</v>
      </c>
      <c r="Q333" t="s">
        <v>142</v>
      </c>
      <c r="R333" t="s">
        <v>33</v>
      </c>
      <c r="S333" t="s">
        <v>46</v>
      </c>
      <c r="T333" t="s">
        <v>171</v>
      </c>
      <c r="U333">
        <f t="shared" si="5"/>
        <v>0.91506849315068495</v>
      </c>
    </row>
    <row r="334" spans="1:21" hidden="1" x14ac:dyDescent="0.25">
      <c r="A334" t="s">
        <v>938</v>
      </c>
      <c r="B334" t="s">
        <v>939</v>
      </c>
      <c r="C334" t="s">
        <v>940</v>
      </c>
      <c r="D334" t="s">
        <v>941</v>
      </c>
      <c r="E334" t="s">
        <v>161</v>
      </c>
      <c r="F334" t="s">
        <v>853</v>
      </c>
      <c r="G334" t="s">
        <v>26</v>
      </c>
      <c r="H334" t="s">
        <v>114</v>
      </c>
      <c r="I334" t="s">
        <v>45</v>
      </c>
      <c r="J334" t="s">
        <v>29</v>
      </c>
      <c r="K334" t="s">
        <v>115</v>
      </c>
      <c r="L334" s="2">
        <v>42005</v>
      </c>
      <c r="M334" s="2">
        <v>42339</v>
      </c>
      <c r="N334" t="s">
        <v>139</v>
      </c>
      <c r="O334" t="s">
        <v>942</v>
      </c>
      <c r="P334" t="s">
        <v>45</v>
      </c>
      <c r="Q334" t="s">
        <v>142</v>
      </c>
      <c r="R334" t="s">
        <v>56</v>
      </c>
      <c r="S334" t="s">
        <v>46</v>
      </c>
      <c r="T334" t="s">
        <v>943</v>
      </c>
      <c r="U334">
        <f t="shared" si="5"/>
        <v>0.91506849315068495</v>
      </c>
    </row>
    <row r="335" spans="1:21" hidden="1" x14ac:dyDescent="0.25">
      <c r="A335" t="s">
        <v>944</v>
      </c>
      <c r="B335" t="s">
        <v>945</v>
      </c>
      <c r="C335" t="s">
        <v>946</v>
      </c>
      <c r="D335" t="s">
        <v>947</v>
      </c>
      <c r="E335" t="s">
        <v>948</v>
      </c>
      <c r="F335" t="s">
        <v>853</v>
      </c>
      <c r="G335" t="s">
        <v>926</v>
      </c>
      <c r="H335" t="s">
        <v>27</v>
      </c>
      <c r="I335" t="s">
        <v>28</v>
      </c>
      <c r="J335" t="s">
        <v>29</v>
      </c>
      <c r="K335" t="s">
        <v>515</v>
      </c>
      <c r="L335" s="2">
        <v>40605</v>
      </c>
      <c r="M335" s="2">
        <v>41673</v>
      </c>
      <c r="N335" t="s">
        <v>190</v>
      </c>
      <c r="O335" t="s">
        <v>949</v>
      </c>
      <c r="P335" t="s">
        <v>45</v>
      </c>
      <c r="Q335" t="s">
        <v>192</v>
      </c>
      <c r="R335" t="s">
        <v>466</v>
      </c>
      <c r="S335" t="s">
        <v>46</v>
      </c>
      <c r="T335" t="s">
        <v>950</v>
      </c>
      <c r="U335">
        <f t="shared" si="5"/>
        <v>2.9260273972602739</v>
      </c>
    </row>
    <row r="336" spans="1:21" hidden="1" x14ac:dyDescent="0.25">
      <c r="A336" t="s">
        <v>951</v>
      </c>
      <c r="B336" t="s">
        <v>952</v>
      </c>
      <c r="C336" t="s">
        <v>953</v>
      </c>
      <c r="D336" t="s">
        <v>954</v>
      </c>
      <c r="E336" t="s">
        <v>413</v>
      </c>
      <c r="F336" t="s">
        <v>853</v>
      </c>
      <c r="G336" t="s">
        <v>26</v>
      </c>
      <c r="H336" t="s">
        <v>114</v>
      </c>
      <c r="I336" t="s">
        <v>45</v>
      </c>
      <c r="J336" t="s">
        <v>44</v>
      </c>
      <c r="K336" t="s">
        <v>115</v>
      </c>
      <c r="L336" s="2">
        <v>41730</v>
      </c>
      <c r="M336" s="2">
        <v>42064</v>
      </c>
      <c r="N336" t="s">
        <v>218</v>
      </c>
      <c r="O336" t="s">
        <v>955</v>
      </c>
      <c r="P336" t="s">
        <v>45</v>
      </c>
      <c r="Q336" t="s">
        <v>219</v>
      </c>
      <c r="R336" t="s">
        <v>872</v>
      </c>
      <c r="S336" t="s">
        <v>46</v>
      </c>
      <c r="T336" t="s">
        <v>956</v>
      </c>
      <c r="U336">
        <f t="shared" si="5"/>
        <v>0.91506849315068495</v>
      </c>
    </row>
    <row r="337" spans="1:21" hidden="1" x14ac:dyDescent="0.25">
      <c r="A337" t="s">
        <v>951</v>
      </c>
      <c r="B337" t="s">
        <v>957</v>
      </c>
      <c r="C337" t="s">
        <v>953</v>
      </c>
      <c r="D337" t="s">
        <v>954</v>
      </c>
      <c r="E337" t="s">
        <v>413</v>
      </c>
      <c r="F337" t="s">
        <v>853</v>
      </c>
      <c r="G337" t="s">
        <v>26</v>
      </c>
      <c r="H337" t="s">
        <v>114</v>
      </c>
      <c r="I337" t="s">
        <v>45</v>
      </c>
      <c r="J337" t="s">
        <v>44</v>
      </c>
      <c r="K337" t="s">
        <v>115</v>
      </c>
      <c r="L337" s="2">
        <v>42095</v>
      </c>
      <c r="M337" s="2">
        <v>42430</v>
      </c>
      <c r="N337" t="s">
        <v>218</v>
      </c>
      <c r="O337" t="s">
        <v>955</v>
      </c>
      <c r="P337" t="s">
        <v>45</v>
      </c>
      <c r="Q337" t="s">
        <v>219</v>
      </c>
      <c r="R337" t="s">
        <v>872</v>
      </c>
      <c r="S337" t="s">
        <v>46</v>
      </c>
      <c r="T337" t="s">
        <v>956</v>
      </c>
      <c r="U337">
        <f t="shared" si="5"/>
        <v>0.9178082191780822</v>
      </c>
    </row>
    <row r="338" spans="1:21" hidden="1" x14ac:dyDescent="0.25">
      <c r="A338" t="s">
        <v>958</v>
      </c>
      <c r="B338" t="s">
        <v>959</v>
      </c>
      <c r="C338" t="s">
        <v>960</v>
      </c>
      <c r="D338" t="s">
        <v>961</v>
      </c>
      <c r="E338" t="s">
        <v>962</v>
      </c>
      <c r="F338" t="s">
        <v>853</v>
      </c>
      <c r="G338" t="s">
        <v>26</v>
      </c>
      <c r="H338" t="s">
        <v>114</v>
      </c>
      <c r="I338" t="s">
        <v>45</v>
      </c>
      <c r="J338" t="s">
        <v>44</v>
      </c>
      <c r="K338" t="s">
        <v>115</v>
      </c>
      <c r="L338" s="2">
        <v>40179</v>
      </c>
      <c r="M338" s="2">
        <v>40513</v>
      </c>
      <c r="N338" t="s">
        <v>218</v>
      </c>
      <c r="O338" t="s">
        <v>955</v>
      </c>
      <c r="P338" t="s">
        <v>45</v>
      </c>
      <c r="Q338" t="s">
        <v>219</v>
      </c>
      <c r="R338" t="s">
        <v>872</v>
      </c>
      <c r="S338" t="s">
        <v>46</v>
      </c>
      <c r="T338" t="s">
        <v>956</v>
      </c>
      <c r="U338">
        <f t="shared" si="5"/>
        <v>0.91506849315068495</v>
      </c>
    </row>
    <row r="339" spans="1:21" hidden="1" x14ac:dyDescent="0.25">
      <c r="A339" t="s">
        <v>958</v>
      </c>
      <c r="B339" t="s">
        <v>963</v>
      </c>
      <c r="C339" t="s">
        <v>960</v>
      </c>
      <c r="D339" t="s">
        <v>961</v>
      </c>
      <c r="E339" t="s">
        <v>962</v>
      </c>
      <c r="F339" t="s">
        <v>853</v>
      </c>
      <c r="G339" t="s">
        <v>26</v>
      </c>
      <c r="H339" t="s">
        <v>114</v>
      </c>
      <c r="I339" t="s">
        <v>45</v>
      </c>
      <c r="J339" t="s">
        <v>44</v>
      </c>
      <c r="K339" t="s">
        <v>115</v>
      </c>
      <c r="L339" s="2">
        <v>40544</v>
      </c>
      <c r="M339" s="2">
        <v>40878</v>
      </c>
      <c r="N339" t="s">
        <v>218</v>
      </c>
      <c r="O339" t="s">
        <v>955</v>
      </c>
      <c r="P339" t="s">
        <v>45</v>
      </c>
      <c r="Q339" t="s">
        <v>219</v>
      </c>
      <c r="R339" t="s">
        <v>872</v>
      </c>
      <c r="S339" t="s">
        <v>46</v>
      </c>
      <c r="T339" t="s">
        <v>956</v>
      </c>
      <c r="U339">
        <f t="shared" si="5"/>
        <v>0.91506849315068495</v>
      </c>
    </row>
    <row r="340" spans="1:21" hidden="1" x14ac:dyDescent="0.25">
      <c r="A340" t="s">
        <v>958</v>
      </c>
      <c r="B340" t="s">
        <v>964</v>
      </c>
      <c r="C340" t="s">
        <v>960</v>
      </c>
      <c r="D340" t="s">
        <v>961</v>
      </c>
      <c r="E340" t="s">
        <v>962</v>
      </c>
      <c r="F340" t="s">
        <v>853</v>
      </c>
      <c r="G340" t="s">
        <v>26</v>
      </c>
      <c r="H340" t="s">
        <v>114</v>
      </c>
      <c r="I340" t="s">
        <v>45</v>
      </c>
      <c r="J340" t="s">
        <v>44</v>
      </c>
      <c r="K340" t="s">
        <v>115</v>
      </c>
      <c r="L340" s="2">
        <v>40909</v>
      </c>
      <c r="M340" s="2">
        <v>41244</v>
      </c>
      <c r="N340" t="s">
        <v>218</v>
      </c>
      <c r="O340" t="s">
        <v>955</v>
      </c>
      <c r="P340" t="s">
        <v>45</v>
      </c>
      <c r="Q340" t="s">
        <v>219</v>
      </c>
      <c r="R340" t="s">
        <v>872</v>
      </c>
      <c r="S340" t="s">
        <v>46</v>
      </c>
      <c r="T340" t="s">
        <v>956</v>
      </c>
      <c r="U340">
        <f t="shared" si="5"/>
        <v>0.9178082191780822</v>
      </c>
    </row>
    <row r="341" spans="1:21" hidden="1" x14ac:dyDescent="0.25">
      <c r="A341" t="s">
        <v>958</v>
      </c>
      <c r="B341" t="s">
        <v>965</v>
      </c>
      <c r="C341" t="s">
        <v>960</v>
      </c>
      <c r="D341" t="s">
        <v>961</v>
      </c>
      <c r="E341" t="s">
        <v>962</v>
      </c>
      <c r="F341" t="s">
        <v>853</v>
      </c>
      <c r="G341" t="s">
        <v>26</v>
      </c>
      <c r="H341" t="s">
        <v>114</v>
      </c>
      <c r="I341" t="s">
        <v>45</v>
      </c>
      <c r="J341" t="s">
        <v>44</v>
      </c>
      <c r="K341" t="s">
        <v>115</v>
      </c>
      <c r="L341" s="2">
        <v>41275</v>
      </c>
      <c r="M341" s="2">
        <v>41609</v>
      </c>
      <c r="N341" t="s">
        <v>218</v>
      </c>
      <c r="O341" t="s">
        <v>955</v>
      </c>
      <c r="P341" t="s">
        <v>45</v>
      </c>
      <c r="Q341" t="s">
        <v>219</v>
      </c>
      <c r="R341" t="s">
        <v>872</v>
      </c>
      <c r="S341" t="s">
        <v>46</v>
      </c>
      <c r="T341" t="s">
        <v>956</v>
      </c>
      <c r="U341">
        <f t="shared" si="5"/>
        <v>0.91506849315068495</v>
      </c>
    </row>
    <row r="342" spans="1:21" hidden="1" x14ac:dyDescent="0.25">
      <c r="A342" t="s">
        <v>958</v>
      </c>
      <c r="B342" t="s">
        <v>966</v>
      </c>
      <c r="C342" t="s">
        <v>960</v>
      </c>
      <c r="D342" t="s">
        <v>961</v>
      </c>
      <c r="E342" t="s">
        <v>962</v>
      </c>
      <c r="F342" t="s">
        <v>853</v>
      </c>
      <c r="G342" t="s">
        <v>26</v>
      </c>
      <c r="H342" t="s">
        <v>114</v>
      </c>
      <c r="I342" t="s">
        <v>45</v>
      </c>
      <c r="J342" t="s">
        <v>44</v>
      </c>
      <c r="K342" t="s">
        <v>115</v>
      </c>
      <c r="L342" s="2">
        <v>41640</v>
      </c>
      <c r="M342" s="2">
        <v>41974</v>
      </c>
      <c r="N342" t="s">
        <v>218</v>
      </c>
      <c r="O342" t="s">
        <v>955</v>
      </c>
      <c r="P342" t="s">
        <v>45</v>
      </c>
      <c r="Q342" t="s">
        <v>219</v>
      </c>
      <c r="R342" t="s">
        <v>872</v>
      </c>
      <c r="S342" t="s">
        <v>46</v>
      </c>
      <c r="T342" t="s">
        <v>956</v>
      </c>
      <c r="U342">
        <f t="shared" si="5"/>
        <v>0.91506849315068495</v>
      </c>
    </row>
    <row r="343" spans="1:21" hidden="1" x14ac:dyDescent="0.25">
      <c r="A343" t="s">
        <v>958</v>
      </c>
      <c r="B343" t="s">
        <v>967</v>
      </c>
      <c r="C343" t="s">
        <v>960</v>
      </c>
      <c r="D343" t="s">
        <v>961</v>
      </c>
      <c r="E343" t="s">
        <v>962</v>
      </c>
      <c r="F343" t="s">
        <v>853</v>
      </c>
      <c r="G343" t="s">
        <v>120</v>
      </c>
      <c r="H343" t="s">
        <v>27</v>
      </c>
      <c r="I343" t="s">
        <v>28</v>
      </c>
      <c r="J343" t="s">
        <v>29</v>
      </c>
      <c r="K343" t="s">
        <v>30</v>
      </c>
      <c r="L343" s="2">
        <v>40179</v>
      </c>
      <c r="M343" s="2">
        <v>40513</v>
      </c>
      <c r="N343" t="s">
        <v>218</v>
      </c>
      <c r="O343" t="s">
        <v>955</v>
      </c>
      <c r="P343" t="s">
        <v>45</v>
      </c>
      <c r="Q343" t="s">
        <v>219</v>
      </c>
      <c r="R343" t="s">
        <v>872</v>
      </c>
      <c r="S343" t="s">
        <v>46</v>
      </c>
      <c r="T343" t="s">
        <v>956</v>
      </c>
      <c r="U343">
        <f t="shared" si="5"/>
        <v>0.91506849315068495</v>
      </c>
    </row>
    <row r="344" spans="1:21" hidden="1" x14ac:dyDescent="0.25">
      <c r="A344" t="s">
        <v>958</v>
      </c>
      <c r="B344" t="s">
        <v>968</v>
      </c>
      <c r="C344" t="s">
        <v>960</v>
      </c>
      <c r="D344" t="s">
        <v>961</v>
      </c>
      <c r="E344" t="s">
        <v>962</v>
      </c>
      <c r="F344" t="s">
        <v>853</v>
      </c>
      <c r="G344" t="s">
        <v>120</v>
      </c>
      <c r="H344" t="s">
        <v>27</v>
      </c>
      <c r="I344" t="s">
        <v>28</v>
      </c>
      <c r="J344" t="s">
        <v>29</v>
      </c>
      <c r="K344" t="s">
        <v>30</v>
      </c>
      <c r="L344" s="2">
        <v>40544</v>
      </c>
      <c r="M344" s="2">
        <v>40878</v>
      </c>
      <c r="N344" t="s">
        <v>218</v>
      </c>
      <c r="O344" t="s">
        <v>955</v>
      </c>
      <c r="P344" t="s">
        <v>45</v>
      </c>
      <c r="Q344" t="s">
        <v>219</v>
      </c>
      <c r="R344" t="s">
        <v>872</v>
      </c>
      <c r="S344" t="s">
        <v>46</v>
      </c>
      <c r="T344" t="s">
        <v>956</v>
      </c>
      <c r="U344">
        <f t="shared" si="5"/>
        <v>0.91506849315068495</v>
      </c>
    </row>
    <row r="345" spans="1:21" hidden="1" x14ac:dyDescent="0.25">
      <c r="A345" t="s">
        <v>958</v>
      </c>
      <c r="B345" t="s">
        <v>969</v>
      </c>
      <c r="C345" t="s">
        <v>960</v>
      </c>
      <c r="D345" t="s">
        <v>961</v>
      </c>
      <c r="E345" t="s">
        <v>962</v>
      </c>
      <c r="F345" t="s">
        <v>853</v>
      </c>
      <c r="G345" t="s">
        <v>120</v>
      </c>
      <c r="H345" t="s">
        <v>27</v>
      </c>
      <c r="I345" t="s">
        <v>28</v>
      </c>
      <c r="J345" t="s">
        <v>29</v>
      </c>
      <c r="K345" t="s">
        <v>30</v>
      </c>
      <c r="L345" s="2">
        <v>40909</v>
      </c>
      <c r="M345" s="2">
        <v>41244</v>
      </c>
      <c r="N345" t="s">
        <v>218</v>
      </c>
      <c r="O345" t="s">
        <v>955</v>
      </c>
      <c r="P345" t="s">
        <v>45</v>
      </c>
      <c r="Q345" t="s">
        <v>219</v>
      </c>
      <c r="R345" t="s">
        <v>872</v>
      </c>
      <c r="S345" t="s">
        <v>46</v>
      </c>
      <c r="T345" t="s">
        <v>956</v>
      </c>
      <c r="U345">
        <f t="shared" si="5"/>
        <v>0.9178082191780822</v>
      </c>
    </row>
    <row r="346" spans="1:21" hidden="1" x14ac:dyDescent="0.25">
      <c r="A346" t="s">
        <v>958</v>
      </c>
      <c r="B346" t="s">
        <v>970</v>
      </c>
      <c r="C346" t="s">
        <v>960</v>
      </c>
      <c r="D346" t="s">
        <v>961</v>
      </c>
      <c r="E346" t="s">
        <v>962</v>
      </c>
      <c r="F346" t="s">
        <v>853</v>
      </c>
      <c r="G346" t="s">
        <v>120</v>
      </c>
      <c r="H346" t="s">
        <v>27</v>
      </c>
      <c r="I346" t="s">
        <v>28</v>
      </c>
      <c r="J346" t="s">
        <v>29</v>
      </c>
      <c r="K346" t="s">
        <v>30</v>
      </c>
      <c r="L346" s="2">
        <v>41275</v>
      </c>
      <c r="M346" s="2">
        <v>41609</v>
      </c>
      <c r="N346" t="s">
        <v>218</v>
      </c>
      <c r="O346" t="s">
        <v>955</v>
      </c>
      <c r="P346" t="s">
        <v>45</v>
      </c>
      <c r="Q346" t="s">
        <v>219</v>
      </c>
      <c r="R346" t="s">
        <v>872</v>
      </c>
      <c r="S346" t="s">
        <v>46</v>
      </c>
      <c r="T346" t="s">
        <v>956</v>
      </c>
      <c r="U346">
        <f t="shared" si="5"/>
        <v>0.91506849315068495</v>
      </c>
    </row>
    <row r="347" spans="1:21" hidden="1" x14ac:dyDescent="0.25">
      <c r="A347" t="s">
        <v>958</v>
      </c>
      <c r="B347" t="s">
        <v>971</v>
      </c>
      <c r="C347" t="s">
        <v>960</v>
      </c>
      <c r="D347" t="s">
        <v>961</v>
      </c>
      <c r="E347" t="s">
        <v>962</v>
      </c>
      <c r="F347" t="s">
        <v>853</v>
      </c>
      <c r="G347" t="s">
        <v>120</v>
      </c>
      <c r="H347" t="s">
        <v>27</v>
      </c>
      <c r="I347" t="s">
        <v>28</v>
      </c>
      <c r="J347" t="s">
        <v>29</v>
      </c>
      <c r="K347" t="s">
        <v>30</v>
      </c>
      <c r="L347" s="2">
        <v>41640</v>
      </c>
      <c r="M347" s="2">
        <v>41974</v>
      </c>
      <c r="N347" t="s">
        <v>218</v>
      </c>
      <c r="O347" t="s">
        <v>955</v>
      </c>
      <c r="P347" t="s">
        <v>45</v>
      </c>
      <c r="Q347" t="s">
        <v>219</v>
      </c>
      <c r="R347" t="s">
        <v>872</v>
      </c>
      <c r="S347" t="s">
        <v>46</v>
      </c>
      <c r="T347" t="s">
        <v>956</v>
      </c>
      <c r="U347">
        <f t="shared" si="5"/>
        <v>0.91506849315068495</v>
      </c>
    </row>
    <row r="348" spans="1:21" hidden="1" x14ac:dyDescent="0.25">
      <c r="A348" t="s">
        <v>972</v>
      </c>
      <c r="B348" t="s">
        <v>973</v>
      </c>
      <c r="C348" t="s">
        <v>974</v>
      </c>
      <c r="D348" t="s">
        <v>975</v>
      </c>
      <c r="E348" t="s">
        <v>207</v>
      </c>
      <c r="F348" t="s">
        <v>853</v>
      </c>
      <c r="G348" t="s">
        <v>26</v>
      </c>
      <c r="H348" t="s">
        <v>114</v>
      </c>
      <c r="I348" t="s">
        <v>45</v>
      </c>
      <c r="J348" t="s">
        <v>44</v>
      </c>
      <c r="K348" t="s">
        <v>115</v>
      </c>
      <c r="L348" s="2">
        <v>40544</v>
      </c>
      <c r="M348" s="2">
        <v>40878</v>
      </c>
      <c r="N348" t="s">
        <v>225</v>
      </c>
      <c r="O348" t="s">
        <v>976</v>
      </c>
      <c r="P348" t="s">
        <v>45</v>
      </c>
      <c r="Q348" t="s">
        <v>226</v>
      </c>
      <c r="R348" t="s">
        <v>153</v>
      </c>
      <c r="S348" t="s">
        <v>46</v>
      </c>
      <c r="T348" t="s">
        <v>977</v>
      </c>
      <c r="U348">
        <f t="shared" si="5"/>
        <v>0.91506849315068495</v>
      </c>
    </row>
    <row r="349" spans="1:21" hidden="1" x14ac:dyDescent="0.25">
      <c r="A349" t="s">
        <v>972</v>
      </c>
      <c r="B349" t="s">
        <v>978</v>
      </c>
      <c r="C349" t="s">
        <v>974</v>
      </c>
      <c r="D349" t="s">
        <v>975</v>
      </c>
      <c r="E349" t="s">
        <v>207</v>
      </c>
      <c r="F349" t="s">
        <v>853</v>
      </c>
      <c r="G349" t="s">
        <v>26</v>
      </c>
      <c r="H349" t="s">
        <v>114</v>
      </c>
      <c r="I349" t="s">
        <v>45</v>
      </c>
      <c r="J349" t="s">
        <v>44</v>
      </c>
      <c r="K349" t="s">
        <v>115</v>
      </c>
      <c r="L349" s="2">
        <v>40909</v>
      </c>
      <c r="M349" s="2">
        <v>41244</v>
      </c>
      <c r="N349" t="s">
        <v>225</v>
      </c>
      <c r="O349" t="s">
        <v>976</v>
      </c>
      <c r="P349" t="s">
        <v>45</v>
      </c>
      <c r="Q349" t="s">
        <v>226</v>
      </c>
      <c r="R349" t="s">
        <v>153</v>
      </c>
      <c r="S349" t="s">
        <v>46</v>
      </c>
      <c r="T349" t="s">
        <v>977</v>
      </c>
      <c r="U349">
        <f t="shared" si="5"/>
        <v>0.9178082191780822</v>
      </c>
    </row>
    <row r="350" spans="1:21" hidden="1" x14ac:dyDescent="0.25">
      <c r="A350" t="s">
        <v>972</v>
      </c>
      <c r="B350" t="s">
        <v>979</v>
      </c>
      <c r="C350" t="s">
        <v>974</v>
      </c>
      <c r="D350" t="s">
        <v>975</v>
      </c>
      <c r="E350" t="s">
        <v>207</v>
      </c>
      <c r="F350" t="s">
        <v>853</v>
      </c>
      <c r="G350" t="s">
        <v>26</v>
      </c>
      <c r="H350" t="s">
        <v>114</v>
      </c>
      <c r="I350" t="s">
        <v>45</v>
      </c>
      <c r="J350" t="s">
        <v>44</v>
      </c>
      <c r="K350" t="s">
        <v>115</v>
      </c>
      <c r="L350" s="2">
        <v>41275</v>
      </c>
      <c r="M350" s="2">
        <v>41609</v>
      </c>
      <c r="N350" t="s">
        <v>225</v>
      </c>
      <c r="O350" t="s">
        <v>976</v>
      </c>
      <c r="P350" t="s">
        <v>45</v>
      </c>
      <c r="Q350" t="s">
        <v>226</v>
      </c>
      <c r="R350" t="s">
        <v>153</v>
      </c>
      <c r="S350" t="s">
        <v>46</v>
      </c>
      <c r="T350" t="s">
        <v>977</v>
      </c>
      <c r="U350">
        <f t="shared" si="5"/>
        <v>0.91506849315068495</v>
      </c>
    </row>
    <row r="351" spans="1:21" hidden="1" x14ac:dyDescent="0.25">
      <c r="A351" t="s">
        <v>972</v>
      </c>
      <c r="B351" t="s">
        <v>980</v>
      </c>
      <c r="C351" t="s">
        <v>974</v>
      </c>
      <c r="D351" t="s">
        <v>975</v>
      </c>
      <c r="E351" t="s">
        <v>207</v>
      </c>
      <c r="F351" t="s">
        <v>853</v>
      </c>
      <c r="G351" t="s">
        <v>26</v>
      </c>
      <c r="H351" t="s">
        <v>114</v>
      </c>
      <c r="I351" t="s">
        <v>45</v>
      </c>
      <c r="J351" t="s">
        <v>44</v>
      </c>
      <c r="K351" t="s">
        <v>115</v>
      </c>
      <c r="L351" s="2">
        <v>41640</v>
      </c>
      <c r="M351" s="2">
        <v>41974</v>
      </c>
      <c r="N351" t="s">
        <v>225</v>
      </c>
      <c r="O351" t="s">
        <v>976</v>
      </c>
      <c r="P351" t="s">
        <v>45</v>
      </c>
      <c r="Q351" t="s">
        <v>226</v>
      </c>
      <c r="R351" t="s">
        <v>153</v>
      </c>
      <c r="S351" t="s">
        <v>46</v>
      </c>
      <c r="T351" t="s">
        <v>977</v>
      </c>
      <c r="U351">
        <f t="shared" si="5"/>
        <v>0.91506849315068495</v>
      </c>
    </row>
    <row r="352" spans="1:21" hidden="1" x14ac:dyDescent="0.25">
      <c r="A352" t="s">
        <v>972</v>
      </c>
      <c r="B352" t="s">
        <v>981</v>
      </c>
      <c r="C352" t="s">
        <v>974</v>
      </c>
      <c r="D352" t="s">
        <v>975</v>
      </c>
      <c r="E352" t="s">
        <v>207</v>
      </c>
      <c r="F352" t="s">
        <v>853</v>
      </c>
      <c r="G352" t="s">
        <v>26</v>
      </c>
      <c r="H352" t="s">
        <v>114</v>
      </c>
      <c r="I352" t="s">
        <v>45</v>
      </c>
      <c r="J352" t="s">
        <v>44</v>
      </c>
      <c r="K352" t="s">
        <v>115</v>
      </c>
      <c r="L352" s="2">
        <v>42005</v>
      </c>
      <c r="M352" s="2">
        <v>42339</v>
      </c>
      <c r="N352" t="s">
        <v>225</v>
      </c>
      <c r="O352" t="s">
        <v>976</v>
      </c>
      <c r="P352" t="s">
        <v>45</v>
      </c>
      <c r="Q352" t="s">
        <v>226</v>
      </c>
      <c r="R352" t="s">
        <v>153</v>
      </c>
      <c r="S352" t="s">
        <v>46</v>
      </c>
      <c r="T352" t="s">
        <v>977</v>
      </c>
      <c r="U352">
        <f t="shared" si="5"/>
        <v>0.91506849315068495</v>
      </c>
    </row>
    <row r="353" spans="1:21" hidden="1" x14ac:dyDescent="0.25">
      <c r="A353" t="s">
        <v>972</v>
      </c>
      <c r="B353" t="s">
        <v>982</v>
      </c>
      <c r="C353" t="s">
        <v>974</v>
      </c>
      <c r="D353" t="s">
        <v>975</v>
      </c>
      <c r="E353" t="s">
        <v>207</v>
      </c>
      <c r="F353" t="s">
        <v>853</v>
      </c>
      <c r="G353" t="s">
        <v>120</v>
      </c>
      <c r="H353" t="s">
        <v>27</v>
      </c>
      <c r="I353" t="s">
        <v>28</v>
      </c>
      <c r="J353" t="s">
        <v>44</v>
      </c>
      <c r="K353" t="s">
        <v>30</v>
      </c>
      <c r="L353" s="2">
        <v>40544</v>
      </c>
      <c r="M353" s="2">
        <v>42339</v>
      </c>
      <c r="N353" t="s">
        <v>225</v>
      </c>
      <c r="O353" t="s">
        <v>976</v>
      </c>
      <c r="P353" t="s">
        <v>45</v>
      </c>
      <c r="Q353" t="s">
        <v>226</v>
      </c>
      <c r="R353" t="s">
        <v>153</v>
      </c>
      <c r="S353" t="s">
        <v>46</v>
      </c>
      <c r="T353" t="s">
        <v>977</v>
      </c>
      <c r="U353">
        <f t="shared" si="5"/>
        <v>4.9178082191780819</v>
      </c>
    </row>
    <row r="354" spans="1:21" hidden="1" x14ac:dyDescent="0.25">
      <c r="A354" t="s">
        <v>983</v>
      </c>
      <c r="B354" t="s">
        <v>984</v>
      </c>
      <c r="C354" t="s">
        <v>985</v>
      </c>
      <c r="D354" t="s">
        <v>986</v>
      </c>
      <c r="E354" t="s">
        <v>816</v>
      </c>
      <c r="F354" t="s">
        <v>853</v>
      </c>
      <c r="G354" t="s">
        <v>26</v>
      </c>
      <c r="H354" t="s">
        <v>114</v>
      </c>
      <c r="I354" t="s">
        <v>45</v>
      </c>
      <c r="J354" t="s">
        <v>29</v>
      </c>
      <c r="K354" t="s">
        <v>115</v>
      </c>
      <c r="L354" s="2">
        <v>40909</v>
      </c>
      <c r="M354" s="2">
        <v>41244</v>
      </c>
      <c r="N354" t="s">
        <v>225</v>
      </c>
      <c r="O354" t="s">
        <v>987</v>
      </c>
      <c r="P354" t="s">
        <v>45</v>
      </c>
      <c r="Q354" t="s">
        <v>226</v>
      </c>
      <c r="R354" t="s">
        <v>872</v>
      </c>
      <c r="S354" t="s">
        <v>46</v>
      </c>
      <c r="T354" t="s">
        <v>988</v>
      </c>
      <c r="U354">
        <f t="shared" si="5"/>
        <v>0.9178082191780822</v>
      </c>
    </row>
    <row r="355" spans="1:21" hidden="1" x14ac:dyDescent="0.25">
      <c r="A355" t="s">
        <v>983</v>
      </c>
      <c r="B355" t="s">
        <v>989</v>
      </c>
      <c r="C355" t="s">
        <v>985</v>
      </c>
      <c r="D355" t="s">
        <v>986</v>
      </c>
      <c r="E355" t="s">
        <v>816</v>
      </c>
      <c r="F355" t="s">
        <v>853</v>
      </c>
      <c r="G355" t="s">
        <v>26</v>
      </c>
      <c r="H355" t="s">
        <v>114</v>
      </c>
      <c r="I355" t="s">
        <v>45</v>
      </c>
      <c r="J355" t="s">
        <v>29</v>
      </c>
      <c r="K355" t="s">
        <v>115</v>
      </c>
      <c r="L355" s="2">
        <v>41275</v>
      </c>
      <c r="M355" s="2">
        <v>41609</v>
      </c>
      <c r="N355" t="s">
        <v>225</v>
      </c>
      <c r="O355" t="s">
        <v>987</v>
      </c>
      <c r="P355" t="s">
        <v>45</v>
      </c>
      <c r="Q355" t="s">
        <v>226</v>
      </c>
      <c r="R355" t="s">
        <v>872</v>
      </c>
      <c r="S355" t="s">
        <v>46</v>
      </c>
      <c r="T355" t="s">
        <v>988</v>
      </c>
      <c r="U355">
        <f t="shared" si="5"/>
        <v>0.91506849315068495</v>
      </c>
    </row>
    <row r="356" spans="1:21" hidden="1" x14ac:dyDescent="0.25">
      <c r="A356" t="s">
        <v>983</v>
      </c>
      <c r="B356" t="s">
        <v>990</v>
      </c>
      <c r="C356" t="s">
        <v>985</v>
      </c>
      <c r="D356" t="s">
        <v>986</v>
      </c>
      <c r="E356" t="s">
        <v>816</v>
      </c>
      <c r="F356" t="s">
        <v>853</v>
      </c>
      <c r="G356" t="s">
        <v>26</v>
      </c>
      <c r="H356" t="s">
        <v>114</v>
      </c>
      <c r="I356" t="s">
        <v>45</v>
      </c>
      <c r="J356" t="s">
        <v>29</v>
      </c>
      <c r="K356" t="s">
        <v>115</v>
      </c>
      <c r="L356" s="2">
        <v>41640</v>
      </c>
      <c r="M356" s="2">
        <v>41974</v>
      </c>
      <c r="N356" t="s">
        <v>225</v>
      </c>
      <c r="O356" t="s">
        <v>987</v>
      </c>
      <c r="P356" t="s">
        <v>45</v>
      </c>
      <c r="Q356" t="s">
        <v>226</v>
      </c>
      <c r="R356" t="s">
        <v>872</v>
      </c>
      <c r="S356" t="s">
        <v>46</v>
      </c>
      <c r="T356" t="s">
        <v>988</v>
      </c>
      <c r="U356">
        <f t="shared" si="5"/>
        <v>0.91506849315068495</v>
      </c>
    </row>
    <row r="357" spans="1:21" hidden="1" x14ac:dyDescent="0.25">
      <c r="A357" t="s">
        <v>991</v>
      </c>
      <c r="B357" t="s">
        <v>992</v>
      </c>
      <c r="C357" t="s">
        <v>993</v>
      </c>
      <c r="D357" t="s">
        <v>994</v>
      </c>
      <c r="E357" t="s">
        <v>207</v>
      </c>
      <c r="F357" t="s">
        <v>853</v>
      </c>
      <c r="G357" t="s">
        <v>120</v>
      </c>
      <c r="H357" t="s">
        <v>27</v>
      </c>
      <c r="I357" t="s">
        <v>28</v>
      </c>
      <c r="J357" t="s">
        <v>29</v>
      </c>
      <c r="K357" t="s">
        <v>30</v>
      </c>
      <c r="L357" s="2">
        <v>40544</v>
      </c>
      <c r="M357" s="2">
        <v>42339</v>
      </c>
      <c r="N357" t="s">
        <v>236</v>
      </c>
      <c r="O357" t="s">
        <v>995</v>
      </c>
      <c r="P357" t="s">
        <v>45</v>
      </c>
      <c r="Q357" t="s">
        <v>238</v>
      </c>
      <c r="R357" t="s">
        <v>34</v>
      </c>
      <c r="S357" t="s">
        <v>46</v>
      </c>
      <c r="T357" t="s">
        <v>996</v>
      </c>
      <c r="U357">
        <f t="shared" si="5"/>
        <v>4.9178082191780819</v>
      </c>
    </row>
    <row r="358" spans="1:21" hidden="1" x14ac:dyDescent="0.25">
      <c r="A358" t="s">
        <v>997</v>
      </c>
      <c r="B358" t="s">
        <v>998</v>
      </c>
      <c r="C358" t="s">
        <v>999</v>
      </c>
      <c r="D358" t="s">
        <v>1000</v>
      </c>
      <c r="E358" t="s">
        <v>207</v>
      </c>
      <c r="F358" t="s">
        <v>853</v>
      </c>
      <c r="G358" t="s">
        <v>26</v>
      </c>
      <c r="H358" t="s">
        <v>27</v>
      </c>
      <c r="I358" t="s">
        <v>28</v>
      </c>
      <c r="J358" t="s">
        <v>29</v>
      </c>
      <c r="K358" t="s">
        <v>30</v>
      </c>
      <c r="L358" s="2">
        <v>40179</v>
      </c>
      <c r="M358" s="2">
        <v>40513</v>
      </c>
      <c r="N358" t="s">
        <v>251</v>
      </c>
      <c r="O358" t="s">
        <v>1001</v>
      </c>
      <c r="P358" t="s">
        <v>45</v>
      </c>
      <c r="Q358" t="s">
        <v>253</v>
      </c>
      <c r="R358" t="s">
        <v>201</v>
      </c>
      <c r="S358" t="s">
        <v>46</v>
      </c>
      <c r="T358" t="s">
        <v>1002</v>
      </c>
      <c r="U358">
        <f t="shared" si="5"/>
        <v>0.91506849315068495</v>
      </c>
    </row>
    <row r="359" spans="1:21" hidden="1" x14ac:dyDescent="0.25">
      <c r="A359" t="s">
        <v>997</v>
      </c>
      <c r="B359" t="s">
        <v>1003</v>
      </c>
      <c r="C359" t="s">
        <v>999</v>
      </c>
      <c r="D359" t="s">
        <v>1000</v>
      </c>
      <c r="E359" t="s">
        <v>207</v>
      </c>
      <c r="F359" t="s">
        <v>853</v>
      </c>
      <c r="G359" t="s">
        <v>26</v>
      </c>
      <c r="H359" t="s">
        <v>27</v>
      </c>
      <c r="I359" t="s">
        <v>28</v>
      </c>
      <c r="J359" t="s">
        <v>29</v>
      </c>
      <c r="K359" t="s">
        <v>30</v>
      </c>
      <c r="L359" s="2">
        <v>40544</v>
      </c>
      <c r="M359" s="2">
        <v>40878</v>
      </c>
      <c r="N359" t="s">
        <v>251</v>
      </c>
      <c r="O359" t="s">
        <v>1001</v>
      </c>
      <c r="P359" t="s">
        <v>45</v>
      </c>
      <c r="Q359" t="s">
        <v>253</v>
      </c>
      <c r="R359" t="s">
        <v>201</v>
      </c>
      <c r="S359" t="s">
        <v>46</v>
      </c>
      <c r="T359" t="s">
        <v>1002</v>
      </c>
      <c r="U359">
        <f t="shared" si="5"/>
        <v>0.91506849315068495</v>
      </c>
    </row>
    <row r="360" spans="1:21" hidden="1" x14ac:dyDescent="0.25">
      <c r="A360" t="s">
        <v>997</v>
      </c>
      <c r="B360" t="s">
        <v>1004</v>
      </c>
      <c r="C360" t="s">
        <v>999</v>
      </c>
      <c r="D360" t="s">
        <v>1000</v>
      </c>
      <c r="E360" t="s">
        <v>207</v>
      </c>
      <c r="F360" t="s">
        <v>853</v>
      </c>
      <c r="G360" t="s">
        <v>26</v>
      </c>
      <c r="H360" t="s">
        <v>27</v>
      </c>
      <c r="I360" t="s">
        <v>28</v>
      </c>
      <c r="J360" t="s">
        <v>29</v>
      </c>
      <c r="K360" t="s">
        <v>30</v>
      </c>
      <c r="L360" s="2">
        <v>40909</v>
      </c>
      <c r="M360" s="2">
        <v>41244</v>
      </c>
      <c r="N360" t="s">
        <v>251</v>
      </c>
      <c r="O360" t="s">
        <v>1001</v>
      </c>
      <c r="P360" t="s">
        <v>45</v>
      </c>
      <c r="Q360" t="s">
        <v>253</v>
      </c>
      <c r="R360" t="s">
        <v>201</v>
      </c>
      <c r="S360" t="s">
        <v>46</v>
      </c>
      <c r="T360" t="s">
        <v>1002</v>
      </c>
      <c r="U360">
        <f t="shared" si="5"/>
        <v>0.9178082191780822</v>
      </c>
    </row>
    <row r="361" spans="1:21" hidden="1" x14ac:dyDescent="0.25">
      <c r="A361" t="s">
        <v>997</v>
      </c>
      <c r="B361" t="s">
        <v>1005</v>
      </c>
      <c r="C361" t="s">
        <v>999</v>
      </c>
      <c r="D361" t="s">
        <v>1000</v>
      </c>
      <c r="E361" t="s">
        <v>207</v>
      </c>
      <c r="F361" t="s">
        <v>853</v>
      </c>
      <c r="G361" t="s">
        <v>26</v>
      </c>
      <c r="H361" t="s">
        <v>27</v>
      </c>
      <c r="I361" t="s">
        <v>28</v>
      </c>
      <c r="J361" t="s">
        <v>29</v>
      </c>
      <c r="K361" t="s">
        <v>30</v>
      </c>
      <c r="L361" s="2">
        <v>41275</v>
      </c>
      <c r="M361" s="2">
        <v>41609</v>
      </c>
      <c r="N361" t="s">
        <v>251</v>
      </c>
      <c r="O361" t="s">
        <v>1001</v>
      </c>
      <c r="P361" t="s">
        <v>45</v>
      </c>
      <c r="Q361" t="s">
        <v>253</v>
      </c>
      <c r="R361" t="s">
        <v>201</v>
      </c>
      <c r="S361" t="s">
        <v>46</v>
      </c>
      <c r="T361" t="s">
        <v>1002</v>
      </c>
      <c r="U361">
        <f t="shared" si="5"/>
        <v>0.91506849315068495</v>
      </c>
    </row>
    <row r="362" spans="1:21" hidden="1" x14ac:dyDescent="0.25">
      <c r="A362" t="s">
        <v>997</v>
      </c>
      <c r="B362" t="s">
        <v>1006</v>
      </c>
      <c r="C362" t="s">
        <v>999</v>
      </c>
      <c r="D362" t="s">
        <v>1000</v>
      </c>
      <c r="E362" t="s">
        <v>207</v>
      </c>
      <c r="F362" t="s">
        <v>853</v>
      </c>
      <c r="G362" t="s">
        <v>26</v>
      </c>
      <c r="H362" t="s">
        <v>27</v>
      </c>
      <c r="I362" t="s">
        <v>28</v>
      </c>
      <c r="J362" t="s">
        <v>29</v>
      </c>
      <c r="K362" t="s">
        <v>30</v>
      </c>
      <c r="L362" s="2">
        <v>41640</v>
      </c>
      <c r="M362" s="2">
        <v>41974</v>
      </c>
      <c r="N362" t="s">
        <v>251</v>
      </c>
      <c r="O362" t="s">
        <v>1001</v>
      </c>
      <c r="P362" t="s">
        <v>45</v>
      </c>
      <c r="Q362" t="s">
        <v>253</v>
      </c>
      <c r="R362" t="s">
        <v>201</v>
      </c>
      <c r="S362" t="s">
        <v>46</v>
      </c>
      <c r="T362" t="s">
        <v>1002</v>
      </c>
      <c r="U362">
        <f t="shared" si="5"/>
        <v>0.91506849315068495</v>
      </c>
    </row>
    <row r="363" spans="1:21" hidden="1" x14ac:dyDescent="0.25">
      <c r="A363" t="s">
        <v>1007</v>
      </c>
      <c r="B363" t="s">
        <v>1008</v>
      </c>
      <c r="C363" t="s">
        <v>1009</v>
      </c>
      <c r="D363" t="s">
        <v>1010</v>
      </c>
      <c r="E363" t="s">
        <v>1011</v>
      </c>
      <c r="F363" t="s">
        <v>853</v>
      </c>
      <c r="G363" t="s">
        <v>120</v>
      </c>
      <c r="H363" t="s">
        <v>27</v>
      </c>
      <c r="I363" t="s">
        <v>28</v>
      </c>
      <c r="J363" t="s">
        <v>29</v>
      </c>
      <c r="K363" t="s">
        <v>30</v>
      </c>
      <c r="L363" s="2">
        <v>39934</v>
      </c>
      <c r="M363" s="2">
        <v>40969</v>
      </c>
      <c r="N363" t="s">
        <v>251</v>
      </c>
      <c r="O363" t="s">
        <v>45</v>
      </c>
      <c r="P363" t="s">
        <v>45</v>
      </c>
      <c r="Q363" t="s">
        <v>253</v>
      </c>
      <c r="R363" t="s">
        <v>46</v>
      </c>
      <c r="S363" t="s">
        <v>46</v>
      </c>
      <c r="T363" t="s">
        <v>256</v>
      </c>
      <c r="U363">
        <f t="shared" si="5"/>
        <v>2.8356164383561642</v>
      </c>
    </row>
    <row r="364" spans="1:21" hidden="1" x14ac:dyDescent="0.25">
      <c r="A364" t="s">
        <v>1012</v>
      </c>
      <c r="B364" t="s">
        <v>1013</v>
      </c>
      <c r="C364" t="s">
        <v>1014</v>
      </c>
      <c r="D364" t="s">
        <v>1015</v>
      </c>
      <c r="E364" t="s">
        <v>207</v>
      </c>
      <c r="F364" t="s">
        <v>853</v>
      </c>
      <c r="G364" t="s">
        <v>66</v>
      </c>
      <c r="H364" t="s">
        <v>27</v>
      </c>
      <c r="I364" t="s">
        <v>28</v>
      </c>
      <c r="J364" t="s">
        <v>29</v>
      </c>
      <c r="K364" t="s">
        <v>30</v>
      </c>
      <c r="L364" s="2">
        <v>42005</v>
      </c>
      <c r="M364" s="2">
        <v>42339</v>
      </c>
      <c r="N364" t="s">
        <v>265</v>
      </c>
      <c r="O364" t="s">
        <v>1016</v>
      </c>
      <c r="P364" t="s">
        <v>1017</v>
      </c>
      <c r="Q364" t="s">
        <v>267</v>
      </c>
      <c r="R364" t="s">
        <v>319</v>
      </c>
      <c r="S364" t="s">
        <v>92</v>
      </c>
      <c r="T364" t="s">
        <v>1018</v>
      </c>
      <c r="U364">
        <f t="shared" si="5"/>
        <v>0.91506849315068495</v>
      </c>
    </row>
    <row r="365" spans="1:21" hidden="1" x14ac:dyDescent="0.25">
      <c r="A365" t="s">
        <v>1019</v>
      </c>
      <c r="B365" t="s">
        <v>1020</v>
      </c>
      <c r="C365" t="s">
        <v>1021</v>
      </c>
      <c r="D365" t="s">
        <v>1022</v>
      </c>
      <c r="E365" t="s">
        <v>235</v>
      </c>
      <c r="F365" t="s">
        <v>853</v>
      </c>
      <c r="G365" t="s">
        <v>26</v>
      </c>
      <c r="H365" t="s">
        <v>114</v>
      </c>
      <c r="I365" t="s">
        <v>45</v>
      </c>
      <c r="J365" t="s">
        <v>44</v>
      </c>
      <c r="K365" t="s">
        <v>115</v>
      </c>
      <c r="L365" s="2">
        <v>40269</v>
      </c>
      <c r="M365" s="2">
        <v>40603</v>
      </c>
      <c r="N365" t="s">
        <v>265</v>
      </c>
      <c r="O365" t="s">
        <v>45</v>
      </c>
      <c r="P365" t="s">
        <v>45</v>
      </c>
      <c r="Q365" t="s">
        <v>267</v>
      </c>
      <c r="R365" t="s">
        <v>46</v>
      </c>
      <c r="S365" t="s">
        <v>46</v>
      </c>
      <c r="T365" t="s">
        <v>282</v>
      </c>
      <c r="U365">
        <f t="shared" si="5"/>
        <v>0.91506849315068495</v>
      </c>
    </row>
    <row r="366" spans="1:21" hidden="1" x14ac:dyDescent="0.25">
      <c r="A366" t="s">
        <v>1019</v>
      </c>
      <c r="B366" t="s">
        <v>1023</v>
      </c>
      <c r="C366" t="s">
        <v>1021</v>
      </c>
      <c r="D366" t="s">
        <v>1022</v>
      </c>
      <c r="E366" t="s">
        <v>235</v>
      </c>
      <c r="F366" t="s">
        <v>853</v>
      </c>
      <c r="G366" t="s">
        <v>26</v>
      </c>
      <c r="H366" t="s">
        <v>114</v>
      </c>
      <c r="I366" t="s">
        <v>45</v>
      </c>
      <c r="J366" t="s">
        <v>44</v>
      </c>
      <c r="K366" t="s">
        <v>115</v>
      </c>
      <c r="L366" s="2">
        <v>40634</v>
      </c>
      <c r="M366" s="2">
        <v>40969</v>
      </c>
      <c r="N366" t="s">
        <v>265</v>
      </c>
      <c r="O366" t="s">
        <v>45</v>
      </c>
      <c r="P366" t="s">
        <v>45</v>
      </c>
      <c r="Q366" t="s">
        <v>267</v>
      </c>
      <c r="R366" t="s">
        <v>46</v>
      </c>
      <c r="S366" t="s">
        <v>46</v>
      </c>
      <c r="T366" t="s">
        <v>282</v>
      </c>
      <c r="U366">
        <f t="shared" si="5"/>
        <v>0.9178082191780822</v>
      </c>
    </row>
    <row r="367" spans="1:21" hidden="1" x14ac:dyDescent="0.25">
      <c r="A367" t="s">
        <v>1019</v>
      </c>
      <c r="B367" t="s">
        <v>1024</v>
      </c>
      <c r="C367" t="s">
        <v>1021</v>
      </c>
      <c r="D367" t="s">
        <v>1022</v>
      </c>
      <c r="E367" t="s">
        <v>235</v>
      </c>
      <c r="F367" t="s">
        <v>853</v>
      </c>
      <c r="G367" t="s">
        <v>26</v>
      </c>
      <c r="H367" t="s">
        <v>114</v>
      </c>
      <c r="I367" t="s">
        <v>45</v>
      </c>
      <c r="J367" t="s">
        <v>44</v>
      </c>
      <c r="K367" t="s">
        <v>115</v>
      </c>
      <c r="L367" s="2">
        <v>41000</v>
      </c>
      <c r="M367" s="2">
        <v>41334</v>
      </c>
      <c r="N367" t="s">
        <v>265</v>
      </c>
      <c r="O367" t="s">
        <v>45</v>
      </c>
      <c r="P367" t="s">
        <v>45</v>
      </c>
      <c r="Q367" t="s">
        <v>267</v>
      </c>
      <c r="R367" t="s">
        <v>46</v>
      </c>
      <c r="S367" t="s">
        <v>46</v>
      </c>
      <c r="T367" t="s">
        <v>282</v>
      </c>
      <c r="U367">
        <f t="shared" si="5"/>
        <v>0.91506849315068495</v>
      </c>
    </row>
    <row r="368" spans="1:21" hidden="1" x14ac:dyDescent="0.25">
      <c r="A368" t="s">
        <v>1019</v>
      </c>
      <c r="B368" t="s">
        <v>1025</v>
      </c>
      <c r="C368" t="s">
        <v>1021</v>
      </c>
      <c r="D368" t="s">
        <v>1022</v>
      </c>
      <c r="E368" t="s">
        <v>235</v>
      </c>
      <c r="F368" t="s">
        <v>853</v>
      </c>
      <c r="G368" t="s">
        <v>26</v>
      </c>
      <c r="H368" t="s">
        <v>114</v>
      </c>
      <c r="I368" t="s">
        <v>45</v>
      </c>
      <c r="J368" t="s">
        <v>44</v>
      </c>
      <c r="K368" t="s">
        <v>115</v>
      </c>
      <c r="L368" s="2">
        <v>41365</v>
      </c>
      <c r="M368" s="2">
        <v>41699</v>
      </c>
      <c r="N368" t="s">
        <v>265</v>
      </c>
      <c r="O368" t="s">
        <v>45</v>
      </c>
      <c r="P368" t="s">
        <v>45</v>
      </c>
      <c r="Q368" t="s">
        <v>267</v>
      </c>
      <c r="R368" t="s">
        <v>46</v>
      </c>
      <c r="S368" t="s">
        <v>46</v>
      </c>
      <c r="T368" t="s">
        <v>282</v>
      </c>
      <c r="U368">
        <f t="shared" si="5"/>
        <v>0.91506849315068495</v>
      </c>
    </row>
    <row r="369" spans="1:21" hidden="1" x14ac:dyDescent="0.25">
      <c r="A369" t="s">
        <v>1019</v>
      </c>
      <c r="B369" t="s">
        <v>1026</v>
      </c>
      <c r="C369" t="s">
        <v>1021</v>
      </c>
      <c r="D369" t="s">
        <v>1022</v>
      </c>
      <c r="E369" t="s">
        <v>235</v>
      </c>
      <c r="F369" t="s">
        <v>853</v>
      </c>
      <c r="G369" t="s">
        <v>26</v>
      </c>
      <c r="H369" t="s">
        <v>114</v>
      </c>
      <c r="I369" t="s">
        <v>45</v>
      </c>
      <c r="J369" t="s">
        <v>44</v>
      </c>
      <c r="K369" t="s">
        <v>115</v>
      </c>
      <c r="L369" s="2">
        <v>41730</v>
      </c>
      <c r="M369" s="2">
        <v>42064</v>
      </c>
      <c r="N369" t="s">
        <v>265</v>
      </c>
      <c r="O369" t="s">
        <v>45</v>
      </c>
      <c r="P369" t="s">
        <v>45</v>
      </c>
      <c r="Q369" t="s">
        <v>267</v>
      </c>
      <c r="R369" t="s">
        <v>46</v>
      </c>
      <c r="S369" t="s">
        <v>46</v>
      </c>
      <c r="T369" t="s">
        <v>282</v>
      </c>
      <c r="U369">
        <f t="shared" si="5"/>
        <v>0.91506849315068495</v>
      </c>
    </row>
    <row r="370" spans="1:21" hidden="1" x14ac:dyDescent="0.25">
      <c r="A370" t="s">
        <v>1019</v>
      </c>
      <c r="B370" t="s">
        <v>1027</v>
      </c>
      <c r="C370" t="s">
        <v>1021</v>
      </c>
      <c r="D370" t="s">
        <v>1022</v>
      </c>
      <c r="E370" t="s">
        <v>235</v>
      </c>
      <c r="F370" t="s">
        <v>853</v>
      </c>
      <c r="G370" t="s">
        <v>120</v>
      </c>
      <c r="H370" t="s">
        <v>27</v>
      </c>
      <c r="I370" t="s">
        <v>28</v>
      </c>
      <c r="J370" t="s">
        <v>44</v>
      </c>
      <c r="K370" t="s">
        <v>30</v>
      </c>
      <c r="L370" s="2">
        <v>40269</v>
      </c>
      <c r="M370" s="2">
        <v>40603</v>
      </c>
      <c r="N370" t="s">
        <v>265</v>
      </c>
      <c r="O370" t="s">
        <v>45</v>
      </c>
      <c r="P370" t="s">
        <v>45</v>
      </c>
      <c r="Q370" t="s">
        <v>267</v>
      </c>
      <c r="R370" t="s">
        <v>46</v>
      </c>
      <c r="S370" t="s">
        <v>46</v>
      </c>
      <c r="T370" t="s">
        <v>282</v>
      </c>
      <c r="U370">
        <f t="shared" si="5"/>
        <v>0.91506849315068495</v>
      </c>
    </row>
    <row r="371" spans="1:21" hidden="1" x14ac:dyDescent="0.25">
      <c r="A371" t="s">
        <v>1019</v>
      </c>
      <c r="B371" t="s">
        <v>1028</v>
      </c>
      <c r="C371" t="s">
        <v>1021</v>
      </c>
      <c r="D371" t="s">
        <v>1022</v>
      </c>
      <c r="E371" t="s">
        <v>235</v>
      </c>
      <c r="F371" t="s">
        <v>853</v>
      </c>
      <c r="G371" t="s">
        <v>120</v>
      </c>
      <c r="H371" t="s">
        <v>27</v>
      </c>
      <c r="I371" t="s">
        <v>28</v>
      </c>
      <c r="J371" t="s">
        <v>44</v>
      </c>
      <c r="K371" t="s">
        <v>30</v>
      </c>
      <c r="L371" s="2">
        <v>40634</v>
      </c>
      <c r="M371" s="2">
        <v>40969</v>
      </c>
      <c r="N371" t="s">
        <v>265</v>
      </c>
      <c r="O371" t="s">
        <v>45</v>
      </c>
      <c r="P371" t="s">
        <v>45</v>
      </c>
      <c r="Q371" t="s">
        <v>267</v>
      </c>
      <c r="R371" t="s">
        <v>46</v>
      </c>
      <c r="S371" t="s">
        <v>46</v>
      </c>
      <c r="T371" t="s">
        <v>282</v>
      </c>
      <c r="U371">
        <f t="shared" si="5"/>
        <v>0.9178082191780822</v>
      </c>
    </row>
    <row r="372" spans="1:21" hidden="1" x14ac:dyDescent="0.25">
      <c r="A372" t="s">
        <v>1019</v>
      </c>
      <c r="B372" t="s">
        <v>1029</v>
      </c>
      <c r="C372" t="s">
        <v>1021</v>
      </c>
      <c r="D372" t="s">
        <v>1022</v>
      </c>
      <c r="E372" t="s">
        <v>235</v>
      </c>
      <c r="F372" t="s">
        <v>853</v>
      </c>
      <c r="G372" t="s">
        <v>120</v>
      </c>
      <c r="H372" t="s">
        <v>27</v>
      </c>
      <c r="I372" t="s">
        <v>28</v>
      </c>
      <c r="J372" t="s">
        <v>44</v>
      </c>
      <c r="K372" t="s">
        <v>30</v>
      </c>
      <c r="L372" s="2">
        <v>41000</v>
      </c>
      <c r="M372" s="2">
        <v>41334</v>
      </c>
      <c r="N372" t="s">
        <v>265</v>
      </c>
      <c r="O372" t="s">
        <v>45</v>
      </c>
      <c r="P372" t="s">
        <v>45</v>
      </c>
      <c r="Q372" t="s">
        <v>267</v>
      </c>
      <c r="R372" t="s">
        <v>46</v>
      </c>
      <c r="S372" t="s">
        <v>46</v>
      </c>
      <c r="T372" t="s">
        <v>282</v>
      </c>
      <c r="U372">
        <f t="shared" si="5"/>
        <v>0.91506849315068495</v>
      </c>
    </row>
    <row r="373" spans="1:21" hidden="1" x14ac:dyDescent="0.25">
      <c r="A373" t="s">
        <v>1019</v>
      </c>
      <c r="B373" t="s">
        <v>1030</v>
      </c>
      <c r="C373" t="s">
        <v>1021</v>
      </c>
      <c r="D373" t="s">
        <v>1022</v>
      </c>
      <c r="E373" t="s">
        <v>235</v>
      </c>
      <c r="F373" t="s">
        <v>853</v>
      </c>
      <c r="G373" t="s">
        <v>120</v>
      </c>
      <c r="H373" t="s">
        <v>27</v>
      </c>
      <c r="I373" t="s">
        <v>28</v>
      </c>
      <c r="J373" t="s">
        <v>44</v>
      </c>
      <c r="K373" t="s">
        <v>30</v>
      </c>
      <c r="L373" s="2">
        <v>41365</v>
      </c>
      <c r="M373" s="2">
        <v>41699</v>
      </c>
      <c r="N373" t="s">
        <v>265</v>
      </c>
      <c r="O373" t="s">
        <v>45</v>
      </c>
      <c r="P373" t="s">
        <v>45</v>
      </c>
      <c r="Q373" t="s">
        <v>267</v>
      </c>
      <c r="R373" t="s">
        <v>46</v>
      </c>
      <c r="S373" t="s">
        <v>46</v>
      </c>
      <c r="T373" t="s">
        <v>282</v>
      </c>
      <c r="U373">
        <f t="shared" si="5"/>
        <v>0.91506849315068495</v>
      </c>
    </row>
    <row r="374" spans="1:21" hidden="1" x14ac:dyDescent="0.25">
      <c r="A374" t="s">
        <v>1019</v>
      </c>
      <c r="B374" t="s">
        <v>1031</v>
      </c>
      <c r="C374" t="s">
        <v>1021</v>
      </c>
      <c r="D374" t="s">
        <v>1022</v>
      </c>
      <c r="E374" t="s">
        <v>235</v>
      </c>
      <c r="F374" t="s">
        <v>853</v>
      </c>
      <c r="G374" t="s">
        <v>120</v>
      </c>
      <c r="H374" t="s">
        <v>27</v>
      </c>
      <c r="I374" t="s">
        <v>28</v>
      </c>
      <c r="J374" t="s">
        <v>44</v>
      </c>
      <c r="K374" t="s">
        <v>30</v>
      </c>
      <c r="L374" s="2">
        <v>41730</v>
      </c>
      <c r="M374" s="2">
        <v>42064</v>
      </c>
      <c r="N374" t="s">
        <v>265</v>
      </c>
      <c r="O374" t="s">
        <v>45</v>
      </c>
      <c r="P374" t="s">
        <v>45</v>
      </c>
      <c r="Q374" t="s">
        <v>267</v>
      </c>
      <c r="R374" t="s">
        <v>46</v>
      </c>
      <c r="S374" t="s">
        <v>46</v>
      </c>
      <c r="T374" t="s">
        <v>282</v>
      </c>
      <c r="U374">
        <f t="shared" si="5"/>
        <v>0.91506849315068495</v>
      </c>
    </row>
    <row r="375" spans="1:21" hidden="1" x14ac:dyDescent="0.25">
      <c r="A375" t="s">
        <v>1032</v>
      </c>
      <c r="B375" t="s">
        <v>1033</v>
      </c>
      <c r="C375" t="s">
        <v>1034</v>
      </c>
      <c r="D375" t="s">
        <v>1035</v>
      </c>
      <c r="E375" t="s">
        <v>1036</v>
      </c>
      <c r="F375" t="s">
        <v>853</v>
      </c>
      <c r="G375" t="s">
        <v>26</v>
      </c>
      <c r="H375" t="s">
        <v>114</v>
      </c>
      <c r="I375" t="s">
        <v>45</v>
      </c>
      <c r="J375" t="s">
        <v>29</v>
      </c>
      <c r="K375" t="s">
        <v>115</v>
      </c>
      <c r="L375" s="2">
        <v>40179</v>
      </c>
      <c r="M375" s="2">
        <v>40756</v>
      </c>
      <c r="N375" t="s">
        <v>290</v>
      </c>
      <c r="O375" t="s">
        <v>1037</v>
      </c>
      <c r="P375" t="s">
        <v>45</v>
      </c>
      <c r="Q375" t="s">
        <v>292</v>
      </c>
      <c r="R375" t="s">
        <v>872</v>
      </c>
      <c r="S375" t="s">
        <v>46</v>
      </c>
      <c r="T375" t="s">
        <v>1038</v>
      </c>
      <c r="U375">
        <f t="shared" si="5"/>
        <v>1.5808219178082192</v>
      </c>
    </row>
    <row r="376" spans="1:21" hidden="1" x14ac:dyDescent="0.25">
      <c r="A376" t="s">
        <v>1032</v>
      </c>
      <c r="B376" t="s">
        <v>1039</v>
      </c>
      <c r="C376" t="s">
        <v>1034</v>
      </c>
      <c r="D376" t="s">
        <v>1035</v>
      </c>
      <c r="E376" t="s">
        <v>1036</v>
      </c>
      <c r="F376" t="s">
        <v>853</v>
      </c>
      <c r="G376" t="s">
        <v>26</v>
      </c>
      <c r="H376" t="s">
        <v>27</v>
      </c>
      <c r="I376" t="s">
        <v>28</v>
      </c>
      <c r="J376" t="s">
        <v>29</v>
      </c>
      <c r="K376" t="s">
        <v>30</v>
      </c>
      <c r="L376" s="2">
        <v>40179</v>
      </c>
      <c r="M376" s="2">
        <v>40756</v>
      </c>
      <c r="N376" t="s">
        <v>290</v>
      </c>
      <c r="O376" t="s">
        <v>1037</v>
      </c>
      <c r="P376" t="s">
        <v>45</v>
      </c>
      <c r="Q376" t="s">
        <v>292</v>
      </c>
      <c r="R376" t="s">
        <v>872</v>
      </c>
      <c r="S376" t="s">
        <v>46</v>
      </c>
      <c r="T376" t="s">
        <v>1038</v>
      </c>
      <c r="U376">
        <f t="shared" si="5"/>
        <v>1.5808219178082192</v>
      </c>
    </row>
    <row r="377" spans="1:21" hidden="1" x14ac:dyDescent="0.25">
      <c r="A377" t="s">
        <v>1040</v>
      </c>
      <c r="B377" t="s">
        <v>1041</v>
      </c>
      <c r="C377" t="s">
        <v>1042</v>
      </c>
      <c r="D377" t="s">
        <v>1043</v>
      </c>
      <c r="E377" t="s">
        <v>1044</v>
      </c>
      <c r="F377" t="s">
        <v>853</v>
      </c>
      <c r="G377" t="s">
        <v>26</v>
      </c>
      <c r="H377" t="s">
        <v>114</v>
      </c>
      <c r="I377" t="s">
        <v>45</v>
      </c>
      <c r="J377" t="s">
        <v>44</v>
      </c>
      <c r="K377" t="s">
        <v>115</v>
      </c>
      <c r="L377" s="2">
        <v>40179</v>
      </c>
      <c r="M377" s="2">
        <v>40513</v>
      </c>
      <c r="N377" t="s">
        <v>290</v>
      </c>
      <c r="O377" t="s">
        <v>45</v>
      </c>
      <c r="P377" t="s">
        <v>45</v>
      </c>
      <c r="Q377" t="s">
        <v>292</v>
      </c>
      <c r="R377" t="s">
        <v>46</v>
      </c>
      <c r="S377" t="s">
        <v>46</v>
      </c>
      <c r="T377" t="s">
        <v>299</v>
      </c>
      <c r="U377">
        <f t="shared" si="5"/>
        <v>0.91506849315068495</v>
      </c>
    </row>
    <row r="378" spans="1:21" hidden="1" x14ac:dyDescent="0.25">
      <c r="A378" t="s">
        <v>1040</v>
      </c>
      <c r="B378" t="s">
        <v>1045</v>
      </c>
      <c r="C378" t="s">
        <v>1042</v>
      </c>
      <c r="D378" t="s">
        <v>1043</v>
      </c>
      <c r="E378" t="s">
        <v>1044</v>
      </c>
      <c r="F378" t="s">
        <v>853</v>
      </c>
      <c r="G378" t="s">
        <v>26</v>
      </c>
      <c r="H378" t="s">
        <v>114</v>
      </c>
      <c r="I378" t="s">
        <v>45</v>
      </c>
      <c r="J378" t="s">
        <v>44</v>
      </c>
      <c r="K378" t="s">
        <v>115</v>
      </c>
      <c r="L378" s="2">
        <v>40544</v>
      </c>
      <c r="M378" s="2">
        <v>40878</v>
      </c>
      <c r="N378" t="s">
        <v>290</v>
      </c>
      <c r="O378" t="s">
        <v>45</v>
      </c>
      <c r="P378" t="s">
        <v>45</v>
      </c>
      <c r="Q378" t="s">
        <v>292</v>
      </c>
      <c r="R378" t="s">
        <v>46</v>
      </c>
      <c r="S378" t="s">
        <v>46</v>
      </c>
      <c r="T378" t="s">
        <v>299</v>
      </c>
      <c r="U378">
        <f t="shared" si="5"/>
        <v>0.91506849315068495</v>
      </c>
    </row>
    <row r="379" spans="1:21" hidden="1" x14ac:dyDescent="0.25">
      <c r="A379" t="s">
        <v>1040</v>
      </c>
      <c r="B379" t="s">
        <v>1046</v>
      </c>
      <c r="C379" t="s">
        <v>1042</v>
      </c>
      <c r="D379" t="s">
        <v>1043</v>
      </c>
      <c r="E379" t="s">
        <v>1044</v>
      </c>
      <c r="F379" t="s">
        <v>853</v>
      </c>
      <c r="G379" t="s">
        <v>26</v>
      </c>
      <c r="H379" t="s">
        <v>114</v>
      </c>
      <c r="I379" t="s">
        <v>45</v>
      </c>
      <c r="J379" t="s">
        <v>44</v>
      </c>
      <c r="K379" t="s">
        <v>115</v>
      </c>
      <c r="L379" s="2">
        <v>40909</v>
      </c>
      <c r="M379" s="2">
        <v>41244</v>
      </c>
      <c r="N379" t="s">
        <v>290</v>
      </c>
      <c r="O379" t="s">
        <v>45</v>
      </c>
      <c r="P379" t="s">
        <v>45</v>
      </c>
      <c r="Q379" t="s">
        <v>292</v>
      </c>
      <c r="R379" t="s">
        <v>46</v>
      </c>
      <c r="S379" t="s">
        <v>46</v>
      </c>
      <c r="T379" t="s">
        <v>299</v>
      </c>
      <c r="U379">
        <f t="shared" si="5"/>
        <v>0.9178082191780822</v>
      </c>
    </row>
    <row r="380" spans="1:21" hidden="1" x14ac:dyDescent="0.25">
      <c r="A380" t="s">
        <v>1040</v>
      </c>
      <c r="B380" t="s">
        <v>1047</v>
      </c>
      <c r="C380" t="s">
        <v>1042</v>
      </c>
      <c r="D380" t="s">
        <v>1043</v>
      </c>
      <c r="E380" t="s">
        <v>1044</v>
      </c>
      <c r="F380" t="s">
        <v>853</v>
      </c>
      <c r="G380" t="s">
        <v>26</v>
      </c>
      <c r="H380" t="s">
        <v>114</v>
      </c>
      <c r="I380" t="s">
        <v>45</v>
      </c>
      <c r="J380" t="s">
        <v>44</v>
      </c>
      <c r="K380" t="s">
        <v>115</v>
      </c>
      <c r="L380" s="2">
        <v>41275</v>
      </c>
      <c r="M380" s="2">
        <v>41609</v>
      </c>
      <c r="N380" t="s">
        <v>290</v>
      </c>
      <c r="O380" t="s">
        <v>45</v>
      </c>
      <c r="P380" t="s">
        <v>45</v>
      </c>
      <c r="Q380" t="s">
        <v>292</v>
      </c>
      <c r="R380" t="s">
        <v>46</v>
      </c>
      <c r="S380" t="s">
        <v>46</v>
      </c>
      <c r="T380" t="s">
        <v>299</v>
      </c>
      <c r="U380">
        <f t="shared" si="5"/>
        <v>0.91506849315068495</v>
      </c>
    </row>
    <row r="381" spans="1:21" hidden="1" x14ac:dyDescent="0.25">
      <c r="A381" t="s">
        <v>1040</v>
      </c>
      <c r="B381" t="s">
        <v>1048</v>
      </c>
      <c r="C381" t="s">
        <v>1042</v>
      </c>
      <c r="D381" t="s">
        <v>1043</v>
      </c>
      <c r="E381" t="s">
        <v>1044</v>
      </c>
      <c r="F381" t="s">
        <v>853</v>
      </c>
      <c r="G381" t="s">
        <v>26</v>
      </c>
      <c r="H381" t="s">
        <v>114</v>
      </c>
      <c r="I381" t="s">
        <v>45</v>
      </c>
      <c r="J381" t="s">
        <v>44</v>
      </c>
      <c r="K381" t="s">
        <v>115</v>
      </c>
      <c r="L381" s="2">
        <v>41640</v>
      </c>
      <c r="M381" s="2">
        <v>41974</v>
      </c>
      <c r="N381" t="s">
        <v>290</v>
      </c>
      <c r="O381" t="s">
        <v>45</v>
      </c>
      <c r="P381" t="s">
        <v>45</v>
      </c>
      <c r="Q381" t="s">
        <v>292</v>
      </c>
      <c r="R381" t="s">
        <v>46</v>
      </c>
      <c r="S381" t="s">
        <v>46</v>
      </c>
      <c r="T381" t="s">
        <v>299</v>
      </c>
      <c r="U381">
        <f t="shared" si="5"/>
        <v>0.91506849315068495</v>
      </c>
    </row>
    <row r="382" spans="1:21" hidden="1" x14ac:dyDescent="0.25">
      <c r="A382" t="s">
        <v>1040</v>
      </c>
      <c r="B382" t="s">
        <v>1049</v>
      </c>
      <c r="C382" t="s">
        <v>1042</v>
      </c>
      <c r="D382" t="s">
        <v>1043</v>
      </c>
      <c r="E382" t="s">
        <v>1044</v>
      </c>
      <c r="F382" t="s">
        <v>853</v>
      </c>
      <c r="G382" t="s">
        <v>1050</v>
      </c>
      <c r="H382" t="s">
        <v>27</v>
      </c>
      <c r="I382" t="s">
        <v>28</v>
      </c>
      <c r="J382" t="s">
        <v>29</v>
      </c>
      <c r="K382" t="s">
        <v>30</v>
      </c>
      <c r="L382" s="2">
        <v>40179</v>
      </c>
      <c r="M382" s="2">
        <v>41974</v>
      </c>
      <c r="N382" t="s">
        <v>290</v>
      </c>
      <c r="O382" t="s">
        <v>45</v>
      </c>
      <c r="P382" t="s">
        <v>45</v>
      </c>
      <c r="Q382" t="s">
        <v>292</v>
      </c>
      <c r="R382" t="s">
        <v>46</v>
      </c>
      <c r="S382" t="s">
        <v>46</v>
      </c>
      <c r="T382" t="s">
        <v>299</v>
      </c>
      <c r="U382">
        <f t="shared" si="5"/>
        <v>4.9178082191780819</v>
      </c>
    </row>
    <row r="383" spans="1:21" hidden="1" x14ac:dyDescent="0.25">
      <c r="A383" t="s">
        <v>1040</v>
      </c>
      <c r="B383" t="s">
        <v>1051</v>
      </c>
      <c r="C383" t="s">
        <v>1042</v>
      </c>
      <c r="D383" t="s">
        <v>1043</v>
      </c>
      <c r="E383" t="s">
        <v>1044</v>
      </c>
      <c r="F383" t="s">
        <v>853</v>
      </c>
      <c r="G383" t="s">
        <v>1052</v>
      </c>
      <c r="H383" t="s">
        <v>27</v>
      </c>
      <c r="I383" t="s">
        <v>43</v>
      </c>
      <c r="J383" t="s">
        <v>29</v>
      </c>
      <c r="K383" t="s">
        <v>30</v>
      </c>
      <c r="L383" s="2">
        <v>40179</v>
      </c>
      <c r="M383" s="2">
        <v>41974</v>
      </c>
      <c r="N383" t="s">
        <v>290</v>
      </c>
      <c r="O383" t="s">
        <v>45</v>
      </c>
      <c r="P383" t="s">
        <v>45</v>
      </c>
      <c r="Q383" t="s">
        <v>292</v>
      </c>
      <c r="R383" t="s">
        <v>46</v>
      </c>
      <c r="S383" t="s">
        <v>46</v>
      </c>
      <c r="T383" t="s">
        <v>299</v>
      </c>
      <c r="U383">
        <f t="shared" si="5"/>
        <v>4.9178082191780819</v>
      </c>
    </row>
    <row r="384" spans="1:21" hidden="1" x14ac:dyDescent="0.25">
      <c r="A384" t="s">
        <v>1040</v>
      </c>
      <c r="B384" t="s">
        <v>1053</v>
      </c>
      <c r="C384" t="s">
        <v>1042</v>
      </c>
      <c r="D384" t="s">
        <v>1043</v>
      </c>
      <c r="E384" t="s">
        <v>1044</v>
      </c>
      <c r="F384" t="s">
        <v>853</v>
      </c>
      <c r="G384" t="s">
        <v>1052</v>
      </c>
      <c r="H384" t="s">
        <v>27</v>
      </c>
      <c r="I384" t="s">
        <v>52</v>
      </c>
      <c r="J384" t="s">
        <v>29</v>
      </c>
      <c r="K384" t="s">
        <v>30</v>
      </c>
      <c r="L384" s="2">
        <v>40179</v>
      </c>
      <c r="M384" s="2">
        <v>41974</v>
      </c>
      <c r="N384" t="s">
        <v>290</v>
      </c>
      <c r="O384" t="s">
        <v>45</v>
      </c>
      <c r="P384" t="s">
        <v>45</v>
      </c>
      <c r="Q384" t="s">
        <v>292</v>
      </c>
      <c r="R384" t="s">
        <v>46</v>
      </c>
      <c r="S384" t="s">
        <v>46</v>
      </c>
      <c r="T384" t="s">
        <v>299</v>
      </c>
      <c r="U384">
        <f t="shared" si="5"/>
        <v>4.9178082191780819</v>
      </c>
    </row>
    <row r="385" spans="1:21" hidden="1" x14ac:dyDescent="0.25">
      <c r="A385" t="s">
        <v>1040</v>
      </c>
      <c r="B385" t="s">
        <v>1054</v>
      </c>
      <c r="C385" t="s">
        <v>1042</v>
      </c>
      <c r="D385" t="s">
        <v>1043</v>
      </c>
      <c r="E385" t="s">
        <v>1044</v>
      </c>
      <c r="F385" t="s">
        <v>853</v>
      </c>
      <c r="G385" t="s">
        <v>1052</v>
      </c>
      <c r="H385" t="s">
        <v>27</v>
      </c>
      <c r="I385" t="s">
        <v>50</v>
      </c>
      <c r="J385" t="s">
        <v>29</v>
      </c>
      <c r="K385" t="s">
        <v>30</v>
      </c>
      <c r="L385" s="2">
        <v>40179</v>
      </c>
      <c r="M385" s="2">
        <v>41974</v>
      </c>
      <c r="N385" t="s">
        <v>290</v>
      </c>
      <c r="O385" t="s">
        <v>45</v>
      </c>
      <c r="P385" t="s">
        <v>45</v>
      </c>
      <c r="Q385" t="s">
        <v>292</v>
      </c>
      <c r="R385" t="s">
        <v>46</v>
      </c>
      <c r="S385" t="s">
        <v>46</v>
      </c>
      <c r="T385" t="s">
        <v>299</v>
      </c>
      <c r="U385">
        <f t="shared" si="5"/>
        <v>4.9178082191780819</v>
      </c>
    </row>
    <row r="386" spans="1:21" hidden="1" x14ac:dyDescent="0.25">
      <c r="A386" t="s">
        <v>1055</v>
      </c>
      <c r="B386" t="s">
        <v>1056</v>
      </c>
      <c r="C386" t="s">
        <v>1057</v>
      </c>
      <c r="D386" t="s">
        <v>1058</v>
      </c>
      <c r="E386" t="s">
        <v>207</v>
      </c>
      <c r="F386" t="s">
        <v>853</v>
      </c>
      <c r="G386" t="s">
        <v>26</v>
      </c>
      <c r="H386" t="s">
        <v>27</v>
      </c>
      <c r="I386" t="s">
        <v>28</v>
      </c>
      <c r="J386" t="s">
        <v>29</v>
      </c>
      <c r="K386" t="s">
        <v>30</v>
      </c>
      <c r="L386" s="2">
        <v>41640</v>
      </c>
      <c r="M386" s="2">
        <v>42339</v>
      </c>
      <c r="N386" t="s">
        <v>304</v>
      </c>
      <c r="O386" t="s">
        <v>754</v>
      </c>
      <c r="P386" t="s">
        <v>45</v>
      </c>
      <c r="Q386" t="s">
        <v>305</v>
      </c>
      <c r="R386" t="s">
        <v>239</v>
      </c>
      <c r="S386" t="s">
        <v>46</v>
      </c>
      <c r="T386" t="s">
        <v>755</v>
      </c>
      <c r="U386">
        <f t="shared" si="5"/>
        <v>1.9150684931506849</v>
      </c>
    </row>
    <row r="387" spans="1:21" hidden="1" x14ac:dyDescent="0.25">
      <c r="A387" t="s">
        <v>1059</v>
      </c>
      <c r="B387" t="s">
        <v>1060</v>
      </c>
      <c r="C387" t="s">
        <v>1061</v>
      </c>
      <c r="D387" t="s">
        <v>1062</v>
      </c>
      <c r="E387" t="s">
        <v>113</v>
      </c>
      <c r="F387" t="s">
        <v>853</v>
      </c>
      <c r="G387" t="s">
        <v>26</v>
      </c>
      <c r="H387" t="s">
        <v>27</v>
      </c>
      <c r="I387" t="s">
        <v>28</v>
      </c>
      <c r="J387" t="s">
        <v>29</v>
      </c>
      <c r="K387" t="s">
        <v>30</v>
      </c>
      <c r="L387" s="2">
        <v>40179</v>
      </c>
      <c r="M387" s="2">
        <v>41974</v>
      </c>
      <c r="N387" t="s">
        <v>315</v>
      </c>
      <c r="O387" t="s">
        <v>1063</v>
      </c>
      <c r="P387" t="s">
        <v>45</v>
      </c>
      <c r="Q387" t="s">
        <v>318</v>
      </c>
      <c r="R387" t="s">
        <v>789</v>
      </c>
      <c r="S387" t="s">
        <v>46</v>
      </c>
      <c r="T387" t="s">
        <v>1064</v>
      </c>
      <c r="U387">
        <f t="shared" ref="U387:U450" si="6">(M387-L387)/365</f>
        <v>4.9178082191780819</v>
      </c>
    </row>
    <row r="388" spans="1:21" hidden="1" x14ac:dyDescent="0.25">
      <c r="A388" t="s">
        <v>1065</v>
      </c>
      <c r="B388" t="s">
        <v>1066</v>
      </c>
      <c r="C388" t="s">
        <v>1067</v>
      </c>
      <c r="D388" t="s">
        <v>1068</v>
      </c>
      <c r="E388" t="s">
        <v>852</v>
      </c>
      <c r="F388" t="s">
        <v>853</v>
      </c>
      <c r="G388" t="s">
        <v>696</v>
      </c>
      <c r="H388" t="s">
        <v>27</v>
      </c>
      <c r="I388" t="s">
        <v>50</v>
      </c>
      <c r="J388" t="s">
        <v>44</v>
      </c>
      <c r="K388" t="s">
        <v>30</v>
      </c>
      <c r="L388" s="2">
        <v>39083</v>
      </c>
      <c r="M388" s="2">
        <v>40148</v>
      </c>
      <c r="N388" t="s">
        <v>315</v>
      </c>
      <c r="O388" t="s">
        <v>1069</v>
      </c>
      <c r="P388" t="s">
        <v>45</v>
      </c>
      <c r="Q388" t="s">
        <v>318</v>
      </c>
      <c r="R388" t="s">
        <v>371</v>
      </c>
      <c r="S388" t="s">
        <v>46</v>
      </c>
      <c r="T388" t="s">
        <v>1070</v>
      </c>
      <c r="U388">
        <f t="shared" si="6"/>
        <v>2.9178082191780823</v>
      </c>
    </row>
    <row r="389" spans="1:21" hidden="1" x14ac:dyDescent="0.25">
      <c r="A389" t="s">
        <v>1065</v>
      </c>
      <c r="B389" t="s">
        <v>1071</v>
      </c>
      <c r="C389" t="s">
        <v>1067</v>
      </c>
      <c r="D389" t="s">
        <v>1068</v>
      </c>
      <c r="E389" t="s">
        <v>852</v>
      </c>
      <c r="F389" t="s">
        <v>853</v>
      </c>
      <c r="G389" t="s">
        <v>1072</v>
      </c>
      <c r="H389" t="s">
        <v>27</v>
      </c>
      <c r="I389" t="s">
        <v>52</v>
      </c>
      <c r="J389" t="s">
        <v>44</v>
      </c>
      <c r="K389" t="s">
        <v>30</v>
      </c>
      <c r="L389" s="2">
        <v>39083</v>
      </c>
      <c r="M389" s="2">
        <v>40148</v>
      </c>
      <c r="N389" t="s">
        <v>315</v>
      </c>
      <c r="O389" t="s">
        <v>1069</v>
      </c>
      <c r="P389" t="s">
        <v>45</v>
      </c>
      <c r="Q389" t="s">
        <v>318</v>
      </c>
      <c r="R389" t="s">
        <v>371</v>
      </c>
      <c r="S389" t="s">
        <v>46</v>
      </c>
      <c r="T389" t="s">
        <v>1070</v>
      </c>
      <c r="U389">
        <f t="shared" si="6"/>
        <v>2.9178082191780823</v>
      </c>
    </row>
    <row r="390" spans="1:21" hidden="1" x14ac:dyDescent="0.25">
      <c r="A390" t="s">
        <v>1065</v>
      </c>
      <c r="B390" t="s">
        <v>1073</v>
      </c>
      <c r="C390" t="s">
        <v>1067</v>
      </c>
      <c r="D390" t="s">
        <v>1068</v>
      </c>
      <c r="E390" t="s">
        <v>852</v>
      </c>
      <c r="F390" t="s">
        <v>853</v>
      </c>
      <c r="G390" t="s">
        <v>1074</v>
      </c>
      <c r="H390" t="s">
        <v>27</v>
      </c>
      <c r="I390" t="s">
        <v>43</v>
      </c>
      <c r="J390" t="s">
        <v>44</v>
      </c>
      <c r="K390" t="s">
        <v>30</v>
      </c>
      <c r="L390" s="2">
        <v>39083</v>
      </c>
      <c r="M390" s="2">
        <v>40148</v>
      </c>
      <c r="N390" t="s">
        <v>315</v>
      </c>
      <c r="O390" t="s">
        <v>1069</v>
      </c>
      <c r="P390" t="s">
        <v>45</v>
      </c>
      <c r="Q390" t="s">
        <v>318</v>
      </c>
      <c r="R390" t="s">
        <v>371</v>
      </c>
      <c r="S390" t="s">
        <v>46</v>
      </c>
      <c r="T390" t="s">
        <v>1070</v>
      </c>
      <c r="U390">
        <f t="shared" si="6"/>
        <v>2.9178082191780823</v>
      </c>
    </row>
    <row r="391" spans="1:21" hidden="1" x14ac:dyDescent="0.25">
      <c r="A391" t="s">
        <v>1065</v>
      </c>
      <c r="B391" t="s">
        <v>1075</v>
      </c>
      <c r="C391" t="s">
        <v>1067</v>
      </c>
      <c r="D391" t="s">
        <v>1068</v>
      </c>
      <c r="E391" t="s">
        <v>852</v>
      </c>
      <c r="F391" t="s">
        <v>853</v>
      </c>
      <c r="G391" t="s">
        <v>422</v>
      </c>
      <c r="H391" t="s">
        <v>27</v>
      </c>
      <c r="I391" t="s">
        <v>28</v>
      </c>
      <c r="J391" t="s">
        <v>44</v>
      </c>
      <c r="K391" t="s">
        <v>30</v>
      </c>
      <c r="L391" s="2">
        <v>39083</v>
      </c>
      <c r="M391" s="2">
        <v>40148</v>
      </c>
      <c r="N391" t="s">
        <v>315</v>
      </c>
      <c r="O391" t="s">
        <v>1069</v>
      </c>
      <c r="P391" t="s">
        <v>45</v>
      </c>
      <c r="Q391" t="s">
        <v>318</v>
      </c>
      <c r="R391" t="s">
        <v>371</v>
      </c>
      <c r="S391" t="s">
        <v>46</v>
      </c>
      <c r="T391" t="s">
        <v>1070</v>
      </c>
      <c r="U391">
        <f t="shared" si="6"/>
        <v>2.9178082191780823</v>
      </c>
    </row>
    <row r="392" spans="1:21" hidden="1" x14ac:dyDescent="0.25">
      <c r="A392" t="s">
        <v>1076</v>
      </c>
      <c r="B392" t="s">
        <v>1077</v>
      </c>
      <c r="C392" t="s">
        <v>1078</v>
      </c>
      <c r="D392" t="s">
        <v>1079</v>
      </c>
      <c r="E392" t="s">
        <v>870</v>
      </c>
      <c r="F392" t="s">
        <v>853</v>
      </c>
      <c r="G392" t="s">
        <v>427</v>
      </c>
      <c r="H392" t="s">
        <v>114</v>
      </c>
      <c r="I392" t="s">
        <v>45</v>
      </c>
      <c r="J392" t="s">
        <v>44</v>
      </c>
      <c r="K392" t="s">
        <v>115</v>
      </c>
      <c r="L392" s="2">
        <v>40181</v>
      </c>
      <c r="M392" s="2">
        <v>40515</v>
      </c>
      <c r="N392" t="s">
        <v>315</v>
      </c>
      <c r="O392" t="s">
        <v>316</v>
      </c>
      <c r="P392" t="s">
        <v>45</v>
      </c>
      <c r="Q392" t="s">
        <v>318</v>
      </c>
      <c r="R392" t="s">
        <v>239</v>
      </c>
      <c r="S392" t="s">
        <v>46</v>
      </c>
      <c r="T392" t="s">
        <v>1080</v>
      </c>
      <c r="U392">
        <f t="shared" si="6"/>
        <v>0.91506849315068495</v>
      </c>
    </row>
    <row r="393" spans="1:21" hidden="1" x14ac:dyDescent="0.25">
      <c r="A393" t="s">
        <v>1076</v>
      </c>
      <c r="B393" t="s">
        <v>1081</v>
      </c>
      <c r="C393" t="s">
        <v>1078</v>
      </c>
      <c r="D393" t="s">
        <v>1079</v>
      </c>
      <c r="E393" t="s">
        <v>870</v>
      </c>
      <c r="F393" t="s">
        <v>853</v>
      </c>
      <c r="G393" t="s">
        <v>427</v>
      </c>
      <c r="H393" t="s">
        <v>114</v>
      </c>
      <c r="I393" t="s">
        <v>45</v>
      </c>
      <c r="J393" t="s">
        <v>44</v>
      </c>
      <c r="K393" t="s">
        <v>115</v>
      </c>
      <c r="L393" s="2">
        <v>40546</v>
      </c>
      <c r="M393" s="2">
        <v>40880</v>
      </c>
      <c r="N393" t="s">
        <v>315</v>
      </c>
      <c r="O393" t="s">
        <v>316</v>
      </c>
      <c r="P393" t="s">
        <v>45</v>
      </c>
      <c r="Q393" t="s">
        <v>318</v>
      </c>
      <c r="R393" t="s">
        <v>239</v>
      </c>
      <c r="S393" t="s">
        <v>46</v>
      </c>
      <c r="T393" t="s">
        <v>1080</v>
      </c>
      <c r="U393">
        <f t="shared" si="6"/>
        <v>0.91506849315068495</v>
      </c>
    </row>
    <row r="394" spans="1:21" hidden="1" x14ac:dyDescent="0.25">
      <c r="A394" t="s">
        <v>1076</v>
      </c>
      <c r="B394" t="s">
        <v>1082</v>
      </c>
      <c r="C394" t="s">
        <v>1078</v>
      </c>
      <c r="D394" t="s">
        <v>1079</v>
      </c>
      <c r="E394" t="s">
        <v>870</v>
      </c>
      <c r="F394" t="s">
        <v>853</v>
      </c>
      <c r="G394" t="s">
        <v>427</v>
      </c>
      <c r="H394" t="s">
        <v>114</v>
      </c>
      <c r="I394" t="s">
        <v>45</v>
      </c>
      <c r="J394" t="s">
        <v>44</v>
      </c>
      <c r="K394" t="s">
        <v>115</v>
      </c>
      <c r="L394" s="2">
        <v>40911</v>
      </c>
      <c r="M394" s="2">
        <v>41246</v>
      </c>
      <c r="N394" t="s">
        <v>315</v>
      </c>
      <c r="O394" t="s">
        <v>316</v>
      </c>
      <c r="P394" t="s">
        <v>45</v>
      </c>
      <c r="Q394" t="s">
        <v>318</v>
      </c>
      <c r="R394" t="s">
        <v>239</v>
      </c>
      <c r="S394" t="s">
        <v>46</v>
      </c>
      <c r="T394" t="s">
        <v>1080</v>
      </c>
      <c r="U394">
        <f t="shared" si="6"/>
        <v>0.9178082191780822</v>
      </c>
    </row>
    <row r="395" spans="1:21" hidden="1" x14ac:dyDescent="0.25">
      <c r="A395" t="s">
        <v>1076</v>
      </c>
      <c r="B395" t="s">
        <v>1083</v>
      </c>
      <c r="C395" t="s">
        <v>1078</v>
      </c>
      <c r="D395" t="s">
        <v>1079</v>
      </c>
      <c r="E395" t="s">
        <v>870</v>
      </c>
      <c r="F395" t="s">
        <v>853</v>
      </c>
      <c r="G395" t="s">
        <v>427</v>
      </c>
      <c r="H395" t="s">
        <v>114</v>
      </c>
      <c r="I395" t="s">
        <v>45</v>
      </c>
      <c r="J395" t="s">
        <v>44</v>
      </c>
      <c r="K395" t="s">
        <v>115</v>
      </c>
      <c r="L395" s="2">
        <v>41277</v>
      </c>
      <c r="M395" s="2">
        <v>41611</v>
      </c>
      <c r="N395" t="s">
        <v>315</v>
      </c>
      <c r="O395" t="s">
        <v>316</v>
      </c>
      <c r="P395" t="s">
        <v>45</v>
      </c>
      <c r="Q395" t="s">
        <v>318</v>
      </c>
      <c r="R395" t="s">
        <v>239</v>
      </c>
      <c r="S395" t="s">
        <v>46</v>
      </c>
      <c r="T395" t="s">
        <v>1080</v>
      </c>
      <c r="U395">
        <f t="shared" si="6"/>
        <v>0.91506849315068495</v>
      </c>
    </row>
    <row r="396" spans="1:21" hidden="1" x14ac:dyDescent="0.25">
      <c r="A396" t="s">
        <v>1076</v>
      </c>
      <c r="B396" t="s">
        <v>1084</v>
      </c>
      <c r="C396" t="s">
        <v>1078</v>
      </c>
      <c r="D396" t="s">
        <v>1079</v>
      </c>
      <c r="E396" t="s">
        <v>870</v>
      </c>
      <c r="F396" t="s">
        <v>853</v>
      </c>
      <c r="G396" t="s">
        <v>331</v>
      </c>
      <c r="H396" t="s">
        <v>27</v>
      </c>
      <c r="I396" t="s">
        <v>28</v>
      </c>
      <c r="J396" t="s">
        <v>44</v>
      </c>
      <c r="K396" t="s">
        <v>30</v>
      </c>
      <c r="L396" s="2">
        <v>40181</v>
      </c>
      <c r="M396" s="2">
        <v>41611</v>
      </c>
      <c r="N396" t="s">
        <v>315</v>
      </c>
      <c r="O396" t="s">
        <v>316</v>
      </c>
      <c r="P396" t="s">
        <v>45</v>
      </c>
      <c r="Q396" t="s">
        <v>318</v>
      </c>
      <c r="R396" t="s">
        <v>239</v>
      </c>
      <c r="S396" t="s">
        <v>46</v>
      </c>
      <c r="T396" t="s">
        <v>1080</v>
      </c>
      <c r="U396">
        <f t="shared" si="6"/>
        <v>3.9178082191780823</v>
      </c>
    </row>
    <row r="397" spans="1:21" hidden="1" x14ac:dyDescent="0.25">
      <c r="A397" t="s">
        <v>1085</v>
      </c>
      <c r="B397" t="s">
        <v>1086</v>
      </c>
      <c r="C397" t="s">
        <v>1087</v>
      </c>
      <c r="D397" t="s">
        <v>1088</v>
      </c>
      <c r="E397" t="s">
        <v>852</v>
      </c>
      <c r="F397" t="s">
        <v>853</v>
      </c>
      <c r="G397" t="s">
        <v>120</v>
      </c>
      <c r="H397" t="s">
        <v>114</v>
      </c>
      <c r="I397" t="s">
        <v>45</v>
      </c>
      <c r="J397" t="s">
        <v>44</v>
      </c>
      <c r="K397" t="s">
        <v>115</v>
      </c>
      <c r="L397" s="2">
        <v>40544</v>
      </c>
      <c r="M397" s="2">
        <v>42339</v>
      </c>
      <c r="N397" t="s">
        <v>351</v>
      </c>
      <c r="O397" t="s">
        <v>45</v>
      </c>
      <c r="P397" t="s">
        <v>45</v>
      </c>
      <c r="Q397" t="s">
        <v>352</v>
      </c>
      <c r="R397" t="s">
        <v>46</v>
      </c>
      <c r="S397" t="s">
        <v>46</v>
      </c>
      <c r="T397" t="s">
        <v>353</v>
      </c>
      <c r="U397">
        <f t="shared" si="6"/>
        <v>4.9178082191780819</v>
      </c>
    </row>
    <row r="398" spans="1:21" hidden="1" x14ac:dyDescent="0.25">
      <c r="A398" t="s">
        <v>1085</v>
      </c>
      <c r="B398" t="s">
        <v>1089</v>
      </c>
      <c r="C398" t="s">
        <v>1087</v>
      </c>
      <c r="D398" t="s">
        <v>1088</v>
      </c>
      <c r="E398" t="s">
        <v>852</v>
      </c>
      <c r="F398" t="s">
        <v>853</v>
      </c>
      <c r="G398" t="s">
        <v>128</v>
      </c>
      <c r="H398" t="s">
        <v>27</v>
      </c>
      <c r="I398" t="s">
        <v>28</v>
      </c>
      <c r="J398" t="s">
        <v>29</v>
      </c>
      <c r="K398" t="s">
        <v>30</v>
      </c>
      <c r="L398" s="2">
        <v>40544</v>
      </c>
      <c r="M398" s="2">
        <v>42339</v>
      </c>
      <c r="N398" t="s">
        <v>351</v>
      </c>
      <c r="O398" t="s">
        <v>45</v>
      </c>
      <c r="P398" t="s">
        <v>45</v>
      </c>
      <c r="Q398" t="s">
        <v>352</v>
      </c>
      <c r="R398" t="s">
        <v>46</v>
      </c>
      <c r="S398" t="s">
        <v>46</v>
      </c>
      <c r="T398" t="s">
        <v>353</v>
      </c>
      <c r="U398">
        <f t="shared" si="6"/>
        <v>4.9178082191780819</v>
      </c>
    </row>
    <row r="399" spans="1:21" hidden="1" x14ac:dyDescent="0.25">
      <c r="A399" t="s">
        <v>1090</v>
      </c>
      <c r="B399" t="s">
        <v>1091</v>
      </c>
      <c r="C399" t="s">
        <v>1092</v>
      </c>
      <c r="D399" t="s">
        <v>1093</v>
      </c>
      <c r="E399" t="s">
        <v>235</v>
      </c>
      <c r="F399" t="s">
        <v>853</v>
      </c>
      <c r="G399" t="s">
        <v>26</v>
      </c>
      <c r="H399" t="s">
        <v>114</v>
      </c>
      <c r="I399" t="s">
        <v>45</v>
      </c>
      <c r="J399" t="s">
        <v>44</v>
      </c>
      <c r="K399" t="s">
        <v>115</v>
      </c>
      <c r="L399" s="2">
        <v>40269</v>
      </c>
      <c r="M399" s="2">
        <v>40603</v>
      </c>
      <c r="N399" t="s">
        <v>368</v>
      </c>
      <c r="O399" t="s">
        <v>1094</v>
      </c>
      <c r="P399" t="s">
        <v>45</v>
      </c>
      <c r="Q399" t="s">
        <v>370</v>
      </c>
      <c r="R399" t="s">
        <v>688</v>
      </c>
      <c r="S399" t="s">
        <v>46</v>
      </c>
      <c r="T399" t="s">
        <v>1095</v>
      </c>
      <c r="U399">
        <f t="shared" si="6"/>
        <v>0.91506849315068495</v>
      </c>
    </row>
    <row r="400" spans="1:21" hidden="1" x14ac:dyDescent="0.25">
      <c r="A400" t="s">
        <v>1090</v>
      </c>
      <c r="B400" t="s">
        <v>1096</v>
      </c>
      <c r="C400" t="s">
        <v>1092</v>
      </c>
      <c r="D400" t="s">
        <v>1093</v>
      </c>
      <c r="E400" t="s">
        <v>235</v>
      </c>
      <c r="F400" t="s">
        <v>853</v>
      </c>
      <c r="G400" t="s">
        <v>26</v>
      </c>
      <c r="H400" t="s">
        <v>114</v>
      </c>
      <c r="I400" t="s">
        <v>45</v>
      </c>
      <c r="J400" t="s">
        <v>44</v>
      </c>
      <c r="K400" t="s">
        <v>115</v>
      </c>
      <c r="L400" s="2">
        <v>40634</v>
      </c>
      <c r="M400" s="2">
        <v>40969</v>
      </c>
      <c r="N400" t="s">
        <v>368</v>
      </c>
      <c r="O400" t="s">
        <v>1094</v>
      </c>
      <c r="P400" t="s">
        <v>45</v>
      </c>
      <c r="Q400" t="s">
        <v>370</v>
      </c>
      <c r="R400" t="s">
        <v>688</v>
      </c>
      <c r="S400" t="s">
        <v>46</v>
      </c>
      <c r="T400" t="s">
        <v>1095</v>
      </c>
      <c r="U400">
        <f t="shared" si="6"/>
        <v>0.9178082191780822</v>
      </c>
    </row>
    <row r="401" spans="1:21" hidden="1" x14ac:dyDescent="0.25">
      <c r="A401" t="s">
        <v>1090</v>
      </c>
      <c r="B401" t="s">
        <v>1097</v>
      </c>
      <c r="C401" t="s">
        <v>1092</v>
      </c>
      <c r="D401" t="s">
        <v>1093</v>
      </c>
      <c r="E401" t="s">
        <v>235</v>
      </c>
      <c r="F401" t="s">
        <v>853</v>
      </c>
      <c r="G401" t="s">
        <v>26</v>
      </c>
      <c r="H401" t="s">
        <v>114</v>
      </c>
      <c r="I401" t="s">
        <v>45</v>
      </c>
      <c r="J401" t="s">
        <v>44</v>
      </c>
      <c r="K401" t="s">
        <v>115</v>
      </c>
      <c r="L401" s="2">
        <v>41000</v>
      </c>
      <c r="M401" s="2">
        <v>41334</v>
      </c>
      <c r="N401" t="s">
        <v>368</v>
      </c>
      <c r="O401" t="s">
        <v>1094</v>
      </c>
      <c r="P401" t="s">
        <v>45</v>
      </c>
      <c r="Q401" t="s">
        <v>370</v>
      </c>
      <c r="R401" t="s">
        <v>688</v>
      </c>
      <c r="S401" t="s">
        <v>46</v>
      </c>
      <c r="T401" t="s">
        <v>1095</v>
      </c>
      <c r="U401">
        <f t="shared" si="6"/>
        <v>0.91506849315068495</v>
      </c>
    </row>
    <row r="402" spans="1:21" hidden="1" x14ac:dyDescent="0.25">
      <c r="A402" t="s">
        <v>1090</v>
      </c>
      <c r="B402" t="s">
        <v>1098</v>
      </c>
      <c r="C402" t="s">
        <v>1092</v>
      </c>
      <c r="D402" t="s">
        <v>1093</v>
      </c>
      <c r="E402" t="s">
        <v>235</v>
      </c>
      <c r="F402" t="s">
        <v>853</v>
      </c>
      <c r="G402" t="s">
        <v>26</v>
      </c>
      <c r="H402" t="s">
        <v>114</v>
      </c>
      <c r="I402" t="s">
        <v>45</v>
      </c>
      <c r="J402" t="s">
        <v>44</v>
      </c>
      <c r="K402" t="s">
        <v>115</v>
      </c>
      <c r="L402" s="2">
        <v>41365</v>
      </c>
      <c r="M402" s="2">
        <v>41699</v>
      </c>
      <c r="N402" t="s">
        <v>368</v>
      </c>
      <c r="O402" t="s">
        <v>1094</v>
      </c>
      <c r="P402" t="s">
        <v>45</v>
      </c>
      <c r="Q402" t="s">
        <v>370</v>
      </c>
      <c r="R402" t="s">
        <v>688</v>
      </c>
      <c r="S402" t="s">
        <v>46</v>
      </c>
      <c r="T402" t="s">
        <v>1095</v>
      </c>
      <c r="U402">
        <f t="shared" si="6"/>
        <v>0.91506849315068495</v>
      </c>
    </row>
    <row r="403" spans="1:21" hidden="1" x14ac:dyDescent="0.25">
      <c r="A403" t="s">
        <v>1099</v>
      </c>
      <c r="B403" t="s">
        <v>1100</v>
      </c>
      <c r="C403" t="s">
        <v>1101</v>
      </c>
      <c r="D403" t="s">
        <v>1102</v>
      </c>
      <c r="E403" t="s">
        <v>1036</v>
      </c>
      <c r="F403" t="s">
        <v>853</v>
      </c>
      <c r="G403" t="s">
        <v>128</v>
      </c>
      <c r="H403" t="s">
        <v>114</v>
      </c>
      <c r="I403" t="s">
        <v>45</v>
      </c>
      <c r="J403" t="s">
        <v>44</v>
      </c>
      <c r="K403" t="s">
        <v>115</v>
      </c>
      <c r="L403" s="2">
        <v>40544</v>
      </c>
      <c r="M403" s="2">
        <v>41974</v>
      </c>
      <c r="N403" t="s">
        <v>368</v>
      </c>
      <c r="O403" t="s">
        <v>45</v>
      </c>
      <c r="P403" t="s">
        <v>45</v>
      </c>
      <c r="Q403" t="s">
        <v>370</v>
      </c>
      <c r="R403" t="s">
        <v>46</v>
      </c>
      <c r="S403" t="s">
        <v>46</v>
      </c>
      <c r="T403" t="s">
        <v>384</v>
      </c>
      <c r="U403">
        <f t="shared" si="6"/>
        <v>3.9178082191780823</v>
      </c>
    </row>
    <row r="404" spans="1:21" hidden="1" x14ac:dyDescent="0.25">
      <c r="A404" t="s">
        <v>1103</v>
      </c>
      <c r="B404" t="s">
        <v>1104</v>
      </c>
      <c r="C404" t="s">
        <v>1105</v>
      </c>
      <c r="D404" t="s">
        <v>1106</v>
      </c>
      <c r="E404" t="s">
        <v>1107</v>
      </c>
      <c r="F404" t="s">
        <v>853</v>
      </c>
      <c r="G404" t="s">
        <v>427</v>
      </c>
      <c r="H404" t="s">
        <v>27</v>
      </c>
      <c r="I404" t="s">
        <v>28</v>
      </c>
      <c r="J404" t="s">
        <v>29</v>
      </c>
      <c r="K404" t="s">
        <v>30</v>
      </c>
      <c r="L404" s="2">
        <v>41367</v>
      </c>
      <c r="M404" s="2">
        <v>42432</v>
      </c>
      <c r="N404" t="s">
        <v>403</v>
      </c>
      <c r="O404" t="s">
        <v>45</v>
      </c>
      <c r="P404" t="s">
        <v>45</v>
      </c>
      <c r="Q404" t="s">
        <v>404</v>
      </c>
      <c r="R404" t="s">
        <v>46</v>
      </c>
      <c r="S404" t="s">
        <v>46</v>
      </c>
      <c r="T404" t="s">
        <v>405</v>
      </c>
      <c r="U404">
        <f t="shared" si="6"/>
        <v>2.9178082191780823</v>
      </c>
    </row>
    <row r="405" spans="1:21" hidden="1" x14ac:dyDescent="0.25">
      <c r="A405" t="s">
        <v>1103</v>
      </c>
      <c r="B405" t="s">
        <v>1108</v>
      </c>
      <c r="C405" t="s">
        <v>1105</v>
      </c>
      <c r="D405" t="s">
        <v>1106</v>
      </c>
      <c r="E405" t="s">
        <v>1107</v>
      </c>
      <c r="F405" t="s">
        <v>853</v>
      </c>
      <c r="G405" t="s">
        <v>427</v>
      </c>
      <c r="H405" t="s">
        <v>27</v>
      </c>
      <c r="I405" t="s">
        <v>43</v>
      </c>
      <c r="J405" t="s">
        <v>29</v>
      </c>
      <c r="K405" t="s">
        <v>30</v>
      </c>
      <c r="L405" s="2">
        <v>41367</v>
      </c>
      <c r="M405" s="2">
        <v>42432</v>
      </c>
      <c r="N405" t="s">
        <v>403</v>
      </c>
      <c r="O405" t="s">
        <v>45</v>
      </c>
      <c r="P405" t="s">
        <v>45</v>
      </c>
      <c r="Q405" t="s">
        <v>404</v>
      </c>
      <c r="R405" t="s">
        <v>46</v>
      </c>
      <c r="S405" t="s">
        <v>46</v>
      </c>
      <c r="T405" t="s">
        <v>405</v>
      </c>
      <c r="U405">
        <f t="shared" si="6"/>
        <v>2.9178082191780823</v>
      </c>
    </row>
    <row r="406" spans="1:21" hidden="1" x14ac:dyDescent="0.25">
      <c r="A406" t="s">
        <v>1109</v>
      </c>
      <c r="B406" t="s">
        <v>1110</v>
      </c>
      <c r="C406" t="s">
        <v>1111</v>
      </c>
      <c r="D406" t="s">
        <v>1112</v>
      </c>
      <c r="E406" t="s">
        <v>1113</v>
      </c>
      <c r="F406" t="s">
        <v>853</v>
      </c>
      <c r="G406" t="s">
        <v>1114</v>
      </c>
      <c r="H406" t="s">
        <v>114</v>
      </c>
      <c r="I406" t="s">
        <v>45</v>
      </c>
      <c r="J406" t="s">
        <v>44</v>
      </c>
      <c r="K406" t="s">
        <v>115</v>
      </c>
      <c r="L406" s="2">
        <v>41732</v>
      </c>
      <c r="M406" s="2">
        <v>42097</v>
      </c>
      <c r="N406" t="s">
        <v>403</v>
      </c>
      <c r="O406" t="s">
        <v>45</v>
      </c>
      <c r="P406" t="s">
        <v>45</v>
      </c>
      <c r="Q406" t="s">
        <v>404</v>
      </c>
      <c r="R406" t="s">
        <v>46</v>
      </c>
      <c r="S406" t="s">
        <v>46</v>
      </c>
      <c r="T406" t="s">
        <v>405</v>
      </c>
      <c r="U406">
        <f t="shared" si="6"/>
        <v>1</v>
      </c>
    </row>
    <row r="407" spans="1:21" hidden="1" x14ac:dyDescent="0.25">
      <c r="A407" t="s">
        <v>1109</v>
      </c>
      <c r="B407" t="s">
        <v>1115</v>
      </c>
      <c r="C407" t="s">
        <v>1111</v>
      </c>
      <c r="D407" t="s">
        <v>1112</v>
      </c>
      <c r="E407" t="s">
        <v>1113</v>
      </c>
      <c r="F407" t="s">
        <v>853</v>
      </c>
      <c r="G407" t="s">
        <v>1116</v>
      </c>
      <c r="H407" t="s">
        <v>27</v>
      </c>
      <c r="I407" t="s">
        <v>28</v>
      </c>
      <c r="J407" t="s">
        <v>44</v>
      </c>
      <c r="K407" t="s">
        <v>30</v>
      </c>
      <c r="L407" s="2">
        <v>41732</v>
      </c>
      <c r="M407" s="2">
        <v>42097</v>
      </c>
      <c r="N407" t="s">
        <v>403</v>
      </c>
      <c r="O407" t="s">
        <v>45</v>
      </c>
      <c r="P407" t="s">
        <v>45</v>
      </c>
      <c r="Q407" t="s">
        <v>404</v>
      </c>
      <c r="R407" t="s">
        <v>46</v>
      </c>
      <c r="S407" t="s">
        <v>46</v>
      </c>
      <c r="T407" t="s">
        <v>405</v>
      </c>
      <c r="U407">
        <f t="shared" si="6"/>
        <v>1</v>
      </c>
    </row>
    <row r="408" spans="1:21" hidden="1" x14ac:dyDescent="0.25">
      <c r="A408" t="s">
        <v>1117</v>
      </c>
      <c r="B408" t="s">
        <v>1118</v>
      </c>
      <c r="C408" t="s">
        <v>1119</v>
      </c>
      <c r="D408" t="s">
        <v>1120</v>
      </c>
      <c r="E408" t="s">
        <v>1121</v>
      </c>
      <c r="F408" t="s">
        <v>1122</v>
      </c>
      <c r="G408" t="s">
        <v>427</v>
      </c>
      <c r="H408" t="s">
        <v>114</v>
      </c>
      <c r="I408" t="s">
        <v>45</v>
      </c>
      <c r="J408" t="s">
        <v>44</v>
      </c>
      <c r="K408" t="s">
        <v>115</v>
      </c>
      <c r="L408" s="2">
        <v>40181</v>
      </c>
      <c r="M408" s="2">
        <v>41611</v>
      </c>
      <c r="N408" t="s">
        <v>31</v>
      </c>
      <c r="O408" t="s">
        <v>31</v>
      </c>
      <c r="P408" t="s">
        <v>871</v>
      </c>
      <c r="Q408" t="s">
        <v>33</v>
      </c>
      <c r="R408" t="s">
        <v>34</v>
      </c>
      <c r="S408" t="s">
        <v>872</v>
      </c>
      <c r="T408" t="s">
        <v>873</v>
      </c>
      <c r="U408">
        <f t="shared" si="6"/>
        <v>3.9178082191780823</v>
      </c>
    </row>
    <row r="409" spans="1:21" x14ac:dyDescent="0.25">
      <c r="A409" t="s">
        <v>1123</v>
      </c>
      <c r="B409" t="s">
        <v>1124</v>
      </c>
      <c r="C409" t="s">
        <v>1125</v>
      </c>
      <c r="D409" t="s">
        <v>1126</v>
      </c>
      <c r="E409" t="s">
        <v>1127</v>
      </c>
      <c r="F409" t="s">
        <v>1122</v>
      </c>
      <c r="G409" t="s">
        <v>1128</v>
      </c>
      <c r="H409" t="s">
        <v>27</v>
      </c>
      <c r="I409" t="s">
        <v>28</v>
      </c>
      <c r="J409" t="s">
        <v>44</v>
      </c>
      <c r="K409" t="s">
        <v>30</v>
      </c>
      <c r="L409" s="2">
        <v>39326</v>
      </c>
      <c r="M409" s="2">
        <v>41821</v>
      </c>
      <c r="N409" t="s">
        <v>31</v>
      </c>
      <c r="O409" t="s">
        <v>45</v>
      </c>
      <c r="P409" t="s">
        <v>45</v>
      </c>
      <c r="Q409" t="s">
        <v>33</v>
      </c>
      <c r="R409" t="s">
        <v>46</v>
      </c>
      <c r="S409" t="s">
        <v>46</v>
      </c>
      <c r="T409" t="s">
        <v>47</v>
      </c>
      <c r="U409">
        <f t="shared" si="6"/>
        <v>6.8356164383561646</v>
      </c>
    </row>
    <row r="410" spans="1:21" hidden="1" x14ac:dyDescent="0.25">
      <c r="A410" t="s">
        <v>1129</v>
      </c>
      <c r="B410" t="s">
        <v>1130</v>
      </c>
      <c r="C410" t="s">
        <v>1131</v>
      </c>
      <c r="D410" t="s">
        <v>1132</v>
      </c>
      <c r="E410" t="s">
        <v>1133</v>
      </c>
      <c r="F410" t="s">
        <v>1122</v>
      </c>
      <c r="G410" t="s">
        <v>427</v>
      </c>
      <c r="H410" t="s">
        <v>114</v>
      </c>
      <c r="I410" t="s">
        <v>45</v>
      </c>
      <c r="J410" t="s">
        <v>44</v>
      </c>
      <c r="K410" t="s">
        <v>115</v>
      </c>
      <c r="L410" s="2">
        <v>41002</v>
      </c>
      <c r="M410" s="2">
        <v>41367</v>
      </c>
      <c r="N410" t="s">
        <v>55</v>
      </c>
      <c r="O410" t="s">
        <v>55</v>
      </c>
      <c r="P410" t="s">
        <v>1134</v>
      </c>
      <c r="Q410" t="s">
        <v>56</v>
      </c>
      <c r="R410" t="s">
        <v>34</v>
      </c>
      <c r="S410" t="s">
        <v>201</v>
      </c>
      <c r="T410" t="s">
        <v>1135</v>
      </c>
      <c r="U410">
        <f t="shared" si="6"/>
        <v>1</v>
      </c>
    </row>
    <row r="411" spans="1:21" hidden="1" x14ac:dyDescent="0.25">
      <c r="A411" t="s">
        <v>1129</v>
      </c>
      <c r="B411" t="s">
        <v>1136</v>
      </c>
      <c r="C411" t="s">
        <v>1131</v>
      </c>
      <c r="D411" t="s">
        <v>1132</v>
      </c>
      <c r="E411" t="s">
        <v>1133</v>
      </c>
      <c r="F411" t="s">
        <v>1122</v>
      </c>
      <c r="G411" t="s">
        <v>427</v>
      </c>
      <c r="H411" t="s">
        <v>114</v>
      </c>
      <c r="I411" t="s">
        <v>45</v>
      </c>
      <c r="J411" t="s">
        <v>44</v>
      </c>
      <c r="K411" t="s">
        <v>115</v>
      </c>
      <c r="L411" s="2">
        <v>41367</v>
      </c>
      <c r="M411" s="2">
        <v>41732</v>
      </c>
      <c r="N411" t="s">
        <v>55</v>
      </c>
      <c r="O411" t="s">
        <v>55</v>
      </c>
      <c r="P411" t="s">
        <v>1134</v>
      </c>
      <c r="Q411" t="s">
        <v>56</v>
      </c>
      <c r="R411" t="s">
        <v>34</v>
      </c>
      <c r="S411" t="s">
        <v>201</v>
      </c>
      <c r="T411" t="s">
        <v>1135</v>
      </c>
      <c r="U411">
        <f t="shared" si="6"/>
        <v>1</v>
      </c>
    </row>
    <row r="412" spans="1:21" hidden="1" x14ac:dyDescent="0.25">
      <c r="A412" t="s">
        <v>1129</v>
      </c>
      <c r="B412" t="s">
        <v>1137</v>
      </c>
      <c r="C412" t="s">
        <v>1131</v>
      </c>
      <c r="D412" t="s">
        <v>1132</v>
      </c>
      <c r="E412" t="s">
        <v>1133</v>
      </c>
      <c r="F412" t="s">
        <v>1122</v>
      </c>
      <c r="G412" t="s">
        <v>331</v>
      </c>
      <c r="H412" t="s">
        <v>27</v>
      </c>
      <c r="I412" t="s">
        <v>28</v>
      </c>
      <c r="J412" t="s">
        <v>44</v>
      </c>
      <c r="K412" t="s">
        <v>30</v>
      </c>
      <c r="L412" s="2">
        <v>41002</v>
      </c>
      <c r="M412" s="2">
        <v>41732</v>
      </c>
      <c r="N412" t="s">
        <v>55</v>
      </c>
      <c r="O412" t="s">
        <v>55</v>
      </c>
      <c r="P412" t="s">
        <v>1134</v>
      </c>
      <c r="Q412" t="s">
        <v>56</v>
      </c>
      <c r="R412" t="s">
        <v>34</v>
      </c>
      <c r="S412" t="s">
        <v>201</v>
      </c>
      <c r="T412" t="s">
        <v>1135</v>
      </c>
      <c r="U412">
        <f t="shared" si="6"/>
        <v>2</v>
      </c>
    </row>
    <row r="413" spans="1:21" hidden="1" x14ac:dyDescent="0.25">
      <c r="A413" t="s">
        <v>1138</v>
      </c>
      <c r="B413" t="s">
        <v>1139</v>
      </c>
      <c r="C413" t="s">
        <v>1140</v>
      </c>
      <c r="D413" t="s">
        <v>1141</v>
      </c>
      <c r="E413" t="s">
        <v>235</v>
      </c>
      <c r="F413" t="s">
        <v>1122</v>
      </c>
      <c r="G413" t="s">
        <v>120</v>
      </c>
      <c r="H413" t="s">
        <v>27</v>
      </c>
      <c r="I413" t="s">
        <v>43</v>
      </c>
      <c r="J413" t="s">
        <v>29</v>
      </c>
      <c r="K413" t="s">
        <v>30</v>
      </c>
      <c r="L413" s="2">
        <v>39965</v>
      </c>
      <c r="M413" s="2">
        <v>41760</v>
      </c>
      <c r="N413" t="s">
        <v>605</v>
      </c>
      <c r="O413" t="s">
        <v>1142</v>
      </c>
      <c r="P413" t="s">
        <v>45</v>
      </c>
      <c r="Q413" t="s">
        <v>607</v>
      </c>
      <c r="R413" t="s">
        <v>319</v>
      </c>
      <c r="S413" t="s">
        <v>46</v>
      </c>
      <c r="T413" t="s">
        <v>1143</v>
      </c>
      <c r="U413">
        <f t="shared" si="6"/>
        <v>4.9178082191780819</v>
      </c>
    </row>
    <row r="414" spans="1:21" hidden="1" x14ac:dyDescent="0.25">
      <c r="A414" t="s">
        <v>1144</v>
      </c>
      <c r="B414" t="s">
        <v>1145</v>
      </c>
      <c r="C414" t="s">
        <v>1146</v>
      </c>
      <c r="D414" t="s">
        <v>1147</v>
      </c>
      <c r="E414" t="s">
        <v>1148</v>
      </c>
      <c r="F414" t="s">
        <v>1122</v>
      </c>
      <c r="G414" t="s">
        <v>427</v>
      </c>
      <c r="H414" t="s">
        <v>114</v>
      </c>
      <c r="I414" t="s">
        <v>45</v>
      </c>
      <c r="J414" t="s">
        <v>44</v>
      </c>
      <c r="K414" t="s">
        <v>115</v>
      </c>
      <c r="L414" s="2">
        <v>39906</v>
      </c>
      <c r="M414" s="2">
        <v>40271</v>
      </c>
      <c r="N414" t="s">
        <v>605</v>
      </c>
      <c r="O414" t="s">
        <v>45</v>
      </c>
      <c r="P414" t="s">
        <v>45</v>
      </c>
      <c r="Q414" t="s">
        <v>607</v>
      </c>
      <c r="R414" t="s">
        <v>46</v>
      </c>
      <c r="S414" t="s">
        <v>46</v>
      </c>
      <c r="T414" t="s">
        <v>614</v>
      </c>
      <c r="U414">
        <f t="shared" si="6"/>
        <v>1</v>
      </c>
    </row>
    <row r="415" spans="1:21" hidden="1" x14ac:dyDescent="0.25">
      <c r="A415" t="s">
        <v>1144</v>
      </c>
      <c r="B415" t="s">
        <v>1149</v>
      </c>
      <c r="C415" t="s">
        <v>1146</v>
      </c>
      <c r="D415" t="s">
        <v>1147</v>
      </c>
      <c r="E415" t="s">
        <v>1148</v>
      </c>
      <c r="F415" t="s">
        <v>1122</v>
      </c>
      <c r="G415" t="s">
        <v>427</v>
      </c>
      <c r="H415" t="s">
        <v>114</v>
      </c>
      <c r="I415" t="s">
        <v>45</v>
      </c>
      <c r="J415" t="s">
        <v>44</v>
      </c>
      <c r="K415" t="s">
        <v>115</v>
      </c>
      <c r="L415" s="2">
        <v>40271</v>
      </c>
      <c r="M415" s="2">
        <v>40636</v>
      </c>
      <c r="N415" t="s">
        <v>605</v>
      </c>
      <c r="O415" t="s">
        <v>45</v>
      </c>
      <c r="P415" t="s">
        <v>45</v>
      </c>
      <c r="Q415" t="s">
        <v>607</v>
      </c>
      <c r="R415" t="s">
        <v>46</v>
      </c>
      <c r="S415" t="s">
        <v>46</v>
      </c>
      <c r="T415" t="s">
        <v>614</v>
      </c>
      <c r="U415">
        <f t="shared" si="6"/>
        <v>1</v>
      </c>
    </row>
    <row r="416" spans="1:21" hidden="1" x14ac:dyDescent="0.25">
      <c r="A416" t="s">
        <v>1144</v>
      </c>
      <c r="B416" t="s">
        <v>1150</v>
      </c>
      <c r="C416" t="s">
        <v>1146</v>
      </c>
      <c r="D416" t="s">
        <v>1147</v>
      </c>
      <c r="E416" t="s">
        <v>1148</v>
      </c>
      <c r="F416" t="s">
        <v>1122</v>
      </c>
      <c r="G416" t="s">
        <v>427</v>
      </c>
      <c r="H416" t="s">
        <v>114</v>
      </c>
      <c r="I416" t="s">
        <v>45</v>
      </c>
      <c r="J416" t="s">
        <v>44</v>
      </c>
      <c r="K416" t="s">
        <v>115</v>
      </c>
      <c r="L416" s="2">
        <v>40636</v>
      </c>
      <c r="M416" s="2">
        <v>41002</v>
      </c>
      <c r="N416" t="s">
        <v>605</v>
      </c>
      <c r="O416" t="s">
        <v>45</v>
      </c>
      <c r="P416" t="s">
        <v>45</v>
      </c>
      <c r="Q416" t="s">
        <v>607</v>
      </c>
      <c r="R416" t="s">
        <v>46</v>
      </c>
      <c r="S416" t="s">
        <v>46</v>
      </c>
      <c r="T416" t="s">
        <v>614</v>
      </c>
      <c r="U416">
        <f t="shared" si="6"/>
        <v>1.0027397260273974</v>
      </c>
    </row>
    <row r="417" spans="1:21" hidden="1" x14ac:dyDescent="0.25">
      <c r="A417" t="s">
        <v>1144</v>
      </c>
      <c r="B417" t="s">
        <v>1151</v>
      </c>
      <c r="C417" t="s">
        <v>1146</v>
      </c>
      <c r="D417" t="s">
        <v>1147</v>
      </c>
      <c r="E417" t="s">
        <v>1148</v>
      </c>
      <c r="F417" t="s">
        <v>1122</v>
      </c>
      <c r="G417" t="s">
        <v>427</v>
      </c>
      <c r="H417" t="s">
        <v>114</v>
      </c>
      <c r="I417" t="s">
        <v>45</v>
      </c>
      <c r="J417" t="s">
        <v>44</v>
      </c>
      <c r="K417" t="s">
        <v>115</v>
      </c>
      <c r="L417" s="2">
        <v>41002</v>
      </c>
      <c r="M417" s="2">
        <v>41367</v>
      </c>
      <c r="N417" t="s">
        <v>605</v>
      </c>
      <c r="O417" t="s">
        <v>45</v>
      </c>
      <c r="P417" t="s">
        <v>45</v>
      </c>
      <c r="Q417" t="s">
        <v>607</v>
      </c>
      <c r="R417" t="s">
        <v>46</v>
      </c>
      <c r="S417" t="s">
        <v>46</v>
      </c>
      <c r="T417" t="s">
        <v>614</v>
      </c>
      <c r="U417">
        <f t="shared" si="6"/>
        <v>1</v>
      </c>
    </row>
    <row r="418" spans="1:21" hidden="1" x14ac:dyDescent="0.25">
      <c r="A418" t="s">
        <v>1144</v>
      </c>
      <c r="B418" t="s">
        <v>1152</v>
      </c>
      <c r="C418" t="s">
        <v>1146</v>
      </c>
      <c r="D418" t="s">
        <v>1147</v>
      </c>
      <c r="E418" t="s">
        <v>1148</v>
      </c>
      <c r="F418" t="s">
        <v>1122</v>
      </c>
      <c r="G418" t="s">
        <v>427</v>
      </c>
      <c r="H418" t="s">
        <v>114</v>
      </c>
      <c r="I418" t="s">
        <v>45</v>
      </c>
      <c r="J418" t="s">
        <v>44</v>
      </c>
      <c r="K418" t="s">
        <v>115</v>
      </c>
      <c r="L418" s="2">
        <v>41367</v>
      </c>
      <c r="M418" s="2">
        <v>41732</v>
      </c>
      <c r="N418" t="s">
        <v>605</v>
      </c>
      <c r="O418" t="s">
        <v>45</v>
      </c>
      <c r="P418" t="s">
        <v>45</v>
      </c>
      <c r="Q418" t="s">
        <v>607</v>
      </c>
      <c r="R418" t="s">
        <v>46</v>
      </c>
      <c r="S418" t="s">
        <v>46</v>
      </c>
      <c r="T418" t="s">
        <v>614</v>
      </c>
      <c r="U418">
        <f t="shared" si="6"/>
        <v>1</v>
      </c>
    </row>
    <row r="419" spans="1:21" hidden="1" x14ac:dyDescent="0.25">
      <c r="A419" t="s">
        <v>1144</v>
      </c>
      <c r="B419" t="s">
        <v>1153</v>
      </c>
      <c r="C419" t="s">
        <v>1146</v>
      </c>
      <c r="D419" t="s">
        <v>1147</v>
      </c>
      <c r="E419" t="s">
        <v>1148</v>
      </c>
      <c r="F419" t="s">
        <v>1122</v>
      </c>
      <c r="G419" t="s">
        <v>331</v>
      </c>
      <c r="H419" t="s">
        <v>27</v>
      </c>
      <c r="I419" t="s">
        <v>43</v>
      </c>
      <c r="J419" t="s">
        <v>29</v>
      </c>
      <c r="K419" t="s">
        <v>30</v>
      </c>
      <c r="L419" s="2">
        <v>39906</v>
      </c>
      <c r="M419" s="2">
        <v>41732</v>
      </c>
      <c r="N419" t="s">
        <v>605</v>
      </c>
      <c r="O419" t="s">
        <v>45</v>
      </c>
      <c r="P419" t="s">
        <v>45</v>
      </c>
      <c r="Q419" t="s">
        <v>607</v>
      </c>
      <c r="R419" t="s">
        <v>46</v>
      </c>
      <c r="S419" t="s">
        <v>46</v>
      </c>
      <c r="T419" t="s">
        <v>614</v>
      </c>
      <c r="U419">
        <f t="shared" si="6"/>
        <v>5.0027397260273974</v>
      </c>
    </row>
    <row r="420" spans="1:21" hidden="1" x14ac:dyDescent="0.25">
      <c r="A420" t="s">
        <v>1154</v>
      </c>
      <c r="B420" t="s">
        <v>1155</v>
      </c>
      <c r="C420" t="s">
        <v>1156</v>
      </c>
      <c r="D420" t="s">
        <v>1157</v>
      </c>
      <c r="E420" t="s">
        <v>207</v>
      </c>
      <c r="F420" t="s">
        <v>1122</v>
      </c>
      <c r="G420" t="s">
        <v>26</v>
      </c>
      <c r="H420" t="s">
        <v>27</v>
      </c>
      <c r="I420" t="s">
        <v>28</v>
      </c>
      <c r="J420" t="s">
        <v>29</v>
      </c>
      <c r="K420" t="s">
        <v>30</v>
      </c>
      <c r="L420" s="2">
        <v>41548</v>
      </c>
      <c r="M420" s="2">
        <v>41883</v>
      </c>
      <c r="N420" t="s">
        <v>77</v>
      </c>
      <c r="O420" t="s">
        <v>1158</v>
      </c>
      <c r="P420" t="s">
        <v>45</v>
      </c>
      <c r="Q420" t="s">
        <v>78</v>
      </c>
      <c r="R420" t="s">
        <v>34</v>
      </c>
      <c r="S420" t="s">
        <v>46</v>
      </c>
      <c r="T420" t="s">
        <v>1159</v>
      </c>
      <c r="U420">
        <f t="shared" si="6"/>
        <v>0.9178082191780822</v>
      </c>
    </row>
    <row r="421" spans="1:21" hidden="1" x14ac:dyDescent="0.25">
      <c r="A421" t="s">
        <v>1160</v>
      </c>
      <c r="B421" t="s">
        <v>1161</v>
      </c>
      <c r="C421" t="s">
        <v>1162</v>
      </c>
      <c r="D421" t="s">
        <v>1163</v>
      </c>
      <c r="E421" t="s">
        <v>1127</v>
      </c>
      <c r="F421" t="s">
        <v>1122</v>
      </c>
      <c r="G421" t="s">
        <v>854</v>
      </c>
      <c r="H421" t="s">
        <v>27</v>
      </c>
      <c r="I421" t="s">
        <v>28</v>
      </c>
      <c r="J421" t="s">
        <v>29</v>
      </c>
      <c r="K421" t="s">
        <v>30</v>
      </c>
      <c r="L421" s="2">
        <v>40544</v>
      </c>
      <c r="M421" s="2">
        <v>41609</v>
      </c>
      <c r="N421" t="s">
        <v>103</v>
      </c>
      <c r="O421" t="s">
        <v>103</v>
      </c>
      <c r="P421" t="s">
        <v>104</v>
      </c>
      <c r="Q421" t="s">
        <v>105</v>
      </c>
      <c r="R421" t="s">
        <v>34</v>
      </c>
      <c r="S421" t="s">
        <v>106</v>
      </c>
      <c r="T421" t="s">
        <v>107</v>
      </c>
      <c r="U421">
        <f t="shared" si="6"/>
        <v>2.9178082191780823</v>
      </c>
    </row>
    <row r="422" spans="1:21" hidden="1" x14ac:dyDescent="0.25">
      <c r="A422" t="s">
        <v>1160</v>
      </c>
      <c r="B422" t="s">
        <v>1164</v>
      </c>
      <c r="C422" t="s">
        <v>1162</v>
      </c>
      <c r="D422" t="s">
        <v>1163</v>
      </c>
      <c r="E422" t="s">
        <v>1127</v>
      </c>
      <c r="F422" t="s">
        <v>1122</v>
      </c>
      <c r="G422" t="s">
        <v>854</v>
      </c>
      <c r="H422" t="s">
        <v>27</v>
      </c>
      <c r="I422" t="s">
        <v>52</v>
      </c>
      <c r="J422" t="s">
        <v>29</v>
      </c>
      <c r="K422" t="s">
        <v>30</v>
      </c>
      <c r="L422" s="2">
        <v>40544</v>
      </c>
      <c r="M422" s="2">
        <v>41609</v>
      </c>
      <c r="N422" t="s">
        <v>103</v>
      </c>
      <c r="O422" t="s">
        <v>103</v>
      </c>
      <c r="P422" t="s">
        <v>104</v>
      </c>
      <c r="Q422" t="s">
        <v>105</v>
      </c>
      <c r="R422" t="s">
        <v>34</v>
      </c>
      <c r="S422" t="s">
        <v>106</v>
      </c>
      <c r="T422" t="s">
        <v>107</v>
      </c>
      <c r="U422">
        <f t="shared" si="6"/>
        <v>2.9178082191780823</v>
      </c>
    </row>
    <row r="423" spans="1:21" hidden="1" x14ac:dyDescent="0.25">
      <c r="A423" t="s">
        <v>1165</v>
      </c>
      <c r="B423" t="s">
        <v>1166</v>
      </c>
      <c r="C423" t="s">
        <v>1167</v>
      </c>
      <c r="D423" t="s">
        <v>1168</v>
      </c>
      <c r="E423" t="s">
        <v>497</v>
      </c>
      <c r="F423" t="s">
        <v>1122</v>
      </c>
      <c r="G423" t="s">
        <v>26</v>
      </c>
      <c r="H423" t="s">
        <v>114</v>
      </c>
      <c r="I423" t="s">
        <v>45</v>
      </c>
      <c r="J423" t="s">
        <v>44</v>
      </c>
      <c r="K423" t="s">
        <v>115</v>
      </c>
      <c r="L423" s="2">
        <v>39904</v>
      </c>
      <c r="M423" s="2">
        <v>41699</v>
      </c>
      <c r="N423" t="s">
        <v>103</v>
      </c>
      <c r="O423" t="s">
        <v>103</v>
      </c>
      <c r="P423" t="s">
        <v>1169</v>
      </c>
      <c r="Q423" t="s">
        <v>105</v>
      </c>
      <c r="R423" t="s">
        <v>34</v>
      </c>
      <c r="S423" t="s">
        <v>466</v>
      </c>
      <c r="T423" t="s">
        <v>1170</v>
      </c>
      <c r="U423">
        <f t="shared" si="6"/>
        <v>4.9178082191780819</v>
      </c>
    </row>
    <row r="424" spans="1:21" hidden="1" x14ac:dyDescent="0.25">
      <c r="A424" t="s">
        <v>1165</v>
      </c>
      <c r="B424" t="s">
        <v>1171</v>
      </c>
      <c r="C424" t="s">
        <v>1167</v>
      </c>
      <c r="D424" t="s">
        <v>1168</v>
      </c>
      <c r="E424" t="s">
        <v>497</v>
      </c>
      <c r="F424" t="s">
        <v>1122</v>
      </c>
      <c r="G424" t="s">
        <v>120</v>
      </c>
      <c r="H424" t="s">
        <v>27</v>
      </c>
      <c r="I424" t="s">
        <v>28</v>
      </c>
      <c r="J424" t="s">
        <v>44</v>
      </c>
      <c r="K424" t="s">
        <v>30</v>
      </c>
      <c r="L424" s="2">
        <v>39904</v>
      </c>
      <c r="M424" s="2">
        <v>41699</v>
      </c>
      <c r="N424" t="s">
        <v>103</v>
      </c>
      <c r="O424" t="s">
        <v>103</v>
      </c>
      <c r="P424" t="s">
        <v>1169</v>
      </c>
      <c r="Q424" t="s">
        <v>105</v>
      </c>
      <c r="R424" t="s">
        <v>34</v>
      </c>
      <c r="S424" t="s">
        <v>466</v>
      </c>
      <c r="T424" t="s">
        <v>1170</v>
      </c>
      <c r="U424">
        <f t="shared" si="6"/>
        <v>4.9178082191780819</v>
      </c>
    </row>
    <row r="425" spans="1:21" hidden="1" x14ac:dyDescent="0.25">
      <c r="A425" t="s">
        <v>1172</v>
      </c>
      <c r="B425" t="s">
        <v>1173</v>
      </c>
      <c r="C425" t="s">
        <v>1174</v>
      </c>
      <c r="D425" t="s">
        <v>1175</v>
      </c>
      <c r="E425" t="s">
        <v>235</v>
      </c>
      <c r="F425" t="s">
        <v>1122</v>
      </c>
      <c r="G425" t="s">
        <v>26</v>
      </c>
      <c r="H425" t="s">
        <v>27</v>
      </c>
      <c r="I425" t="s">
        <v>28</v>
      </c>
      <c r="J425" t="s">
        <v>29</v>
      </c>
      <c r="K425" t="s">
        <v>30</v>
      </c>
      <c r="L425" s="2">
        <v>40909</v>
      </c>
      <c r="M425" s="2">
        <v>41609</v>
      </c>
      <c r="N425" t="s">
        <v>103</v>
      </c>
      <c r="O425" t="s">
        <v>103</v>
      </c>
      <c r="P425" t="s">
        <v>1176</v>
      </c>
      <c r="Q425" t="s">
        <v>105</v>
      </c>
      <c r="R425" t="s">
        <v>34</v>
      </c>
      <c r="S425" t="s">
        <v>153</v>
      </c>
      <c r="T425" t="s">
        <v>1177</v>
      </c>
      <c r="U425">
        <f t="shared" si="6"/>
        <v>1.9178082191780821</v>
      </c>
    </row>
    <row r="426" spans="1:21" hidden="1" x14ac:dyDescent="0.25">
      <c r="A426" t="s">
        <v>1178</v>
      </c>
      <c r="B426" t="s">
        <v>1179</v>
      </c>
      <c r="C426" t="s">
        <v>1180</v>
      </c>
      <c r="D426" t="s">
        <v>1181</v>
      </c>
      <c r="E426" t="s">
        <v>161</v>
      </c>
      <c r="F426" t="s">
        <v>1122</v>
      </c>
      <c r="G426" t="s">
        <v>66</v>
      </c>
      <c r="H426" t="s">
        <v>27</v>
      </c>
      <c r="I426" t="s">
        <v>28</v>
      </c>
      <c r="J426" t="s">
        <v>29</v>
      </c>
      <c r="K426" t="s">
        <v>30</v>
      </c>
      <c r="L426" s="2">
        <v>41640</v>
      </c>
      <c r="M426" s="2">
        <v>41974</v>
      </c>
      <c r="N426" t="s">
        <v>139</v>
      </c>
      <c r="O426" t="s">
        <v>447</v>
      </c>
      <c r="P426" t="s">
        <v>45</v>
      </c>
      <c r="Q426" t="s">
        <v>142</v>
      </c>
      <c r="R426" t="s">
        <v>34</v>
      </c>
      <c r="S426" t="s">
        <v>46</v>
      </c>
      <c r="T426" t="s">
        <v>448</v>
      </c>
      <c r="U426">
        <f t="shared" si="6"/>
        <v>0.91506849315068495</v>
      </c>
    </row>
    <row r="427" spans="1:21" hidden="1" x14ac:dyDescent="0.25">
      <c r="A427" t="s">
        <v>1178</v>
      </c>
      <c r="B427" t="s">
        <v>1182</v>
      </c>
      <c r="C427" t="s">
        <v>1180</v>
      </c>
      <c r="D427" t="s">
        <v>1181</v>
      </c>
      <c r="E427" t="s">
        <v>161</v>
      </c>
      <c r="F427" t="s">
        <v>1122</v>
      </c>
      <c r="G427" t="s">
        <v>66</v>
      </c>
      <c r="H427" t="s">
        <v>27</v>
      </c>
      <c r="I427" t="s">
        <v>50</v>
      </c>
      <c r="J427" t="s">
        <v>29</v>
      </c>
      <c r="K427" t="s">
        <v>30</v>
      </c>
      <c r="L427" s="2">
        <v>41640</v>
      </c>
      <c r="M427" s="2">
        <v>41974</v>
      </c>
      <c r="N427" t="s">
        <v>139</v>
      </c>
      <c r="O427" t="s">
        <v>447</v>
      </c>
      <c r="P427" t="s">
        <v>45</v>
      </c>
      <c r="Q427" t="s">
        <v>142</v>
      </c>
      <c r="R427" t="s">
        <v>34</v>
      </c>
      <c r="S427" t="s">
        <v>46</v>
      </c>
      <c r="T427" t="s">
        <v>448</v>
      </c>
      <c r="U427">
        <f t="shared" si="6"/>
        <v>0.91506849315068495</v>
      </c>
    </row>
    <row r="428" spans="1:21" hidden="1" x14ac:dyDescent="0.25">
      <c r="A428" t="s">
        <v>1178</v>
      </c>
      <c r="B428" t="s">
        <v>1183</v>
      </c>
      <c r="C428" t="s">
        <v>1180</v>
      </c>
      <c r="D428" t="s">
        <v>1181</v>
      </c>
      <c r="E428" t="s">
        <v>161</v>
      </c>
      <c r="F428" t="s">
        <v>1122</v>
      </c>
      <c r="G428" t="s">
        <v>66</v>
      </c>
      <c r="H428" t="s">
        <v>27</v>
      </c>
      <c r="I428" t="s">
        <v>43</v>
      </c>
      <c r="J428" t="s">
        <v>29</v>
      </c>
      <c r="K428" t="s">
        <v>30</v>
      </c>
      <c r="L428" s="2">
        <v>41640</v>
      </c>
      <c r="M428" s="2">
        <v>41974</v>
      </c>
      <c r="N428" t="s">
        <v>139</v>
      </c>
      <c r="O428" t="s">
        <v>447</v>
      </c>
      <c r="P428" t="s">
        <v>45</v>
      </c>
      <c r="Q428" t="s">
        <v>142</v>
      </c>
      <c r="R428" t="s">
        <v>34</v>
      </c>
      <c r="S428" t="s">
        <v>46</v>
      </c>
      <c r="T428" t="s">
        <v>448</v>
      </c>
      <c r="U428">
        <f t="shared" si="6"/>
        <v>0.91506849315068495</v>
      </c>
    </row>
    <row r="429" spans="1:21" hidden="1" x14ac:dyDescent="0.25">
      <c r="A429" t="s">
        <v>1178</v>
      </c>
      <c r="B429" t="s">
        <v>1184</v>
      </c>
      <c r="C429" t="s">
        <v>1180</v>
      </c>
      <c r="D429" t="s">
        <v>1181</v>
      </c>
      <c r="E429" t="s">
        <v>161</v>
      </c>
      <c r="F429" t="s">
        <v>1122</v>
      </c>
      <c r="G429" t="s">
        <v>66</v>
      </c>
      <c r="H429" t="s">
        <v>27</v>
      </c>
      <c r="I429" t="s">
        <v>52</v>
      </c>
      <c r="J429" t="s">
        <v>29</v>
      </c>
      <c r="K429" t="s">
        <v>30</v>
      </c>
      <c r="L429" s="2">
        <v>41640</v>
      </c>
      <c r="M429" s="2">
        <v>41974</v>
      </c>
      <c r="N429" t="s">
        <v>139</v>
      </c>
      <c r="O429" t="s">
        <v>447</v>
      </c>
      <c r="P429" t="s">
        <v>45</v>
      </c>
      <c r="Q429" t="s">
        <v>142</v>
      </c>
      <c r="R429" t="s">
        <v>34</v>
      </c>
      <c r="S429" t="s">
        <v>46</v>
      </c>
      <c r="T429" t="s">
        <v>448</v>
      </c>
      <c r="U429">
        <f t="shared" si="6"/>
        <v>0.91506849315068495</v>
      </c>
    </row>
    <row r="430" spans="1:21" hidden="1" x14ac:dyDescent="0.25">
      <c r="A430" t="s">
        <v>1185</v>
      </c>
      <c r="B430" t="s">
        <v>1186</v>
      </c>
      <c r="C430" t="s">
        <v>1187</v>
      </c>
      <c r="D430" t="s">
        <v>1188</v>
      </c>
      <c r="E430" t="s">
        <v>138</v>
      </c>
      <c r="F430" t="s">
        <v>1122</v>
      </c>
      <c r="G430" t="s">
        <v>26</v>
      </c>
      <c r="H430" t="s">
        <v>114</v>
      </c>
      <c r="I430" t="s">
        <v>45</v>
      </c>
      <c r="J430" t="s">
        <v>44</v>
      </c>
      <c r="K430" t="s">
        <v>115</v>
      </c>
      <c r="L430" s="2">
        <v>40544</v>
      </c>
      <c r="M430" s="2">
        <v>40878</v>
      </c>
      <c r="N430" t="s">
        <v>139</v>
      </c>
      <c r="O430" t="s">
        <v>1189</v>
      </c>
      <c r="P430" t="s">
        <v>45</v>
      </c>
      <c r="Q430" t="s">
        <v>142</v>
      </c>
      <c r="R430" t="s">
        <v>201</v>
      </c>
      <c r="S430" t="s">
        <v>46</v>
      </c>
      <c r="T430" t="s">
        <v>1190</v>
      </c>
      <c r="U430">
        <f t="shared" si="6"/>
        <v>0.91506849315068495</v>
      </c>
    </row>
    <row r="431" spans="1:21" hidden="1" x14ac:dyDescent="0.25">
      <c r="A431" t="s">
        <v>1185</v>
      </c>
      <c r="B431" t="s">
        <v>1191</v>
      </c>
      <c r="C431" t="s">
        <v>1187</v>
      </c>
      <c r="D431" t="s">
        <v>1188</v>
      </c>
      <c r="E431" t="s">
        <v>138</v>
      </c>
      <c r="F431" t="s">
        <v>1122</v>
      </c>
      <c r="G431" t="s">
        <v>26</v>
      </c>
      <c r="H431" t="s">
        <v>114</v>
      </c>
      <c r="I431" t="s">
        <v>45</v>
      </c>
      <c r="J431" t="s">
        <v>44</v>
      </c>
      <c r="K431" t="s">
        <v>115</v>
      </c>
      <c r="L431" s="2">
        <v>40909</v>
      </c>
      <c r="M431" s="2">
        <v>41244</v>
      </c>
      <c r="N431" t="s">
        <v>139</v>
      </c>
      <c r="O431" t="s">
        <v>1189</v>
      </c>
      <c r="P431" t="s">
        <v>45</v>
      </c>
      <c r="Q431" t="s">
        <v>142</v>
      </c>
      <c r="R431" t="s">
        <v>201</v>
      </c>
      <c r="S431" t="s">
        <v>46</v>
      </c>
      <c r="T431" t="s">
        <v>1190</v>
      </c>
      <c r="U431">
        <f t="shared" si="6"/>
        <v>0.9178082191780822</v>
      </c>
    </row>
    <row r="432" spans="1:21" hidden="1" x14ac:dyDescent="0.25">
      <c r="A432" t="s">
        <v>1185</v>
      </c>
      <c r="B432" t="s">
        <v>1192</v>
      </c>
      <c r="C432" t="s">
        <v>1187</v>
      </c>
      <c r="D432" t="s">
        <v>1188</v>
      </c>
      <c r="E432" t="s">
        <v>138</v>
      </c>
      <c r="F432" t="s">
        <v>1122</v>
      </c>
      <c r="G432" t="s">
        <v>26</v>
      </c>
      <c r="H432" t="s">
        <v>114</v>
      </c>
      <c r="I432" t="s">
        <v>45</v>
      </c>
      <c r="J432" t="s">
        <v>44</v>
      </c>
      <c r="K432" t="s">
        <v>115</v>
      </c>
      <c r="L432" s="2">
        <v>41275</v>
      </c>
      <c r="M432" s="2">
        <v>41609</v>
      </c>
      <c r="N432" t="s">
        <v>139</v>
      </c>
      <c r="O432" t="s">
        <v>1189</v>
      </c>
      <c r="P432" t="s">
        <v>45</v>
      </c>
      <c r="Q432" t="s">
        <v>142</v>
      </c>
      <c r="R432" t="s">
        <v>201</v>
      </c>
      <c r="S432" t="s">
        <v>46</v>
      </c>
      <c r="T432" t="s">
        <v>1190</v>
      </c>
      <c r="U432">
        <f t="shared" si="6"/>
        <v>0.91506849315068495</v>
      </c>
    </row>
    <row r="433" spans="1:21" hidden="1" x14ac:dyDescent="0.25">
      <c r="A433" t="s">
        <v>1193</v>
      </c>
      <c r="B433" t="s">
        <v>1194</v>
      </c>
      <c r="C433" t="s">
        <v>1195</v>
      </c>
      <c r="D433" t="s">
        <v>1196</v>
      </c>
      <c r="E433" t="s">
        <v>1197</v>
      </c>
      <c r="F433" t="s">
        <v>1122</v>
      </c>
      <c r="G433" t="s">
        <v>26</v>
      </c>
      <c r="H433" t="s">
        <v>114</v>
      </c>
      <c r="I433" t="s">
        <v>45</v>
      </c>
      <c r="J433" t="s">
        <v>44</v>
      </c>
      <c r="K433" t="s">
        <v>115</v>
      </c>
      <c r="L433" s="2">
        <v>41275</v>
      </c>
      <c r="M433" s="2">
        <v>41609</v>
      </c>
      <c r="N433" t="s">
        <v>139</v>
      </c>
      <c r="O433" t="s">
        <v>1198</v>
      </c>
      <c r="P433" t="s">
        <v>45</v>
      </c>
      <c r="Q433" t="s">
        <v>142</v>
      </c>
      <c r="R433" t="s">
        <v>872</v>
      </c>
      <c r="S433" t="s">
        <v>46</v>
      </c>
      <c r="T433" t="s">
        <v>1199</v>
      </c>
      <c r="U433">
        <f t="shared" si="6"/>
        <v>0.91506849315068495</v>
      </c>
    </row>
    <row r="434" spans="1:21" hidden="1" x14ac:dyDescent="0.25">
      <c r="A434" t="s">
        <v>1193</v>
      </c>
      <c r="B434" t="s">
        <v>1200</v>
      </c>
      <c r="C434" t="s">
        <v>1195</v>
      </c>
      <c r="D434" t="s">
        <v>1196</v>
      </c>
      <c r="E434" t="s">
        <v>1197</v>
      </c>
      <c r="F434" t="s">
        <v>1122</v>
      </c>
      <c r="G434" t="s">
        <v>26</v>
      </c>
      <c r="H434" t="s">
        <v>114</v>
      </c>
      <c r="I434" t="s">
        <v>45</v>
      </c>
      <c r="J434" t="s">
        <v>44</v>
      </c>
      <c r="K434" t="s">
        <v>115</v>
      </c>
      <c r="L434" s="2">
        <v>41640</v>
      </c>
      <c r="M434" s="2">
        <v>41974</v>
      </c>
      <c r="N434" t="s">
        <v>139</v>
      </c>
      <c r="O434" t="s">
        <v>1198</v>
      </c>
      <c r="P434" t="s">
        <v>45</v>
      </c>
      <c r="Q434" t="s">
        <v>142</v>
      </c>
      <c r="R434" t="s">
        <v>872</v>
      </c>
      <c r="S434" t="s">
        <v>46</v>
      </c>
      <c r="T434" t="s">
        <v>1199</v>
      </c>
      <c r="U434">
        <f t="shared" si="6"/>
        <v>0.91506849315068495</v>
      </c>
    </row>
    <row r="435" spans="1:21" hidden="1" x14ac:dyDescent="0.25">
      <c r="A435" t="s">
        <v>1201</v>
      </c>
      <c r="B435" t="s">
        <v>1202</v>
      </c>
      <c r="C435" t="s">
        <v>1203</v>
      </c>
      <c r="D435" t="s">
        <v>1204</v>
      </c>
      <c r="E435" t="s">
        <v>207</v>
      </c>
      <c r="F435" t="s">
        <v>1122</v>
      </c>
      <c r="G435" t="s">
        <v>26</v>
      </c>
      <c r="H435" t="s">
        <v>114</v>
      </c>
      <c r="I435" t="s">
        <v>45</v>
      </c>
      <c r="J435" t="s">
        <v>44</v>
      </c>
      <c r="K435" t="s">
        <v>115</v>
      </c>
      <c r="L435" s="2">
        <v>40544</v>
      </c>
      <c r="M435" s="2">
        <v>40878</v>
      </c>
      <c r="N435" t="s">
        <v>139</v>
      </c>
      <c r="O435" t="s">
        <v>1205</v>
      </c>
      <c r="P435" t="s">
        <v>45</v>
      </c>
      <c r="Q435" t="s">
        <v>142</v>
      </c>
      <c r="R435" t="s">
        <v>607</v>
      </c>
      <c r="S435" t="s">
        <v>46</v>
      </c>
      <c r="T435" t="s">
        <v>1206</v>
      </c>
      <c r="U435">
        <f t="shared" si="6"/>
        <v>0.91506849315068495</v>
      </c>
    </row>
    <row r="436" spans="1:21" hidden="1" x14ac:dyDescent="0.25">
      <c r="A436" t="s">
        <v>1201</v>
      </c>
      <c r="B436" t="s">
        <v>1207</v>
      </c>
      <c r="C436" t="s">
        <v>1203</v>
      </c>
      <c r="D436" t="s">
        <v>1204</v>
      </c>
      <c r="E436" t="s">
        <v>207</v>
      </c>
      <c r="F436" t="s">
        <v>1122</v>
      </c>
      <c r="G436" t="s">
        <v>26</v>
      </c>
      <c r="H436" t="s">
        <v>114</v>
      </c>
      <c r="I436" t="s">
        <v>45</v>
      </c>
      <c r="J436" t="s">
        <v>44</v>
      </c>
      <c r="K436" t="s">
        <v>115</v>
      </c>
      <c r="L436" s="2">
        <v>40909</v>
      </c>
      <c r="M436" s="2">
        <v>41244</v>
      </c>
      <c r="N436" t="s">
        <v>139</v>
      </c>
      <c r="O436" t="s">
        <v>1205</v>
      </c>
      <c r="P436" t="s">
        <v>45</v>
      </c>
      <c r="Q436" t="s">
        <v>142</v>
      </c>
      <c r="R436" t="s">
        <v>607</v>
      </c>
      <c r="S436" t="s">
        <v>46</v>
      </c>
      <c r="T436" t="s">
        <v>1206</v>
      </c>
      <c r="U436">
        <f t="shared" si="6"/>
        <v>0.9178082191780822</v>
      </c>
    </row>
    <row r="437" spans="1:21" hidden="1" x14ac:dyDescent="0.25">
      <c r="A437" t="s">
        <v>1201</v>
      </c>
      <c r="B437" t="s">
        <v>1208</v>
      </c>
      <c r="C437" t="s">
        <v>1203</v>
      </c>
      <c r="D437" t="s">
        <v>1204</v>
      </c>
      <c r="E437" t="s">
        <v>207</v>
      </c>
      <c r="F437" t="s">
        <v>1122</v>
      </c>
      <c r="G437" t="s">
        <v>26</v>
      </c>
      <c r="H437" t="s">
        <v>114</v>
      </c>
      <c r="I437" t="s">
        <v>45</v>
      </c>
      <c r="J437" t="s">
        <v>44</v>
      </c>
      <c r="K437" t="s">
        <v>115</v>
      </c>
      <c r="L437" s="2">
        <v>41275</v>
      </c>
      <c r="M437" s="2">
        <v>41609</v>
      </c>
      <c r="N437" t="s">
        <v>139</v>
      </c>
      <c r="O437" t="s">
        <v>1205</v>
      </c>
      <c r="P437" t="s">
        <v>45</v>
      </c>
      <c r="Q437" t="s">
        <v>142</v>
      </c>
      <c r="R437" t="s">
        <v>607</v>
      </c>
      <c r="S437" t="s">
        <v>46</v>
      </c>
      <c r="T437" t="s">
        <v>1206</v>
      </c>
      <c r="U437">
        <f t="shared" si="6"/>
        <v>0.91506849315068495</v>
      </c>
    </row>
    <row r="438" spans="1:21" hidden="1" x14ac:dyDescent="0.25">
      <c r="A438" t="s">
        <v>1201</v>
      </c>
      <c r="B438" t="s">
        <v>1209</v>
      </c>
      <c r="C438" t="s">
        <v>1203</v>
      </c>
      <c r="D438" t="s">
        <v>1204</v>
      </c>
      <c r="E438" t="s">
        <v>207</v>
      </c>
      <c r="F438" t="s">
        <v>1122</v>
      </c>
      <c r="G438" t="s">
        <v>26</v>
      </c>
      <c r="H438" t="s">
        <v>27</v>
      </c>
      <c r="I438" t="s">
        <v>43</v>
      </c>
      <c r="J438" t="s">
        <v>29</v>
      </c>
      <c r="K438" t="s">
        <v>30</v>
      </c>
      <c r="L438" s="2">
        <v>40544</v>
      </c>
      <c r="M438" s="2">
        <v>41609</v>
      </c>
      <c r="N438" t="s">
        <v>139</v>
      </c>
      <c r="O438" t="s">
        <v>1205</v>
      </c>
      <c r="P438" t="s">
        <v>45</v>
      </c>
      <c r="Q438" t="s">
        <v>142</v>
      </c>
      <c r="R438" t="s">
        <v>607</v>
      </c>
      <c r="S438" t="s">
        <v>46</v>
      </c>
      <c r="T438" t="s">
        <v>1206</v>
      </c>
      <c r="U438">
        <f t="shared" si="6"/>
        <v>2.9178082191780823</v>
      </c>
    </row>
    <row r="439" spans="1:21" hidden="1" x14ac:dyDescent="0.25">
      <c r="A439" t="s">
        <v>1201</v>
      </c>
      <c r="B439" t="s">
        <v>1210</v>
      </c>
      <c r="C439" t="s">
        <v>1203</v>
      </c>
      <c r="D439" t="s">
        <v>1204</v>
      </c>
      <c r="E439" t="s">
        <v>207</v>
      </c>
      <c r="F439" t="s">
        <v>1122</v>
      </c>
      <c r="G439" t="s">
        <v>26</v>
      </c>
      <c r="H439" t="s">
        <v>27</v>
      </c>
      <c r="I439" t="s">
        <v>50</v>
      </c>
      <c r="J439" t="s">
        <v>29</v>
      </c>
      <c r="K439" t="s">
        <v>30</v>
      </c>
      <c r="L439" s="2">
        <v>40544</v>
      </c>
      <c r="M439" s="2">
        <v>41609</v>
      </c>
      <c r="N439" t="s">
        <v>139</v>
      </c>
      <c r="O439" t="s">
        <v>1205</v>
      </c>
      <c r="P439" t="s">
        <v>45</v>
      </c>
      <c r="Q439" t="s">
        <v>142</v>
      </c>
      <c r="R439" t="s">
        <v>607</v>
      </c>
      <c r="S439" t="s">
        <v>46</v>
      </c>
      <c r="T439" t="s">
        <v>1206</v>
      </c>
      <c r="U439">
        <f t="shared" si="6"/>
        <v>2.9178082191780823</v>
      </c>
    </row>
    <row r="440" spans="1:21" hidden="1" x14ac:dyDescent="0.25">
      <c r="A440" t="s">
        <v>1211</v>
      </c>
      <c r="B440" t="s">
        <v>1212</v>
      </c>
      <c r="C440" t="s">
        <v>1213</v>
      </c>
      <c r="D440" t="s">
        <v>1214</v>
      </c>
      <c r="E440" t="s">
        <v>1215</v>
      </c>
      <c r="F440" t="s">
        <v>1122</v>
      </c>
      <c r="G440" t="s">
        <v>696</v>
      </c>
      <c r="H440" t="s">
        <v>27</v>
      </c>
      <c r="I440" t="s">
        <v>50</v>
      </c>
      <c r="J440" t="s">
        <v>44</v>
      </c>
      <c r="K440" t="s">
        <v>30</v>
      </c>
      <c r="L440" s="2">
        <v>40179</v>
      </c>
      <c r="M440" s="2">
        <v>42064</v>
      </c>
      <c r="N440" t="s">
        <v>190</v>
      </c>
      <c r="O440" t="s">
        <v>191</v>
      </c>
      <c r="P440" t="s">
        <v>45</v>
      </c>
      <c r="Q440" t="s">
        <v>192</v>
      </c>
      <c r="R440" t="s">
        <v>34</v>
      </c>
      <c r="S440" t="s">
        <v>46</v>
      </c>
      <c r="T440" t="s">
        <v>193</v>
      </c>
      <c r="U440">
        <f t="shared" si="6"/>
        <v>5.1643835616438354</v>
      </c>
    </row>
    <row r="441" spans="1:21" hidden="1" x14ac:dyDescent="0.25">
      <c r="A441" t="s">
        <v>1216</v>
      </c>
      <c r="B441" t="s">
        <v>1217</v>
      </c>
      <c r="C441" t="s">
        <v>1218</v>
      </c>
      <c r="D441" t="s">
        <v>1219</v>
      </c>
      <c r="E441" t="s">
        <v>1220</v>
      </c>
      <c r="F441" t="s">
        <v>1122</v>
      </c>
      <c r="G441" t="s">
        <v>926</v>
      </c>
      <c r="H441" t="s">
        <v>114</v>
      </c>
      <c r="I441" t="s">
        <v>45</v>
      </c>
      <c r="J441" t="s">
        <v>44</v>
      </c>
      <c r="K441" t="s">
        <v>115</v>
      </c>
      <c r="L441" s="2">
        <v>41277</v>
      </c>
      <c r="M441" s="2">
        <v>41611</v>
      </c>
      <c r="N441" t="s">
        <v>190</v>
      </c>
      <c r="O441" t="s">
        <v>942</v>
      </c>
      <c r="P441" t="s">
        <v>45</v>
      </c>
      <c r="Q441" t="s">
        <v>192</v>
      </c>
      <c r="R441" t="s">
        <v>163</v>
      </c>
      <c r="S441" t="s">
        <v>46</v>
      </c>
      <c r="T441" t="s">
        <v>1221</v>
      </c>
      <c r="U441">
        <f t="shared" si="6"/>
        <v>0.91506849315068495</v>
      </c>
    </row>
    <row r="442" spans="1:21" hidden="1" x14ac:dyDescent="0.25">
      <c r="A442" t="s">
        <v>1222</v>
      </c>
      <c r="B442" t="s">
        <v>1223</v>
      </c>
      <c r="C442" t="s">
        <v>1224</v>
      </c>
      <c r="D442" t="s">
        <v>1225</v>
      </c>
      <c r="E442" t="s">
        <v>1226</v>
      </c>
      <c r="F442" t="s">
        <v>1122</v>
      </c>
      <c r="G442" t="s">
        <v>367</v>
      </c>
      <c r="H442" t="s">
        <v>27</v>
      </c>
      <c r="I442" t="s">
        <v>28</v>
      </c>
      <c r="J442" t="s">
        <v>29</v>
      </c>
      <c r="K442" t="s">
        <v>30</v>
      </c>
      <c r="L442" s="2">
        <v>39995</v>
      </c>
      <c r="M442" s="2">
        <v>41518</v>
      </c>
      <c r="N442" t="s">
        <v>190</v>
      </c>
      <c r="O442" t="s">
        <v>1227</v>
      </c>
      <c r="P442" t="s">
        <v>45</v>
      </c>
      <c r="Q442" t="s">
        <v>192</v>
      </c>
      <c r="R442" t="s">
        <v>319</v>
      </c>
      <c r="S442" t="s">
        <v>46</v>
      </c>
      <c r="T442" t="s">
        <v>1228</v>
      </c>
      <c r="U442">
        <f t="shared" si="6"/>
        <v>4.1726027397260275</v>
      </c>
    </row>
    <row r="443" spans="1:21" hidden="1" x14ac:dyDescent="0.25">
      <c r="A443" t="s">
        <v>1229</v>
      </c>
      <c r="B443" t="s">
        <v>1230</v>
      </c>
      <c r="C443" t="s">
        <v>1231</v>
      </c>
      <c r="D443" t="s">
        <v>1232</v>
      </c>
      <c r="E443" t="s">
        <v>736</v>
      </c>
      <c r="F443" t="s">
        <v>1122</v>
      </c>
      <c r="G443" t="s">
        <v>120</v>
      </c>
      <c r="H443" t="s">
        <v>114</v>
      </c>
      <c r="I443" t="s">
        <v>45</v>
      </c>
      <c r="J443" t="s">
        <v>44</v>
      </c>
      <c r="K443" t="s">
        <v>115</v>
      </c>
      <c r="L443" s="2">
        <v>40544</v>
      </c>
      <c r="M443" s="2">
        <v>40878</v>
      </c>
      <c r="N443" t="s">
        <v>225</v>
      </c>
      <c r="O443" t="s">
        <v>1233</v>
      </c>
      <c r="P443" t="s">
        <v>45</v>
      </c>
      <c r="Q443" t="s">
        <v>226</v>
      </c>
      <c r="R443" t="s">
        <v>201</v>
      </c>
      <c r="S443" t="s">
        <v>46</v>
      </c>
      <c r="T443" t="s">
        <v>1234</v>
      </c>
      <c r="U443">
        <f t="shared" si="6"/>
        <v>0.91506849315068495</v>
      </c>
    </row>
    <row r="444" spans="1:21" hidden="1" x14ac:dyDescent="0.25">
      <c r="A444" t="s">
        <v>1229</v>
      </c>
      <c r="B444" t="s">
        <v>1235</v>
      </c>
      <c r="C444" t="s">
        <v>1231</v>
      </c>
      <c r="D444" t="s">
        <v>1232</v>
      </c>
      <c r="E444" t="s">
        <v>736</v>
      </c>
      <c r="F444" t="s">
        <v>1122</v>
      </c>
      <c r="G444" t="s">
        <v>120</v>
      </c>
      <c r="H444" t="s">
        <v>114</v>
      </c>
      <c r="I444" t="s">
        <v>45</v>
      </c>
      <c r="J444" t="s">
        <v>44</v>
      </c>
      <c r="K444" t="s">
        <v>115</v>
      </c>
      <c r="L444" s="2">
        <v>40909</v>
      </c>
      <c r="M444" s="2">
        <v>41244</v>
      </c>
      <c r="N444" t="s">
        <v>225</v>
      </c>
      <c r="O444" t="s">
        <v>1233</v>
      </c>
      <c r="P444" t="s">
        <v>45</v>
      </c>
      <c r="Q444" t="s">
        <v>226</v>
      </c>
      <c r="R444" t="s">
        <v>201</v>
      </c>
      <c r="S444" t="s">
        <v>46</v>
      </c>
      <c r="T444" t="s">
        <v>1234</v>
      </c>
      <c r="U444">
        <f t="shared" si="6"/>
        <v>0.9178082191780822</v>
      </c>
    </row>
    <row r="445" spans="1:21" hidden="1" x14ac:dyDescent="0.25">
      <c r="A445" t="s">
        <v>1229</v>
      </c>
      <c r="B445" t="s">
        <v>1236</v>
      </c>
      <c r="C445" t="s">
        <v>1231</v>
      </c>
      <c r="D445" t="s">
        <v>1232</v>
      </c>
      <c r="E445" t="s">
        <v>736</v>
      </c>
      <c r="F445" t="s">
        <v>1122</v>
      </c>
      <c r="G445" t="s">
        <v>120</v>
      </c>
      <c r="H445" t="s">
        <v>114</v>
      </c>
      <c r="I445" t="s">
        <v>45</v>
      </c>
      <c r="J445" t="s">
        <v>44</v>
      </c>
      <c r="K445" t="s">
        <v>115</v>
      </c>
      <c r="L445" s="2">
        <v>41275</v>
      </c>
      <c r="M445" s="2">
        <v>41609</v>
      </c>
      <c r="N445" t="s">
        <v>225</v>
      </c>
      <c r="O445" t="s">
        <v>1233</v>
      </c>
      <c r="P445" t="s">
        <v>45</v>
      </c>
      <c r="Q445" t="s">
        <v>226</v>
      </c>
      <c r="R445" t="s">
        <v>201</v>
      </c>
      <c r="S445" t="s">
        <v>46</v>
      </c>
      <c r="T445" t="s">
        <v>1234</v>
      </c>
      <c r="U445">
        <f t="shared" si="6"/>
        <v>0.91506849315068495</v>
      </c>
    </row>
    <row r="446" spans="1:21" hidden="1" x14ac:dyDescent="0.25">
      <c r="A446" t="s">
        <v>1229</v>
      </c>
      <c r="B446" t="s">
        <v>1237</v>
      </c>
      <c r="C446" t="s">
        <v>1231</v>
      </c>
      <c r="D446" t="s">
        <v>1232</v>
      </c>
      <c r="E446" t="s">
        <v>736</v>
      </c>
      <c r="F446" t="s">
        <v>1122</v>
      </c>
      <c r="G446" t="s">
        <v>66</v>
      </c>
      <c r="H446" t="s">
        <v>27</v>
      </c>
      <c r="I446" t="s">
        <v>28</v>
      </c>
      <c r="J446" t="s">
        <v>29</v>
      </c>
      <c r="K446" t="s">
        <v>30</v>
      </c>
      <c r="L446" s="2">
        <v>41275</v>
      </c>
      <c r="M446" s="2">
        <v>41609</v>
      </c>
      <c r="N446" t="s">
        <v>225</v>
      </c>
      <c r="O446" t="s">
        <v>1233</v>
      </c>
      <c r="P446" t="s">
        <v>45</v>
      </c>
      <c r="Q446" t="s">
        <v>226</v>
      </c>
      <c r="R446" t="s">
        <v>201</v>
      </c>
      <c r="S446" t="s">
        <v>46</v>
      </c>
      <c r="T446" t="s">
        <v>1234</v>
      </c>
      <c r="U446">
        <f t="shared" si="6"/>
        <v>0.91506849315068495</v>
      </c>
    </row>
    <row r="447" spans="1:21" hidden="1" x14ac:dyDescent="0.25">
      <c r="A447" t="s">
        <v>1229</v>
      </c>
      <c r="B447" t="s">
        <v>1238</v>
      </c>
      <c r="C447" t="s">
        <v>1231</v>
      </c>
      <c r="D447" t="s">
        <v>1232</v>
      </c>
      <c r="E447" t="s">
        <v>736</v>
      </c>
      <c r="F447" t="s">
        <v>1122</v>
      </c>
      <c r="G447" t="s">
        <v>66</v>
      </c>
      <c r="H447" t="s">
        <v>27</v>
      </c>
      <c r="I447" t="s">
        <v>43</v>
      </c>
      <c r="J447" t="s">
        <v>29</v>
      </c>
      <c r="K447" t="s">
        <v>30</v>
      </c>
      <c r="L447" s="2">
        <v>41275</v>
      </c>
      <c r="M447" s="2">
        <v>41609</v>
      </c>
      <c r="N447" t="s">
        <v>225</v>
      </c>
      <c r="O447" t="s">
        <v>1233</v>
      </c>
      <c r="P447" t="s">
        <v>45</v>
      </c>
      <c r="Q447" t="s">
        <v>226</v>
      </c>
      <c r="R447" t="s">
        <v>201</v>
      </c>
      <c r="S447" t="s">
        <v>46</v>
      </c>
      <c r="T447" t="s">
        <v>1234</v>
      </c>
      <c r="U447">
        <f t="shared" si="6"/>
        <v>0.91506849315068495</v>
      </c>
    </row>
    <row r="448" spans="1:21" hidden="1" x14ac:dyDescent="0.25">
      <c r="A448" t="s">
        <v>1229</v>
      </c>
      <c r="B448" t="s">
        <v>1239</v>
      </c>
      <c r="C448" t="s">
        <v>1231</v>
      </c>
      <c r="D448" t="s">
        <v>1232</v>
      </c>
      <c r="E448" t="s">
        <v>736</v>
      </c>
      <c r="F448" t="s">
        <v>1122</v>
      </c>
      <c r="G448" t="s">
        <v>66</v>
      </c>
      <c r="H448" t="s">
        <v>27</v>
      </c>
      <c r="I448" t="s">
        <v>50</v>
      </c>
      <c r="J448" t="s">
        <v>29</v>
      </c>
      <c r="K448" t="s">
        <v>30</v>
      </c>
      <c r="L448" s="2">
        <v>41275</v>
      </c>
      <c r="M448" s="2">
        <v>41609</v>
      </c>
      <c r="N448" t="s">
        <v>225</v>
      </c>
      <c r="O448" t="s">
        <v>1233</v>
      </c>
      <c r="P448" t="s">
        <v>45</v>
      </c>
      <c r="Q448" t="s">
        <v>226</v>
      </c>
      <c r="R448" t="s">
        <v>201</v>
      </c>
      <c r="S448" t="s">
        <v>46</v>
      </c>
      <c r="T448" t="s">
        <v>1234</v>
      </c>
      <c r="U448">
        <f t="shared" si="6"/>
        <v>0.91506849315068495</v>
      </c>
    </row>
    <row r="449" spans="1:21" hidden="1" x14ac:dyDescent="0.25">
      <c r="A449" t="s">
        <v>1229</v>
      </c>
      <c r="B449" t="s">
        <v>1240</v>
      </c>
      <c r="C449" t="s">
        <v>1231</v>
      </c>
      <c r="D449" t="s">
        <v>1232</v>
      </c>
      <c r="E449" t="s">
        <v>736</v>
      </c>
      <c r="F449" t="s">
        <v>1122</v>
      </c>
      <c r="G449" t="s">
        <v>66</v>
      </c>
      <c r="H449" t="s">
        <v>27</v>
      </c>
      <c r="I449" t="s">
        <v>52</v>
      </c>
      <c r="J449" t="s">
        <v>29</v>
      </c>
      <c r="K449" t="s">
        <v>30</v>
      </c>
      <c r="L449" s="2">
        <v>41275</v>
      </c>
      <c r="M449" s="2">
        <v>41609</v>
      </c>
      <c r="N449" t="s">
        <v>225</v>
      </c>
      <c r="O449" t="s">
        <v>1233</v>
      </c>
      <c r="P449" t="s">
        <v>45</v>
      </c>
      <c r="Q449" t="s">
        <v>226</v>
      </c>
      <c r="R449" t="s">
        <v>201</v>
      </c>
      <c r="S449" t="s">
        <v>46</v>
      </c>
      <c r="T449" t="s">
        <v>1234</v>
      </c>
      <c r="U449">
        <f t="shared" si="6"/>
        <v>0.91506849315068495</v>
      </c>
    </row>
    <row r="450" spans="1:21" hidden="1" x14ac:dyDescent="0.25">
      <c r="A450" t="s">
        <v>1241</v>
      </c>
      <c r="B450" t="s">
        <v>1242</v>
      </c>
      <c r="C450" t="s">
        <v>1243</v>
      </c>
      <c r="D450" t="s">
        <v>1244</v>
      </c>
      <c r="E450" t="s">
        <v>235</v>
      </c>
      <c r="F450" t="s">
        <v>1122</v>
      </c>
      <c r="G450" t="s">
        <v>26</v>
      </c>
      <c r="H450" t="s">
        <v>27</v>
      </c>
      <c r="I450" t="s">
        <v>28</v>
      </c>
      <c r="J450" t="s">
        <v>29</v>
      </c>
      <c r="K450" t="s">
        <v>30</v>
      </c>
      <c r="L450" s="2">
        <v>40026</v>
      </c>
      <c r="M450" s="2">
        <v>41091</v>
      </c>
      <c r="N450" t="s">
        <v>236</v>
      </c>
      <c r="O450" t="s">
        <v>1245</v>
      </c>
      <c r="P450" t="s">
        <v>45</v>
      </c>
      <c r="Q450" t="s">
        <v>238</v>
      </c>
      <c r="R450" t="s">
        <v>201</v>
      </c>
      <c r="S450" t="s">
        <v>46</v>
      </c>
      <c r="T450" t="s">
        <v>1246</v>
      </c>
      <c r="U450">
        <f t="shared" si="6"/>
        <v>2.9178082191780823</v>
      </c>
    </row>
    <row r="451" spans="1:21" hidden="1" x14ac:dyDescent="0.25">
      <c r="A451" t="s">
        <v>1247</v>
      </c>
      <c r="B451" t="s">
        <v>1248</v>
      </c>
      <c r="C451" t="s">
        <v>1249</v>
      </c>
      <c r="D451" t="s">
        <v>1250</v>
      </c>
      <c r="E451" t="s">
        <v>1251</v>
      </c>
      <c r="F451" t="s">
        <v>1122</v>
      </c>
      <c r="G451" t="s">
        <v>66</v>
      </c>
      <c r="H451" t="s">
        <v>114</v>
      </c>
      <c r="I451" t="s">
        <v>45</v>
      </c>
      <c r="J451" t="s">
        <v>29</v>
      </c>
      <c r="K451" t="s">
        <v>115</v>
      </c>
      <c r="L451" s="2">
        <v>40909</v>
      </c>
      <c r="M451" s="2">
        <v>41609</v>
      </c>
      <c r="N451" t="s">
        <v>265</v>
      </c>
      <c r="O451" t="s">
        <v>1252</v>
      </c>
      <c r="P451" t="s">
        <v>45</v>
      </c>
      <c r="Q451" t="s">
        <v>267</v>
      </c>
      <c r="R451" t="s">
        <v>70</v>
      </c>
      <c r="S451" t="s">
        <v>46</v>
      </c>
      <c r="T451" t="s">
        <v>1253</v>
      </c>
      <c r="U451">
        <f t="shared" ref="U451:U514" si="7">(M451-L451)/365</f>
        <v>1.9178082191780821</v>
      </c>
    </row>
    <row r="452" spans="1:21" hidden="1" x14ac:dyDescent="0.25">
      <c r="A452" t="s">
        <v>1247</v>
      </c>
      <c r="B452" t="s">
        <v>1254</v>
      </c>
      <c r="C452" t="s">
        <v>1249</v>
      </c>
      <c r="D452" t="s">
        <v>1250</v>
      </c>
      <c r="E452" t="s">
        <v>1251</v>
      </c>
      <c r="F452" t="s">
        <v>1122</v>
      </c>
      <c r="G452" t="s">
        <v>888</v>
      </c>
      <c r="H452" t="s">
        <v>27</v>
      </c>
      <c r="I452" t="s">
        <v>28</v>
      </c>
      <c r="J452" t="s">
        <v>29</v>
      </c>
      <c r="K452" t="s">
        <v>30</v>
      </c>
      <c r="L452" s="2">
        <v>40909</v>
      </c>
      <c r="M452" s="2">
        <v>41609</v>
      </c>
      <c r="N452" t="s">
        <v>265</v>
      </c>
      <c r="O452" t="s">
        <v>1252</v>
      </c>
      <c r="P452" t="s">
        <v>45</v>
      </c>
      <c r="Q452" t="s">
        <v>267</v>
      </c>
      <c r="R452" t="s">
        <v>70</v>
      </c>
      <c r="S452" t="s">
        <v>46</v>
      </c>
      <c r="T452" t="s">
        <v>1253</v>
      </c>
      <c r="U452">
        <f t="shared" si="7"/>
        <v>1.9178082191780821</v>
      </c>
    </row>
    <row r="453" spans="1:21" hidden="1" x14ac:dyDescent="0.25">
      <c r="A453" t="s">
        <v>1247</v>
      </c>
      <c r="B453" t="s">
        <v>1255</v>
      </c>
      <c r="C453" t="s">
        <v>1249</v>
      </c>
      <c r="D453" t="s">
        <v>1250</v>
      </c>
      <c r="E453" t="s">
        <v>1251</v>
      </c>
      <c r="F453" t="s">
        <v>1122</v>
      </c>
      <c r="G453" t="s">
        <v>888</v>
      </c>
      <c r="H453" t="s">
        <v>27</v>
      </c>
      <c r="I453" t="s">
        <v>52</v>
      </c>
      <c r="J453" t="s">
        <v>29</v>
      </c>
      <c r="K453" t="s">
        <v>30</v>
      </c>
      <c r="L453" s="2">
        <v>40909</v>
      </c>
      <c r="M453" s="2">
        <v>41244</v>
      </c>
      <c r="N453" t="s">
        <v>265</v>
      </c>
      <c r="O453" t="s">
        <v>1252</v>
      </c>
      <c r="P453" t="s">
        <v>45</v>
      </c>
      <c r="Q453" t="s">
        <v>267</v>
      </c>
      <c r="R453" t="s">
        <v>70</v>
      </c>
      <c r="S453" t="s">
        <v>46</v>
      </c>
      <c r="T453" t="s">
        <v>1253</v>
      </c>
      <c r="U453">
        <f t="shared" si="7"/>
        <v>0.9178082191780822</v>
      </c>
    </row>
    <row r="454" spans="1:21" hidden="1" x14ac:dyDescent="0.25">
      <c r="A454" t="s">
        <v>1247</v>
      </c>
      <c r="B454" t="s">
        <v>1256</v>
      </c>
      <c r="C454" t="s">
        <v>1249</v>
      </c>
      <c r="D454" t="s">
        <v>1250</v>
      </c>
      <c r="E454" t="s">
        <v>1251</v>
      </c>
      <c r="F454" t="s">
        <v>1122</v>
      </c>
      <c r="G454" t="s">
        <v>888</v>
      </c>
      <c r="H454" t="s">
        <v>27</v>
      </c>
      <c r="I454" t="s">
        <v>50</v>
      </c>
      <c r="J454" t="s">
        <v>29</v>
      </c>
      <c r="K454" t="s">
        <v>30</v>
      </c>
      <c r="L454" s="2">
        <v>40909</v>
      </c>
      <c r="M454" s="2">
        <v>41244</v>
      </c>
      <c r="N454" t="s">
        <v>265</v>
      </c>
      <c r="O454" t="s">
        <v>1252</v>
      </c>
      <c r="P454" t="s">
        <v>45</v>
      </c>
      <c r="Q454" t="s">
        <v>267</v>
      </c>
      <c r="R454" t="s">
        <v>70</v>
      </c>
      <c r="S454" t="s">
        <v>46</v>
      </c>
      <c r="T454" t="s">
        <v>1253</v>
      </c>
      <c r="U454">
        <f t="shared" si="7"/>
        <v>0.9178082191780822</v>
      </c>
    </row>
    <row r="455" spans="1:21" hidden="1" x14ac:dyDescent="0.25">
      <c r="A455" t="s">
        <v>1247</v>
      </c>
      <c r="B455" t="s">
        <v>1257</v>
      </c>
      <c r="C455" t="s">
        <v>1249</v>
      </c>
      <c r="D455" t="s">
        <v>1250</v>
      </c>
      <c r="E455" t="s">
        <v>1251</v>
      </c>
      <c r="F455" t="s">
        <v>1122</v>
      </c>
      <c r="G455" t="s">
        <v>888</v>
      </c>
      <c r="H455" t="s">
        <v>27</v>
      </c>
      <c r="I455" t="s">
        <v>43</v>
      </c>
      <c r="J455" t="s">
        <v>29</v>
      </c>
      <c r="K455" t="s">
        <v>30</v>
      </c>
      <c r="L455" s="2">
        <v>40909</v>
      </c>
      <c r="M455" s="2">
        <v>41244</v>
      </c>
      <c r="N455" t="s">
        <v>265</v>
      </c>
      <c r="O455" t="s">
        <v>1252</v>
      </c>
      <c r="P455" t="s">
        <v>45</v>
      </c>
      <c r="Q455" t="s">
        <v>267</v>
      </c>
      <c r="R455" t="s">
        <v>70</v>
      </c>
      <c r="S455" t="s">
        <v>46</v>
      </c>
      <c r="T455" t="s">
        <v>1253</v>
      </c>
      <c r="U455">
        <f t="shared" si="7"/>
        <v>0.9178082191780822</v>
      </c>
    </row>
    <row r="456" spans="1:21" hidden="1" x14ac:dyDescent="0.25">
      <c r="A456" t="s">
        <v>1258</v>
      </c>
      <c r="B456" t="s">
        <v>1259</v>
      </c>
      <c r="C456" t="s">
        <v>1260</v>
      </c>
      <c r="D456" t="s">
        <v>1261</v>
      </c>
      <c r="E456" t="s">
        <v>1262</v>
      </c>
      <c r="F456" t="s">
        <v>1122</v>
      </c>
      <c r="G456" t="s">
        <v>26</v>
      </c>
      <c r="H456" t="s">
        <v>27</v>
      </c>
      <c r="I456" t="s">
        <v>28</v>
      </c>
      <c r="J456" t="s">
        <v>29</v>
      </c>
      <c r="K456" t="s">
        <v>30</v>
      </c>
      <c r="L456" s="2">
        <v>39904</v>
      </c>
      <c r="M456" s="2">
        <v>42064</v>
      </c>
      <c r="N456" t="s">
        <v>290</v>
      </c>
      <c r="O456" t="s">
        <v>45</v>
      </c>
      <c r="P456" t="s">
        <v>45</v>
      </c>
      <c r="Q456" t="s">
        <v>292</v>
      </c>
      <c r="R456" t="s">
        <v>46</v>
      </c>
      <c r="S456" t="s">
        <v>46</v>
      </c>
      <c r="T456" t="s">
        <v>299</v>
      </c>
      <c r="U456">
        <f t="shared" si="7"/>
        <v>5.9178082191780819</v>
      </c>
    </row>
    <row r="457" spans="1:21" hidden="1" x14ac:dyDescent="0.25">
      <c r="A457" t="s">
        <v>1263</v>
      </c>
      <c r="B457" t="s">
        <v>1264</v>
      </c>
      <c r="C457" t="s">
        <v>1265</v>
      </c>
      <c r="D457" t="s">
        <v>1266</v>
      </c>
      <c r="E457" t="s">
        <v>582</v>
      </c>
      <c r="F457" t="s">
        <v>1122</v>
      </c>
      <c r="G457" t="s">
        <v>26</v>
      </c>
      <c r="H457" t="s">
        <v>114</v>
      </c>
      <c r="I457" t="s">
        <v>45</v>
      </c>
      <c r="J457" t="s">
        <v>44</v>
      </c>
      <c r="K457" t="s">
        <v>115</v>
      </c>
      <c r="L457" s="2">
        <v>38718</v>
      </c>
      <c r="M457" s="2">
        <v>39052</v>
      </c>
      <c r="N457" t="s">
        <v>290</v>
      </c>
      <c r="O457" t="s">
        <v>45</v>
      </c>
      <c r="P457" t="s">
        <v>45</v>
      </c>
      <c r="Q457" t="s">
        <v>292</v>
      </c>
      <c r="R457" t="s">
        <v>46</v>
      </c>
      <c r="S457" t="s">
        <v>46</v>
      </c>
      <c r="T457" t="s">
        <v>299</v>
      </c>
      <c r="U457">
        <f t="shared" si="7"/>
        <v>0.91506849315068495</v>
      </c>
    </row>
    <row r="458" spans="1:21" hidden="1" x14ac:dyDescent="0.25">
      <c r="A458" t="s">
        <v>1263</v>
      </c>
      <c r="B458" t="s">
        <v>1267</v>
      </c>
      <c r="C458" t="s">
        <v>1265</v>
      </c>
      <c r="D458" t="s">
        <v>1266</v>
      </c>
      <c r="E458" t="s">
        <v>582</v>
      </c>
      <c r="F458" t="s">
        <v>1122</v>
      </c>
      <c r="G458" t="s">
        <v>26</v>
      </c>
      <c r="H458" t="s">
        <v>114</v>
      </c>
      <c r="I458" t="s">
        <v>45</v>
      </c>
      <c r="J458" t="s">
        <v>44</v>
      </c>
      <c r="K458" t="s">
        <v>115</v>
      </c>
      <c r="L458" s="2">
        <v>39083</v>
      </c>
      <c r="M458" s="2">
        <v>39417</v>
      </c>
      <c r="N458" t="s">
        <v>290</v>
      </c>
      <c r="O458" t="s">
        <v>45</v>
      </c>
      <c r="P458" t="s">
        <v>45</v>
      </c>
      <c r="Q458" t="s">
        <v>292</v>
      </c>
      <c r="R458" t="s">
        <v>46</v>
      </c>
      <c r="S458" t="s">
        <v>46</v>
      </c>
      <c r="T458" t="s">
        <v>299</v>
      </c>
      <c r="U458">
        <f t="shared" si="7"/>
        <v>0.91506849315068495</v>
      </c>
    </row>
    <row r="459" spans="1:21" hidden="1" x14ac:dyDescent="0.25">
      <c r="A459" t="s">
        <v>1263</v>
      </c>
      <c r="B459" t="s">
        <v>1268</v>
      </c>
      <c r="C459" t="s">
        <v>1265</v>
      </c>
      <c r="D459" t="s">
        <v>1266</v>
      </c>
      <c r="E459" t="s">
        <v>582</v>
      </c>
      <c r="F459" t="s">
        <v>1122</v>
      </c>
      <c r="G459" t="s">
        <v>26</v>
      </c>
      <c r="H459" t="s">
        <v>114</v>
      </c>
      <c r="I459" t="s">
        <v>45</v>
      </c>
      <c r="J459" t="s">
        <v>44</v>
      </c>
      <c r="K459" t="s">
        <v>115</v>
      </c>
      <c r="L459" s="2">
        <v>39448</v>
      </c>
      <c r="M459" s="2">
        <v>39783</v>
      </c>
      <c r="N459" t="s">
        <v>290</v>
      </c>
      <c r="O459" t="s">
        <v>45</v>
      </c>
      <c r="P459" t="s">
        <v>45</v>
      </c>
      <c r="Q459" t="s">
        <v>292</v>
      </c>
      <c r="R459" t="s">
        <v>46</v>
      </c>
      <c r="S459" t="s">
        <v>46</v>
      </c>
      <c r="T459" t="s">
        <v>299</v>
      </c>
      <c r="U459">
        <f t="shared" si="7"/>
        <v>0.9178082191780822</v>
      </c>
    </row>
    <row r="460" spans="1:21" hidden="1" x14ac:dyDescent="0.25">
      <c r="A460" t="s">
        <v>1263</v>
      </c>
      <c r="B460" t="s">
        <v>1269</v>
      </c>
      <c r="C460" t="s">
        <v>1265</v>
      </c>
      <c r="D460" t="s">
        <v>1266</v>
      </c>
      <c r="E460" t="s">
        <v>582</v>
      </c>
      <c r="F460" t="s">
        <v>1122</v>
      </c>
      <c r="G460" t="s">
        <v>26</v>
      </c>
      <c r="H460" t="s">
        <v>114</v>
      </c>
      <c r="I460" t="s">
        <v>45</v>
      </c>
      <c r="J460" t="s">
        <v>44</v>
      </c>
      <c r="K460" t="s">
        <v>115</v>
      </c>
      <c r="L460" s="2">
        <v>39814</v>
      </c>
      <c r="M460" s="2">
        <v>40148</v>
      </c>
      <c r="N460" t="s">
        <v>290</v>
      </c>
      <c r="O460" t="s">
        <v>45</v>
      </c>
      <c r="P460" t="s">
        <v>45</v>
      </c>
      <c r="Q460" t="s">
        <v>292</v>
      </c>
      <c r="R460" t="s">
        <v>46</v>
      </c>
      <c r="S460" t="s">
        <v>46</v>
      </c>
      <c r="T460" t="s">
        <v>299</v>
      </c>
      <c r="U460">
        <f t="shared" si="7"/>
        <v>0.91506849315068495</v>
      </c>
    </row>
    <row r="461" spans="1:21" hidden="1" x14ac:dyDescent="0.25">
      <c r="A461" t="s">
        <v>1263</v>
      </c>
      <c r="B461" t="s">
        <v>1270</v>
      </c>
      <c r="C461" t="s">
        <v>1265</v>
      </c>
      <c r="D461" t="s">
        <v>1266</v>
      </c>
      <c r="E461" t="s">
        <v>582</v>
      </c>
      <c r="F461" t="s">
        <v>1122</v>
      </c>
      <c r="G461" t="s">
        <v>26</v>
      </c>
      <c r="H461" t="s">
        <v>114</v>
      </c>
      <c r="I461" t="s">
        <v>45</v>
      </c>
      <c r="J461" t="s">
        <v>44</v>
      </c>
      <c r="K461" t="s">
        <v>115</v>
      </c>
      <c r="L461" s="2">
        <v>40179</v>
      </c>
      <c r="M461" s="2">
        <v>40513</v>
      </c>
      <c r="N461" t="s">
        <v>290</v>
      </c>
      <c r="O461" t="s">
        <v>45</v>
      </c>
      <c r="P461" t="s">
        <v>45</v>
      </c>
      <c r="Q461" t="s">
        <v>292</v>
      </c>
      <c r="R461" t="s">
        <v>46</v>
      </c>
      <c r="S461" t="s">
        <v>46</v>
      </c>
      <c r="T461" t="s">
        <v>299</v>
      </c>
      <c r="U461">
        <f t="shared" si="7"/>
        <v>0.91506849315068495</v>
      </c>
    </row>
    <row r="462" spans="1:21" hidden="1" x14ac:dyDescent="0.25">
      <c r="A462" t="s">
        <v>1263</v>
      </c>
      <c r="B462" t="s">
        <v>1271</v>
      </c>
      <c r="C462" t="s">
        <v>1265</v>
      </c>
      <c r="D462" t="s">
        <v>1266</v>
      </c>
      <c r="E462" t="s">
        <v>582</v>
      </c>
      <c r="F462" t="s">
        <v>1122</v>
      </c>
      <c r="G462" t="s">
        <v>26</v>
      </c>
      <c r="H462" t="s">
        <v>114</v>
      </c>
      <c r="I462" t="s">
        <v>45</v>
      </c>
      <c r="J462" t="s">
        <v>44</v>
      </c>
      <c r="K462" t="s">
        <v>115</v>
      </c>
      <c r="L462" s="2">
        <v>40544</v>
      </c>
      <c r="M462" s="2">
        <v>40878</v>
      </c>
      <c r="N462" t="s">
        <v>290</v>
      </c>
      <c r="O462" t="s">
        <v>45</v>
      </c>
      <c r="P462" t="s">
        <v>45</v>
      </c>
      <c r="Q462" t="s">
        <v>292</v>
      </c>
      <c r="R462" t="s">
        <v>46</v>
      </c>
      <c r="S462" t="s">
        <v>46</v>
      </c>
      <c r="T462" t="s">
        <v>299</v>
      </c>
      <c r="U462">
        <f t="shared" si="7"/>
        <v>0.91506849315068495</v>
      </c>
    </row>
    <row r="463" spans="1:21" hidden="1" x14ac:dyDescent="0.25">
      <c r="A463" t="s">
        <v>1263</v>
      </c>
      <c r="B463" t="s">
        <v>1272</v>
      </c>
      <c r="C463" t="s">
        <v>1265</v>
      </c>
      <c r="D463" t="s">
        <v>1266</v>
      </c>
      <c r="E463" t="s">
        <v>582</v>
      </c>
      <c r="F463" t="s">
        <v>1122</v>
      </c>
      <c r="G463" t="s">
        <v>26</v>
      </c>
      <c r="H463" t="s">
        <v>114</v>
      </c>
      <c r="I463" t="s">
        <v>45</v>
      </c>
      <c r="J463" t="s">
        <v>44</v>
      </c>
      <c r="K463" t="s">
        <v>115</v>
      </c>
      <c r="L463" s="2">
        <v>40909</v>
      </c>
      <c r="M463" s="2">
        <v>41244</v>
      </c>
      <c r="N463" t="s">
        <v>290</v>
      </c>
      <c r="O463" t="s">
        <v>45</v>
      </c>
      <c r="P463" t="s">
        <v>45</v>
      </c>
      <c r="Q463" t="s">
        <v>292</v>
      </c>
      <c r="R463" t="s">
        <v>46</v>
      </c>
      <c r="S463" t="s">
        <v>46</v>
      </c>
      <c r="T463" t="s">
        <v>299</v>
      </c>
      <c r="U463">
        <f t="shared" si="7"/>
        <v>0.9178082191780822</v>
      </c>
    </row>
    <row r="464" spans="1:21" hidden="1" x14ac:dyDescent="0.25">
      <c r="A464" t="s">
        <v>1263</v>
      </c>
      <c r="B464" t="s">
        <v>1273</v>
      </c>
      <c r="C464" t="s">
        <v>1265</v>
      </c>
      <c r="D464" t="s">
        <v>1266</v>
      </c>
      <c r="E464" t="s">
        <v>582</v>
      </c>
      <c r="F464" t="s">
        <v>1122</v>
      </c>
      <c r="G464" t="s">
        <v>1052</v>
      </c>
      <c r="H464" t="s">
        <v>27</v>
      </c>
      <c r="I464" t="s">
        <v>28</v>
      </c>
      <c r="J464" t="s">
        <v>29</v>
      </c>
      <c r="K464" t="s">
        <v>30</v>
      </c>
      <c r="L464" s="2">
        <v>38718</v>
      </c>
      <c r="M464" s="2">
        <v>41244</v>
      </c>
      <c r="N464" t="s">
        <v>290</v>
      </c>
      <c r="O464" t="s">
        <v>45</v>
      </c>
      <c r="P464" t="s">
        <v>45</v>
      </c>
      <c r="Q464" t="s">
        <v>292</v>
      </c>
      <c r="R464" t="s">
        <v>46</v>
      </c>
      <c r="S464" t="s">
        <v>46</v>
      </c>
      <c r="T464" t="s">
        <v>299</v>
      </c>
      <c r="U464">
        <f t="shared" si="7"/>
        <v>6.9205479452054792</v>
      </c>
    </row>
    <row r="465" spans="1:21" hidden="1" x14ac:dyDescent="0.25">
      <c r="A465" t="s">
        <v>1274</v>
      </c>
      <c r="B465" t="s">
        <v>1275</v>
      </c>
      <c r="C465" t="s">
        <v>1276</v>
      </c>
      <c r="D465" t="s">
        <v>1277</v>
      </c>
      <c r="E465" t="s">
        <v>113</v>
      </c>
      <c r="F465" t="s">
        <v>1122</v>
      </c>
      <c r="G465" t="s">
        <v>26</v>
      </c>
      <c r="H465" t="s">
        <v>114</v>
      </c>
      <c r="I465" t="s">
        <v>45</v>
      </c>
      <c r="J465" t="s">
        <v>44</v>
      </c>
      <c r="K465" t="s">
        <v>115</v>
      </c>
      <c r="L465" s="2">
        <v>39448</v>
      </c>
      <c r="M465" s="2">
        <v>39783</v>
      </c>
      <c r="N465" t="s">
        <v>304</v>
      </c>
      <c r="O465" t="s">
        <v>1278</v>
      </c>
      <c r="P465" t="s">
        <v>45</v>
      </c>
      <c r="Q465" t="s">
        <v>305</v>
      </c>
      <c r="R465" t="s">
        <v>70</v>
      </c>
      <c r="S465" t="s">
        <v>46</v>
      </c>
      <c r="T465" t="s">
        <v>1279</v>
      </c>
      <c r="U465">
        <f t="shared" si="7"/>
        <v>0.9178082191780822</v>
      </c>
    </row>
    <row r="466" spans="1:21" hidden="1" x14ac:dyDescent="0.25">
      <c r="A466" t="s">
        <v>1274</v>
      </c>
      <c r="B466" t="s">
        <v>1280</v>
      </c>
      <c r="C466" t="s">
        <v>1276</v>
      </c>
      <c r="D466" t="s">
        <v>1277</v>
      </c>
      <c r="E466" t="s">
        <v>113</v>
      </c>
      <c r="F466" t="s">
        <v>1122</v>
      </c>
      <c r="G466" t="s">
        <v>26</v>
      </c>
      <c r="H466" t="s">
        <v>114</v>
      </c>
      <c r="I466" t="s">
        <v>45</v>
      </c>
      <c r="J466" t="s">
        <v>44</v>
      </c>
      <c r="K466" t="s">
        <v>115</v>
      </c>
      <c r="L466" s="2">
        <v>39814</v>
      </c>
      <c r="M466" s="2">
        <v>40148</v>
      </c>
      <c r="N466" t="s">
        <v>304</v>
      </c>
      <c r="O466" t="s">
        <v>1278</v>
      </c>
      <c r="P466" t="s">
        <v>45</v>
      </c>
      <c r="Q466" t="s">
        <v>305</v>
      </c>
      <c r="R466" t="s">
        <v>70</v>
      </c>
      <c r="S466" t="s">
        <v>46</v>
      </c>
      <c r="T466" t="s">
        <v>1279</v>
      </c>
      <c r="U466">
        <f t="shared" si="7"/>
        <v>0.91506849315068495</v>
      </c>
    </row>
    <row r="467" spans="1:21" hidden="1" x14ac:dyDescent="0.25">
      <c r="A467" t="s">
        <v>1274</v>
      </c>
      <c r="B467" t="s">
        <v>1281</v>
      </c>
      <c r="C467" t="s">
        <v>1276</v>
      </c>
      <c r="D467" t="s">
        <v>1277</v>
      </c>
      <c r="E467" t="s">
        <v>113</v>
      </c>
      <c r="F467" t="s">
        <v>1122</v>
      </c>
      <c r="G467" t="s">
        <v>26</v>
      </c>
      <c r="H467" t="s">
        <v>114</v>
      </c>
      <c r="I467" t="s">
        <v>45</v>
      </c>
      <c r="J467" t="s">
        <v>44</v>
      </c>
      <c r="K467" t="s">
        <v>115</v>
      </c>
      <c r="L467" s="2">
        <v>40179</v>
      </c>
      <c r="M467" s="2">
        <v>40513</v>
      </c>
      <c r="N467" t="s">
        <v>304</v>
      </c>
      <c r="O467" t="s">
        <v>1278</v>
      </c>
      <c r="P467" t="s">
        <v>45</v>
      </c>
      <c r="Q467" t="s">
        <v>305</v>
      </c>
      <c r="R467" t="s">
        <v>70</v>
      </c>
      <c r="S467" t="s">
        <v>46</v>
      </c>
      <c r="T467" t="s">
        <v>1279</v>
      </c>
      <c r="U467">
        <f t="shared" si="7"/>
        <v>0.91506849315068495</v>
      </c>
    </row>
    <row r="468" spans="1:21" hidden="1" x14ac:dyDescent="0.25">
      <c r="A468" t="s">
        <v>1274</v>
      </c>
      <c r="B468" t="s">
        <v>1282</v>
      </c>
      <c r="C468" t="s">
        <v>1276</v>
      </c>
      <c r="D468" t="s">
        <v>1277</v>
      </c>
      <c r="E468" t="s">
        <v>113</v>
      </c>
      <c r="F468" t="s">
        <v>1122</v>
      </c>
      <c r="G468" t="s">
        <v>26</v>
      </c>
      <c r="H468" t="s">
        <v>114</v>
      </c>
      <c r="I468" t="s">
        <v>45</v>
      </c>
      <c r="J468" t="s">
        <v>44</v>
      </c>
      <c r="K468" t="s">
        <v>115</v>
      </c>
      <c r="L468" s="2">
        <v>40544</v>
      </c>
      <c r="M468" s="2">
        <v>40878</v>
      </c>
      <c r="N468" t="s">
        <v>304</v>
      </c>
      <c r="O468" t="s">
        <v>1278</v>
      </c>
      <c r="P468" t="s">
        <v>45</v>
      </c>
      <c r="Q468" t="s">
        <v>305</v>
      </c>
      <c r="R468" t="s">
        <v>70</v>
      </c>
      <c r="S468" t="s">
        <v>46</v>
      </c>
      <c r="T468" t="s">
        <v>1279</v>
      </c>
      <c r="U468">
        <f t="shared" si="7"/>
        <v>0.91506849315068495</v>
      </c>
    </row>
    <row r="469" spans="1:21" hidden="1" x14ac:dyDescent="0.25">
      <c r="A469" t="s">
        <v>1274</v>
      </c>
      <c r="B469" t="s">
        <v>1283</v>
      </c>
      <c r="C469" t="s">
        <v>1276</v>
      </c>
      <c r="D469" t="s">
        <v>1277</v>
      </c>
      <c r="E469" t="s">
        <v>113</v>
      </c>
      <c r="F469" t="s">
        <v>1122</v>
      </c>
      <c r="G469" t="s">
        <v>26</v>
      </c>
      <c r="H469" t="s">
        <v>114</v>
      </c>
      <c r="I469" t="s">
        <v>45</v>
      </c>
      <c r="J469" t="s">
        <v>44</v>
      </c>
      <c r="K469" t="s">
        <v>115</v>
      </c>
      <c r="L469" s="2">
        <v>40909</v>
      </c>
      <c r="M469" s="2">
        <v>41244</v>
      </c>
      <c r="N469" t="s">
        <v>304</v>
      </c>
      <c r="O469" t="s">
        <v>1278</v>
      </c>
      <c r="P469" t="s">
        <v>45</v>
      </c>
      <c r="Q469" t="s">
        <v>305</v>
      </c>
      <c r="R469" t="s">
        <v>70</v>
      </c>
      <c r="S469" t="s">
        <v>46</v>
      </c>
      <c r="T469" t="s">
        <v>1279</v>
      </c>
      <c r="U469">
        <f t="shared" si="7"/>
        <v>0.9178082191780822</v>
      </c>
    </row>
    <row r="470" spans="1:21" hidden="1" x14ac:dyDescent="0.25">
      <c r="A470" t="s">
        <v>1274</v>
      </c>
      <c r="B470" t="s">
        <v>1284</v>
      </c>
      <c r="C470" t="s">
        <v>1276</v>
      </c>
      <c r="D470" t="s">
        <v>1277</v>
      </c>
      <c r="E470" t="s">
        <v>113</v>
      </c>
      <c r="F470" t="s">
        <v>1122</v>
      </c>
      <c r="G470" t="s">
        <v>26</v>
      </c>
      <c r="H470" t="s">
        <v>114</v>
      </c>
      <c r="I470" t="s">
        <v>45</v>
      </c>
      <c r="J470" t="s">
        <v>44</v>
      </c>
      <c r="K470" t="s">
        <v>115</v>
      </c>
      <c r="L470" s="2">
        <v>41275</v>
      </c>
      <c r="M470" s="2">
        <v>41609</v>
      </c>
      <c r="N470" t="s">
        <v>304</v>
      </c>
      <c r="O470" t="s">
        <v>1278</v>
      </c>
      <c r="P470" t="s">
        <v>45</v>
      </c>
      <c r="Q470" t="s">
        <v>305</v>
      </c>
      <c r="R470" t="s">
        <v>70</v>
      </c>
      <c r="S470" t="s">
        <v>46</v>
      </c>
      <c r="T470" t="s">
        <v>1279</v>
      </c>
      <c r="U470">
        <f t="shared" si="7"/>
        <v>0.91506849315068495</v>
      </c>
    </row>
    <row r="471" spans="1:21" hidden="1" x14ac:dyDescent="0.25">
      <c r="A471" t="s">
        <v>1285</v>
      </c>
      <c r="B471" t="s">
        <v>1286</v>
      </c>
      <c r="C471" t="s">
        <v>1287</v>
      </c>
      <c r="D471" t="s">
        <v>1288</v>
      </c>
      <c r="E471" t="s">
        <v>497</v>
      </c>
      <c r="F471" t="s">
        <v>1122</v>
      </c>
      <c r="G471" t="s">
        <v>26</v>
      </c>
      <c r="H471" t="s">
        <v>27</v>
      </c>
      <c r="I471" t="s">
        <v>28</v>
      </c>
      <c r="J471" t="s">
        <v>29</v>
      </c>
      <c r="K471" t="s">
        <v>30</v>
      </c>
      <c r="L471" s="2">
        <v>39814</v>
      </c>
      <c r="M471" s="2">
        <v>41609</v>
      </c>
      <c r="N471" t="s">
        <v>315</v>
      </c>
      <c r="O471" t="s">
        <v>498</v>
      </c>
      <c r="P471" t="s">
        <v>45</v>
      </c>
      <c r="Q471" t="s">
        <v>318</v>
      </c>
      <c r="R471" t="s">
        <v>34</v>
      </c>
      <c r="S471" t="s">
        <v>46</v>
      </c>
      <c r="T471" t="s">
        <v>499</v>
      </c>
      <c r="U471">
        <f t="shared" si="7"/>
        <v>4.9178082191780819</v>
      </c>
    </row>
    <row r="472" spans="1:21" hidden="1" x14ac:dyDescent="0.25">
      <c r="A472" t="s">
        <v>1289</v>
      </c>
      <c r="B472" t="s">
        <v>1290</v>
      </c>
      <c r="C472" t="s">
        <v>1291</v>
      </c>
      <c r="D472" t="s">
        <v>1292</v>
      </c>
      <c r="E472" t="s">
        <v>413</v>
      </c>
      <c r="F472" t="s">
        <v>1122</v>
      </c>
      <c r="G472" t="s">
        <v>66</v>
      </c>
      <c r="H472" t="s">
        <v>114</v>
      </c>
      <c r="I472" t="s">
        <v>45</v>
      </c>
      <c r="J472" t="s">
        <v>44</v>
      </c>
      <c r="K472" t="s">
        <v>115</v>
      </c>
      <c r="L472" s="2">
        <v>41275</v>
      </c>
      <c r="M472" s="2">
        <v>41609</v>
      </c>
      <c r="N472" t="s">
        <v>332</v>
      </c>
      <c r="O472" t="s">
        <v>1293</v>
      </c>
      <c r="P472" t="s">
        <v>45</v>
      </c>
      <c r="Q472" t="s">
        <v>334</v>
      </c>
      <c r="R472" t="s">
        <v>69</v>
      </c>
      <c r="S472" t="s">
        <v>46</v>
      </c>
      <c r="T472" t="s">
        <v>1294</v>
      </c>
      <c r="U472">
        <f t="shared" si="7"/>
        <v>0.91506849315068495</v>
      </c>
    </row>
    <row r="473" spans="1:21" hidden="1" x14ac:dyDescent="0.25">
      <c r="A473" t="s">
        <v>1289</v>
      </c>
      <c r="B473" t="s">
        <v>1295</v>
      </c>
      <c r="C473" t="s">
        <v>1291</v>
      </c>
      <c r="D473" t="s">
        <v>1292</v>
      </c>
      <c r="E473" t="s">
        <v>413</v>
      </c>
      <c r="F473" t="s">
        <v>1122</v>
      </c>
      <c r="G473" t="s">
        <v>888</v>
      </c>
      <c r="H473" t="s">
        <v>27</v>
      </c>
      <c r="I473" t="s">
        <v>43</v>
      </c>
      <c r="J473" t="s">
        <v>29</v>
      </c>
      <c r="K473" t="s">
        <v>30</v>
      </c>
      <c r="L473" s="2">
        <v>41275</v>
      </c>
      <c r="M473" s="2">
        <v>41609</v>
      </c>
      <c r="N473" t="s">
        <v>332</v>
      </c>
      <c r="O473" t="s">
        <v>1293</v>
      </c>
      <c r="P473" t="s">
        <v>45</v>
      </c>
      <c r="Q473" t="s">
        <v>334</v>
      </c>
      <c r="R473" t="s">
        <v>69</v>
      </c>
      <c r="S473" t="s">
        <v>46</v>
      </c>
      <c r="T473" t="s">
        <v>1294</v>
      </c>
      <c r="U473">
        <f t="shared" si="7"/>
        <v>0.91506849315068495</v>
      </c>
    </row>
    <row r="474" spans="1:21" hidden="1" x14ac:dyDescent="0.25">
      <c r="A474" t="s">
        <v>1289</v>
      </c>
      <c r="B474" t="s">
        <v>1296</v>
      </c>
      <c r="C474" t="s">
        <v>1291</v>
      </c>
      <c r="D474" t="s">
        <v>1292</v>
      </c>
      <c r="E474" t="s">
        <v>413</v>
      </c>
      <c r="F474" t="s">
        <v>1122</v>
      </c>
      <c r="G474" t="s">
        <v>888</v>
      </c>
      <c r="H474" t="s">
        <v>27</v>
      </c>
      <c r="I474" t="s">
        <v>50</v>
      </c>
      <c r="J474" t="s">
        <v>29</v>
      </c>
      <c r="K474" t="s">
        <v>30</v>
      </c>
      <c r="L474" s="2">
        <v>41275</v>
      </c>
      <c r="M474" s="2">
        <v>41609</v>
      </c>
      <c r="N474" t="s">
        <v>332</v>
      </c>
      <c r="O474" t="s">
        <v>1293</v>
      </c>
      <c r="P474" t="s">
        <v>45</v>
      </c>
      <c r="Q474" t="s">
        <v>334</v>
      </c>
      <c r="R474" t="s">
        <v>69</v>
      </c>
      <c r="S474" t="s">
        <v>46</v>
      </c>
      <c r="T474" t="s">
        <v>1294</v>
      </c>
      <c r="U474">
        <f t="shared" si="7"/>
        <v>0.91506849315068495</v>
      </c>
    </row>
    <row r="475" spans="1:21" hidden="1" x14ac:dyDescent="0.25">
      <c r="A475" t="s">
        <v>1289</v>
      </c>
      <c r="B475" t="s">
        <v>1297</v>
      </c>
      <c r="C475" t="s">
        <v>1291</v>
      </c>
      <c r="D475" t="s">
        <v>1292</v>
      </c>
      <c r="E475" t="s">
        <v>413</v>
      </c>
      <c r="F475" t="s">
        <v>1122</v>
      </c>
      <c r="G475" t="s">
        <v>888</v>
      </c>
      <c r="H475" t="s">
        <v>27</v>
      </c>
      <c r="I475" t="s">
        <v>52</v>
      </c>
      <c r="J475" t="s">
        <v>29</v>
      </c>
      <c r="K475" t="s">
        <v>30</v>
      </c>
      <c r="L475" s="2">
        <v>41275</v>
      </c>
      <c r="M475" s="2">
        <v>41609</v>
      </c>
      <c r="N475" t="s">
        <v>332</v>
      </c>
      <c r="O475" t="s">
        <v>1293</v>
      </c>
      <c r="P475" t="s">
        <v>45</v>
      </c>
      <c r="Q475" t="s">
        <v>334</v>
      </c>
      <c r="R475" t="s">
        <v>69</v>
      </c>
      <c r="S475" t="s">
        <v>46</v>
      </c>
      <c r="T475" t="s">
        <v>1294</v>
      </c>
      <c r="U475">
        <f t="shared" si="7"/>
        <v>0.91506849315068495</v>
      </c>
    </row>
    <row r="476" spans="1:21" hidden="1" x14ac:dyDescent="0.25">
      <c r="A476" t="s">
        <v>1298</v>
      </c>
      <c r="B476" t="s">
        <v>1299</v>
      </c>
      <c r="C476" t="s">
        <v>1300</v>
      </c>
      <c r="D476" t="s">
        <v>1301</v>
      </c>
      <c r="E476" t="s">
        <v>235</v>
      </c>
      <c r="F476" t="s">
        <v>1122</v>
      </c>
      <c r="G476" t="s">
        <v>26</v>
      </c>
      <c r="H476" t="s">
        <v>114</v>
      </c>
      <c r="I476" t="s">
        <v>45</v>
      </c>
      <c r="J476" t="s">
        <v>29</v>
      </c>
      <c r="K476" t="s">
        <v>115</v>
      </c>
      <c r="L476" s="2">
        <v>40179</v>
      </c>
      <c r="M476" s="2">
        <v>40513</v>
      </c>
      <c r="N476" t="s">
        <v>332</v>
      </c>
      <c r="O476" t="s">
        <v>1302</v>
      </c>
      <c r="P476" t="s">
        <v>45</v>
      </c>
      <c r="Q476" t="s">
        <v>334</v>
      </c>
      <c r="R476" t="s">
        <v>371</v>
      </c>
      <c r="S476" t="s">
        <v>46</v>
      </c>
      <c r="T476" t="s">
        <v>1303</v>
      </c>
      <c r="U476">
        <f t="shared" si="7"/>
        <v>0.91506849315068495</v>
      </c>
    </row>
    <row r="477" spans="1:21" hidden="1" x14ac:dyDescent="0.25">
      <c r="A477" t="s">
        <v>1298</v>
      </c>
      <c r="B477" t="s">
        <v>1304</v>
      </c>
      <c r="C477" t="s">
        <v>1300</v>
      </c>
      <c r="D477" t="s">
        <v>1301</v>
      </c>
      <c r="E477" t="s">
        <v>235</v>
      </c>
      <c r="F477" t="s">
        <v>1122</v>
      </c>
      <c r="G477" t="s">
        <v>26</v>
      </c>
      <c r="H477" t="s">
        <v>114</v>
      </c>
      <c r="I477" t="s">
        <v>45</v>
      </c>
      <c r="J477" t="s">
        <v>29</v>
      </c>
      <c r="K477" t="s">
        <v>115</v>
      </c>
      <c r="L477" s="2">
        <v>40544</v>
      </c>
      <c r="M477" s="2">
        <v>40878</v>
      </c>
      <c r="N477" t="s">
        <v>332</v>
      </c>
      <c r="O477" t="s">
        <v>1302</v>
      </c>
      <c r="P477" t="s">
        <v>45</v>
      </c>
      <c r="Q477" t="s">
        <v>334</v>
      </c>
      <c r="R477" t="s">
        <v>371</v>
      </c>
      <c r="S477" t="s">
        <v>46</v>
      </c>
      <c r="T477" t="s">
        <v>1303</v>
      </c>
      <c r="U477">
        <f t="shared" si="7"/>
        <v>0.91506849315068495</v>
      </c>
    </row>
    <row r="478" spans="1:21" hidden="1" x14ac:dyDescent="0.25">
      <c r="A478" t="s">
        <v>1298</v>
      </c>
      <c r="B478" t="s">
        <v>1305</v>
      </c>
      <c r="C478" t="s">
        <v>1300</v>
      </c>
      <c r="D478" t="s">
        <v>1301</v>
      </c>
      <c r="E478" t="s">
        <v>235</v>
      </c>
      <c r="F478" t="s">
        <v>1122</v>
      </c>
      <c r="G478" t="s">
        <v>26</v>
      </c>
      <c r="H478" t="s">
        <v>114</v>
      </c>
      <c r="I478" t="s">
        <v>45</v>
      </c>
      <c r="J478" t="s">
        <v>29</v>
      </c>
      <c r="K478" t="s">
        <v>115</v>
      </c>
      <c r="L478" s="2">
        <v>40909</v>
      </c>
      <c r="M478" s="2">
        <v>41244</v>
      </c>
      <c r="N478" t="s">
        <v>332</v>
      </c>
      <c r="O478" t="s">
        <v>1302</v>
      </c>
      <c r="P478" t="s">
        <v>45</v>
      </c>
      <c r="Q478" t="s">
        <v>334</v>
      </c>
      <c r="R478" t="s">
        <v>371</v>
      </c>
      <c r="S478" t="s">
        <v>46</v>
      </c>
      <c r="T478" t="s">
        <v>1303</v>
      </c>
      <c r="U478">
        <f t="shared" si="7"/>
        <v>0.9178082191780822</v>
      </c>
    </row>
    <row r="479" spans="1:21" hidden="1" x14ac:dyDescent="0.25">
      <c r="A479" t="s">
        <v>1298</v>
      </c>
      <c r="B479" t="s">
        <v>1306</v>
      </c>
      <c r="C479" t="s">
        <v>1300</v>
      </c>
      <c r="D479" t="s">
        <v>1301</v>
      </c>
      <c r="E479" t="s">
        <v>235</v>
      </c>
      <c r="F479" t="s">
        <v>1122</v>
      </c>
      <c r="G479" t="s">
        <v>26</v>
      </c>
      <c r="H479" t="s">
        <v>114</v>
      </c>
      <c r="I479" t="s">
        <v>45</v>
      </c>
      <c r="J479" t="s">
        <v>29</v>
      </c>
      <c r="K479" t="s">
        <v>115</v>
      </c>
      <c r="L479" s="2">
        <v>41275</v>
      </c>
      <c r="M479" s="2">
        <v>41609</v>
      </c>
      <c r="N479" t="s">
        <v>332</v>
      </c>
      <c r="O479" t="s">
        <v>1302</v>
      </c>
      <c r="P479" t="s">
        <v>45</v>
      </c>
      <c r="Q479" t="s">
        <v>334</v>
      </c>
      <c r="R479" t="s">
        <v>371</v>
      </c>
      <c r="S479" t="s">
        <v>46</v>
      </c>
      <c r="T479" t="s">
        <v>1303</v>
      </c>
      <c r="U479">
        <f t="shared" si="7"/>
        <v>0.91506849315068495</v>
      </c>
    </row>
    <row r="480" spans="1:21" hidden="1" x14ac:dyDescent="0.25">
      <c r="A480" t="s">
        <v>1298</v>
      </c>
      <c r="B480" t="s">
        <v>1307</v>
      </c>
      <c r="C480" t="s">
        <v>1300</v>
      </c>
      <c r="D480" t="s">
        <v>1301</v>
      </c>
      <c r="E480" t="s">
        <v>235</v>
      </c>
      <c r="F480" t="s">
        <v>1122</v>
      </c>
      <c r="G480" t="s">
        <v>120</v>
      </c>
      <c r="H480" t="s">
        <v>27</v>
      </c>
      <c r="I480" t="s">
        <v>28</v>
      </c>
      <c r="J480" t="s">
        <v>29</v>
      </c>
      <c r="K480" t="s">
        <v>30</v>
      </c>
      <c r="L480" s="2">
        <v>40179</v>
      </c>
      <c r="M480" s="2">
        <v>40513</v>
      </c>
      <c r="N480" t="s">
        <v>332</v>
      </c>
      <c r="O480" t="s">
        <v>1302</v>
      </c>
      <c r="P480" t="s">
        <v>45</v>
      </c>
      <c r="Q480" t="s">
        <v>334</v>
      </c>
      <c r="R480" t="s">
        <v>371</v>
      </c>
      <c r="S480" t="s">
        <v>46</v>
      </c>
      <c r="T480" t="s">
        <v>1303</v>
      </c>
      <c r="U480">
        <f t="shared" si="7"/>
        <v>0.91506849315068495</v>
      </c>
    </row>
    <row r="481" spans="1:21" hidden="1" x14ac:dyDescent="0.25">
      <c r="A481" t="s">
        <v>1298</v>
      </c>
      <c r="B481" t="s">
        <v>1308</v>
      </c>
      <c r="C481" t="s">
        <v>1300</v>
      </c>
      <c r="D481" t="s">
        <v>1301</v>
      </c>
      <c r="E481" t="s">
        <v>235</v>
      </c>
      <c r="F481" t="s">
        <v>1122</v>
      </c>
      <c r="G481" t="s">
        <v>120</v>
      </c>
      <c r="H481" t="s">
        <v>27</v>
      </c>
      <c r="I481" t="s">
        <v>28</v>
      </c>
      <c r="J481" t="s">
        <v>29</v>
      </c>
      <c r="K481" t="s">
        <v>30</v>
      </c>
      <c r="L481" s="2">
        <v>40544</v>
      </c>
      <c r="M481" s="2">
        <v>40878</v>
      </c>
      <c r="N481" t="s">
        <v>332</v>
      </c>
      <c r="O481" t="s">
        <v>1302</v>
      </c>
      <c r="P481" t="s">
        <v>45</v>
      </c>
      <c r="Q481" t="s">
        <v>334</v>
      </c>
      <c r="R481" t="s">
        <v>371</v>
      </c>
      <c r="S481" t="s">
        <v>46</v>
      </c>
      <c r="T481" t="s">
        <v>1303</v>
      </c>
      <c r="U481">
        <f t="shared" si="7"/>
        <v>0.91506849315068495</v>
      </c>
    </row>
    <row r="482" spans="1:21" hidden="1" x14ac:dyDescent="0.25">
      <c r="A482" t="s">
        <v>1298</v>
      </c>
      <c r="B482" t="s">
        <v>1309</v>
      </c>
      <c r="C482" t="s">
        <v>1300</v>
      </c>
      <c r="D482" t="s">
        <v>1301</v>
      </c>
      <c r="E482" t="s">
        <v>235</v>
      </c>
      <c r="F482" t="s">
        <v>1122</v>
      </c>
      <c r="G482" t="s">
        <v>120</v>
      </c>
      <c r="H482" t="s">
        <v>27</v>
      </c>
      <c r="I482" t="s">
        <v>28</v>
      </c>
      <c r="J482" t="s">
        <v>29</v>
      </c>
      <c r="K482" t="s">
        <v>30</v>
      </c>
      <c r="L482" s="2">
        <v>40909</v>
      </c>
      <c r="M482" s="2">
        <v>41244</v>
      </c>
      <c r="N482" t="s">
        <v>332</v>
      </c>
      <c r="O482" t="s">
        <v>1302</v>
      </c>
      <c r="P482" t="s">
        <v>45</v>
      </c>
      <c r="Q482" t="s">
        <v>334</v>
      </c>
      <c r="R482" t="s">
        <v>371</v>
      </c>
      <c r="S482" t="s">
        <v>46</v>
      </c>
      <c r="T482" t="s">
        <v>1303</v>
      </c>
      <c r="U482">
        <f t="shared" si="7"/>
        <v>0.9178082191780822</v>
      </c>
    </row>
    <row r="483" spans="1:21" hidden="1" x14ac:dyDescent="0.25">
      <c r="A483" t="s">
        <v>1298</v>
      </c>
      <c r="B483" t="s">
        <v>1310</v>
      </c>
      <c r="C483" t="s">
        <v>1300</v>
      </c>
      <c r="D483" t="s">
        <v>1301</v>
      </c>
      <c r="E483" t="s">
        <v>235</v>
      </c>
      <c r="F483" t="s">
        <v>1122</v>
      </c>
      <c r="G483" t="s">
        <v>120</v>
      </c>
      <c r="H483" t="s">
        <v>27</v>
      </c>
      <c r="I483" t="s">
        <v>28</v>
      </c>
      <c r="J483" t="s">
        <v>29</v>
      </c>
      <c r="K483" t="s">
        <v>30</v>
      </c>
      <c r="L483" s="2">
        <v>41275</v>
      </c>
      <c r="M483" s="2">
        <v>41609</v>
      </c>
      <c r="N483" t="s">
        <v>332</v>
      </c>
      <c r="O483" t="s">
        <v>1302</v>
      </c>
      <c r="P483" t="s">
        <v>45</v>
      </c>
      <c r="Q483" t="s">
        <v>334</v>
      </c>
      <c r="R483" t="s">
        <v>371</v>
      </c>
      <c r="S483" t="s">
        <v>46</v>
      </c>
      <c r="T483" t="s">
        <v>1303</v>
      </c>
      <c r="U483">
        <f t="shared" si="7"/>
        <v>0.91506849315068495</v>
      </c>
    </row>
    <row r="484" spans="1:21" hidden="1" x14ac:dyDescent="0.25">
      <c r="A484" t="s">
        <v>1311</v>
      </c>
      <c r="B484" t="s">
        <v>1312</v>
      </c>
      <c r="C484" t="s">
        <v>1313</v>
      </c>
      <c r="D484" t="s">
        <v>1314</v>
      </c>
      <c r="E484" t="s">
        <v>1251</v>
      </c>
      <c r="F484" t="s">
        <v>1122</v>
      </c>
      <c r="G484" t="s">
        <v>26</v>
      </c>
      <c r="H484" t="s">
        <v>114</v>
      </c>
      <c r="I484" t="s">
        <v>45</v>
      </c>
      <c r="J484" t="s">
        <v>44</v>
      </c>
      <c r="K484" t="s">
        <v>115</v>
      </c>
      <c r="L484" s="2">
        <v>40179</v>
      </c>
      <c r="M484" s="2">
        <v>40513</v>
      </c>
      <c r="N484" t="s">
        <v>368</v>
      </c>
      <c r="O484" t="s">
        <v>1315</v>
      </c>
      <c r="P484" t="s">
        <v>45</v>
      </c>
      <c r="Q484" t="s">
        <v>370</v>
      </c>
      <c r="R484" t="s">
        <v>153</v>
      </c>
      <c r="S484" t="s">
        <v>46</v>
      </c>
      <c r="T484" t="s">
        <v>1316</v>
      </c>
      <c r="U484">
        <f t="shared" si="7"/>
        <v>0.91506849315068495</v>
      </c>
    </row>
    <row r="485" spans="1:21" hidden="1" x14ac:dyDescent="0.25">
      <c r="A485" t="s">
        <v>1311</v>
      </c>
      <c r="B485" t="s">
        <v>1317</v>
      </c>
      <c r="C485" t="s">
        <v>1313</v>
      </c>
      <c r="D485" t="s">
        <v>1314</v>
      </c>
      <c r="E485" t="s">
        <v>1251</v>
      </c>
      <c r="F485" t="s">
        <v>1122</v>
      </c>
      <c r="G485" t="s">
        <v>26</v>
      </c>
      <c r="H485" t="s">
        <v>114</v>
      </c>
      <c r="I485" t="s">
        <v>45</v>
      </c>
      <c r="J485" t="s">
        <v>44</v>
      </c>
      <c r="K485" t="s">
        <v>115</v>
      </c>
      <c r="L485" s="2">
        <v>40544</v>
      </c>
      <c r="M485" s="2">
        <v>40878</v>
      </c>
      <c r="N485" t="s">
        <v>368</v>
      </c>
      <c r="O485" t="s">
        <v>1315</v>
      </c>
      <c r="P485" t="s">
        <v>45</v>
      </c>
      <c r="Q485" t="s">
        <v>370</v>
      </c>
      <c r="R485" t="s">
        <v>153</v>
      </c>
      <c r="S485" t="s">
        <v>46</v>
      </c>
      <c r="T485" t="s">
        <v>1316</v>
      </c>
      <c r="U485">
        <f t="shared" si="7"/>
        <v>0.91506849315068495</v>
      </c>
    </row>
    <row r="486" spans="1:21" hidden="1" x14ac:dyDescent="0.25">
      <c r="A486" t="s">
        <v>1311</v>
      </c>
      <c r="B486" t="s">
        <v>1318</v>
      </c>
      <c r="C486" t="s">
        <v>1313</v>
      </c>
      <c r="D486" t="s">
        <v>1314</v>
      </c>
      <c r="E486" t="s">
        <v>1251</v>
      </c>
      <c r="F486" t="s">
        <v>1122</v>
      </c>
      <c r="G486" t="s">
        <v>26</v>
      </c>
      <c r="H486" t="s">
        <v>114</v>
      </c>
      <c r="I486" t="s">
        <v>45</v>
      </c>
      <c r="J486" t="s">
        <v>44</v>
      </c>
      <c r="K486" t="s">
        <v>115</v>
      </c>
      <c r="L486" s="2">
        <v>40909</v>
      </c>
      <c r="M486" s="2">
        <v>41244</v>
      </c>
      <c r="N486" t="s">
        <v>368</v>
      </c>
      <c r="O486" t="s">
        <v>1315</v>
      </c>
      <c r="P486" t="s">
        <v>45</v>
      </c>
      <c r="Q486" t="s">
        <v>370</v>
      </c>
      <c r="R486" t="s">
        <v>153</v>
      </c>
      <c r="S486" t="s">
        <v>46</v>
      </c>
      <c r="T486" t="s">
        <v>1316</v>
      </c>
      <c r="U486">
        <f t="shared" si="7"/>
        <v>0.9178082191780822</v>
      </c>
    </row>
    <row r="487" spans="1:21" hidden="1" x14ac:dyDescent="0.25">
      <c r="A487" t="s">
        <v>1311</v>
      </c>
      <c r="B487" t="s">
        <v>1319</v>
      </c>
      <c r="C487" t="s">
        <v>1313</v>
      </c>
      <c r="D487" t="s">
        <v>1314</v>
      </c>
      <c r="E487" t="s">
        <v>1251</v>
      </c>
      <c r="F487" t="s">
        <v>1122</v>
      </c>
      <c r="G487" t="s">
        <v>26</v>
      </c>
      <c r="H487" t="s">
        <v>114</v>
      </c>
      <c r="I487" t="s">
        <v>45</v>
      </c>
      <c r="J487" t="s">
        <v>44</v>
      </c>
      <c r="K487" t="s">
        <v>115</v>
      </c>
      <c r="L487" s="2">
        <v>41275</v>
      </c>
      <c r="M487" s="2">
        <v>41609</v>
      </c>
      <c r="N487" t="s">
        <v>368</v>
      </c>
      <c r="O487" t="s">
        <v>1315</v>
      </c>
      <c r="P487" t="s">
        <v>45</v>
      </c>
      <c r="Q487" t="s">
        <v>370</v>
      </c>
      <c r="R487" t="s">
        <v>153</v>
      </c>
      <c r="S487" t="s">
        <v>46</v>
      </c>
      <c r="T487" t="s">
        <v>1316</v>
      </c>
      <c r="U487">
        <f t="shared" si="7"/>
        <v>0.91506849315068495</v>
      </c>
    </row>
    <row r="488" spans="1:21" hidden="1" x14ac:dyDescent="0.25">
      <c r="A488" t="s">
        <v>1320</v>
      </c>
      <c r="B488" t="s">
        <v>1321</v>
      </c>
      <c r="C488" t="s">
        <v>1322</v>
      </c>
      <c r="D488" t="s">
        <v>1323</v>
      </c>
      <c r="E488" t="s">
        <v>207</v>
      </c>
      <c r="F488" t="s">
        <v>1122</v>
      </c>
      <c r="G488" t="s">
        <v>26</v>
      </c>
      <c r="H488" t="s">
        <v>27</v>
      </c>
      <c r="I488" t="s">
        <v>28</v>
      </c>
      <c r="J488" t="s">
        <v>29</v>
      </c>
      <c r="K488" t="s">
        <v>30</v>
      </c>
      <c r="L488" s="2">
        <v>39995</v>
      </c>
      <c r="M488" s="2">
        <v>41426</v>
      </c>
      <c r="N488" t="s">
        <v>1324</v>
      </c>
      <c r="O488" t="s">
        <v>45</v>
      </c>
      <c r="P488" t="s">
        <v>45</v>
      </c>
      <c r="Q488" t="s">
        <v>1325</v>
      </c>
      <c r="R488" t="s">
        <v>46</v>
      </c>
      <c r="S488" t="s">
        <v>46</v>
      </c>
      <c r="T488" t="s">
        <v>1326</v>
      </c>
      <c r="U488">
        <f t="shared" si="7"/>
        <v>3.9205479452054797</v>
      </c>
    </row>
    <row r="489" spans="1:21" hidden="1" x14ac:dyDescent="0.25">
      <c r="A489" t="s">
        <v>1327</v>
      </c>
      <c r="B489" t="s">
        <v>1328</v>
      </c>
      <c r="C489" t="s">
        <v>1329</v>
      </c>
      <c r="D489" t="s">
        <v>1330</v>
      </c>
      <c r="E489" t="s">
        <v>413</v>
      </c>
      <c r="F489" t="s">
        <v>1331</v>
      </c>
      <c r="G489" t="s">
        <v>26</v>
      </c>
      <c r="H489" t="s">
        <v>114</v>
      </c>
      <c r="I489" t="s">
        <v>45</v>
      </c>
      <c r="J489" t="s">
        <v>29</v>
      </c>
      <c r="K489" t="s">
        <v>115</v>
      </c>
      <c r="L489" s="2">
        <v>40787</v>
      </c>
      <c r="M489" s="2">
        <v>41122</v>
      </c>
      <c r="N489" t="s">
        <v>31</v>
      </c>
      <c r="O489" t="s">
        <v>31</v>
      </c>
      <c r="P489" t="s">
        <v>855</v>
      </c>
      <c r="Q489" t="s">
        <v>33</v>
      </c>
      <c r="R489" t="s">
        <v>34</v>
      </c>
      <c r="S489" t="s">
        <v>70</v>
      </c>
      <c r="T489" t="s">
        <v>856</v>
      </c>
      <c r="U489">
        <f t="shared" si="7"/>
        <v>0.9178082191780822</v>
      </c>
    </row>
    <row r="490" spans="1:21" hidden="1" x14ac:dyDescent="0.25">
      <c r="A490" t="s">
        <v>1332</v>
      </c>
      <c r="B490" t="s">
        <v>1333</v>
      </c>
      <c r="C490" t="s">
        <v>1334</v>
      </c>
      <c r="D490" t="s">
        <v>1335</v>
      </c>
      <c r="E490" t="s">
        <v>138</v>
      </c>
      <c r="F490" t="s">
        <v>1331</v>
      </c>
      <c r="G490" t="s">
        <v>26</v>
      </c>
      <c r="H490" t="s">
        <v>114</v>
      </c>
      <c r="I490" t="s">
        <v>45</v>
      </c>
      <c r="J490" t="s">
        <v>29</v>
      </c>
      <c r="K490" t="s">
        <v>115</v>
      </c>
      <c r="L490" s="2">
        <v>41000</v>
      </c>
      <c r="M490" s="2">
        <v>41334</v>
      </c>
      <c r="N490" t="s">
        <v>605</v>
      </c>
      <c r="O490" t="s">
        <v>606</v>
      </c>
      <c r="P490" t="s">
        <v>45</v>
      </c>
      <c r="Q490" t="s">
        <v>607</v>
      </c>
      <c r="R490" t="s">
        <v>34</v>
      </c>
      <c r="S490" t="s">
        <v>46</v>
      </c>
      <c r="T490" t="s">
        <v>608</v>
      </c>
      <c r="U490">
        <f t="shared" si="7"/>
        <v>0.91506849315068495</v>
      </c>
    </row>
    <row r="491" spans="1:21" hidden="1" x14ac:dyDescent="0.25">
      <c r="A491" t="s">
        <v>1332</v>
      </c>
      <c r="B491" t="s">
        <v>1336</v>
      </c>
      <c r="C491" t="s">
        <v>1334</v>
      </c>
      <c r="D491" t="s">
        <v>1335</v>
      </c>
      <c r="E491" t="s">
        <v>138</v>
      </c>
      <c r="F491" t="s">
        <v>1331</v>
      </c>
      <c r="G491" t="s">
        <v>120</v>
      </c>
      <c r="H491" t="s">
        <v>27</v>
      </c>
      <c r="I491" t="s">
        <v>28</v>
      </c>
      <c r="J491" t="s">
        <v>29</v>
      </c>
      <c r="K491" t="s">
        <v>30</v>
      </c>
      <c r="L491" s="2">
        <v>41000</v>
      </c>
      <c r="M491" s="2">
        <v>41334</v>
      </c>
      <c r="N491" t="s">
        <v>605</v>
      </c>
      <c r="O491" t="s">
        <v>606</v>
      </c>
      <c r="P491" t="s">
        <v>45</v>
      </c>
      <c r="Q491" t="s">
        <v>607</v>
      </c>
      <c r="R491" t="s">
        <v>34</v>
      </c>
      <c r="S491" t="s">
        <v>46</v>
      </c>
      <c r="T491" t="s">
        <v>608</v>
      </c>
      <c r="U491">
        <f t="shared" si="7"/>
        <v>0.91506849315068495</v>
      </c>
    </row>
    <row r="492" spans="1:21" hidden="1" x14ac:dyDescent="0.25">
      <c r="A492" t="s">
        <v>1337</v>
      </c>
      <c r="B492" t="s">
        <v>1338</v>
      </c>
      <c r="C492" t="s">
        <v>1339</v>
      </c>
      <c r="D492" t="s">
        <v>1340</v>
      </c>
      <c r="E492" t="s">
        <v>235</v>
      </c>
      <c r="F492" t="s">
        <v>1331</v>
      </c>
      <c r="G492" t="s">
        <v>26</v>
      </c>
      <c r="H492" t="s">
        <v>114</v>
      </c>
      <c r="I492" t="s">
        <v>45</v>
      </c>
      <c r="J492" t="s">
        <v>44</v>
      </c>
      <c r="K492" t="s">
        <v>115</v>
      </c>
      <c r="L492" s="2">
        <v>40179</v>
      </c>
      <c r="M492" s="2">
        <v>40513</v>
      </c>
      <c r="N492" t="s">
        <v>645</v>
      </c>
      <c r="O492" t="s">
        <v>45</v>
      </c>
      <c r="P492" t="s">
        <v>45</v>
      </c>
      <c r="Q492" t="s">
        <v>106</v>
      </c>
      <c r="R492" t="s">
        <v>46</v>
      </c>
      <c r="S492" t="s">
        <v>46</v>
      </c>
      <c r="T492" t="s">
        <v>655</v>
      </c>
      <c r="U492">
        <f t="shared" si="7"/>
        <v>0.91506849315068495</v>
      </c>
    </row>
    <row r="493" spans="1:21" hidden="1" x14ac:dyDescent="0.25">
      <c r="A493" t="s">
        <v>1337</v>
      </c>
      <c r="B493" t="s">
        <v>1341</v>
      </c>
      <c r="C493" t="s">
        <v>1339</v>
      </c>
      <c r="D493" t="s">
        <v>1340</v>
      </c>
      <c r="E493" t="s">
        <v>235</v>
      </c>
      <c r="F493" t="s">
        <v>1331</v>
      </c>
      <c r="G493" t="s">
        <v>26</v>
      </c>
      <c r="H493" t="s">
        <v>114</v>
      </c>
      <c r="I493" t="s">
        <v>45</v>
      </c>
      <c r="J493" t="s">
        <v>44</v>
      </c>
      <c r="K493" t="s">
        <v>115</v>
      </c>
      <c r="L493" s="2">
        <v>40544</v>
      </c>
      <c r="M493" s="2">
        <v>40878</v>
      </c>
      <c r="N493" t="s">
        <v>645</v>
      </c>
      <c r="O493" t="s">
        <v>45</v>
      </c>
      <c r="P493" t="s">
        <v>45</v>
      </c>
      <c r="Q493" t="s">
        <v>106</v>
      </c>
      <c r="R493" t="s">
        <v>46</v>
      </c>
      <c r="S493" t="s">
        <v>46</v>
      </c>
      <c r="T493" t="s">
        <v>655</v>
      </c>
      <c r="U493">
        <f t="shared" si="7"/>
        <v>0.91506849315068495</v>
      </c>
    </row>
    <row r="494" spans="1:21" hidden="1" x14ac:dyDescent="0.25">
      <c r="A494" t="s">
        <v>1337</v>
      </c>
      <c r="B494" t="s">
        <v>1342</v>
      </c>
      <c r="C494" t="s">
        <v>1339</v>
      </c>
      <c r="D494" t="s">
        <v>1340</v>
      </c>
      <c r="E494" t="s">
        <v>235</v>
      </c>
      <c r="F494" t="s">
        <v>1331</v>
      </c>
      <c r="G494" t="s">
        <v>26</v>
      </c>
      <c r="H494" t="s">
        <v>114</v>
      </c>
      <c r="I494" t="s">
        <v>45</v>
      </c>
      <c r="J494" t="s">
        <v>44</v>
      </c>
      <c r="K494" t="s">
        <v>115</v>
      </c>
      <c r="L494" s="2">
        <v>40909</v>
      </c>
      <c r="M494" s="2">
        <v>41244</v>
      </c>
      <c r="N494" t="s">
        <v>645</v>
      </c>
      <c r="O494" t="s">
        <v>45</v>
      </c>
      <c r="P494" t="s">
        <v>45</v>
      </c>
      <c r="Q494" t="s">
        <v>106</v>
      </c>
      <c r="R494" t="s">
        <v>46</v>
      </c>
      <c r="S494" t="s">
        <v>46</v>
      </c>
      <c r="T494" t="s">
        <v>655</v>
      </c>
      <c r="U494">
        <f t="shared" si="7"/>
        <v>0.9178082191780822</v>
      </c>
    </row>
    <row r="495" spans="1:21" hidden="1" x14ac:dyDescent="0.25">
      <c r="A495" t="s">
        <v>1337</v>
      </c>
      <c r="B495" t="s">
        <v>1343</v>
      </c>
      <c r="C495" t="s">
        <v>1339</v>
      </c>
      <c r="D495" t="s">
        <v>1340</v>
      </c>
      <c r="E495" t="s">
        <v>235</v>
      </c>
      <c r="F495" t="s">
        <v>1331</v>
      </c>
      <c r="G495" t="s">
        <v>75</v>
      </c>
      <c r="H495" t="s">
        <v>27</v>
      </c>
      <c r="I495" t="s">
        <v>28</v>
      </c>
      <c r="J495" t="s">
        <v>44</v>
      </c>
      <c r="K495" t="s">
        <v>30</v>
      </c>
      <c r="L495" s="2">
        <v>40179</v>
      </c>
      <c r="M495" s="2">
        <v>41244</v>
      </c>
      <c r="N495" t="s">
        <v>645</v>
      </c>
      <c r="O495" t="s">
        <v>45</v>
      </c>
      <c r="P495" t="s">
        <v>45</v>
      </c>
      <c r="Q495" t="s">
        <v>106</v>
      </c>
      <c r="R495" t="s">
        <v>46</v>
      </c>
      <c r="S495" t="s">
        <v>46</v>
      </c>
      <c r="T495" t="s">
        <v>655</v>
      </c>
      <c r="U495">
        <f t="shared" si="7"/>
        <v>2.9178082191780823</v>
      </c>
    </row>
    <row r="496" spans="1:21" hidden="1" x14ac:dyDescent="0.25">
      <c r="A496" t="s">
        <v>1344</v>
      </c>
      <c r="B496" t="s">
        <v>1345</v>
      </c>
      <c r="C496" t="s">
        <v>1346</v>
      </c>
      <c r="D496" t="s">
        <v>1347</v>
      </c>
      <c r="E496" t="s">
        <v>1348</v>
      </c>
      <c r="F496" t="s">
        <v>1331</v>
      </c>
      <c r="G496" t="s">
        <v>26</v>
      </c>
      <c r="H496" t="s">
        <v>114</v>
      </c>
      <c r="I496" t="s">
        <v>45</v>
      </c>
      <c r="J496" t="s">
        <v>29</v>
      </c>
      <c r="K496" t="s">
        <v>115</v>
      </c>
      <c r="L496" s="2">
        <v>40087</v>
      </c>
      <c r="M496" s="2">
        <v>41699</v>
      </c>
      <c r="N496" t="s">
        <v>77</v>
      </c>
      <c r="O496" t="s">
        <v>1349</v>
      </c>
      <c r="P496" t="s">
        <v>45</v>
      </c>
      <c r="Q496" t="s">
        <v>78</v>
      </c>
      <c r="R496" t="s">
        <v>319</v>
      </c>
      <c r="S496" t="s">
        <v>46</v>
      </c>
      <c r="T496" t="s">
        <v>1350</v>
      </c>
      <c r="U496">
        <f t="shared" si="7"/>
        <v>4.4164383561643836</v>
      </c>
    </row>
    <row r="497" spans="1:21" hidden="1" x14ac:dyDescent="0.25">
      <c r="A497" t="s">
        <v>1351</v>
      </c>
      <c r="B497" t="s">
        <v>1352</v>
      </c>
      <c r="C497" t="s">
        <v>1353</v>
      </c>
      <c r="D497" t="s">
        <v>1354</v>
      </c>
      <c r="E497" t="s">
        <v>962</v>
      </c>
      <c r="F497" t="s">
        <v>1331</v>
      </c>
      <c r="G497" t="s">
        <v>66</v>
      </c>
      <c r="H497" t="s">
        <v>114</v>
      </c>
      <c r="I497" t="s">
        <v>45</v>
      </c>
      <c r="J497" t="s">
        <v>44</v>
      </c>
      <c r="K497" t="s">
        <v>115</v>
      </c>
      <c r="L497" s="2">
        <v>40269</v>
      </c>
      <c r="M497" s="2">
        <v>41699</v>
      </c>
      <c r="N497" t="s">
        <v>77</v>
      </c>
      <c r="O497" t="s">
        <v>1355</v>
      </c>
      <c r="P497" t="s">
        <v>45</v>
      </c>
      <c r="Q497" t="s">
        <v>78</v>
      </c>
      <c r="R497" t="s">
        <v>466</v>
      </c>
      <c r="S497" t="s">
        <v>46</v>
      </c>
      <c r="T497" t="s">
        <v>1356</v>
      </c>
      <c r="U497">
        <f t="shared" si="7"/>
        <v>3.9178082191780823</v>
      </c>
    </row>
    <row r="498" spans="1:21" hidden="1" x14ac:dyDescent="0.25">
      <c r="A498" t="s">
        <v>1351</v>
      </c>
      <c r="B498" t="s">
        <v>1357</v>
      </c>
      <c r="C498" t="s">
        <v>1353</v>
      </c>
      <c r="D498" t="s">
        <v>1354</v>
      </c>
      <c r="E498" t="s">
        <v>962</v>
      </c>
      <c r="F498" t="s">
        <v>1331</v>
      </c>
      <c r="G498" t="s">
        <v>888</v>
      </c>
      <c r="H498" t="s">
        <v>27</v>
      </c>
      <c r="I498" t="s">
        <v>28</v>
      </c>
      <c r="J498" t="s">
        <v>29</v>
      </c>
      <c r="K498" t="s">
        <v>30</v>
      </c>
      <c r="L498" s="2">
        <v>40269</v>
      </c>
      <c r="M498" s="2">
        <v>41699</v>
      </c>
      <c r="N498" t="s">
        <v>77</v>
      </c>
      <c r="O498" t="s">
        <v>1355</v>
      </c>
      <c r="P498" t="s">
        <v>45</v>
      </c>
      <c r="Q498" t="s">
        <v>78</v>
      </c>
      <c r="R498" t="s">
        <v>466</v>
      </c>
      <c r="S498" t="s">
        <v>46</v>
      </c>
      <c r="T498" t="s">
        <v>1356</v>
      </c>
      <c r="U498">
        <f t="shared" si="7"/>
        <v>3.9178082191780823</v>
      </c>
    </row>
    <row r="499" spans="1:21" hidden="1" x14ac:dyDescent="0.25">
      <c r="A499" t="s">
        <v>1358</v>
      </c>
      <c r="B499" t="s">
        <v>1359</v>
      </c>
      <c r="C499" t="s">
        <v>1360</v>
      </c>
      <c r="D499" t="s">
        <v>1361</v>
      </c>
      <c r="E499" t="s">
        <v>1362</v>
      </c>
      <c r="F499" t="s">
        <v>1331</v>
      </c>
      <c r="G499" t="s">
        <v>26</v>
      </c>
      <c r="H499" t="s">
        <v>114</v>
      </c>
      <c r="I499" t="s">
        <v>45</v>
      </c>
      <c r="J499" t="s">
        <v>29</v>
      </c>
      <c r="K499" t="s">
        <v>115</v>
      </c>
      <c r="L499" s="2">
        <v>40909</v>
      </c>
      <c r="M499" s="2">
        <v>41244</v>
      </c>
      <c r="N499" t="s">
        <v>103</v>
      </c>
      <c r="O499" t="s">
        <v>103</v>
      </c>
      <c r="P499" t="s">
        <v>1363</v>
      </c>
      <c r="Q499" t="s">
        <v>105</v>
      </c>
      <c r="R499" t="s">
        <v>34</v>
      </c>
      <c r="S499" t="s">
        <v>1364</v>
      </c>
      <c r="T499" t="s">
        <v>1365</v>
      </c>
      <c r="U499">
        <f t="shared" si="7"/>
        <v>0.9178082191780822</v>
      </c>
    </row>
    <row r="500" spans="1:21" hidden="1" x14ac:dyDescent="0.25">
      <c r="A500" t="s">
        <v>1358</v>
      </c>
      <c r="B500" t="s">
        <v>1366</v>
      </c>
      <c r="C500" t="s">
        <v>1360</v>
      </c>
      <c r="D500" t="s">
        <v>1361</v>
      </c>
      <c r="E500" t="s">
        <v>1362</v>
      </c>
      <c r="F500" t="s">
        <v>1331</v>
      </c>
      <c r="G500" t="s">
        <v>75</v>
      </c>
      <c r="H500" t="s">
        <v>27</v>
      </c>
      <c r="I500" t="s">
        <v>28</v>
      </c>
      <c r="J500" t="s">
        <v>29</v>
      </c>
      <c r="K500" t="s">
        <v>30</v>
      </c>
      <c r="L500" s="2">
        <v>40909</v>
      </c>
      <c r="M500" s="2">
        <v>41244</v>
      </c>
      <c r="N500" t="s">
        <v>103</v>
      </c>
      <c r="O500" t="s">
        <v>103</v>
      </c>
      <c r="P500" t="s">
        <v>1363</v>
      </c>
      <c r="Q500" t="s">
        <v>105</v>
      </c>
      <c r="R500" t="s">
        <v>34</v>
      </c>
      <c r="S500" t="s">
        <v>1364</v>
      </c>
      <c r="T500" t="s">
        <v>1365</v>
      </c>
      <c r="U500">
        <f t="shared" si="7"/>
        <v>0.9178082191780822</v>
      </c>
    </row>
    <row r="501" spans="1:21" hidden="1" x14ac:dyDescent="0.25">
      <c r="A501" t="s">
        <v>1358</v>
      </c>
      <c r="B501" t="s">
        <v>1367</v>
      </c>
      <c r="C501" t="s">
        <v>1360</v>
      </c>
      <c r="D501" t="s">
        <v>1361</v>
      </c>
      <c r="E501" t="s">
        <v>1362</v>
      </c>
      <c r="F501" t="s">
        <v>1331</v>
      </c>
      <c r="G501" t="s">
        <v>75</v>
      </c>
      <c r="H501" t="s">
        <v>27</v>
      </c>
      <c r="I501" t="s">
        <v>50</v>
      </c>
      <c r="J501" t="s">
        <v>29</v>
      </c>
      <c r="K501" t="s">
        <v>30</v>
      </c>
      <c r="L501" s="2">
        <v>40909</v>
      </c>
      <c r="M501" s="2">
        <v>41244</v>
      </c>
      <c r="N501" t="s">
        <v>103</v>
      </c>
      <c r="O501" t="s">
        <v>103</v>
      </c>
      <c r="P501" t="s">
        <v>1363</v>
      </c>
      <c r="Q501" t="s">
        <v>105</v>
      </c>
      <c r="R501" t="s">
        <v>34</v>
      </c>
      <c r="S501" t="s">
        <v>1364</v>
      </c>
      <c r="T501" t="s">
        <v>1365</v>
      </c>
      <c r="U501">
        <f t="shared" si="7"/>
        <v>0.9178082191780822</v>
      </c>
    </row>
    <row r="502" spans="1:21" hidden="1" x14ac:dyDescent="0.25">
      <c r="A502" t="s">
        <v>1358</v>
      </c>
      <c r="B502" t="s">
        <v>1368</v>
      </c>
      <c r="C502" t="s">
        <v>1360</v>
      </c>
      <c r="D502" t="s">
        <v>1361</v>
      </c>
      <c r="E502" t="s">
        <v>1362</v>
      </c>
      <c r="F502" t="s">
        <v>1331</v>
      </c>
      <c r="G502" t="s">
        <v>75</v>
      </c>
      <c r="H502" t="s">
        <v>27</v>
      </c>
      <c r="I502" t="s">
        <v>52</v>
      </c>
      <c r="J502" t="s">
        <v>29</v>
      </c>
      <c r="K502" t="s">
        <v>30</v>
      </c>
      <c r="L502" s="2">
        <v>40909</v>
      </c>
      <c r="M502" s="2">
        <v>41244</v>
      </c>
      <c r="N502" t="s">
        <v>103</v>
      </c>
      <c r="O502" t="s">
        <v>103</v>
      </c>
      <c r="P502" t="s">
        <v>1363</v>
      </c>
      <c r="Q502" t="s">
        <v>105</v>
      </c>
      <c r="R502" t="s">
        <v>34</v>
      </c>
      <c r="S502" t="s">
        <v>1364</v>
      </c>
      <c r="T502" t="s">
        <v>1365</v>
      </c>
      <c r="U502">
        <f t="shared" si="7"/>
        <v>0.9178082191780822</v>
      </c>
    </row>
    <row r="503" spans="1:21" hidden="1" x14ac:dyDescent="0.25">
      <c r="A503" t="s">
        <v>1369</v>
      </c>
      <c r="B503" t="s">
        <v>1370</v>
      </c>
      <c r="C503" t="s">
        <v>1371</v>
      </c>
      <c r="D503" t="s">
        <v>1372</v>
      </c>
      <c r="E503" t="s">
        <v>235</v>
      </c>
      <c r="F503" t="s">
        <v>1331</v>
      </c>
      <c r="G503" t="s">
        <v>26</v>
      </c>
      <c r="H503" t="s">
        <v>114</v>
      </c>
      <c r="I503" t="s">
        <v>45</v>
      </c>
      <c r="J503" t="s">
        <v>29</v>
      </c>
      <c r="K503" t="s">
        <v>115</v>
      </c>
      <c r="L503" s="2">
        <v>40179</v>
      </c>
      <c r="M503" s="2">
        <v>41244</v>
      </c>
      <c r="N503" t="s">
        <v>139</v>
      </c>
      <c r="O503" t="s">
        <v>140</v>
      </c>
      <c r="P503" t="s">
        <v>45</v>
      </c>
      <c r="Q503" t="s">
        <v>142</v>
      </c>
      <c r="R503" t="s">
        <v>70</v>
      </c>
      <c r="S503" t="s">
        <v>46</v>
      </c>
      <c r="T503" t="s">
        <v>1373</v>
      </c>
      <c r="U503">
        <f t="shared" si="7"/>
        <v>2.9178082191780823</v>
      </c>
    </row>
    <row r="504" spans="1:21" hidden="1" x14ac:dyDescent="0.25">
      <c r="A504" t="s">
        <v>1369</v>
      </c>
      <c r="B504" t="s">
        <v>1374</v>
      </c>
      <c r="C504" t="s">
        <v>1371</v>
      </c>
      <c r="D504" t="s">
        <v>1372</v>
      </c>
      <c r="E504" t="s">
        <v>235</v>
      </c>
      <c r="F504" t="s">
        <v>1331</v>
      </c>
      <c r="G504" t="s">
        <v>120</v>
      </c>
      <c r="H504" t="s">
        <v>27</v>
      </c>
      <c r="I504" t="s">
        <v>28</v>
      </c>
      <c r="J504" t="s">
        <v>29</v>
      </c>
      <c r="K504" t="s">
        <v>30</v>
      </c>
      <c r="L504" s="2">
        <v>40179</v>
      </c>
      <c r="M504" s="2">
        <v>41244</v>
      </c>
      <c r="N504" t="s">
        <v>139</v>
      </c>
      <c r="O504" t="s">
        <v>140</v>
      </c>
      <c r="P504" t="s">
        <v>45</v>
      </c>
      <c r="Q504" t="s">
        <v>142</v>
      </c>
      <c r="R504" t="s">
        <v>70</v>
      </c>
      <c r="S504" t="s">
        <v>46</v>
      </c>
      <c r="T504" t="s">
        <v>1373</v>
      </c>
      <c r="U504">
        <f t="shared" si="7"/>
        <v>2.9178082191780823</v>
      </c>
    </row>
    <row r="505" spans="1:21" hidden="1" x14ac:dyDescent="0.25">
      <c r="A505" t="s">
        <v>1375</v>
      </c>
      <c r="B505" t="s">
        <v>1376</v>
      </c>
      <c r="C505" t="s">
        <v>1377</v>
      </c>
      <c r="D505" t="s">
        <v>1378</v>
      </c>
      <c r="E505" t="s">
        <v>736</v>
      </c>
      <c r="F505" t="s">
        <v>1331</v>
      </c>
      <c r="G505" t="s">
        <v>1379</v>
      </c>
      <c r="H505" t="s">
        <v>27</v>
      </c>
      <c r="I505" t="s">
        <v>28</v>
      </c>
      <c r="J505" t="s">
        <v>29</v>
      </c>
      <c r="K505" t="s">
        <v>30</v>
      </c>
      <c r="L505" s="2">
        <v>40909</v>
      </c>
      <c r="M505" s="2">
        <v>41244</v>
      </c>
      <c r="N505" t="s">
        <v>225</v>
      </c>
      <c r="O505" t="s">
        <v>737</v>
      </c>
      <c r="P505" t="s">
        <v>45</v>
      </c>
      <c r="Q505" t="s">
        <v>226</v>
      </c>
      <c r="R505" t="s">
        <v>371</v>
      </c>
      <c r="S505" t="s">
        <v>46</v>
      </c>
      <c r="T505" t="s">
        <v>738</v>
      </c>
      <c r="U505">
        <f t="shared" si="7"/>
        <v>0.9178082191780822</v>
      </c>
    </row>
    <row r="506" spans="1:21" hidden="1" x14ac:dyDescent="0.25">
      <c r="A506" t="s">
        <v>1375</v>
      </c>
      <c r="B506" t="s">
        <v>1380</v>
      </c>
      <c r="C506" t="s">
        <v>1377</v>
      </c>
      <c r="D506" t="s">
        <v>1378</v>
      </c>
      <c r="E506" t="s">
        <v>736</v>
      </c>
      <c r="F506" t="s">
        <v>1331</v>
      </c>
      <c r="G506" t="s">
        <v>1379</v>
      </c>
      <c r="H506" t="s">
        <v>27</v>
      </c>
      <c r="I506" t="s">
        <v>50</v>
      </c>
      <c r="J506" t="s">
        <v>29</v>
      </c>
      <c r="K506" t="s">
        <v>30</v>
      </c>
      <c r="L506" s="2">
        <v>40909</v>
      </c>
      <c r="M506" s="2">
        <v>41244</v>
      </c>
      <c r="N506" t="s">
        <v>225</v>
      </c>
      <c r="O506" t="s">
        <v>737</v>
      </c>
      <c r="P506" t="s">
        <v>45</v>
      </c>
      <c r="Q506" t="s">
        <v>226</v>
      </c>
      <c r="R506" t="s">
        <v>371</v>
      </c>
      <c r="S506" t="s">
        <v>46</v>
      </c>
      <c r="T506" t="s">
        <v>738</v>
      </c>
      <c r="U506">
        <f t="shared" si="7"/>
        <v>0.9178082191780822</v>
      </c>
    </row>
    <row r="507" spans="1:21" hidden="1" x14ac:dyDescent="0.25">
      <c r="A507" t="s">
        <v>1375</v>
      </c>
      <c r="B507" t="s">
        <v>1381</v>
      </c>
      <c r="C507" t="s">
        <v>1377</v>
      </c>
      <c r="D507" t="s">
        <v>1378</v>
      </c>
      <c r="E507" t="s">
        <v>736</v>
      </c>
      <c r="F507" t="s">
        <v>1331</v>
      </c>
      <c r="G507" t="s">
        <v>1379</v>
      </c>
      <c r="H507" t="s">
        <v>27</v>
      </c>
      <c r="I507" t="s">
        <v>52</v>
      </c>
      <c r="J507" t="s">
        <v>29</v>
      </c>
      <c r="K507" t="s">
        <v>30</v>
      </c>
      <c r="L507" s="2">
        <v>40909</v>
      </c>
      <c r="M507" s="2">
        <v>41244</v>
      </c>
      <c r="N507" t="s">
        <v>225</v>
      </c>
      <c r="O507" t="s">
        <v>737</v>
      </c>
      <c r="P507" t="s">
        <v>45</v>
      </c>
      <c r="Q507" t="s">
        <v>226</v>
      </c>
      <c r="R507" t="s">
        <v>371</v>
      </c>
      <c r="S507" t="s">
        <v>46</v>
      </c>
      <c r="T507" t="s">
        <v>738</v>
      </c>
      <c r="U507">
        <f t="shared" si="7"/>
        <v>0.9178082191780822</v>
      </c>
    </row>
    <row r="508" spans="1:21" hidden="1" x14ac:dyDescent="0.25">
      <c r="A508" t="s">
        <v>1382</v>
      </c>
      <c r="B508" t="s">
        <v>1383</v>
      </c>
      <c r="C508" t="s">
        <v>1384</v>
      </c>
      <c r="D508" t="s">
        <v>1385</v>
      </c>
      <c r="E508" t="s">
        <v>1386</v>
      </c>
      <c r="F508" t="s">
        <v>1331</v>
      </c>
      <c r="G508" t="s">
        <v>26</v>
      </c>
      <c r="H508" t="s">
        <v>114</v>
      </c>
      <c r="I508" t="s">
        <v>45</v>
      </c>
      <c r="J508" t="s">
        <v>29</v>
      </c>
      <c r="K508" t="s">
        <v>115</v>
      </c>
      <c r="L508" s="2">
        <v>40544</v>
      </c>
      <c r="M508" s="2">
        <v>40878</v>
      </c>
      <c r="N508" t="s">
        <v>236</v>
      </c>
      <c r="O508" t="s">
        <v>1387</v>
      </c>
      <c r="P508" t="s">
        <v>45</v>
      </c>
      <c r="Q508" t="s">
        <v>238</v>
      </c>
      <c r="R508" t="s">
        <v>872</v>
      </c>
      <c r="S508" t="s">
        <v>46</v>
      </c>
      <c r="T508" t="s">
        <v>1388</v>
      </c>
      <c r="U508">
        <f t="shared" si="7"/>
        <v>0.91506849315068495</v>
      </c>
    </row>
    <row r="509" spans="1:21" hidden="1" x14ac:dyDescent="0.25">
      <c r="A509" t="s">
        <v>1382</v>
      </c>
      <c r="B509" t="s">
        <v>1389</v>
      </c>
      <c r="C509" t="s">
        <v>1384</v>
      </c>
      <c r="D509" t="s">
        <v>1385</v>
      </c>
      <c r="E509" t="s">
        <v>1386</v>
      </c>
      <c r="F509" t="s">
        <v>1331</v>
      </c>
      <c r="G509" t="s">
        <v>26</v>
      </c>
      <c r="H509" t="s">
        <v>114</v>
      </c>
      <c r="I509" t="s">
        <v>45</v>
      </c>
      <c r="J509" t="s">
        <v>29</v>
      </c>
      <c r="K509" t="s">
        <v>115</v>
      </c>
      <c r="L509" s="2">
        <v>40909</v>
      </c>
      <c r="M509" s="2">
        <v>41244</v>
      </c>
      <c r="N509" t="s">
        <v>236</v>
      </c>
      <c r="O509" t="s">
        <v>1387</v>
      </c>
      <c r="P509" t="s">
        <v>45</v>
      </c>
      <c r="Q509" t="s">
        <v>238</v>
      </c>
      <c r="R509" t="s">
        <v>872</v>
      </c>
      <c r="S509" t="s">
        <v>46</v>
      </c>
      <c r="T509" t="s">
        <v>1388</v>
      </c>
      <c r="U509">
        <f t="shared" si="7"/>
        <v>0.9178082191780822</v>
      </c>
    </row>
    <row r="510" spans="1:21" hidden="1" x14ac:dyDescent="0.25">
      <c r="A510" t="s">
        <v>1382</v>
      </c>
      <c r="B510" t="s">
        <v>1390</v>
      </c>
      <c r="C510" t="s">
        <v>1384</v>
      </c>
      <c r="D510" t="s">
        <v>1385</v>
      </c>
      <c r="E510" t="s">
        <v>1386</v>
      </c>
      <c r="F510" t="s">
        <v>1331</v>
      </c>
      <c r="G510" t="s">
        <v>26</v>
      </c>
      <c r="H510" t="s">
        <v>114</v>
      </c>
      <c r="I510" t="s">
        <v>45</v>
      </c>
      <c r="J510" t="s">
        <v>29</v>
      </c>
      <c r="K510" t="s">
        <v>115</v>
      </c>
      <c r="L510" s="2">
        <v>41275</v>
      </c>
      <c r="M510" s="2">
        <v>41609</v>
      </c>
      <c r="N510" t="s">
        <v>236</v>
      </c>
      <c r="O510" t="s">
        <v>1387</v>
      </c>
      <c r="P510" t="s">
        <v>45</v>
      </c>
      <c r="Q510" t="s">
        <v>238</v>
      </c>
      <c r="R510" t="s">
        <v>872</v>
      </c>
      <c r="S510" t="s">
        <v>46</v>
      </c>
      <c r="T510" t="s">
        <v>1388</v>
      </c>
      <c r="U510">
        <f t="shared" si="7"/>
        <v>0.91506849315068495</v>
      </c>
    </row>
    <row r="511" spans="1:21" hidden="1" x14ac:dyDescent="0.25">
      <c r="A511" t="s">
        <v>1382</v>
      </c>
      <c r="B511" t="s">
        <v>1391</v>
      </c>
      <c r="C511" t="s">
        <v>1384</v>
      </c>
      <c r="D511" t="s">
        <v>1385</v>
      </c>
      <c r="E511" t="s">
        <v>1386</v>
      </c>
      <c r="F511" t="s">
        <v>1331</v>
      </c>
      <c r="G511" t="s">
        <v>66</v>
      </c>
      <c r="H511" t="s">
        <v>27</v>
      </c>
      <c r="I511" t="s">
        <v>28</v>
      </c>
      <c r="J511" t="s">
        <v>29</v>
      </c>
      <c r="K511" t="s">
        <v>30</v>
      </c>
      <c r="L511" s="2">
        <v>40544</v>
      </c>
      <c r="M511" s="2">
        <v>41609</v>
      </c>
      <c r="N511" t="s">
        <v>236</v>
      </c>
      <c r="O511" t="s">
        <v>1387</v>
      </c>
      <c r="P511" t="s">
        <v>45</v>
      </c>
      <c r="Q511" t="s">
        <v>238</v>
      </c>
      <c r="R511" t="s">
        <v>872</v>
      </c>
      <c r="S511" t="s">
        <v>46</v>
      </c>
      <c r="T511" t="s">
        <v>1388</v>
      </c>
      <c r="U511">
        <f t="shared" si="7"/>
        <v>2.9178082191780823</v>
      </c>
    </row>
    <row r="512" spans="1:21" hidden="1" x14ac:dyDescent="0.25">
      <c r="A512" t="s">
        <v>1382</v>
      </c>
      <c r="B512" t="s">
        <v>1392</v>
      </c>
      <c r="C512" t="s">
        <v>1384</v>
      </c>
      <c r="D512" t="s">
        <v>1385</v>
      </c>
      <c r="E512" t="s">
        <v>1386</v>
      </c>
      <c r="F512" t="s">
        <v>1331</v>
      </c>
      <c r="G512" t="s">
        <v>66</v>
      </c>
      <c r="H512" t="s">
        <v>27</v>
      </c>
      <c r="I512" t="s">
        <v>50</v>
      </c>
      <c r="J512" t="s">
        <v>29</v>
      </c>
      <c r="K512" t="s">
        <v>30</v>
      </c>
      <c r="L512" s="2">
        <v>40544</v>
      </c>
      <c r="M512" s="2">
        <v>41609</v>
      </c>
      <c r="N512" t="s">
        <v>236</v>
      </c>
      <c r="O512" t="s">
        <v>1387</v>
      </c>
      <c r="P512" t="s">
        <v>45</v>
      </c>
      <c r="Q512" t="s">
        <v>238</v>
      </c>
      <c r="R512" t="s">
        <v>872</v>
      </c>
      <c r="S512" t="s">
        <v>46</v>
      </c>
      <c r="T512" t="s">
        <v>1388</v>
      </c>
      <c r="U512">
        <f t="shared" si="7"/>
        <v>2.9178082191780823</v>
      </c>
    </row>
    <row r="513" spans="1:21" hidden="1" x14ac:dyDescent="0.25">
      <c r="A513" t="s">
        <v>1382</v>
      </c>
      <c r="B513" t="s">
        <v>1393</v>
      </c>
      <c r="C513" t="s">
        <v>1384</v>
      </c>
      <c r="D513" t="s">
        <v>1385</v>
      </c>
      <c r="E513" t="s">
        <v>1386</v>
      </c>
      <c r="F513" t="s">
        <v>1331</v>
      </c>
      <c r="G513" t="s">
        <v>66</v>
      </c>
      <c r="H513" t="s">
        <v>27</v>
      </c>
      <c r="I513" t="s">
        <v>43</v>
      </c>
      <c r="J513" t="s">
        <v>29</v>
      </c>
      <c r="K513" t="s">
        <v>30</v>
      </c>
      <c r="L513" s="2">
        <v>40544</v>
      </c>
      <c r="M513" s="2">
        <v>41609</v>
      </c>
      <c r="N513" t="s">
        <v>236</v>
      </c>
      <c r="O513" t="s">
        <v>1387</v>
      </c>
      <c r="P513" t="s">
        <v>45</v>
      </c>
      <c r="Q513" t="s">
        <v>238</v>
      </c>
      <c r="R513" t="s">
        <v>872</v>
      </c>
      <c r="S513" t="s">
        <v>46</v>
      </c>
      <c r="T513" t="s">
        <v>1388</v>
      </c>
      <c r="U513">
        <f t="shared" si="7"/>
        <v>2.9178082191780823</v>
      </c>
    </row>
    <row r="514" spans="1:21" hidden="1" x14ac:dyDescent="0.25">
      <c r="A514" t="s">
        <v>1382</v>
      </c>
      <c r="B514" t="s">
        <v>1394</v>
      </c>
      <c r="C514" t="s">
        <v>1384</v>
      </c>
      <c r="D514" t="s">
        <v>1385</v>
      </c>
      <c r="E514" t="s">
        <v>1386</v>
      </c>
      <c r="F514" t="s">
        <v>1331</v>
      </c>
      <c r="G514" t="s">
        <v>66</v>
      </c>
      <c r="H514" t="s">
        <v>27</v>
      </c>
      <c r="I514" t="s">
        <v>52</v>
      </c>
      <c r="J514" t="s">
        <v>29</v>
      </c>
      <c r="K514" t="s">
        <v>30</v>
      </c>
      <c r="L514" s="2">
        <v>40544</v>
      </c>
      <c r="M514" s="2">
        <v>41609</v>
      </c>
      <c r="N514" t="s">
        <v>236</v>
      </c>
      <c r="O514" t="s">
        <v>1387</v>
      </c>
      <c r="P514" t="s">
        <v>45</v>
      </c>
      <c r="Q514" t="s">
        <v>238</v>
      </c>
      <c r="R514" t="s">
        <v>872</v>
      </c>
      <c r="S514" t="s">
        <v>46</v>
      </c>
      <c r="T514" t="s">
        <v>1388</v>
      </c>
      <c r="U514">
        <f t="shared" si="7"/>
        <v>2.9178082191780823</v>
      </c>
    </row>
    <row r="515" spans="1:21" hidden="1" x14ac:dyDescent="0.25">
      <c r="A515" t="s">
        <v>1395</v>
      </c>
      <c r="B515" t="s">
        <v>1396</v>
      </c>
      <c r="C515" t="s">
        <v>1397</v>
      </c>
      <c r="D515" t="s">
        <v>1398</v>
      </c>
      <c r="E515" t="s">
        <v>314</v>
      </c>
      <c r="F515" t="s">
        <v>1331</v>
      </c>
      <c r="G515" t="s">
        <v>66</v>
      </c>
      <c r="H515" t="s">
        <v>114</v>
      </c>
      <c r="I515" t="s">
        <v>45</v>
      </c>
      <c r="J515" t="s">
        <v>29</v>
      </c>
      <c r="K515" t="s">
        <v>115</v>
      </c>
      <c r="L515" s="2">
        <v>40909</v>
      </c>
      <c r="M515" s="2">
        <v>41244</v>
      </c>
      <c r="N515" t="s">
        <v>265</v>
      </c>
      <c r="O515" t="s">
        <v>1399</v>
      </c>
      <c r="P515" t="s">
        <v>45</v>
      </c>
      <c r="Q515" t="s">
        <v>267</v>
      </c>
      <c r="R515" t="s">
        <v>371</v>
      </c>
      <c r="S515" t="s">
        <v>46</v>
      </c>
      <c r="T515" t="s">
        <v>1400</v>
      </c>
      <c r="U515">
        <f t="shared" ref="U515:U578" si="8">(M515-L515)/365</f>
        <v>0.9178082191780822</v>
      </c>
    </row>
    <row r="516" spans="1:21" hidden="1" x14ac:dyDescent="0.25">
      <c r="A516" t="s">
        <v>1401</v>
      </c>
      <c r="B516" t="s">
        <v>1402</v>
      </c>
      <c r="C516" t="s">
        <v>1403</v>
      </c>
      <c r="D516" t="s">
        <v>1404</v>
      </c>
      <c r="E516" t="s">
        <v>207</v>
      </c>
      <c r="F516" t="s">
        <v>1331</v>
      </c>
      <c r="G516" t="s">
        <v>26</v>
      </c>
      <c r="H516" t="s">
        <v>114</v>
      </c>
      <c r="I516" t="s">
        <v>45</v>
      </c>
      <c r="J516" t="s">
        <v>29</v>
      </c>
      <c r="K516" t="s">
        <v>115</v>
      </c>
      <c r="L516" s="2">
        <v>40544</v>
      </c>
      <c r="M516" s="2">
        <v>41609</v>
      </c>
      <c r="N516" t="s">
        <v>265</v>
      </c>
      <c r="O516" t="s">
        <v>275</v>
      </c>
      <c r="P516" t="s">
        <v>45</v>
      </c>
      <c r="Q516" t="s">
        <v>267</v>
      </c>
      <c r="R516" t="s">
        <v>163</v>
      </c>
      <c r="S516" t="s">
        <v>46</v>
      </c>
      <c r="T516" t="s">
        <v>276</v>
      </c>
      <c r="U516">
        <f t="shared" si="8"/>
        <v>2.9178082191780823</v>
      </c>
    </row>
    <row r="517" spans="1:21" hidden="1" x14ac:dyDescent="0.25">
      <c r="A517" t="s">
        <v>1405</v>
      </c>
      <c r="B517" t="s">
        <v>1406</v>
      </c>
      <c r="C517" t="s">
        <v>1407</v>
      </c>
      <c r="D517" t="s">
        <v>1408</v>
      </c>
      <c r="E517" t="s">
        <v>235</v>
      </c>
      <c r="F517" t="s">
        <v>1331</v>
      </c>
      <c r="G517" t="s">
        <v>26</v>
      </c>
      <c r="H517" t="s">
        <v>114</v>
      </c>
      <c r="I517" t="s">
        <v>45</v>
      </c>
      <c r="J517" t="s">
        <v>44</v>
      </c>
      <c r="K517" t="s">
        <v>115</v>
      </c>
      <c r="L517" s="2">
        <v>39965</v>
      </c>
      <c r="M517" s="2">
        <v>40148</v>
      </c>
      <c r="N517" t="s">
        <v>265</v>
      </c>
      <c r="O517" t="s">
        <v>275</v>
      </c>
      <c r="P517" t="s">
        <v>45</v>
      </c>
      <c r="Q517" t="s">
        <v>267</v>
      </c>
      <c r="R517" t="s">
        <v>163</v>
      </c>
      <c r="S517" t="s">
        <v>46</v>
      </c>
      <c r="T517" t="s">
        <v>276</v>
      </c>
      <c r="U517">
        <f t="shared" si="8"/>
        <v>0.50136986301369868</v>
      </c>
    </row>
    <row r="518" spans="1:21" hidden="1" x14ac:dyDescent="0.25">
      <c r="A518" t="s">
        <v>1405</v>
      </c>
      <c r="B518" t="s">
        <v>1409</v>
      </c>
      <c r="C518" t="s">
        <v>1407</v>
      </c>
      <c r="D518" t="s">
        <v>1408</v>
      </c>
      <c r="E518" t="s">
        <v>235</v>
      </c>
      <c r="F518" t="s">
        <v>1331</v>
      </c>
      <c r="G518" t="s">
        <v>26</v>
      </c>
      <c r="H518" t="s">
        <v>114</v>
      </c>
      <c r="I518" t="s">
        <v>45</v>
      </c>
      <c r="J518" t="s">
        <v>44</v>
      </c>
      <c r="K518" t="s">
        <v>115</v>
      </c>
      <c r="L518" s="2">
        <v>40179</v>
      </c>
      <c r="M518" s="2">
        <v>40513</v>
      </c>
      <c r="N518" t="s">
        <v>265</v>
      </c>
      <c r="O518" t="s">
        <v>275</v>
      </c>
      <c r="P518" t="s">
        <v>45</v>
      </c>
      <c r="Q518" t="s">
        <v>267</v>
      </c>
      <c r="R518" t="s">
        <v>163</v>
      </c>
      <c r="S518" t="s">
        <v>46</v>
      </c>
      <c r="T518" t="s">
        <v>276</v>
      </c>
      <c r="U518">
        <f t="shared" si="8"/>
        <v>0.91506849315068495</v>
      </c>
    </row>
    <row r="519" spans="1:21" hidden="1" x14ac:dyDescent="0.25">
      <c r="A519" t="s">
        <v>1405</v>
      </c>
      <c r="B519" t="s">
        <v>1410</v>
      </c>
      <c r="C519" t="s">
        <v>1407</v>
      </c>
      <c r="D519" t="s">
        <v>1408</v>
      </c>
      <c r="E519" t="s">
        <v>235</v>
      </c>
      <c r="F519" t="s">
        <v>1331</v>
      </c>
      <c r="G519" t="s">
        <v>26</v>
      </c>
      <c r="H519" t="s">
        <v>114</v>
      </c>
      <c r="I519" t="s">
        <v>45</v>
      </c>
      <c r="J519" t="s">
        <v>44</v>
      </c>
      <c r="K519" t="s">
        <v>115</v>
      </c>
      <c r="L519" s="2">
        <v>40544</v>
      </c>
      <c r="M519" s="2">
        <v>40878</v>
      </c>
      <c r="N519" t="s">
        <v>265</v>
      </c>
      <c r="O519" t="s">
        <v>275</v>
      </c>
      <c r="P519" t="s">
        <v>45</v>
      </c>
      <c r="Q519" t="s">
        <v>267</v>
      </c>
      <c r="R519" t="s">
        <v>163</v>
      </c>
      <c r="S519" t="s">
        <v>46</v>
      </c>
      <c r="T519" t="s">
        <v>276</v>
      </c>
      <c r="U519">
        <f t="shared" si="8"/>
        <v>0.91506849315068495</v>
      </c>
    </row>
    <row r="520" spans="1:21" hidden="1" x14ac:dyDescent="0.25">
      <c r="A520" t="s">
        <v>1405</v>
      </c>
      <c r="B520" t="s">
        <v>1411</v>
      </c>
      <c r="C520" t="s">
        <v>1407</v>
      </c>
      <c r="D520" t="s">
        <v>1408</v>
      </c>
      <c r="E520" t="s">
        <v>235</v>
      </c>
      <c r="F520" t="s">
        <v>1331</v>
      </c>
      <c r="G520" t="s">
        <v>26</v>
      </c>
      <c r="H520" t="s">
        <v>114</v>
      </c>
      <c r="I520" t="s">
        <v>45</v>
      </c>
      <c r="J520" t="s">
        <v>44</v>
      </c>
      <c r="K520" t="s">
        <v>115</v>
      </c>
      <c r="L520" s="2">
        <v>40909</v>
      </c>
      <c r="M520" s="2">
        <v>41244</v>
      </c>
      <c r="N520" t="s">
        <v>265</v>
      </c>
      <c r="O520" t="s">
        <v>275</v>
      </c>
      <c r="P520" t="s">
        <v>45</v>
      </c>
      <c r="Q520" t="s">
        <v>267</v>
      </c>
      <c r="R520" t="s">
        <v>163</v>
      </c>
      <c r="S520" t="s">
        <v>46</v>
      </c>
      <c r="T520" t="s">
        <v>276</v>
      </c>
      <c r="U520">
        <f t="shared" si="8"/>
        <v>0.9178082191780822</v>
      </c>
    </row>
    <row r="521" spans="1:21" hidden="1" x14ac:dyDescent="0.25">
      <c r="A521" t="s">
        <v>1412</v>
      </c>
      <c r="B521" t="s">
        <v>1413</v>
      </c>
      <c r="C521" t="s">
        <v>1414</v>
      </c>
      <c r="D521" t="s">
        <v>1415</v>
      </c>
      <c r="E521" t="s">
        <v>24</v>
      </c>
      <c r="F521" t="s">
        <v>1331</v>
      </c>
      <c r="G521" t="s">
        <v>26</v>
      </c>
      <c r="H521" t="s">
        <v>114</v>
      </c>
      <c r="I521" t="s">
        <v>45</v>
      </c>
      <c r="J521" t="s">
        <v>29</v>
      </c>
      <c r="K521" t="s">
        <v>115</v>
      </c>
      <c r="L521" s="2">
        <v>40179</v>
      </c>
      <c r="M521" s="2">
        <v>40513</v>
      </c>
      <c r="N521" t="s">
        <v>290</v>
      </c>
      <c r="O521" t="s">
        <v>1416</v>
      </c>
      <c r="P521" t="s">
        <v>45</v>
      </c>
      <c r="Q521" t="s">
        <v>292</v>
      </c>
      <c r="R521" t="s">
        <v>607</v>
      </c>
      <c r="S521" t="s">
        <v>46</v>
      </c>
      <c r="T521" t="s">
        <v>1417</v>
      </c>
      <c r="U521">
        <f t="shared" si="8"/>
        <v>0.91506849315068495</v>
      </c>
    </row>
    <row r="522" spans="1:21" hidden="1" x14ac:dyDescent="0.25">
      <c r="A522" t="s">
        <v>1412</v>
      </c>
      <c r="B522" t="s">
        <v>1418</v>
      </c>
      <c r="C522" t="s">
        <v>1414</v>
      </c>
      <c r="D522" t="s">
        <v>1415</v>
      </c>
      <c r="E522" t="s">
        <v>24</v>
      </c>
      <c r="F522" t="s">
        <v>1331</v>
      </c>
      <c r="G522" t="s">
        <v>26</v>
      </c>
      <c r="H522" t="s">
        <v>114</v>
      </c>
      <c r="I522" t="s">
        <v>45</v>
      </c>
      <c r="J522" t="s">
        <v>29</v>
      </c>
      <c r="K522" t="s">
        <v>115</v>
      </c>
      <c r="L522" s="2">
        <v>40544</v>
      </c>
      <c r="M522" s="2">
        <v>40878</v>
      </c>
      <c r="N522" t="s">
        <v>290</v>
      </c>
      <c r="O522" t="s">
        <v>1416</v>
      </c>
      <c r="P522" t="s">
        <v>45</v>
      </c>
      <c r="Q522" t="s">
        <v>292</v>
      </c>
      <c r="R522" t="s">
        <v>607</v>
      </c>
      <c r="S522" t="s">
        <v>46</v>
      </c>
      <c r="T522" t="s">
        <v>1417</v>
      </c>
      <c r="U522">
        <f t="shared" si="8"/>
        <v>0.91506849315068495</v>
      </c>
    </row>
    <row r="523" spans="1:21" hidden="1" x14ac:dyDescent="0.25">
      <c r="A523" t="s">
        <v>1412</v>
      </c>
      <c r="B523" t="s">
        <v>1419</v>
      </c>
      <c r="C523" t="s">
        <v>1414</v>
      </c>
      <c r="D523" t="s">
        <v>1415</v>
      </c>
      <c r="E523" t="s">
        <v>24</v>
      </c>
      <c r="F523" t="s">
        <v>1331</v>
      </c>
      <c r="G523" t="s">
        <v>26</v>
      </c>
      <c r="H523" t="s">
        <v>114</v>
      </c>
      <c r="I523" t="s">
        <v>45</v>
      </c>
      <c r="J523" t="s">
        <v>29</v>
      </c>
      <c r="K523" t="s">
        <v>115</v>
      </c>
      <c r="L523" s="2">
        <v>40909</v>
      </c>
      <c r="M523" s="2">
        <v>41244</v>
      </c>
      <c r="N523" t="s">
        <v>290</v>
      </c>
      <c r="O523" t="s">
        <v>1416</v>
      </c>
      <c r="P523" t="s">
        <v>45</v>
      </c>
      <c r="Q523" t="s">
        <v>292</v>
      </c>
      <c r="R523" t="s">
        <v>607</v>
      </c>
      <c r="S523" t="s">
        <v>46</v>
      </c>
      <c r="T523" t="s">
        <v>1417</v>
      </c>
      <c r="U523">
        <f t="shared" si="8"/>
        <v>0.9178082191780822</v>
      </c>
    </row>
    <row r="524" spans="1:21" hidden="1" x14ac:dyDescent="0.25">
      <c r="A524" t="s">
        <v>1412</v>
      </c>
      <c r="B524" t="s">
        <v>1420</v>
      </c>
      <c r="C524" t="s">
        <v>1414</v>
      </c>
      <c r="D524" t="s">
        <v>1415</v>
      </c>
      <c r="E524" t="s">
        <v>24</v>
      </c>
      <c r="F524" t="s">
        <v>1331</v>
      </c>
      <c r="G524" t="s">
        <v>26</v>
      </c>
      <c r="H524" t="s">
        <v>114</v>
      </c>
      <c r="I524" t="s">
        <v>45</v>
      </c>
      <c r="J524" t="s">
        <v>29</v>
      </c>
      <c r="K524" t="s">
        <v>115</v>
      </c>
      <c r="L524" s="2">
        <v>41275</v>
      </c>
      <c r="M524" s="2">
        <v>41609</v>
      </c>
      <c r="N524" t="s">
        <v>290</v>
      </c>
      <c r="O524" t="s">
        <v>1416</v>
      </c>
      <c r="P524" t="s">
        <v>45</v>
      </c>
      <c r="Q524" t="s">
        <v>292</v>
      </c>
      <c r="R524" t="s">
        <v>607</v>
      </c>
      <c r="S524" t="s">
        <v>46</v>
      </c>
      <c r="T524" t="s">
        <v>1417</v>
      </c>
      <c r="U524">
        <f t="shared" si="8"/>
        <v>0.91506849315068495</v>
      </c>
    </row>
    <row r="525" spans="1:21" hidden="1" x14ac:dyDescent="0.25">
      <c r="A525" t="s">
        <v>1421</v>
      </c>
      <c r="B525" t="s">
        <v>1422</v>
      </c>
      <c r="C525" t="s">
        <v>1423</v>
      </c>
      <c r="D525" t="s">
        <v>1424</v>
      </c>
      <c r="E525" t="s">
        <v>1425</v>
      </c>
      <c r="F525" t="s">
        <v>1331</v>
      </c>
      <c r="H525" t="s">
        <v>27</v>
      </c>
      <c r="I525" t="s">
        <v>28</v>
      </c>
      <c r="J525" t="s">
        <v>44</v>
      </c>
      <c r="K525" t="s">
        <v>515</v>
      </c>
      <c r="L525" s="2">
        <v>40269</v>
      </c>
      <c r="M525" s="2">
        <v>41000</v>
      </c>
      <c r="N525" t="s">
        <v>290</v>
      </c>
      <c r="O525" t="s">
        <v>1426</v>
      </c>
      <c r="P525" t="s">
        <v>45</v>
      </c>
      <c r="Q525" t="s">
        <v>292</v>
      </c>
      <c r="R525" t="s">
        <v>163</v>
      </c>
      <c r="S525" t="s">
        <v>46</v>
      </c>
      <c r="T525" t="s">
        <v>1427</v>
      </c>
      <c r="U525">
        <f t="shared" si="8"/>
        <v>2.0027397260273974</v>
      </c>
    </row>
    <row r="526" spans="1:21" hidden="1" x14ac:dyDescent="0.25">
      <c r="A526" t="s">
        <v>1421</v>
      </c>
      <c r="B526" t="s">
        <v>1428</v>
      </c>
      <c r="C526" t="s">
        <v>1423</v>
      </c>
      <c r="D526" t="s">
        <v>1424</v>
      </c>
      <c r="E526" t="s">
        <v>1425</v>
      </c>
      <c r="F526" t="s">
        <v>1331</v>
      </c>
      <c r="H526" t="s">
        <v>27</v>
      </c>
      <c r="I526" t="s">
        <v>50</v>
      </c>
      <c r="J526" t="s">
        <v>44</v>
      </c>
      <c r="K526" t="s">
        <v>515</v>
      </c>
      <c r="L526" s="2">
        <v>40269</v>
      </c>
      <c r="M526" s="2">
        <v>41000</v>
      </c>
      <c r="N526" t="s">
        <v>290</v>
      </c>
      <c r="O526" t="s">
        <v>1426</v>
      </c>
      <c r="P526" t="s">
        <v>45</v>
      </c>
      <c r="Q526" t="s">
        <v>292</v>
      </c>
      <c r="R526" t="s">
        <v>163</v>
      </c>
      <c r="S526" t="s">
        <v>46</v>
      </c>
      <c r="T526" t="s">
        <v>1427</v>
      </c>
      <c r="U526">
        <f t="shared" si="8"/>
        <v>2.0027397260273974</v>
      </c>
    </row>
    <row r="527" spans="1:21" hidden="1" x14ac:dyDescent="0.25">
      <c r="A527" t="s">
        <v>1421</v>
      </c>
      <c r="B527" t="s">
        <v>1429</v>
      </c>
      <c r="C527" t="s">
        <v>1423</v>
      </c>
      <c r="D527" t="s">
        <v>1424</v>
      </c>
      <c r="E527" t="s">
        <v>1425</v>
      </c>
      <c r="F527" t="s">
        <v>1331</v>
      </c>
      <c r="H527" t="s">
        <v>27</v>
      </c>
      <c r="I527" t="s">
        <v>43</v>
      </c>
      <c r="J527" t="s">
        <v>44</v>
      </c>
      <c r="K527" t="s">
        <v>515</v>
      </c>
      <c r="L527" s="2">
        <v>40269</v>
      </c>
      <c r="M527" s="2">
        <v>41000</v>
      </c>
      <c r="N527" t="s">
        <v>290</v>
      </c>
      <c r="O527" t="s">
        <v>1426</v>
      </c>
      <c r="P527" t="s">
        <v>45</v>
      </c>
      <c r="Q527" t="s">
        <v>292</v>
      </c>
      <c r="R527" t="s">
        <v>163</v>
      </c>
      <c r="S527" t="s">
        <v>46</v>
      </c>
      <c r="T527" t="s">
        <v>1427</v>
      </c>
      <c r="U527">
        <f t="shared" si="8"/>
        <v>2.0027397260273974</v>
      </c>
    </row>
    <row r="528" spans="1:21" hidden="1" x14ac:dyDescent="0.25">
      <c r="A528" t="s">
        <v>1421</v>
      </c>
      <c r="B528" t="s">
        <v>1430</v>
      </c>
      <c r="C528" t="s">
        <v>1423</v>
      </c>
      <c r="D528" t="s">
        <v>1424</v>
      </c>
      <c r="E528" t="s">
        <v>1425</v>
      </c>
      <c r="F528" t="s">
        <v>1331</v>
      </c>
      <c r="H528" t="s">
        <v>27</v>
      </c>
      <c r="I528" t="s">
        <v>52</v>
      </c>
      <c r="J528" t="s">
        <v>44</v>
      </c>
      <c r="K528" t="s">
        <v>515</v>
      </c>
      <c r="L528" s="2">
        <v>40269</v>
      </c>
      <c r="M528" s="2">
        <v>41000</v>
      </c>
      <c r="N528" t="s">
        <v>290</v>
      </c>
      <c r="O528" t="s">
        <v>1426</v>
      </c>
      <c r="P528" t="s">
        <v>45</v>
      </c>
      <c r="Q528" t="s">
        <v>292</v>
      </c>
      <c r="R528" t="s">
        <v>163</v>
      </c>
      <c r="S528" t="s">
        <v>46</v>
      </c>
      <c r="T528" t="s">
        <v>1427</v>
      </c>
      <c r="U528">
        <f t="shared" si="8"/>
        <v>2.0027397260273974</v>
      </c>
    </row>
    <row r="529" spans="1:21" hidden="1" x14ac:dyDescent="0.25">
      <c r="A529" t="s">
        <v>1431</v>
      </c>
      <c r="B529" t="s">
        <v>1432</v>
      </c>
      <c r="C529" t="s">
        <v>1433</v>
      </c>
      <c r="D529" t="s">
        <v>1434</v>
      </c>
      <c r="E529" t="s">
        <v>497</v>
      </c>
      <c r="F529" t="s">
        <v>1331</v>
      </c>
      <c r="G529" t="s">
        <v>75</v>
      </c>
      <c r="H529" t="s">
        <v>27</v>
      </c>
      <c r="I529" t="s">
        <v>28</v>
      </c>
      <c r="J529" t="s">
        <v>29</v>
      </c>
      <c r="K529" t="s">
        <v>30</v>
      </c>
      <c r="L529" s="2">
        <v>40909</v>
      </c>
      <c r="M529" s="2">
        <v>41244</v>
      </c>
      <c r="N529" t="s">
        <v>315</v>
      </c>
      <c r="O529" t="s">
        <v>1435</v>
      </c>
      <c r="P529" t="s">
        <v>45</v>
      </c>
      <c r="Q529" t="s">
        <v>318</v>
      </c>
      <c r="R529" t="s">
        <v>1436</v>
      </c>
      <c r="S529" t="s">
        <v>46</v>
      </c>
      <c r="T529" t="s">
        <v>1437</v>
      </c>
      <c r="U529">
        <f t="shared" si="8"/>
        <v>0.9178082191780822</v>
      </c>
    </row>
    <row r="530" spans="1:21" hidden="1" x14ac:dyDescent="0.25">
      <c r="A530" t="s">
        <v>1431</v>
      </c>
      <c r="B530" t="s">
        <v>1438</v>
      </c>
      <c r="C530" t="s">
        <v>1433</v>
      </c>
      <c r="D530" t="s">
        <v>1434</v>
      </c>
      <c r="E530" t="s">
        <v>497</v>
      </c>
      <c r="F530" t="s">
        <v>1331</v>
      </c>
      <c r="G530" t="s">
        <v>75</v>
      </c>
      <c r="H530" t="s">
        <v>27</v>
      </c>
      <c r="I530" t="s">
        <v>50</v>
      </c>
      <c r="J530" t="s">
        <v>29</v>
      </c>
      <c r="K530" t="s">
        <v>30</v>
      </c>
      <c r="L530" s="2">
        <v>40909</v>
      </c>
      <c r="M530" s="2">
        <v>41244</v>
      </c>
      <c r="N530" t="s">
        <v>315</v>
      </c>
      <c r="O530" t="s">
        <v>1435</v>
      </c>
      <c r="P530" t="s">
        <v>45</v>
      </c>
      <c r="Q530" t="s">
        <v>318</v>
      </c>
      <c r="R530" t="s">
        <v>1436</v>
      </c>
      <c r="S530" t="s">
        <v>46</v>
      </c>
      <c r="T530" t="s">
        <v>1437</v>
      </c>
      <c r="U530">
        <f t="shared" si="8"/>
        <v>0.9178082191780822</v>
      </c>
    </row>
    <row r="531" spans="1:21" hidden="1" x14ac:dyDescent="0.25">
      <c r="A531" t="s">
        <v>1431</v>
      </c>
      <c r="B531" t="s">
        <v>1439</v>
      </c>
      <c r="C531" t="s">
        <v>1433</v>
      </c>
      <c r="D531" t="s">
        <v>1434</v>
      </c>
      <c r="E531" t="s">
        <v>497</v>
      </c>
      <c r="F531" t="s">
        <v>1331</v>
      </c>
      <c r="G531" t="s">
        <v>75</v>
      </c>
      <c r="H531" t="s">
        <v>27</v>
      </c>
      <c r="I531" t="s">
        <v>52</v>
      </c>
      <c r="J531" t="s">
        <v>29</v>
      </c>
      <c r="K531" t="s">
        <v>30</v>
      </c>
      <c r="L531" s="2">
        <v>40909</v>
      </c>
      <c r="M531" s="2">
        <v>41244</v>
      </c>
      <c r="N531" t="s">
        <v>315</v>
      </c>
      <c r="O531" t="s">
        <v>1435</v>
      </c>
      <c r="P531" t="s">
        <v>45</v>
      </c>
      <c r="Q531" t="s">
        <v>318</v>
      </c>
      <c r="R531" t="s">
        <v>1436</v>
      </c>
      <c r="S531" t="s">
        <v>46</v>
      </c>
      <c r="T531" t="s">
        <v>1437</v>
      </c>
      <c r="U531">
        <f t="shared" si="8"/>
        <v>0.9178082191780822</v>
      </c>
    </row>
    <row r="532" spans="1:21" hidden="1" x14ac:dyDescent="0.25">
      <c r="A532" t="s">
        <v>1440</v>
      </c>
      <c r="B532" t="s">
        <v>1441</v>
      </c>
      <c r="C532" t="s">
        <v>1442</v>
      </c>
      <c r="D532" t="s">
        <v>1443</v>
      </c>
      <c r="E532" t="s">
        <v>1444</v>
      </c>
      <c r="F532" t="s">
        <v>1331</v>
      </c>
      <c r="G532" t="s">
        <v>66</v>
      </c>
      <c r="H532" t="s">
        <v>27</v>
      </c>
      <c r="I532" t="s">
        <v>28</v>
      </c>
      <c r="J532" t="s">
        <v>29</v>
      </c>
      <c r="K532" t="s">
        <v>30</v>
      </c>
      <c r="L532" s="2">
        <v>41275</v>
      </c>
      <c r="M532" s="2">
        <v>41609</v>
      </c>
      <c r="N532" t="s">
        <v>315</v>
      </c>
      <c r="O532" t="s">
        <v>1445</v>
      </c>
      <c r="P532" t="s">
        <v>45</v>
      </c>
      <c r="Q532" t="s">
        <v>318</v>
      </c>
      <c r="R532" t="s">
        <v>370</v>
      </c>
      <c r="S532" t="s">
        <v>46</v>
      </c>
      <c r="T532" t="s">
        <v>1446</v>
      </c>
      <c r="U532">
        <f t="shared" si="8"/>
        <v>0.91506849315068495</v>
      </c>
    </row>
    <row r="533" spans="1:21" hidden="1" x14ac:dyDescent="0.25">
      <c r="A533" t="s">
        <v>1440</v>
      </c>
      <c r="B533" t="s">
        <v>1447</v>
      </c>
      <c r="C533" t="s">
        <v>1442</v>
      </c>
      <c r="D533" t="s">
        <v>1443</v>
      </c>
      <c r="E533" t="s">
        <v>1444</v>
      </c>
      <c r="F533" t="s">
        <v>1331</v>
      </c>
      <c r="G533" t="s">
        <v>66</v>
      </c>
      <c r="H533" t="s">
        <v>27</v>
      </c>
      <c r="I533" t="s">
        <v>43</v>
      </c>
      <c r="J533" t="s">
        <v>29</v>
      </c>
      <c r="K533" t="s">
        <v>30</v>
      </c>
      <c r="L533" s="2">
        <v>41275</v>
      </c>
      <c r="M533" s="2">
        <v>41609</v>
      </c>
      <c r="N533" t="s">
        <v>315</v>
      </c>
      <c r="O533" t="s">
        <v>1445</v>
      </c>
      <c r="P533" t="s">
        <v>45</v>
      </c>
      <c r="Q533" t="s">
        <v>318</v>
      </c>
      <c r="R533" t="s">
        <v>370</v>
      </c>
      <c r="S533" t="s">
        <v>46</v>
      </c>
      <c r="T533" t="s">
        <v>1446</v>
      </c>
      <c r="U533">
        <f t="shared" si="8"/>
        <v>0.91506849315068495</v>
      </c>
    </row>
    <row r="534" spans="1:21" hidden="1" x14ac:dyDescent="0.25">
      <c r="A534" t="s">
        <v>1440</v>
      </c>
      <c r="B534" t="s">
        <v>1448</v>
      </c>
      <c r="C534" t="s">
        <v>1442</v>
      </c>
      <c r="D534" t="s">
        <v>1443</v>
      </c>
      <c r="E534" t="s">
        <v>1444</v>
      </c>
      <c r="F534" t="s">
        <v>1331</v>
      </c>
      <c r="G534" t="s">
        <v>66</v>
      </c>
      <c r="H534" t="s">
        <v>27</v>
      </c>
      <c r="I534" t="s">
        <v>50</v>
      </c>
      <c r="J534" t="s">
        <v>29</v>
      </c>
      <c r="K534" t="s">
        <v>30</v>
      </c>
      <c r="L534" s="2">
        <v>41275</v>
      </c>
      <c r="M534" s="2">
        <v>41609</v>
      </c>
      <c r="N534" t="s">
        <v>315</v>
      </c>
      <c r="O534" t="s">
        <v>1445</v>
      </c>
      <c r="P534" t="s">
        <v>45</v>
      </c>
      <c r="Q534" t="s">
        <v>318</v>
      </c>
      <c r="R534" t="s">
        <v>370</v>
      </c>
      <c r="S534" t="s">
        <v>46</v>
      </c>
      <c r="T534" t="s">
        <v>1446</v>
      </c>
      <c r="U534">
        <f t="shared" si="8"/>
        <v>0.91506849315068495</v>
      </c>
    </row>
    <row r="535" spans="1:21" hidden="1" x14ac:dyDescent="0.25">
      <c r="A535" t="s">
        <v>1440</v>
      </c>
      <c r="B535" t="s">
        <v>1449</v>
      </c>
      <c r="C535" t="s">
        <v>1442</v>
      </c>
      <c r="D535" t="s">
        <v>1443</v>
      </c>
      <c r="E535" t="s">
        <v>1444</v>
      </c>
      <c r="F535" t="s">
        <v>1331</v>
      </c>
      <c r="G535" t="s">
        <v>66</v>
      </c>
      <c r="H535" t="s">
        <v>27</v>
      </c>
      <c r="I535" t="s">
        <v>52</v>
      </c>
      <c r="J535" t="s">
        <v>29</v>
      </c>
      <c r="K535" t="s">
        <v>30</v>
      </c>
      <c r="L535" s="2">
        <v>41275</v>
      </c>
      <c r="M535" s="2">
        <v>41609</v>
      </c>
      <c r="N535" t="s">
        <v>315</v>
      </c>
      <c r="O535" t="s">
        <v>1445</v>
      </c>
      <c r="P535" t="s">
        <v>45</v>
      </c>
      <c r="Q535" t="s">
        <v>318</v>
      </c>
      <c r="R535" t="s">
        <v>370</v>
      </c>
      <c r="S535" t="s">
        <v>46</v>
      </c>
      <c r="T535" t="s">
        <v>1446</v>
      </c>
      <c r="U535">
        <f t="shared" si="8"/>
        <v>0.91506849315068495</v>
      </c>
    </row>
    <row r="536" spans="1:21" s="3" customFormat="1" x14ac:dyDescent="0.25">
      <c r="A536" s="3" t="s">
        <v>1450</v>
      </c>
      <c r="B536" s="3" t="s">
        <v>2133</v>
      </c>
      <c r="C536" s="3" t="s">
        <v>1451</v>
      </c>
      <c r="D536" s="3" t="s">
        <v>1452</v>
      </c>
      <c r="E536" s="3" t="s">
        <v>1453</v>
      </c>
      <c r="F536" s="3" t="s">
        <v>1331</v>
      </c>
      <c r="G536" s="3" t="s">
        <v>102</v>
      </c>
      <c r="H536" s="3" t="s">
        <v>114</v>
      </c>
      <c r="I536" s="3" t="s">
        <v>45</v>
      </c>
      <c r="J536" s="3" t="s">
        <v>44</v>
      </c>
      <c r="K536" s="3" t="s">
        <v>115</v>
      </c>
      <c r="L536" s="4">
        <v>38718</v>
      </c>
      <c r="M536" s="4">
        <v>41244</v>
      </c>
      <c r="N536" s="3" t="s">
        <v>315</v>
      </c>
      <c r="O536" s="3" t="s">
        <v>316</v>
      </c>
      <c r="P536" s="3" t="s">
        <v>45</v>
      </c>
      <c r="Q536" s="3" t="s">
        <v>318</v>
      </c>
      <c r="R536" s="3" t="s">
        <v>239</v>
      </c>
      <c r="S536" s="3" t="s">
        <v>46</v>
      </c>
      <c r="T536" s="3" t="s">
        <v>1080</v>
      </c>
      <c r="U536" s="3">
        <f t="shared" si="8"/>
        <v>6.9205479452054792</v>
      </c>
    </row>
    <row r="537" spans="1:21" x14ac:dyDescent="0.25">
      <c r="A537" t="s">
        <v>1450</v>
      </c>
      <c r="B537" t="s">
        <v>1454</v>
      </c>
      <c r="C537" t="s">
        <v>1451</v>
      </c>
      <c r="D537" t="s">
        <v>1452</v>
      </c>
      <c r="E537" t="s">
        <v>1453</v>
      </c>
      <c r="F537" t="s">
        <v>1331</v>
      </c>
      <c r="G537" t="s">
        <v>1455</v>
      </c>
      <c r="H537" t="s">
        <v>114</v>
      </c>
      <c r="I537" t="s">
        <v>45</v>
      </c>
      <c r="J537" t="s">
        <v>44</v>
      </c>
      <c r="K537" t="s">
        <v>115</v>
      </c>
      <c r="L537" s="2">
        <v>38718</v>
      </c>
      <c r="M537" s="2">
        <v>41244</v>
      </c>
      <c r="N537" t="s">
        <v>315</v>
      </c>
      <c r="O537" t="s">
        <v>316</v>
      </c>
      <c r="P537" t="s">
        <v>1456</v>
      </c>
      <c r="Q537" t="s">
        <v>318</v>
      </c>
      <c r="R537" t="s">
        <v>239</v>
      </c>
      <c r="S537" t="s">
        <v>239</v>
      </c>
      <c r="T537" t="s">
        <v>1457</v>
      </c>
      <c r="U537">
        <f t="shared" si="8"/>
        <v>6.9205479452054792</v>
      </c>
    </row>
    <row r="538" spans="1:21" x14ac:dyDescent="0.25">
      <c r="A538" t="s">
        <v>1450</v>
      </c>
      <c r="B538" t="s">
        <v>1458</v>
      </c>
      <c r="C538" t="s">
        <v>1451</v>
      </c>
      <c r="D538" t="s">
        <v>1452</v>
      </c>
      <c r="E538" t="s">
        <v>1453</v>
      </c>
      <c r="F538" t="s">
        <v>1331</v>
      </c>
      <c r="G538" t="s">
        <v>1459</v>
      </c>
      <c r="H538" t="s">
        <v>114</v>
      </c>
      <c r="I538" t="s">
        <v>45</v>
      </c>
      <c r="J538" t="s">
        <v>44</v>
      </c>
      <c r="K538" t="s">
        <v>115</v>
      </c>
      <c r="L538" s="2">
        <v>38718</v>
      </c>
      <c r="M538" s="2">
        <v>41244</v>
      </c>
      <c r="N538" t="s">
        <v>315</v>
      </c>
      <c r="O538" t="s">
        <v>316</v>
      </c>
      <c r="P538" t="s">
        <v>1460</v>
      </c>
      <c r="Q538" t="s">
        <v>318</v>
      </c>
      <c r="R538" t="s">
        <v>239</v>
      </c>
      <c r="S538" t="s">
        <v>371</v>
      </c>
      <c r="T538" t="s">
        <v>1461</v>
      </c>
      <c r="U538">
        <f t="shared" si="8"/>
        <v>6.9205479452054792</v>
      </c>
    </row>
    <row r="539" spans="1:21" x14ac:dyDescent="0.25">
      <c r="A539" t="s">
        <v>1450</v>
      </c>
      <c r="B539" t="s">
        <v>1462</v>
      </c>
      <c r="C539" t="s">
        <v>1451</v>
      </c>
      <c r="D539" t="s">
        <v>1452</v>
      </c>
      <c r="E539" t="s">
        <v>1453</v>
      </c>
      <c r="F539" t="s">
        <v>1331</v>
      </c>
      <c r="G539" t="s">
        <v>1463</v>
      </c>
      <c r="H539" t="s">
        <v>114</v>
      </c>
      <c r="I539" t="s">
        <v>45</v>
      </c>
      <c r="J539" t="s">
        <v>44</v>
      </c>
      <c r="K539" t="s">
        <v>115</v>
      </c>
      <c r="L539" s="2">
        <v>38718</v>
      </c>
      <c r="M539" s="2">
        <v>41244</v>
      </c>
      <c r="N539" t="s">
        <v>315</v>
      </c>
      <c r="O539" t="s">
        <v>316</v>
      </c>
      <c r="P539" t="s">
        <v>317</v>
      </c>
      <c r="Q539" t="s">
        <v>318</v>
      </c>
      <c r="R539" t="s">
        <v>239</v>
      </c>
      <c r="S539" t="s">
        <v>319</v>
      </c>
      <c r="T539" t="s">
        <v>320</v>
      </c>
      <c r="U539">
        <f t="shared" si="8"/>
        <v>6.9205479452054792</v>
      </c>
    </row>
    <row r="540" spans="1:21" x14ac:dyDescent="0.25">
      <c r="A540" t="s">
        <v>1450</v>
      </c>
      <c r="B540" t="s">
        <v>1464</v>
      </c>
      <c r="C540" t="s">
        <v>1451</v>
      </c>
      <c r="D540" t="s">
        <v>1452</v>
      </c>
      <c r="E540" t="s">
        <v>1453</v>
      </c>
      <c r="F540" t="s">
        <v>1331</v>
      </c>
      <c r="G540" t="s">
        <v>1465</v>
      </c>
      <c r="H540" t="s">
        <v>114</v>
      </c>
      <c r="I540" t="s">
        <v>45</v>
      </c>
      <c r="J540" t="s">
        <v>44</v>
      </c>
      <c r="K540" t="s">
        <v>115</v>
      </c>
      <c r="L540" s="2">
        <v>38718</v>
      </c>
      <c r="M540" s="2">
        <v>41244</v>
      </c>
      <c r="N540" t="s">
        <v>315</v>
      </c>
      <c r="O540" t="s">
        <v>316</v>
      </c>
      <c r="P540" t="s">
        <v>1466</v>
      </c>
      <c r="Q540" t="s">
        <v>318</v>
      </c>
      <c r="R540" t="s">
        <v>239</v>
      </c>
      <c r="S540" t="s">
        <v>872</v>
      </c>
      <c r="T540" t="s">
        <v>1467</v>
      </c>
      <c r="U540">
        <f t="shared" si="8"/>
        <v>6.9205479452054792</v>
      </c>
    </row>
    <row r="541" spans="1:21" x14ac:dyDescent="0.25">
      <c r="A541" t="s">
        <v>1450</v>
      </c>
      <c r="B541" t="s">
        <v>1468</v>
      </c>
      <c r="C541" t="s">
        <v>1451</v>
      </c>
      <c r="D541" t="s">
        <v>1452</v>
      </c>
      <c r="E541" t="s">
        <v>1453</v>
      </c>
      <c r="F541" t="s">
        <v>1331</v>
      </c>
      <c r="G541" t="s">
        <v>1469</v>
      </c>
      <c r="H541" t="s">
        <v>114</v>
      </c>
      <c r="I541" t="s">
        <v>45</v>
      </c>
      <c r="J541" t="s">
        <v>44</v>
      </c>
      <c r="K541" t="s">
        <v>115</v>
      </c>
      <c r="L541" s="2">
        <v>38718</v>
      </c>
      <c r="M541" s="2">
        <v>41244</v>
      </c>
      <c r="N541" t="s">
        <v>315</v>
      </c>
      <c r="O541" t="s">
        <v>316</v>
      </c>
      <c r="P541" t="s">
        <v>1470</v>
      </c>
      <c r="Q541" t="s">
        <v>318</v>
      </c>
      <c r="R541" t="s">
        <v>239</v>
      </c>
      <c r="S541" t="s">
        <v>201</v>
      </c>
      <c r="T541" t="s">
        <v>1471</v>
      </c>
      <c r="U541">
        <f t="shared" si="8"/>
        <v>6.9205479452054792</v>
      </c>
    </row>
    <row r="542" spans="1:21" x14ac:dyDescent="0.25">
      <c r="A542" t="s">
        <v>1450</v>
      </c>
      <c r="B542" t="s">
        <v>1472</v>
      </c>
      <c r="C542" t="s">
        <v>1451</v>
      </c>
      <c r="D542" t="s">
        <v>1452</v>
      </c>
      <c r="E542" t="s">
        <v>1453</v>
      </c>
      <c r="F542" t="s">
        <v>1331</v>
      </c>
      <c r="G542" t="s">
        <v>1473</v>
      </c>
      <c r="H542" t="s">
        <v>114</v>
      </c>
      <c r="I542" t="s">
        <v>45</v>
      </c>
      <c r="J542" t="s">
        <v>44</v>
      </c>
      <c r="K542" t="s">
        <v>115</v>
      </c>
      <c r="L542" s="2">
        <v>38718</v>
      </c>
      <c r="M542" s="2">
        <v>41244</v>
      </c>
      <c r="N542" t="s">
        <v>315</v>
      </c>
      <c r="O542" t="s">
        <v>316</v>
      </c>
      <c r="P542" t="s">
        <v>1474</v>
      </c>
      <c r="Q542" t="s">
        <v>318</v>
      </c>
      <c r="R542" t="s">
        <v>239</v>
      </c>
      <c r="S542" t="s">
        <v>153</v>
      </c>
      <c r="T542" t="s">
        <v>1475</v>
      </c>
      <c r="U542">
        <f t="shared" si="8"/>
        <v>6.9205479452054792</v>
      </c>
    </row>
    <row r="543" spans="1:21" x14ac:dyDescent="0.25">
      <c r="A543" t="s">
        <v>1450</v>
      </c>
      <c r="B543" t="s">
        <v>1476</v>
      </c>
      <c r="C543" t="s">
        <v>1451</v>
      </c>
      <c r="D543" t="s">
        <v>1452</v>
      </c>
      <c r="E543" t="s">
        <v>1453</v>
      </c>
      <c r="F543" t="s">
        <v>1331</v>
      </c>
      <c r="G543" t="s">
        <v>1477</v>
      </c>
      <c r="H543" t="s">
        <v>114</v>
      </c>
      <c r="I543" t="s">
        <v>45</v>
      </c>
      <c r="J543" t="s">
        <v>44</v>
      </c>
      <c r="K543" t="s">
        <v>115</v>
      </c>
      <c r="L543" s="2">
        <v>38718</v>
      </c>
      <c r="M543" s="2">
        <v>41244</v>
      </c>
      <c r="N543" t="s">
        <v>315</v>
      </c>
      <c r="O543" t="s">
        <v>316</v>
      </c>
      <c r="P543" t="s">
        <v>45</v>
      </c>
      <c r="Q543" t="s">
        <v>318</v>
      </c>
      <c r="R543" t="s">
        <v>239</v>
      </c>
      <c r="S543" t="s">
        <v>46</v>
      </c>
      <c r="T543" t="s">
        <v>1080</v>
      </c>
      <c r="U543">
        <f t="shared" si="8"/>
        <v>6.9205479452054792</v>
      </c>
    </row>
    <row r="544" spans="1:21" x14ac:dyDescent="0.25">
      <c r="A544" t="s">
        <v>1450</v>
      </c>
      <c r="B544" t="s">
        <v>1478</v>
      </c>
      <c r="C544" t="s">
        <v>1451</v>
      </c>
      <c r="D544" t="s">
        <v>1452</v>
      </c>
      <c r="E544" t="s">
        <v>1453</v>
      </c>
      <c r="F544" t="s">
        <v>1331</v>
      </c>
      <c r="G544" t="s">
        <v>1479</v>
      </c>
      <c r="H544" t="s">
        <v>114</v>
      </c>
      <c r="I544" t="s">
        <v>45</v>
      </c>
      <c r="J544" t="s">
        <v>44</v>
      </c>
      <c r="K544" t="s">
        <v>115</v>
      </c>
      <c r="L544" s="2">
        <v>38718</v>
      </c>
      <c r="M544" s="2">
        <v>41244</v>
      </c>
      <c r="N544" t="s">
        <v>315</v>
      </c>
      <c r="O544" t="s">
        <v>316</v>
      </c>
      <c r="P544" t="s">
        <v>1456</v>
      </c>
      <c r="Q544" t="s">
        <v>318</v>
      </c>
      <c r="R544" t="s">
        <v>239</v>
      </c>
      <c r="S544" t="s">
        <v>239</v>
      </c>
      <c r="T544" t="s">
        <v>1457</v>
      </c>
      <c r="U544">
        <f t="shared" si="8"/>
        <v>6.9205479452054792</v>
      </c>
    </row>
    <row r="545" spans="1:21" x14ac:dyDescent="0.25">
      <c r="A545" t="s">
        <v>1450</v>
      </c>
      <c r="B545" t="s">
        <v>1480</v>
      </c>
      <c r="C545" t="s">
        <v>1451</v>
      </c>
      <c r="D545" t="s">
        <v>1452</v>
      </c>
      <c r="E545" t="s">
        <v>1453</v>
      </c>
      <c r="F545" t="s">
        <v>1331</v>
      </c>
      <c r="G545" t="s">
        <v>1481</v>
      </c>
      <c r="H545" t="s">
        <v>114</v>
      </c>
      <c r="I545" t="s">
        <v>45</v>
      </c>
      <c r="J545" t="s">
        <v>44</v>
      </c>
      <c r="K545" t="s">
        <v>115</v>
      </c>
      <c r="L545" s="2">
        <v>38718</v>
      </c>
      <c r="M545" s="2">
        <v>41244</v>
      </c>
      <c r="N545" t="s">
        <v>315</v>
      </c>
      <c r="O545" t="s">
        <v>316</v>
      </c>
      <c r="P545" t="s">
        <v>1460</v>
      </c>
      <c r="Q545" t="s">
        <v>318</v>
      </c>
      <c r="R545" t="s">
        <v>239</v>
      </c>
      <c r="S545" t="s">
        <v>371</v>
      </c>
      <c r="T545" t="s">
        <v>1461</v>
      </c>
      <c r="U545">
        <f t="shared" si="8"/>
        <v>6.9205479452054792</v>
      </c>
    </row>
    <row r="546" spans="1:21" x14ac:dyDescent="0.25">
      <c r="A546" t="s">
        <v>1450</v>
      </c>
      <c r="B546" t="s">
        <v>1482</v>
      </c>
      <c r="C546" t="s">
        <v>1451</v>
      </c>
      <c r="D546" t="s">
        <v>1452</v>
      </c>
      <c r="E546" t="s">
        <v>1453</v>
      </c>
      <c r="F546" t="s">
        <v>1331</v>
      </c>
      <c r="G546" t="s">
        <v>1483</v>
      </c>
      <c r="H546" t="s">
        <v>114</v>
      </c>
      <c r="I546" t="s">
        <v>45</v>
      </c>
      <c r="J546" t="s">
        <v>44</v>
      </c>
      <c r="K546" t="s">
        <v>115</v>
      </c>
      <c r="L546" s="2">
        <v>38718</v>
      </c>
      <c r="M546" s="2">
        <v>41244</v>
      </c>
      <c r="N546" t="s">
        <v>315</v>
      </c>
      <c r="O546" t="s">
        <v>316</v>
      </c>
      <c r="P546" t="s">
        <v>317</v>
      </c>
      <c r="Q546" t="s">
        <v>318</v>
      </c>
      <c r="R546" t="s">
        <v>239</v>
      </c>
      <c r="S546" t="s">
        <v>319</v>
      </c>
      <c r="T546" t="s">
        <v>320</v>
      </c>
      <c r="U546">
        <f t="shared" si="8"/>
        <v>6.9205479452054792</v>
      </c>
    </row>
    <row r="547" spans="1:21" x14ac:dyDescent="0.25">
      <c r="A547" t="s">
        <v>1450</v>
      </c>
      <c r="B547" t="s">
        <v>1484</v>
      </c>
      <c r="C547" t="s">
        <v>1451</v>
      </c>
      <c r="D547" t="s">
        <v>1452</v>
      </c>
      <c r="E547" t="s">
        <v>1453</v>
      </c>
      <c r="F547" t="s">
        <v>1331</v>
      </c>
      <c r="G547" t="s">
        <v>1485</v>
      </c>
      <c r="H547" t="s">
        <v>114</v>
      </c>
      <c r="I547" t="s">
        <v>45</v>
      </c>
      <c r="J547" t="s">
        <v>44</v>
      </c>
      <c r="K547" t="s">
        <v>115</v>
      </c>
      <c r="L547" s="2">
        <v>38718</v>
      </c>
      <c r="M547" s="2">
        <v>41244</v>
      </c>
      <c r="N547" t="s">
        <v>315</v>
      </c>
      <c r="O547" t="s">
        <v>316</v>
      </c>
      <c r="P547" t="s">
        <v>1466</v>
      </c>
      <c r="Q547" t="s">
        <v>318</v>
      </c>
      <c r="R547" t="s">
        <v>239</v>
      </c>
      <c r="S547" t="s">
        <v>872</v>
      </c>
      <c r="T547" t="s">
        <v>1467</v>
      </c>
      <c r="U547">
        <f t="shared" si="8"/>
        <v>6.9205479452054792</v>
      </c>
    </row>
    <row r="548" spans="1:21" x14ac:dyDescent="0.25">
      <c r="A548" t="s">
        <v>1450</v>
      </c>
      <c r="B548" t="s">
        <v>1486</v>
      </c>
      <c r="C548" t="s">
        <v>1451</v>
      </c>
      <c r="D548" t="s">
        <v>1452</v>
      </c>
      <c r="E548" t="s">
        <v>1453</v>
      </c>
      <c r="F548" t="s">
        <v>1331</v>
      </c>
      <c r="G548" t="s">
        <v>1487</v>
      </c>
      <c r="H548" t="s">
        <v>114</v>
      </c>
      <c r="I548" t="s">
        <v>45</v>
      </c>
      <c r="J548" t="s">
        <v>44</v>
      </c>
      <c r="K548" t="s">
        <v>115</v>
      </c>
      <c r="L548" s="2">
        <v>38718</v>
      </c>
      <c r="M548" s="2">
        <v>41244</v>
      </c>
      <c r="N548" t="s">
        <v>315</v>
      </c>
      <c r="O548" t="s">
        <v>316</v>
      </c>
      <c r="P548" t="s">
        <v>1470</v>
      </c>
      <c r="Q548" t="s">
        <v>318</v>
      </c>
      <c r="R548" t="s">
        <v>239</v>
      </c>
      <c r="S548" t="s">
        <v>201</v>
      </c>
      <c r="T548" t="s">
        <v>1471</v>
      </c>
      <c r="U548">
        <f t="shared" si="8"/>
        <v>6.9205479452054792</v>
      </c>
    </row>
    <row r="549" spans="1:21" x14ac:dyDescent="0.25">
      <c r="A549" t="s">
        <v>1450</v>
      </c>
      <c r="B549" t="s">
        <v>1488</v>
      </c>
      <c r="C549" t="s">
        <v>1451</v>
      </c>
      <c r="D549" t="s">
        <v>1452</v>
      </c>
      <c r="E549" t="s">
        <v>1453</v>
      </c>
      <c r="F549" t="s">
        <v>1331</v>
      </c>
      <c r="G549" t="s">
        <v>1489</v>
      </c>
      <c r="H549" t="s">
        <v>114</v>
      </c>
      <c r="I549" t="s">
        <v>45</v>
      </c>
      <c r="J549" t="s">
        <v>44</v>
      </c>
      <c r="K549" t="s">
        <v>115</v>
      </c>
      <c r="L549" s="2">
        <v>38718</v>
      </c>
      <c r="M549" s="2">
        <v>41244</v>
      </c>
      <c r="N549" t="s">
        <v>315</v>
      </c>
      <c r="O549" t="s">
        <v>316</v>
      </c>
      <c r="P549" t="s">
        <v>1474</v>
      </c>
      <c r="Q549" t="s">
        <v>318</v>
      </c>
      <c r="R549" t="s">
        <v>239</v>
      </c>
      <c r="S549" t="s">
        <v>153</v>
      </c>
      <c r="T549" t="s">
        <v>1475</v>
      </c>
      <c r="U549">
        <f t="shared" si="8"/>
        <v>6.9205479452054792</v>
      </c>
    </row>
    <row r="550" spans="1:21" x14ac:dyDescent="0.25">
      <c r="A550" t="s">
        <v>1450</v>
      </c>
      <c r="B550" t="s">
        <v>1490</v>
      </c>
      <c r="C550" t="s">
        <v>1451</v>
      </c>
      <c r="D550" t="s">
        <v>1452</v>
      </c>
      <c r="E550" t="s">
        <v>1453</v>
      </c>
      <c r="F550" t="s">
        <v>1331</v>
      </c>
      <c r="G550" t="s">
        <v>1491</v>
      </c>
      <c r="H550" t="s">
        <v>114</v>
      </c>
      <c r="I550" t="s">
        <v>45</v>
      </c>
      <c r="J550" t="s">
        <v>44</v>
      </c>
      <c r="K550" t="s">
        <v>115</v>
      </c>
      <c r="L550" s="2">
        <v>38718</v>
      </c>
      <c r="M550" s="2">
        <v>41244</v>
      </c>
      <c r="N550" t="s">
        <v>315</v>
      </c>
      <c r="O550" t="s">
        <v>316</v>
      </c>
      <c r="P550" t="s">
        <v>45</v>
      </c>
      <c r="Q550" t="s">
        <v>318</v>
      </c>
      <c r="R550" t="s">
        <v>239</v>
      </c>
      <c r="S550" t="s">
        <v>46</v>
      </c>
      <c r="T550" t="s">
        <v>1080</v>
      </c>
      <c r="U550">
        <f t="shared" si="8"/>
        <v>6.9205479452054792</v>
      </c>
    </row>
    <row r="551" spans="1:21" hidden="1" x14ac:dyDescent="0.25">
      <c r="A551" t="s">
        <v>1492</v>
      </c>
      <c r="B551" t="s">
        <v>1493</v>
      </c>
      <c r="C551" t="s">
        <v>1494</v>
      </c>
      <c r="D551" t="s">
        <v>1495</v>
      </c>
      <c r="E551" t="s">
        <v>1496</v>
      </c>
      <c r="F551" t="s">
        <v>1331</v>
      </c>
      <c r="G551" t="s">
        <v>422</v>
      </c>
      <c r="H551" t="s">
        <v>27</v>
      </c>
      <c r="I551" t="s">
        <v>28</v>
      </c>
      <c r="J551" t="s">
        <v>29</v>
      </c>
      <c r="K551" t="s">
        <v>30</v>
      </c>
      <c r="L551" s="2">
        <v>35431</v>
      </c>
      <c r="M551" s="2">
        <v>40148</v>
      </c>
      <c r="N551" t="s">
        <v>315</v>
      </c>
      <c r="O551" t="s">
        <v>316</v>
      </c>
      <c r="P551" t="s">
        <v>45</v>
      </c>
      <c r="Q551" t="s">
        <v>318</v>
      </c>
      <c r="R551" t="s">
        <v>239</v>
      </c>
      <c r="S551" t="s">
        <v>46</v>
      </c>
      <c r="T551" t="s">
        <v>1080</v>
      </c>
      <c r="U551">
        <f t="shared" si="8"/>
        <v>12.923287671232877</v>
      </c>
    </row>
    <row r="552" spans="1:21" hidden="1" x14ac:dyDescent="0.25">
      <c r="A552" t="s">
        <v>1497</v>
      </c>
      <c r="B552" t="s">
        <v>1498</v>
      </c>
      <c r="C552" t="s">
        <v>1499</v>
      </c>
      <c r="D552" t="s">
        <v>1500</v>
      </c>
      <c r="E552" t="s">
        <v>1501</v>
      </c>
      <c r="F552" t="s">
        <v>1331</v>
      </c>
      <c r="G552" t="s">
        <v>427</v>
      </c>
      <c r="H552" t="s">
        <v>114</v>
      </c>
      <c r="I552" t="s">
        <v>45</v>
      </c>
      <c r="J552" t="s">
        <v>44</v>
      </c>
      <c r="K552" t="s">
        <v>115</v>
      </c>
      <c r="L552" s="2">
        <v>40181</v>
      </c>
      <c r="M552" s="2">
        <v>40515</v>
      </c>
      <c r="N552" t="s">
        <v>315</v>
      </c>
      <c r="O552" t="s">
        <v>316</v>
      </c>
      <c r="P552" t="s">
        <v>1460</v>
      </c>
      <c r="Q552" t="s">
        <v>318</v>
      </c>
      <c r="R552" t="s">
        <v>239</v>
      </c>
      <c r="S552" t="s">
        <v>371</v>
      </c>
      <c r="T552" t="s">
        <v>1461</v>
      </c>
      <c r="U552">
        <f t="shared" si="8"/>
        <v>0.91506849315068495</v>
      </c>
    </row>
    <row r="553" spans="1:21" hidden="1" x14ac:dyDescent="0.25">
      <c r="A553" t="s">
        <v>1497</v>
      </c>
      <c r="B553" t="s">
        <v>1502</v>
      </c>
      <c r="C553" t="s">
        <v>1499</v>
      </c>
      <c r="D553" t="s">
        <v>1500</v>
      </c>
      <c r="E553" t="s">
        <v>1501</v>
      </c>
      <c r="F553" t="s">
        <v>1331</v>
      </c>
      <c r="G553" t="s">
        <v>427</v>
      </c>
      <c r="H553" t="s">
        <v>114</v>
      </c>
      <c r="I553" t="s">
        <v>45</v>
      </c>
      <c r="J553" t="s">
        <v>44</v>
      </c>
      <c r="K553" t="s">
        <v>115</v>
      </c>
      <c r="L553" s="2">
        <v>40546</v>
      </c>
      <c r="M553" s="2">
        <v>40880</v>
      </c>
      <c r="N553" t="s">
        <v>315</v>
      </c>
      <c r="O553" t="s">
        <v>316</v>
      </c>
      <c r="P553" t="s">
        <v>1460</v>
      </c>
      <c r="Q553" t="s">
        <v>318</v>
      </c>
      <c r="R553" t="s">
        <v>239</v>
      </c>
      <c r="S553" t="s">
        <v>371</v>
      </c>
      <c r="T553" t="s">
        <v>1461</v>
      </c>
      <c r="U553">
        <f t="shared" si="8"/>
        <v>0.91506849315068495</v>
      </c>
    </row>
    <row r="554" spans="1:21" hidden="1" x14ac:dyDescent="0.25">
      <c r="A554" t="s">
        <v>1497</v>
      </c>
      <c r="B554" t="s">
        <v>1503</v>
      </c>
      <c r="C554" t="s">
        <v>1499</v>
      </c>
      <c r="D554" t="s">
        <v>1500</v>
      </c>
      <c r="E554" t="s">
        <v>1501</v>
      </c>
      <c r="F554" t="s">
        <v>1331</v>
      </c>
      <c r="G554" t="s">
        <v>427</v>
      </c>
      <c r="H554" t="s">
        <v>114</v>
      </c>
      <c r="I554" t="s">
        <v>45</v>
      </c>
      <c r="J554" t="s">
        <v>44</v>
      </c>
      <c r="K554" t="s">
        <v>115</v>
      </c>
      <c r="L554" s="2">
        <v>40911</v>
      </c>
      <c r="M554" s="2">
        <v>41246</v>
      </c>
      <c r="N554" t="s">
        <v>315</v>
      </c>
      <c r="O554" t="s">
        <v>316</v>
      </c>
      <c r="P554" t="s">
        <v>1460</v>
      </c>
      <c r="Q554" t="s">
        <v>318</v>
      </c>
      <c r="R554" t="s">
        <v>239</v>
      </c>
      <c r="S554" t="s">
        <v>371</v>
      </c>
      <c r="T554" t="s">
        <v>1461</v>
      </c>
      <c r="U554">
        <f t="shared" si="8"/>
        <v>0.9178082191780822</v>
      </c>
    </row>
    <row r="555" spans="1:21" hidden="1" x14ac:dyDescent="0.25">
      <c r="A555" t="s">
        <v>1504</v>
      </c>
      <c r="B555" t="s">
        <v>1505</v>
      </c>
      <c r="C555" t="s">
        <v>1506</v>
      </c>
      <c r="D555" t="s">
        <v>1507</v>
      </c>
      <c r="E555" t="s">
        <v>1508</v>
      </c>
      <c r="F555" t="s">
        <v>1331</v>
      </c>
      <c r="G555" t="s">
        <v>26</v>
      </c>
      <c r="H555" t="s">
        <v>114</v>
      </c>
      <c r="I555" t="s">
        <v>45</v>
      </c>
      <c r="J555" t="s">
        <v>44</v>
      </c>
      <c r="K555" t="s">
        <v>115</v>
      </c>
      <c r="L555" s="2">
        <v>40544</v>
      </c>
      <c r="M555" s="2">
        <v>40878</v>
      </c>
      <c r="N555" t="s">
        <v>368</v>
      </c>
      <c r="O555" t="s">
        <v>378</v>
      </c>
      <c r="P555" t="s">
        <v>45</v>
      </c>
      <c r="Q555" t="s">
        <v>370</v>
      </c>
      <c r="R555" t="s">
        <v>34</v>
      </c>
      <c r="S555" t="s">
        <v>46</v>
      </c>
      <c r="T555" t="s">
        <v>379</v>
      </c>
      <c r="U555">
        <f t="shared" si="8"/>
        <v>0.91506849315068495</v>
      </c>
    </row>
    <row r="556" spans="1:21" hidden="1" x14ac:dyDescent="0.25">
      <c r="A556" t="s">
        <v>1504</v>
      </c>
      <c r="B556" t="s">
        <v>1509</v>
      </c>
      <c r="C556" t="s">
        <v>1506</v>
      </c>
      <c r="D556" t="s">
        <v>1507</v>
      </c>
      <c r="E556" t="s">
        <v>1508</v>
      </c>
      <c r="F556" t="s">
        <v>1331</v>
      </c>
      <c r="G556" t="s">
        <v>26</v>
      </c>
      <c r="H556" t="s">
        <v>114</v>
      </c>
      <c r="I556" t="s">
        <v>45</v>
      </c>
      <c r="J556" t="s">
        <v>44</v>
      </c>
      <c r="K556" t="s">
        <v>115</v>
      </c>
      <c r="L556" s="2">
        <v>40909</v>
      </c>
      <c r="M556" s="2">
        <v>41244</v>
      </c>
      <c r="N556" t="s">
        <v>368</v>
      </c>
      <c r="O556" t="s">
        <v>378</v>
      </c>
      <c r="P556" t="s">
        <v>45</v>
      </c>
      <c r="Q556" t="s">
        <v>370</v>
      </c>
      <c r="R556" t="s">
        <v>34</v>
      </c>
      <c r="S556" t="s">
        <v>46</v>
      </c>
      <c r="T556" t="s">
        <v>379</v>
      </c>
      <c r="U556">
        <f t="shared" si="8"/>
        <v>0.9178082191780822</v>
      </c>
    </row>
    <row r="557" spans="1:21" hidden="1" x14ac:dyDescent="0.25">
      <c r="A557" t="s">
        <v>1504</v>
      </c>
      <c r="B557" t="s">
        <v>1510</v>
      </c>
      <c r="C557" t="s">
        <v>1506</v>
      </c>
      <c r="D557" t="s">
        <v>1507</v>
      </c>
      <c r="E557" t="s">
        <v>1508</v>
      </c>
      <c r="F557" t="s">
        <v>1331</v>
      </c>
      <c r="G557" t="s">
        <v>26</v>
      </c>
      <c r="H557" t="s">
        <v>114</v>
      </c>
      <c r="I557" t="s">
        <v>45</v>
      </c>
      <c r="J557" t="s">
        <v>44</v>
      </c>
      <c r="K557" t="s">
        <v>115</v>
      </c>
      <c r="L557" s="2">
        <v>41275</v>
      </c>
      <c r="M557" s="2">
        <v>41609</v>
      </c>
      <c r="N557" t="s">
        <v>368</v>
      </c>
      <c r="O557" t="s">
        <v>378</v>
      </c>
      <c r="P557" t="s">
        <v>45</v>
      </c>
      <c r="Q557" t="s">
        <v>370</v>
      </c>
      <c r="R557" t="s">
        <v>34</v>
      </c>
      <c r="S557" t="s">
        <v>46</v>
      </c>
      <c r="T557" t="s">
        <v>379</v>
      </c>
      <c r="U557">
        <f t="shared" si="8"/>
        <v>0.91506849315068495</v>
      </c>
    </row>
    <row r="558" spans="1:21" hidden="1" x14ac:dyDescent="0.25">
      <c r="A558" t="s">
        <v>1511</v>
      </c>
      <c r="B558" t="s">
        <v>1512</v>
      </c>
      <c r="C558" t="s">
        <v>1513</v>
      </c>
      <c r="D558" t="s">
        <v>1514</v>
      </c>
      <c r="E558" t="s">
        <v>1515</v>
      </c>
      <c r="F558" t="s">
        <v>1331</v>
      </c>
      <c r="G558" t="s">
        <v>26</v>
      </c>
      <c r="H558" t="s">
        <v>114</v>
      </c>
      <c r="I558" t="s">
        <v>45</v>
      </c>
      <c r="J558" t="s">
        <v>44</v>
      </c>
      <c r="K558" t="s">
        <v>115</v>
      </c>
      <c r="L558" s="2">
        <v>39814</v>
      </c>
      <c r="M558" s="2">
        <v>40148</v>
      </c>
      <c r="N558" t="s">
        <v>403</v>
      </c>
      <c r="O558" t="s">
        <v>817</v>
      </c>
      <c r="P558" t="s">
        <v>45</v>
      </c>
      <c r="Q558" t="s">
        <v>404</v>
      </c>
      <c r="R558" t="s">
        <v>201</v>
      </c>
      <c r="S558" t="s">
        <v>46</v>
      </c>
      <c r="T558" t="s">
        <v>818</v>
      </c>
      <c r="U558">
        <f t="shared" si="8"/>
        <v>0.91506849315068495</v>
      </c>
    </row>
    <row r="559" spans="1:21" hidden="1" x14ac:dyDescent="0.25">
      <c r="A559" t="s">
        <v>1511</v>
      </c>
      <c r="B559" t="s">
        <v>1516</v>
      </c>
      <c r="C559" t="s">
        <v>1513</v>
      </c>
      <c r="D559" t="s">
        <v>1514</v>
      </c>
      <c r="E559" t="s">
        <v>1515</v>
      </c>
      <c r="F559" t="s">
        <v>1331</v>
      </c>
      <c r="G559" t="s">
        <v>26</v>
      </c>
      <c r="H559" t="s">
        <v>114</v>
      </c>
      <c r="I559" t="s">
        <v>45</v>
      </c>
      <c r="J559" t="s">
        <v>44</v>
      </c>
      <c r="K559" t="s">
        <v>115</v>
      </c>
      <c r="L559" s="2">
        <v>40179</v>
      </c>
      <c r="M559" s="2">
        <v>40513</v>
      </c>
      <c r="N559" t="s">
        <v>403</v>
      </c>
      <c r="O559" t="s">
        <v>817</v>
      </c>
      <c r="P559" t="s">
        <v>45</v>
      </c>
      <c r="Q559" t="s">
        <v>404</v>
      </c>
      <c r="R559" t="s">
        <v>201</v>
      </c>
      <c r="S559" t="s">
        <v>46</v>
      </c>
      <c r="T559" t="s">
        <v>818</v>
      </c>
      <c r="U559">
        <f t="shared" si="8"/>
        <v>0.91506849315068495</v>
      </c>
    </row>
    <row r="560" spans="1:21" hidden="1" x14ac:dyDescent="0.25">
      <c r="A560" t="s">
        <v>1511</v>
      </c>
      <c r="B560" t="s">
        <v>1517</v>
      </c>
      <c r="C560" t="s">
        <v>1513</v>
      </c>
      <c r="D560" t="s">
        <v>1514</v>
      </c>
      <c r="E560" t="s">
        <v>1515</v>
      </c>
      <c r="F560" t="s">
        <v>1331</v>
      </c>
      <c r="G560" t="s">
        <v>26</v>
      </c>
      <c r="H560" t="s">
        <v>114</v>
      </c>
      <c r="I560" t="s">
        <v>45</v>
      </c>
      <c r="J560" t="s">
        <v>44</v>
      </c>
      <c r="K560" t="s">
        <v>115</v>
      </c>
      <c r="L560" s="2">
        <v>40544</v>
      </c>
      <c r="M560" s="2">
        <v>40878</v>
      </c>
      <c r="N560" t="s">
        <v>403</v>
      </c>
      <c r="O560" t="s">
        <v>817</v>
      </c>
      <c r="P560" t="s">
        <v>45</v>
      </c>
      <c r="Q560" t="s">
        <v>404</v>
      </c>
      <c r="R560" t="s">
        <v>201</v>
      </c>
      <c r="S560" t="s">
        <v>46</v>
      </c>
      <c r="T560" t="s">
        <v>818</v>
      </c>
      <c r="U560">
        <f t="shared" si="8"/>
        <v>0.91506849315068495</v>
      </c>
    </row>
    <row r="561" spans="1:21" hidden="1" x14ac:dyDescent="0.25">
      <c r="A561" t="s">
        <v>1511</v>
      </c>
      <c r="B561" t="s">
        <v>1518</v>
      </c>
      <c r="C561" t="s">
        <v>1513</v>
      </c>
      <c r="D561" t="s">
        <v>1514</v>
      </c>
      <c r="E561" t="s">
        <v>1515</v>
      </c>
      <c r="F561" t="s">
        <v>1331</v>
      </c>
      <c r="G561" t="s">
        <v>26</v>
      </c>
      <c r="H561" t="s">
        <v>114</v>
      </c>
      <c r="I561" t="s">
        <v>45</v>
      </c>
      <c r="J561" t="s">
        <v>44</v>
      </c>
      <c r="K561" t="s">
        <v>115</v>
      </c>
      <c r="L561" s="2">
        <v>40909</v>
      </c>
      <c r="M561" s="2">
        <v>41244</v>
      </c>
      <c r="N561" t="s">
        <v>403</v>
      </c>
      <c r="O561" t="s">
        <v>817</v>
      </c>
      <c r="P561" t="s">
        <v>45</v>
      </c>
      <c r="Q561" t="s">
        <v>404</v>
      </c>
      <c r="R561" t="s">
        <v>201</v>
      </c>
      <c r="S561" t="s">
        <v>46</v>
      </c>
      <c r="T561" t="s">
        <v>818</v>
      </c>
      <c r="U561">
        <f t="shared" si="8"/>
        <v>0.9178082191780822</v>
      </c>
    </row>
    <row r="562" spans="1:21" hidden="1" x14ac:dyDescent="0.25">
      <c r="A562" t="s">
        <v>1519</v>
      </c>
      <c r="B562" t="s">
        <v>1520</v>
      </c>
      <c r="C562" t="s">
        <v>1521</v>
      </c>
      <c r="D562" t="s">
        <v>1522</v>
      </c>
      <c r="E562" t="s">
        <v>1523</v>
      </c>
      <c r="F562" t="s">
        <v>1331</v>
      </c>
      <c r="G562" t="s">
        <v>26</v>
      </c>
      <c r="H562" t="s">
        <v>114</v>
      </c>
      <c r="I562" t="s">
        <v>45</v>
      </c>
      <c r="J562" t="s">
        <v>44</v>
      </c>
      <c r="K562" t="s">
        <v>115</v>
      </c>
      <c r="L562" s="2">
        <v>40544</v>
      </c>
      <c r="M562" s="2">
        <v>40878</v>
      </c>
      <c r="N562" t="s">
        <v>403</v>
      </c>
      <c r="O562" t="s">
        <v>1524</v>
      </c>
      <c r="P562" t="s">
        <v>45</v>
      </c>
      <c r="Q562" t="s">
        <v>404</v>
      </c>
      <c r="R562" t="s">
        <v>33</v>
      </c>
      <c r="S562" t="s">
        <v>46</v>
      </c>
      <c r="T562" t="s">
        <v>1525</v>
      </c>
      <c r="U562">
        <f t="shared" si="8"/>
        <v>0.91506849315068495</v>
      </c>
    </row>
    <row r="563" spans="1:21" hidden="1" x14ac:dyDescent="0.25">
      <c r="A563" t="s">
        <v>1519</v>
      </c>
      <c r="B563" t="s">
        <v>1526</v>
      </c>
      <c r="C563" t="s">
        <v>1521</v>
      </c>
      <c r="D563" t="s">
        <v>1522</v>
      </c>
      <c r="E563" t="s">
        <v>1523</v>
      </c>
      <c r="F563" t="s">
        <v>1331</v>
      </c>
      <c r="G563" t="s">
        <v>26</v>
      </c>
      <c r="H563" t="s">
        <v>114</v>
      </c>
      <c r="I563" t="s">
        <v>45</v>
      </c>
      <c r="J563" t="s">
        <v>44</v>
      </c>
      <c r="K563" t="s">
        <v>115</v>
      </c>
      <c r="L563" s="2">
        <v>40909</v>
      </c>
      <c r="M563" s="2">
        <v>41244</v>
      </c>
      <c r="N563" t="s">
        <v>403</v>
      </c>
      <c r="O563" t="s">
        <v>1524</v>
      </c>
      <c r="P563" t="s">
        <v>45</v>
      </c>
      <c r="Q563" t="s">
        <v>404</v>
      </c>
      <c r="R563" t="s">
        <v>33</v>
      </c>
      <c r="S563" t="s">
        <v>46</v>
      </c>
      <c r="T563" t="s">
        <v>1525</v>
      </c>
      <c r="U563">
        <f t="shared" si="8"/>
        <v>0.9178082191780822</v>
      </c>
    </row>
    <row r="564" spans="1:21" hidden="1" x14ac:dyDescent="0.25">
      <c r="A564" t="s">
        <v>1519</v>
      </c>
      <c r="B564" t="s">
        <v>1527</v>
      </c>
      <c r="C564" t="s">
        <v>1521</v>
      </c>
      <c r="D564" t="s">
        <v>1522</v>
      </c>
      <c r="E564" t="s">
        <v>1523</v>
      </c>
      <c r="F564" t="s">
        <v>1331</v>
      </c>
      <c r="G564" t="s">
        <v>26</v>
      </c>
      <c r="H564" t="s">
        <v>114</v>
      </c>
      <c r="I564" t="s">
        <v>45</v>
      </c>
      <c r="J564" t="s">
        <v>44</v>
      </c>
      <c r="K564" t="s">
        <v>115</v>
      </c>
      <c r="L564" s="2">
        <v>41275</v>
      </c>
      <c r="M564" s="2">
        <v>41609</v>
      </c>
      <c r="N564" t="s">
        <v>403</v>
      </c>
      <c r="O564" t="s">
        <v>1524</v>
      </c>
      <c r="P564" t="s">
        <v>45</v>
      </c>
      <c r="Q564" t="s">
        <v>404</v>
      </c>
      <c r="R564" t="s">
        <v>33</v>
      </c>
      <c r="S564" t="s">
        <v>46</v>
      </c>
      <c r="T564" t="s">
        <v>1525</v>
      </c>
      <c r="U564">
        <f t="shared" si="8"/>
        <v>0.91506849315068495</v>
      </c>
    </row>
    <row r="565" spans="1:21" hidden="1" x14ac:dyDescent="0.25">
      <c r="A565" t="s">
        <v>1528</v>
      </c>
      <c r="B565" t="s">
        <v>1529</v>
      </c>
      <c r="C565" t="s">
        <v>1530</v>
      </c>
      <c r="D565" t="s">
        <v>1531</v>
      </c>
      <c r="E565" t="s">
        <v>207</v>
      </c>
      <c r="F565" t="s">
        <v>1331</v>
      </c>
      <c r="G565" t="s">
        <v>120</v>
      </c>
      <c r="H565" t="s">
        <v>27</v>
      </c>
      <c r="I565" t="s">
        <v>28</v>
      </c>
      <c r="J565" t="s">
        <v>44</v>
      </c>
      <c r="K565" t="s">
        <v>30</v>
      </c>
      <c r="L565" s="2">
        <v>39873</v>
      </c>
      <c r="M565" s="2">
        <v>40210</v>
      </c>
      <c r="N565" t="s">
        <v>403</v>
      </c>
      <c r="O565" t="s">
        <v>45</v>
      </c>
      <c r="P565" t="s">
        <v>45</v>
      </c>
      <c r="Q565" t="s">
        <v>404</v>
      </c>
      <c r="R565" t="s">
        <v>46</v>
      </c>
      <c r="S565" t="s">
        <v>46</v>
      </c>
      <c r="T565" t="s">
        <v>405</v>
      </c>
      <c r="U565">
        <f t="shared" si="8"/>
        <v>0.92328767123287669</v>
      </c>
    </row>
    <row r="566" spans="1:21" hidden="1" x14ac:dyDescent="0.25">
      <c r="A566" t="s">
        <v>1528</v>
      </c>
      <c r="B566" t="s">
        <v>1532</v>
      </c>
      <c r="C566" t="s">
        <v>1530</v>
      </c>
      <c r="D566" t="s">
        <v>1531</v>
      </c>
      <c r="E566" t="s">
        <v>207</v>
      </c>
      <c r="F566" t="s">
        <v>1331</v>
      </c>
      <c r="G566" t="s">
        <v>120</v>
      </c>
      <c r="H566" t="s">
        <v>27</v>
      </c>
      <c r="I566" t="s">
        <v>28</v>
      </c>
      <c r="J566" t="s">
        <v>44</v>
      </c>
      <c r="K566" t="s">
        <v>30</v>
      </c>
      <c r="L566" s="2">
        <v>40238</v>
      </c>
      <c r="M566" s="2">
        <v>40575</v>
      </c>
      <c r="N566" t="s">
        <v>403</v>
      </c>
      <c r="O566" t="s">
        <v>45</v>
      </c>
      <c r="P566" t="s">
        <v>45</v>
      </c>
      <c r="Q566" t="s">
        <v>404</v>
      </c>
      <c r="R566" t="s">
        <v>46</v>
      </c>
      <c r="S566" t="s">
        <v>46</v>
      </c>
      <c r="T566" t="s">
        <v>405</v>
      </c>
      <c r="U566">
        <f t="shared" si="8"/>
        <v>0.92328767123287669</v>
      </c>
    </row>
    <row r="567" spans="1:21" hidden="1" x14ac:dyDescent="0.25">
      <c r="A567" t="s">
        <v>1528</v>
      </c>
      <c r="B567" t="s">
        <v>1533</v>
      </c>
      <c r="C567" t="s">
        <v>1530</v>
      </c>
      <c r="D567" t="s">
        <v>1531</v>
      </c>
      <c r="E567" t="s">
        <v>207</v>
      </c>
      <c r="F567" t="s">
        <v>1331</v>
      </c>
      <c r="G567" t="s">
        <v>120</v>
      </c>
      <c r="H567" t="s">
        <v>27</v>
      </c>
      <c r="I567" t="s">
        <v>28</v>
      </c>
      <c r="J567" t="s">
        <v>44</v>
      </c>
      <c r="K567" t="s">
        <v>30</v>
      </c>
      <c r="L567" s="2">
        <v>40603</v>
      </c>
      <c r="M567" s="2">
        <v>40940</v>
      </c>
      <c r="N567" t="s">
        <v>403</v>
      </c>
      <c r="O567" t="s">
        <v>45</v>
      </c>
      <c r="P567" t="s">
        <v>45</v>
      </c>
      <c r="Q567" t="s">
        <v>404</v>
      </c>
      <c r="R567" t="s">
        <v>46</v>
      </c>
      <c r="S567" t="s">
        <v>46</v>
      </c>
      <c r="T567" t="s">
        <v>405</v>
      </c>
      <c r="U567">
        <f t="shared" si="8"/>
        <v>0.92328767123287669</v>
      </c>
    </row>
    <row r="568" spans="1:21" hidden="1" x14ac:dyDescent="0.25">
      <c r="A568" t="s">
        <v>1528</v>
      </c>
      <c r="B568" t="s">
        <v>1534</v>
      </c>
      <c r="C568" t="s">
        <v>1530</v>
      </c>
      <c r="D568" t="s">
        <v>1531</v>
      </c>
      <c r="E568" t="s">
        <v>207</v>
      </c>
      <c r="F568" t="s">
        <v>1331</v>
      </c>
      <c r="G568" t="s">
        <v>120</v>
      </c>
      <c r="H568" t="s">
        <v>27</v>
      </c>
      <c r="I568" t="s">
        <v>28</v>
      </c>
      <c r="J568" t="s">
        <v>44</v>
      </c>
      <c r="K568" t="s">
        <v>30</v>
      </c>
      <c r="L568" s="2">
        <v>40969</v>
      </c>
      <c r="M568" s="2">
        <v>41306</v>
      </c>
      <c r="N568" t="s">
        <v>403</v>
      </c>
      <c r="O568" t="s">
        <v>45</v>
      </c>
      <c r="P568" t="s">
        <v>45</v>
      </c>
      <c r="Q568" t="s">
        <v>404</v>
      </c>
      <c r="R568" t="s">
        <v>46</v>
      </c>
      <c r="S568" t="s">
        <v>46</v>
      </c>
      <c r="T568" t="s">
        <v>405</v>
      </c>
      <c r="U568">
        <f t="shared" si="8"/>
        <v>0.92328767123287669</v>
      </c>
    </row>
    <row r="569" spans="1:21" hidden="1" x14ac:dyDescent="0.25">
      <c r="A569" t="s">
        <v>1528</v>
      </c>
      <c r="B569" t="s">
        <v>1535</v>
      </c>
      <c r="C569" t="s">
        <v>1530</v>
      </c>
      <c r="D569" t="s">
        <v>1531</v>
      </c>
      <c r="E569" t="s">
        <v>207</v>
      </c>
      <c r="F569" t="s">
        <v>1331</v>
      </c>
      <c r="G569" t="s">
        <v>26</v>
      </c>
      <c r="H569" t="s">
        <v>114</v>
      </c>
      <c r="I569" t="s">
        <v>45</v>
      </c>
      <c r="J569" t="s">
        <v>44</v>
      </c>
      <c r="K569" t="s">
        <v>115</v>
      </c>
      <c r="L569" s="2">
        <v>39873</v>
      </c>
      <c r="M569" s="2">
        <v>40210</v>
      </c>
      <c r="N569" t="s">
        <v>403</v>
      </c>
      <c r="O569" t="s">
        <v>45</v>
      </c>
      <c r="P569" t="s">
        <v>45</v>
      </c>
      <c r="Q569" t="s">
        <v>404</v>
      </c>
      <c r="R569" t="s">
        <v>46</v>
      </c>
      <c r="S569" t="s">
        <v>46</v>
      </c>
      <c r="T569" t="s">
        <v>405</v>
      </c>
      <c r="U569">
        <f t="shared" si="8"/>
        <v>0.92328767123287669</v>
      </c>
    </row>
    <row r="570" spans="1:21" hidden="1" x14ac:dyDescent="0.25">
      <c r="A570" t="s">
        <v>1528</v>
      </c>
      <c r="B570" t="s">
        <v>1536</v>
      </c>
      <c r="C570" t="s">
        <v>1530</v>
      </c>
      <c r="D570" t="s">
        <v>1531</v>
      </c>
      <c r="E570" t="s">
        <v>207</v>
      </c>
      <c r="F570" t="s">
        <v>1331</v>
      </c>
      <c r="G570" t="s">
        <v>26</v>
      </c>
      <c r="H570" t="s">
        <v>114</v>
      </c>
      <c r="I570" t="s">
        <v>45</v>
      </c>
      <c r="J570" t="s">
        <v>44</v>
      </c>
      <c r="K570" t="s">
        <v>115</v>
      </c>
      <c r="L570" s="2">
        <v>40238</v>
      </c>
      <c r="M570" s="2">
        <v>40575</v>
      </c>
      <c r="N570" t="s">
        <v>403</v>
      </c>
      <c r="O570" t="s">
        <v>45</v>
      </c>
      <c r="P570" t="s">
        <v>45</v>
      </c>
      <c r="Q570" t="s">
        <v>404</v>
      </c>
      <c r="R570" t="s">
        <v>46</v>
      </c>
      <c r="S570" t="s">
        <v>46</v>
      </c>
      <c r="T570" t="s">
        <v>405</v>
      </c>
      <c r="U570">
        <f t="shared" si="8"/>
        <v>0.92328767123287669</v>
      </c>
    </row>
    <row r="571" spans="1:21" hidden="1" x14ac:dyDescent="0.25">
      <c r="A571" t="s">
        <v>1528</v>
      </c>
      <c r="B571" t="s">
        <v>1537</v>
      </c>
      <c r="C571" t="s">
        <v>1530</v>
      </c>
      <c r="D571" t="s">
        <v>1531</v>
      </c>
      <c r="E571" t="s">
        <v>207</v>
      </c>
      <c r="F571" t="s">
        <v>1331</v>
      </c>
      <c r="G571" t="s">
        <v>26</v>
      </c>
      <c r="H571" t="s">
        <v>114</v>
      </c>
      <c r="I571" t="s">
        <v>45</v>
      </c>
      <c r="J571" t="s">
        <v>44</v>
      </c>
      <c r="K571" t="s">
        <v>115</v>
      </c>
      <c r="L571" s="2">
        <v>40603</v>
      </c>
      <c r="M571" s="2">
        <v>40940</v>
      </c>
      <c r="N571" t="s">
        <v>403</v>
      </c>
      <c r="O571" t="s">
        <v>45</v>
      </c>
      <c r="P571" t="s">
        <v>45</v>
      </c>
      <c r="Q571" t="s">
        <v>404</v>
      </c>
      <c r="R571" t="s">
        <v>46</v>
      </c>
      <c r="S571" t="s">
        <v>46</v>
      </c>
      <c r="T571" t="s">
        <v>405</v>
      </c>
      <c r="U571">
        <f t="shared" si="8"/>
        <v>0.92328767123287669</v>
      </c>
    </row>
    <row r="572" spans="1:21" hidden="1" x14ac:dyDescent="0.25">
      <c r="A572" t="s">
        <v>1528</v>
      </c>
      <c r="B572" t="s">
        <v>1538</v>
      </c>
      <c r="C572" t="s">
        <v>1530</v>
      </c>
      <c r="D572" t="s">
        <v>1531</v>
      </c>
      <c r="E572" t="s">
        <v>207</v>
      </c>
      <c r="F572" t="s">
        <v>1331</v>
      </c>
      <c r="G572" t="s">
        <v>26</v>
      </c>
      <c r="H572" t="s">
        <v>114</v>
      </c>
      <c r="I572" t="s">
        <v>45</v>
      </c>
      <c r="J572" t="s">
        <v>44</v>
      </c>
      <c r="K572" t="s">
        <v>115</v>
      </c>
      <c r="L572" s="2">
        <v>40969</v>
      </c>
      <c r="M572" s="2">
        <v>41306</v>
      </c>
      <c r="N572" t="s">
        <v>403</v>
      </c>
      <c r="O572" t="s">
        <v>45</v>
      </c>
      <c r="P572" t="s">
        <v>45</v>
      </c>
      <c r="Q572" t="s">
        <v>404</v>
      </c>
      <c r="R572" t="s">
        <v>46</v>
      </c>
      <c r="S572" t="s">
        <v>46</v>
      </c>
      <c r="T572" t="s">
        <v>405</v>
      </c>
      <c r="U572">
        <f t="shared" si="8"/>
        <v>0.92328767123287669</v>
      </c>
    </row>
    <row r="573" spans="1:21" hidden="1" x14ac:dyDescent="0.25">
      <c r="A573" t="s">
        <v>1539</v>
      </c>
      <c r="B573" t="s">
        <v>1540</v>
      </c>
      <c r="C573" t="s">
        <v>1541</v>
      </c>
      <c r="D573" t="s">
        <v>1542</v>
      </c>
      <c r="E573" t="s">
        <v>549</v>
      </c>
      <c r="F573" t="s">
        <v>1331</v>
      </c>
      <c r="G573" t="s">
        <v>26</v>
      </c>
      <c r="H573" t="s">
        <v>27</v>
      </c>
      <c r="I573" t="s">
        <v>52</v>
      </c>
      <c r="J573" t="s">
        <v>29</v>
      </c>
      <c r="K573" t="s">
        <v>30</v>
      </c>
      <c r="L573" s="2">
        <v>39814</v>
      </c>
      <c r="M573" s="2">
        <v>41244</v>
      </c>
      <c r="N573" t="s">
        <v>403</v>
      </c>
      <c r="O573" t="s">
        <v>45</v>
      </c>
      <c r="P573" t="s">
        <v>45</v>
      </c>
      <c r="Q573" t="s">
        <v>404</v>
      </c>
      <c r="R573" t="s">
        <v>46</v>
      </c>
      <c r="S573" t="s">
        <v>46</v>
      </c>
      <c r="T573" t="s">
        <v>405</v>
      </c>
      <c r="U573">
        <f t="shared" si="8"/>
        <v>3.9178082191780823</v>
      </c>
    </row>
    <row r="574" spans="1:21" hidden="1" x14ac:dyDescent="0.25">
      <c r="A574" t="s">
        <v>1539</v>
      </c>
      <c r="B574" t="s">
        <v>1543</v>
      </c>
      <c r="C574" t="s">
        <v>1541</v>
      </c>
      <c r="D574" t="s">
        <v>1542</v>
      </c>
      <c r="E574" t="s">
        <v>549</v>
      </c>
      <c r="F574" t="s">
        <v>1331</v>
      </c>
      <c r="G574" t="s">
        <v>26</v>
      </c>
      <c r="H574" t="s">
        <v>27</v>
      </c>
      <c r="I574" t="s">
        <v>43</v>
      </c>
      <c r="J574" t="s">
        <v>29</v>
      </c>
      <c r="K574" t="s">
        <v>30</v>
      </c>
      <c r="L574" s="2">
        <v>39814</v>
      </c>
      <c r="M574" s="2">
        <v>41244</v>
      </c>
      <c r="N574" t="s">
        <v>403</v>
      </c>
      <c r="O574" t="s">
        <v>45</v>
      </c>
      <c r="P574" t="s">
        <v>45</v>
      </c>
      <c r="Q574" t="s">
        <v>404</v>
      </c>
      <c r="R574" t="s">
        <v>46</v>
      </c>
      <c r="S574" t="s">
        <v>46</v>
      </c>
      <c r="T574" t="s">
        <v>405</v>
      </c>
      <c r="U574">
        <f t="shared" si="8"/>
        <v>3.9178082191780823</v>
      </c>
    </row>
    <row r="575" spans="1:21" hidden="1" x14ac:dyDescent="0.25">
      <c r="A575" t="s">
        <v>1539</v>
      </c>
      <c r="B575" t="s">
        <v>1544</v>
      </c>
      <c r="C575" t="s">
        <v>1541</v>
      </c>
      <c r="D575" t="s">
        <v>1542</v>
      </c>
      <c r="E575" t="s">
        <v>549</v>
      </c>
      <c r="F575" t="s">
        <v>1331</v>
      </c>
      <c r="G575" t="s">
        <v>26</v>
      </c>
      <c r="H575" t="s">
        <v>27</v>
      </c>
      <c r="I575" t="s">
        <v>50</v>
      </c>
      <c r="J575" t="s">
        <v>29</v>
      </c>
      <c r="K575" t="s">
        <v>30</v>
      </c>
      <c r="L575" s="2">
        <v>39814</v>
      </c>
      <c r="M575" s="2">
        <v>41244</v>
      </c>
      <c r="N575" t="s">
        <v>403</v>
      </c>
      <c r="O575" t="s">
        <v>45</v>
      </c>
      <c r="P575" t="s">
        <v>45</v>
      </c>
      <c r="Q575" t="s">
        <v>404</v>
      </c>
      <c r="R575" t="s">
        <v>46</v>
      </c>
      <c r="S575" t="s">
        <v>46</v>
      </c>
      <c r="T575" t="s">
        <v>405</v>
      </c>
      <c r="U575">
        <f t="shared" si="8"/>
        <v>3.9178082191780823</v>
      </c>
    </row>
    <row r="576" spans="1:21" x14ac:dyDescent="0.25">
      <c r="A576" t="s">
        <v>1545</v>
      </c>
      <c r="B576" t="s">
        <v>1546</v>
      </c>
      <c r="C576" t="s">
        <v>1547</v>
      </c>
      <c r="D576" t="s">
        <v>1548</v>
      </c>
      <c r="E576" t="s">
        <v>1549</v>
      </c>
      <c r="F576" t="s">
        <v>1550</v>
      </c>
      <c r="G576" t="s">
        <v>422</v>
      </c>
      <c r="H576" t="s">
        <v>27</v>
      </c>
      <c r="I576" t="s">
        <v>28</v>
      </c>
      <c r="J576" t="s">
        <v>44</v>
      </c>
      <c r="K576" t="s">
        <v>30</v>
      </c>
      <c r="L576" s="2">
        <v>38596</v>
      </c>
      <c r="M576" s="2">
        <v>40909</v>
      </c>
      <c r="N576" t="s">
        <v>31</v>
      </c>
      <c r="O576" t="s">
        <v>45</v>
      </c>
      <c r="P576" t="s">
        <v>45</v>
      </c>
      <c r="Q576" t="s">
        <v>33</v>
      </c>
      <c r="R576" t="s">
        <v>46</v>
      </c>
      <c r="S576" t="s">
        <v>46</v>
      </c>
      <c r="T576" t="s">
        <v>47</v>
      </c>
      <c r="U576">
        <f t="shared" si="8"/>
        <v>6.3369863013698629</v>
      </c>
    </row>
    <row r="577" spans="1:21" x14ac:dyDescent="0.25">
      <c r="A577" t="s">
        <v>1545</v>
      </c>
      <c r="B577" t="s">
        <v>1551</v>
      </c>
      <c r="C577" t="s">
        <v>1547</v>
      </c>
      <c r="D577" t="s">
        <v>1548</v>
      </c>
      <c r="E577" t="s">
        <v>1549</v>
      </c>
      <c r="F577" t="s">
        <v>1550</v>
      </c>
      <c r="G577" t="s">
        <v>422</v>
      </c>
      <c r="H577" t="s">
        <v>27</v>
      </c>
      <c r="I577" t="s">
        <v>28</v>
      </c>
      <c r="J577" t="s">
        <v>44</v>
      </c>
      <c r="K577" t="s">
        <v>30</v>
      </c>
      <c r="L577" s="2">
        <v>38596</v>
      </c>
      <c r="M577" s="2">
        <v>40909</v>
      </c>
      <c r="N577" t="s">
        <v>55</v>
      </c>
      <c r="O577" t="s">
        <v>45</v>
      </c>
      <c r="P577" t="s">
        <v>45</v>
      </c>
      <c r="Q577" t="s">
        <v>56</v>
      </c>
      <c r="R577" t="s">
        <v>46</v>
      </c>
      <c r="S577" t="s">
        <v>46</v>
      </c>
      <c r="T577" t="s">
        <v>57</v>
      </c>
      <c r="U577">
        <f t="shared" si="8"/>
        <v>6.3369863013698629</v>
      </c>
    </row>
    <row r="578" spans="1:21" x14ac:dyDescent="0.25">
      <c r="A578" t="s">
        <v>1545</v>
      </c>
      <c r="B578" t="s">
        <v>1552</v>
      </c>
      <c r="C578" t="s">
        <v>1547</v>
      </c>
      <c r="D578" t="s">
        <v>1548</v>
      </c>
      <c r="E578" t="s">
        <v>1549</v>
      </c>
      <c r="F578" t="s">
        <v>1550</v>
      </c>
      <c r="G578" t="s">
        <v>422</v>
      </c>
      <c r="H578" t="s">
        <v>27</v>
      </c>
      <c r="I578" t="s">
        <v>28</v>
      </c>
      <c r="J578" t="s">
        <v>44</v>
      </c>
      <c r="K578" t="s">
        <v>30</v>
      </c>
      <c r="L578" s="2">
        <v>38596</v>
      </c>
      <c r="M578" s="2">
        <v>40909</v>
      </c>
      <c r="N578" t="s">
        <v>605</v>
      </c>
      <c r="O578" t="s">
        <v>45</v>
      </c>
      <c r="P578" t="s">
        <v>45</v>
      </c>
      <c r="Q578" t="s">
        <v>607</v>
      </c>
      <c r="R578" t="s">
        <v>46</v>
      </c>
      <c r="S578" t="s">
        <v>46</v>
      </c>
      <c r="T578" t="s">
        <v>614</v>
      </c>
      <c r="U578">
        <f t="shared" si="8"/>
        <v>6.3369863013698629</v>
      </c>
    </row>
    <row r="579" spans="1:21" x14ac:dyDescent="0.25">
      <c r="A579" t="s">
        <v>1545</v>
      </c>
      <c r="B579" t="s">
        <v>1553</v>
      </c>
      <c r="C579" t="s">
        <v>1547</v>
      </c>
      <c r="D579" t="s">
        <v>1548</v>
      </c>
      <c r="E579" t="s">
        <v>1549</v>
      </c>
      <c r="F579" t="s">
        <v>1550</v>
      </c>
      <c r="G579" t="s">
        <v>422</v>
      </c>
      <c r="H579" t="s">
        <v>27</v>
      </c>
      <c r="I579" t="s">
        <v>28</v>
      </c>
      <c r="J579" t="s">
        <v>44</v>
      </c>
      <c r="K579" t="s">
        <v>30</v>
      </c>
      <c r="L579" s="2">
        <v>38596</v>
      </c>
      <c r="M579" s="2">
        <v>40909</v>
      </c>
      <c r="N579" t="s">
        <v>67</v>
      </c>
      <c r="O579" t="s">
        <v>45</v>
      </c>
      <c r="P579" t="s">
        <v>45</v>
      </c>
      <c r="Q579" t="s">
        <v>69</v>
      </c>
      <c r="R579" t="s">
        <v>46</v>
      </c>
      <c r="S579" t="s">
        <v>46</v>
      </c>
      <c r="T579" t="s">
        <v>640</v>
      </c>
      <c r="U579">
        <f t="shared" ref="U579:U642" si="9">(M579-L579)/365</f>
        <v>6.3369863013698629</v>
      </c>
    </row>
    <row r="580" spans="1:21" x14ac:dyDescent="0.25">
      <c r="A580" t="s">
        <v>1545</v>
      </c>
      <c r="B580" t="s">
        <v>1554</v>
      </c>
      <c r="C580" t="s">
        <v>1547</v>
      </c>
      <c r="D580" t="s">
        <v>1548</v>
      </c>
      <c r="E580" t="s">
        <v>1549</v>
      </c>
      <c r="F580" t="s">
        <v>1550</v>
      </c>
      <c r="G580" t="s">
        <v>422</v>
      </c>
      <c r="H580" t="s">
        <v>27</v>
      </c>
      <c r="I580" t="s">
        <v>28</v>
      </c>
      <c r="J580" t="s">
        <v>44</v>
      </c>
      <c r="K580" t="s">
        <v>30</v>
      </c>
      <c r="L580" s="2">
        <v>38596</v>
      </c>
      <c r="M580" s="2">
        <v>40909</v>
      </c>
      <c r="N580" t="s">
        <v>645</v>
      </c>
      <c r="O580" t="s">
        <v>45</v>
      </c>
      <c r="P580" t="s">
        <v>45</v>
      </c>
      <c r="Q580" t="s">
        <v>106</v>
      </c>
      <c r="R580" t="s">
        <v>46</v>
      </c>
      <c r="S580" t="s">
        <v>46</v>
      </c>
      <c r="T580" t="s">
        <v>655</v>
      </c>
      <c r="U580">
        <f t="shared" si="9"/>
        <v>6.3369863013698629</v>
      </c>
    </row>
    <row r="581" spans="1:21" hidden="1" x14ac:dyDescent="0.25">
      <c r="A581" t="s">
        <v>1555</v>
      </c>
      <c r="B581" t="s">
        <v>1556</v>
      </c>
      <c r="C581" t="s">
        <v>1557</v>
      </c>
      <c r="D581" t="s">
        <v>1558</v>
      </c>
      <c r="E581" t="s">
        <v>207</v>
      </c>
      <c r="F581" t="s">
        <v>1550</v>
      </c>
      <c r="G581" t="s">
        <v>1559</v>
      </c>
      <c r="H581" t="s">
        <v>27</v>
      </c>
      <c r="I581" t="s">
        <v>28</v>
      </c>
      <c r="J581" t="s">
        <v>29</v>
      </c>
      <c r="K581" t="s">
        <v>30</v>
      </c>
      <c r="L581" s="2">
        <v>40452</v>
      </c>
      <c r="M581" s="2">
        <v>40969</v>
      </c>
      <c r="N581" t="s">
        <v>77</v>
      </c>
      <c r="O581" t="s">
        <v>1560</v>
      </c>
      <c r="P581" t="s">
        <v>45</v>
      </c>
      <c r="Q581" t="s">
        <v>78</v>
      </c>
      <c r="R581" t="s">
        <v>153</v>
      </c>
      <c r="S581" t="s">
        <v>46</v>
      </c>
      <c r="T581" t="s">
        <v>1561</v>
      </c>
      <c r="U581">
        <f t="shared" si="9"/>
        <v>1.4164383561643836</v>
      </c>
    </row>
    <row r="582" spans="1:21" x14ac:dyDescent="0.25">
      <c r="A582" t="s">
        <v>1545</v>
      </c>
      <c r="B582" t="s">
        <v>1562</v>
      </c>
      <c r="C582" t="s">
        <v>1547</v>
      </c>
      <c r="D582" t="s">
        <v>1548</v>
      </c>
      <c r="E582" t="s">
        <v>1549</v>
      </c>
      <c r="F582" t="s">
        <v>1550</v>
      </c>
      <c r="G582" t="s">
        <v>422</v>
      </c>
      <c r="H582" t="s">
        <v>27</v>
      </c>
      <c r="I582" t="s">
        <v>28</v>
      </c>
      <c r="J582" t="s">
        <v>44</v>
      </c>
      <c r="K582" t="s">
        <v>30</v>
      </c>
      <c r="L582" s="2">
        <v>38596</v>
      </c>
      <c r="M582" s="2">
        <v>40909</v>
      </c>
      <c r="N582" t="s">
        <v>77</v>
      </c>
      <c r="O582" t="s">
        <v>45</v>
      </c>
      <c r="P582" t="s">
        <v>45</v>
      </c>
      <c r="Q582" t="s">
        <v>78</v>
      </c>
      <c r="R582" t="s">
        <v>46</v>
      </c>
      <c r="S582" t="s">
        <v>46</v>
      </c>
      <c r="T582" t="s">
        <v>79</v>
      </c>
      <c r="U582">
        <f t="shared" si="9"/>
        <v>6.3369863013698629</v>
      </c>
    </row>
    <row r="583" spans="1:21" hidden="1" x14ac:dyDescent="0.25">
      <c r="A583" t="s">
        <v>1563</v>
      </c>
      <c r="B583" t="s">
        <v>1564</v>
      </c>
      <c r="C583" t="s">
        <v>1565</v>
      </c>
      <c r="D583" t="s">
        <v>1566</v>
      </c>
      <c r="E583" t="s">
        <v>962</v>
      </c>
      <c r="F583" t="s">
        <v>1550</v>
      </c>
      <c r="G583" t="s">
        <v>1567</v>
      </c>
      <c r="H583" t="s">
        <v>114</v>
      </c>
      <c r="I583" t="s">
        <v>45</v>
      </c>
      <c r="J583" t="s">
        <v>29</v>
      </c>
      <c r="K583" t="s">
        <v>115</v>
      </c>
      <c r="L583" s="2">
        <v>40634</v>
      </c>
      <c r="M583" s="2">
        <v>40969</v>
      </c>
      <c r="N583" t="s">
        <v>77</v>
      </c>
      <c r="O583" t="s">
        <v>45</v>
      </c>
      <c r="P583" t="s">
        <v>45</v>
      </c>
      <c r="Q583" t="s">
        <v>78</v>
      </c>
      <c r="R583" t="s">
        <v>46</v>
      </c>
      <c r="S583" t="s">
        <v>46</v>
      </c>
      <c r="T583" t="s">
        <v>79</v>
      </c>
      <c r="U583">
        <f t="shared" si="9"/>
        <v>0.9178082191780822</v>
      </c>
    </row>
    <row r="584" spans="1:21" hidden="1" x14ac:dyDescent="0.25">
      <c r="A584" t="s">
        <v>1563</v>
      </c>
      <c r="B584" t="s">
        <v>1568</v>
      </c>
      <c r="C584" t="s">
        <v>1565</v>
      </c>
      <c r="D584" t="s">
        <v>1566</v>
      </c>
      <c r="E584" t="s">
        <v>962</v>
      </c>
      <c r="F584" t="s">
        <v>1550</v>
      </c>
      <c r="G584" t="s">
        <v>1567</v>
      </c>
      <c r="H584" t="s">
        <v>27</v>
      </c>
      <c r="I584" t="s">
        <v>28</v>
      </c>
      <c r="J584" t="s">
        <v>29</v>
      </c>
      <c r="K584" t="s">
        <v>30</v>
      </c>
      <c r="L584" s="2">
        <v>40634</v>
      </c>
      <c r="M584" s="2">
        <v>40969</v>
      </c>
      <c r="N584" t="s">
        <v>77</v>
      </c>
      <c r="O584" t="s">
        <v>45</v>
      </c>
      <c r="P584" t="s">
        <v>45</v>
      </c>
      <c r="Q584" t="s">
        <v>78</v>
      </c>
      <c r="R584" t="s">
        <v>46</v>
      </c>
      <c r="S584" t="s">
        <v>46</v>
      </c>
      <c r="T584" t="s">
        <v>79</v>
      </c>
      <c r="U584">
        <f t="shared" si="9"/>
        <v>0.9178082191780822</v>
      </c>
    </row>
    <row r="585" spans="1:21" x14ac:dyDescent="0.25">
      <c r="A585" t="s">
        <v>1545</v>
      </c>
      <c r="B585" t="s">
        <v>1569</v>
      </c>
      <c r="C585" t="s">
        <v>1547</v>
      </c>
      <c r="D585" t="s">
        <v>1548</v>
      </c>
      <c r="E585" t="s">
        <v>1549</v>
      </c>
      <c r="F585" t="s">
        <v>1550</v>
      </c>
      <c r="G585" t="s">
        <v>422</v>
      </c>
      <c r="H585" t="s">
        <v>27</v>
      </c>
      <c r="I585" t="s">
        <v>28</v>
      </c>
      <c r="J585" t="s">
        <v>44</v>
      </c>
      <c r="K585" t="s">
        <v>30</v>
      </c>
      <c r="L585" s="2">
        <v>38596</v>
      </c>
      <c r="M585" s="2">
        <v>40909</v>
      </c>
      <c r="N585" t="s">
        <v>84</v>
      </c>
      <c r="O585" t="s">
        <v>45</v>
      </c>
      <c r="P585" t="s">
        <v>45</v>
      </c>
      <c r="Q585" t="s">
        <v>85</v>
      </c>
      <c r="R585" t="s">
        <v>46</v>
      </c>
      <c r="S585" t="s">
        <v>46</v>
      </c>
      <c r="T585" t="s">
        <v>86</v>
      </c>
      <c r="U585">
        <f t="shared" si="9"/>
        <v>6.3369863013698629</v>
      </c>
    </row>
    <row r="586" spans="1:21" x14ac:dyDescent="0.25">
      <c r="A586" t="s">
        <v>1545</v>
      </c>
      <c r="B586" t="s">
        <v>1570</v>
      </c>
      <c r="C586" t="s">
        <v>1547</v>
      </c>
      <c r="D586" t="s">
        <v>1548</v>
      </c>
      <c r="E586" t="s">
        <v>1549</v>
      </c>
      <c r="F586" t="s">
        <v>1550</v>
      </c>
      <c r="G586" t="s">
        <v>422</v>
      </c>
      <c r="H586" t="s">
        <v>27</v>
      </c>
      <c r="I586" t="s">
        <v>28</v>
      </c>
      <c r="J586" t="s">
        <v>44</v>
      </c>
      <c r="K586" t="s">
        <v>30</v>
      </c>
      <c r="L586" s="2">
        <v>38596</v>
      </c>
      <c r="M586" s="2">
        <v>40909</v>
      </c>
      <c r="N586" t="s">
        <v>91</v>
      </c>
      <c r="O586" t="s">
        <v>45</v>
      </c>
      <c r="P586" t="s">
        <v>45</v>
      </c>
      <c r="Q586" t="s">
        <v>92</v>
      </c>
      <c r="R586" t="s">
        <v>46</v>
      </c>
      <c r="S586" t="s">
        <v>46</v>
      </c>
      <c r="T586" t="s">
        <v>93</v>
      </c>
      <c r="U586">
        <f t="shared" si="9"/>
        <v>6.3369863013698629</v>
      </c>
    </row>
    <row r="587" spans="1:21" s="3" customFormat="1" x14ac:dyDescent="0.25">
      <c r="A587" s="3" t="s">
        <v>1545</v>
      </c>
      <c r="B587" s="3" t="s">
        <v>1571</v>
      </c>
      <c r="C587" s="3" t="s">
        <v>1547</v>
      </c>
      <c r="D587" s="3" t="s">
        <v>1548</v>
      </c>
      <c r="E587" s="3" t="s">
        <v>1549</v>
      </c>
      <c r="F587" s="3" t="s">
        <v>1550</v>
      </c>
      <c r="G587" s="3" t="s">
        <v>422</v>
      </c>
      <c r="H587" s="3" t="s">
        <v>27</v>
      </c>
      <c r="I587" s="3" t="s">
        <v>28</v>
      </c>
      <c r="J587" s="3" t="s">
        <v>44</v>
      </c>
      <c r="K587" s="3" t="s">
        <v>30</v>
      </c>
      <c r="L587" s="4">
        <v>38596</v>
      </c>
      <c r="M587" s="4">
        <v>40909</v>
      </c>
      <c r="N587" s="3" t="s">
        <v>103</v>
      </c>
      <c r="O587" s="3" t="s">
        <v>45</v>
      </c>
      <c r="P587" s="3" t="s">
        <v>45</v>
      </c>
      <c r="Q587" s="3" t="s">
        <v>105</v>
      </c>
      <c r="R587" s="3" t="s">
        <v>46</v>
      </c>
      <c r="S587" s="3" t="s">
        <v>46</v>
      </c>
      <c r="T587" s="3" t="s">
        <v>130</v>
      </c>
      <c r="U587" s="3">
        <f t="shared" si="9"/>
        <v>6.3369863013698629</v>
      </c>
    </row>
    <row r="588" spans="1:21" hidden="1" x14ac:dyDescent="0.25">
      <c r="A588" t="s">
        <v>1572</v>
      </c>
      <c r="B588" t="s">
        <v>1573</v>
      </c>
      <c r="C588" t="s">
        <v>1574</v>
      </c>
      <c r="D588" t="s">
        <v>1575</v>
      </c>
      <c r="E588" t="s">
        <v>582</v>
      </c>
      <c r="F588" t="s">
        <v>1550</v>
      </c>
      <c r="G588" t="s">
        <v>26</v>
      </c>
      <c r="H588" t="s">
        <v>114</v>
      </c>
      <c r="I588" t="s">
        <v>45</v>
      </c>
      <c r="J588" t="s">
        <v>29</v>
      </c>
      <c r="K588" t="s">
        <v>115</v>
      </c>
      <c r="L588" s="2">
        <v>38626</v>
      </c>
      <c r="M588" s="2">
        <v>41244</v>
      </c>
      <c r="N588" t="s">
        <v>139</v>
      </c>
      <c r="O588" t="s">
        <v>140</v>
      </c>
      <c r="P588" t="s">
        <v>45</v>
      </c>
      <c r="Q588" t="s">
        <v>142</v>
      </c>
      <c r="R588" t="s">
        <v>70</v>
      </c>
      <c r="S588" t="s">
        <v>46</v>
      </c>
      <c r="T588" t="s">
        <v>1373</v>
      </c>
      <c r="U588">
        <f t="shared" si="9"/>
        <v>7.1726027397260275</v>
      </c>
    </row>
    <row r="589" spans="1:21" hidden="1" x14ac:dyDescent="0.25">
      <c r="A589" t="s">
        <v>1572</v>
      </c>
      <c r="B589" t="s">
        <v>1576</v>
      </c>
      <c r="C589" t="s">
        <v>1574</v>
      </c>
      <c r="D589" t="s">
        <v>1575</v>
      </c>
      <c r="E589" t="s">
        <v>582</v>
      </c>
      <c r="F589" t="s">
        <v>1550</v>
      </c>
      <c r="G589" t="s">
        <v>120</v>
      </c>
      <c r="H589" t="s">
        <v>27</v>
      </c>
      <c r="I589" t="s">
        <v>28</v>
      </c>
      <c r="J589" t="s">
        <v>29</v>
      </c>
      <c r="K589" t="s">
        <v>30</v>
      </c>
      <c r="L589" s="2">
        <v>38626</v>
      </c>
      <c r="M589" s="2">
        <v>41244</v>
      </c>
      <c r="N589" t="s">
        <v>139</v>
      </c>
      <c r="O589" t="s">
        <v>140</v>
      </c>
      <c r="P589" t="s">
        <v>45</v>
      </c>
      <c r="Q589" t="s">
        <v>142</v>
      </c>
      <c r="R589" t="s">
        <v>70</v>
      </c>
      <c r="S589" t="s">
        <v>46</v>
      </c>
      <c r="T589" t="s">
        <v>1373</v>
      </c>
      <c r="U589">
        <f t="shared" si="9"/>
        <v>7.1726027397260275</v>
      </c>
    </row>
    <row r="590" spans="1:21" hidden="1" x14ac:dyDescent="0.25">
      <c r="A590" t="s">
        <v>1577</v>
      </c>
      <c r="B590" t="s">
        <v>1578</v>
      </c>
      <c r="C590" t="s">
        <v>1579</v>
      </c>
      <c r="D590" t="s">
        <v>1580</v>
      </c>
      <c r="E590" t="s">
        <v>207</v>
      </c>
      <c r="F590" t="s">
        <v>1550</v>
      </c>
      <c r="G590" t="s">
        <v>66</v>
      </c>
      <c r="H590" t="s">
        <v>27</v>
      </c>
      <c r="I590" t="s">
        <v>28</v>
      </c>
      <c r="J590" t="s">
        <v>29</v>
      </c>
      <c r="K590" t="s">
        <v>30</v>
      </c>
      <c r="L590" s="2">
        <v>40544</v>
      </c>
      <c r="M590" s="2">
        <v>41244</v>
      </c>
      <c r="N590" t="s">
        <v>139</v>
      </c>
      <c r="O590" t="s">
        <v>170</v>
      </c>
      <c r="P590" t="s">
        <v>45</v>
      </c>
      <c r="Q590" t="s">
        <v>142</v>
      </c>
      <c r="R590" t="s">
        <v>33</v>
      </c>
      <c r="S590" t="s">
        <v>46</v>
      </c>
      <c r="T590" t="s">
        <v>171</v>
      </c>
      <c r="U590">
        <f t="shared" si="9"/>
        <v>1.9178082191780821</v>
      </c>
    </row>
    <row r="591" spans="1:21" hidden="1" x14ac:dyDescent="0.25">
      <c r="A591" t="s">
        <v>1577</v>
      </c>
      <c r="B591" t="s">
        <v>1581</v>
      </c>
      <c r="C591" t="s">
        <v>1579</v>
      </c>
      <c r="D591" t="s">
        <v>1580</v>
      </c>
      <c r="E591" t="s">
        <v>207</v>
      </c>
      <c r="F591" t="s">
        <v>1550</v>
      </c>
      <c r="G591" t="s">
        <v>66</v>
      </c>
      <c r="H591" t="s">
        <v>27</v>
      </c>
      <c r="I591" t="s">
        <v>50</v>
      </c>
      <c r="J591" t="s">
        <v>29</v>
      </c>
      <c r="K591" t="s">
        <v>30</v>
      </c>
      <c r="L591" s="2">
        <v>40544</v>
      </c>
      <c r="M591" s="2">
        <v>41244</v>
      </c>
      <c r="N591" t="s">
        <v>139</v>
      </c>
      <c r="O591" t="s">
        <v>170</v>
      </c>
      <c r="P591" t="s">
        <v>45</v>
      </c>
      <c r="Q591" t="s">
        <v>142</v>
      </c>
      <c r="R591" t="s">
        <v>33</v>
      </c>
      <c r="S591" t="s">
        <v>46</v>
      </c>
      <c r="T591" t="s">
        <v>171</v>
      </c>
      <c r="U591">
        <f t="shared" si="9"/>
        <v>1.9178082191780821</v>
      </c>
    </row>
    <row r="592" spans="1:21" hidden="1" x14ac:dyDescent="0.25">
      <c r="A592" t="s">
        <v>1577</v>
      </c>
      <c r="B592" t="s">
        <v>1582</v>
      </c>
      <c r="C592" t="s">
        <v>1579</v>
      </c>
      <c r="D592" t="s">
        <v>1580</v>
      </c>
      <c r="E592" t="s">
        <v>207</v>
      </c>
      <c r="F592" t="s">
        <v>1550</v>
      </c>
      <c r="G592" t="s">
        <v>66</v>
      </c>
      <c r="H592" t="s">
        <v>27</v>
      </c>
      <c r="I592" t="s">
        <v>43</v>
      </c>
      <c r="J592" t="s">
        <v>29</v>
      </c>
      <c r="K592" t="s">
        <v>30</v>
      </c>
      <c r="L592" s="2">
        <v>40544</v>
      </c>
      <c r="M592" s="2">
        <v>41244</v>
      </c>
      <c r="N592" t="s">
        <v>139</v>
      </c>
      <c r="O592" t="s">
        <v>170</v>
      </c>
      <c r="P592" t="s">
        <v>45</v>
      </c>
      <c r="Q592" t="s">
        <v>142</v>
      </c>
      <c r="R592" t="s">
        <v>33</v>
      </c>
      <c r="S592" t="s">
        <v>46</v>
      </c>
      <c r="T592" t="s">
        <v>171</v>
      </c>
      <c r="U592">
        <f t="shared" si="9"/>
        <v>1.9178082191780821</v>
      </c>
    </row>
    <row r="593" spans="1:21" hidden="1" x14ac:dyDescent="0.25">
      <c r="A593" t="s">
        <v>1577</v>
      </c>
      <c r="B593" t="s">
        <v>1583</v>
      </c>
      <c r="C593" t="s">
        <v>1579</v>
      </c>
      <c r="D593" t="s">
        <v>1580</v>
      </c>
      <c r="E593" t="s">
        <v>207</v>
      </c>
      <c r="F593" t="s">
        <v>1550</v>
      </c>
      <c r="G593" t="s">
        <v>66</v>
      </c>
      <c r="H593" t="s">
        <v>27</v>
      </c>
      <c r="I593" t="s">
        <v>52</v>
      </c>
      <c r="J593" t="s">
        <v>29</v>
      </c>
      <c r="K593" t="s">
        <v>30</v>
      </c>
      <c r="L593" s="2">
        <v>40544</v>
      </c>
      <c r="M593" s="2">
        <v>41244</v>
      </c>
      <c r="N593" t="s">
        <v>139</v>
      </c>
      <c r="O593" t="s">
        <v>170</v>
      </c>
      <c r="P593" t="s">
        <v>45</v>
      </c>
      <c r="Q593" t="s">
        <v>142</v>
      </c>
      <c r="R593" t="s">
        <v>33</v>
      </c>
      <c r="S593" t="s">
        <v>46</v>
      </c>
      <c r="T593" t="s">
        <v>171</v>
      </c>
      <c r="U593">
        <f t="shared" si="9"/>
        <v>1.9178082191780821</v>
      </c>
    </row>
    <row r="594" spans="1:21" x14ac:dyDescent="0.25">
      <c r="A594" t="s">
        <v>1545</v>
      </c>
      <c r="B594" t="s">
        <v>1584</v>
      </c>
      <c r="C594" t="s">
        <v>1547</v>
      </c>
      <c r="D594" t="s">
        <v>1548</v>
      </c>
      <c r="E594" t="s">
        <v>1549</v>
      </c>
      <c r="F594" t="s">
        <v>1550</v>
      </c>
      <c r="G594" t="s">
        <v>422</v>
      </c>
      <c r="H594" t="s">
        <v>27</v>
      </c>
      <c r="I594" t="s">
        <v>28</v>
      </c>
      <c r="J594" t="s">
        <v>44</v>
      </c>
      <c r="K594" t="s">
        <v>30</v>
      </c>
      <c r="L594" s="2">
        <v>38596</v>
      </c>
      <c r="M594" s="2">
        <v>40909</v>
      </c>
      <c r="N594" t="s">
        <v>139</v>
      </c>
      <c r="O594" t="s">
        <v>45</v>
      </c>
      <c r="P594" t="s">
        <v>45</v>
      </c>
      <c r="Q594" t="s">
        <v>142</v>
      </c>
      <c r="R594" t="s">
        <v>46</v>
      </c>
      <c r="S594" t="s">
        <v>46</v>
      </c>
      <c r="T594" t="s">
        <v>180</v>
      </c>
      <c r="U594">
        <f t="shared" si="9"/>
        <v>6.3369863013698629</v>
      </c>
    </row>
    <row r="595" spans="1:21" hidden="1" x14ac:dyDescent="0.25">
      <c r="A595" t="s">
        <v>1585</v>
      </c>
      <c r="B595" t="s">
        <v>1586</v>
      </c>
      <c r="C595" t="s">
        <v>1587</v>
      </c>
      <c r="D595" t="s">
        <v>1588</v>
      </c>
      <c r="E595" t="s">
        <v>235</v>
      </c>
      <c r="F595" t="s">
        <v>1550</v>
      </c>
      <c r="G595" t="s">
        <v>120</v>
      </c>
      <c r="H595" t="s">
        <v>27</v>
      </c>
      <c r="I595" t="s">
        <v>28</v>
      </c>
      <c r="J595" t="s">
        <v>29</v>
      </c>
      <c r="K595" t="s">
        <v>30</v>
      </c>
      <c r="L595" s="2">
        <v>39814</v>
      </c>
      <c r="M595" s="2">
        <v>40878</v>
      </c>
      <c r="N595" t="s">
        <v>139</v>
      </c>
      <c r="O595" t="s">
        <v>45</v>
      </c>
      <c r="P595" t="s">
        <v>45</v>
      </c>
      <c r="Q595" t="s">
        <v>142</v>
      </c>
      <c r="R595" t="s">
        <v>46</v>
      </c>
      <c r="S595" t="s">
        <v>46</v>
      </c>
      <c r="T595" t="s">
        <v>180</v>
      </c>
      <c r="U595">
        <f t="shared" si="9"/>
        <v>2.9150684931506849</v>
      </c>
    </row>
    <row r="596" spans="1:21" hidden="1" x14ac:dyDescent="0.25">
      <c r="A596" t="s">
        <v>1589</v>
      </c>
      <c r="B596" t="s">
        <v>1590</v>
      </c>
      <c r="C596" t="s">
        <v>1591</v>
      </c>
      <c r="D596" t="s">
        <v>1592</v>
      </c>
      <c r="E596" t="s">
        <v>1262</v>
      </c>
      <c r="F596" t="s">
        <v>1550</v>
      </c>
      <c r="G596" t="s">
        <v>120</v>
      </c>
      <c r="H596" t="s">
        <v>27</v>
      </c>
      <c r="I596" t="s">
        <v>28</v>
      </c>
      <c r="J596" t="s">
        <v>29</v>
      </c>
      <c r="K596" t="s">
        <v>30</v>
      </c>
      <c r="L596" s="2">
        <v>39814</v>
      </c>
      <c r="M596" s="2">
        <v>40148</v>
      </c>
      <c r="N596" t="s">
        <v>190</v>
      </c>
      <c r="O596" t="s">
        <v>1593</v>
      </c>
      <c r="P596" t="s">
        <v>45</v>
      </c>
      <c r="Q596" t="s">
        <v>192</v>
      </c>
      <c r="R596" t="s">
        <v>33</v>
      </c>
      <c r="S596" t="s">
        <v>46</v>
      </c>
      <c r="T596" t="s">
        <v>1594</v>
      </c>
      <c r="U596">
        <f t="shared" si="9"/>
        <v>0.91506849315068495</v>
      </c>
    </row>
    <row r="597" spans="1:21" hidden="1" x14ac:dyDescent="0.25">
      <c r="A597" t="s">
        <v>1589</v>
      </c>
      <c r="B597" t="s">
        <v>1595</v>
      </c>
      <c r="C597" t="s">
        <v>1591</v>
      </c>
      <c r="D597" t="s">
        <v>1592</v>
      </c>
      <c r="E597" t="s">
        <v>1262</v>
      </c>
      <c r="F597" t="s">
        <v>1550</v>
      </c>
      <c r="G597" t="s">
        <v>120</v>
      </c>
      <c r="H597" t="s">
        <v>27</v>
      </c>
      <c r="I597" t="s">
        <v>28</v>
      </c>
      <c r="J597" t="s">
        <v>29</v>
      </c>
      <c r="K597" t="s">
        <v>30</v>
      </c>
      <c r="L597" s="2">
        <v>40179</v>
      </c>
      <c r="M597" s="2">
        <v>40513</v>
      </c>
      <c r="N597" t="s">
        <v>190</v>
      </c>
      <c r="O597" t="s">
        <v>1593</v>
      </c>
      <c r="P597" t="s">
        <v>45</v>
      </c>
      <c r="Q597" t="s">
        <v>192</v>
      </c>
      <c r="R597" t="s">
        <v>33</v>
      </c>
      <c r="S597" t="s">
        <v>46</v>
      </c>
      <c r="T597" t="s">
        <v>1594</v>
      </c>
      <c r="U597">
        <f t="shared" si="9"/>
        <v>0.91506849315068495</v>
      </c>
    </row>
    <row r="598" spans="1:21" hidden="1" x14ac:dyDescent="0.25">
      <c r="A598" t="s">
        <v>1589</v>
      </c>
      <c r="B598" t="s">
        <v>1596</v>
      </c>
      <c r="C598" t="s">
        <v>1591</v>
      </c>
      <c r="D598" t="s">
        <v>1592</v>
      </c>
      <c r="E598" t="s">
        <v>1262</v>
      </c>
      <c r="F598" t="s">
        <v>1550</v>
      </c>
      <c r="G598" t="s">
        <v>120</v>
      </c>
      <c r="H598" t="s">
        <v>27</v>
      </c>
      <c r="I598" t="s">
        <v>28</v>
      </c>
      <c r="J598" t="s">
        <v>29</v>
      </c>
      <c r="K598" t="s">
        <v>30</v>
      </c>
      <c r="L598" s="2">
        <v>40544</v>
      </c>
      <c r="M598" s="2">
        <v>40878</v>
      </c>
      <c r="N598" t="s">
        <v>190</v>
      </c>
      <c r="O598" t="s">
        <v>1593</v>
      </c>
      <c r="P598" t="s">
        <v>45</v>
      </c>
      <c r="Q598" t="s">
        <v>192</v>
      </c>
      <c r="R598" t="s">
        <v>33</v>
      </c>
      <c r="S598" t="s">
        <v>46</v>
      </c>
      <c r="T598" t="s">
        <v>1594</v>
      </c>
      <c r="U598">
        <f t="shared" si="9"/>
        <v>0.91506849315068495</v>
      </c>
    </row>
    <row r="599" spans="1:21" hidden="1" x14ac:dyDescent="0.25">
      <c r="A599" t="s">
        <v>1589</v>
      </c>
      <c r="B599" t="s">
        <v>1597</v>
      </c>
      <c r="C599" t="s">
        <v>1591</v>
      </c>
      <c r="D599" t="s">
        <v>1592</v>
      </c>
      <c r="E599" t="s">
        <v>1262</v>
      </c>
      <c r="F599" t="s">
        <v>1550</v>
      </c>
      <c r="G599" t="s">
        <v>120</v>
      </c>
      <c r="H599" t="s">
        <v>27</v>
      </c>
      <c r="I599" t="s">
        <v>28</v>
      </c>
      <c r="J599" t="s">
        <v>29</v>
      </c>
      <c r="K599" t="s">
        <v>30</v>
      </c>
      <c r="L599" s="2">
        <v>40909</v>
      </c>
      <c r="M599" s="2">
        <v>41244</v>
      </c>
      <c r="N599" t="s">
        <v>190</v>
      </c>
      <c r="O599" t="s">
        <v>1593</v>
      </c>
      <c r="P599" t="s">
        <v>45</v>
      </c>
      <c r="Q599" t="s">
        <v>192</v>
      </c>
      <c r="R599" t="s">
        <v>33</v>
      </c>
      <c r="S599" t="s">
        <v>46</v>
      </c>
      <c r="T599" t="s">
        <v>1594</v>
      </c>
      <c r="U599">
        <f t="shared" si="9"/>
        <v>0.9178082191780822</v>
      </c>
    </row>
    <row r="600" spans="1:21" x14ac:dyDescent="0.25">
      <c r="A600" t="s">
        <v>1545</v>
      </c>
      <c r="B600" t="s">
        <v>1598</v>
      </c>
      <c r="C600" t="s">
        <v>1547</v>
      </c>
      <c r="D600" t="s">
        <v>1548</v>
      </c>
      <c r="E600" t="s">
        <v>1549</v>
      </c>
      <c r="F600" t="s">
        <v>1550</v>
      </c>
      <c r="G600" t="s">
        <v>422</v>
      </c>
      <c r="H600" t="s">
        <v>27</v>
      </c>
      <c r="I600" t="s">
        <v>28</v>
      </c>
      <c r="J600" t="s">
        <v>44</v>
      </c>
      <c r="K600" t="s">
        <v>30</v>
      </c>
      <c r="L600" s="2">
        <v>38596</v>
      </c>
      <c r="M600" s="2">
        <v>40909</v>
      </c>
      <c r="N600" t="s">
        <v>190</v>
      </c>
      <c r="O600" t="s">
        <v>45</v>
      </c>
      <c r="P600" t="s">
        <v>45</v>
      </c>
      <c r="Q600" t="s">
        <v>192</v>
      </c>
      <c r="R600" t="s">
        <v>46</v>
      </c>
      <c r="S600" t="s">
        <v>46</v>
      </c>
      <c r="T600" t="s">
        <v>213</v>
      </c>
      <c r="U600">
        <f t="shared" si="9"/>
        <v>6.3369863013698629</v>
      </c>
    </row>
    <row r="601" spans="1:21" x14ac:dyDescent="0.25">
      <c r="A601" t="s">
        <v>1545</v>
      </c>
      <c r="B601" t="s">
        <v>1599</v>
      </c>
      <c r="C601" t="s">
        <v>1547</v>
      </c>
      <c r="D601" t="s">
        <v>1548</v>
      </c>
      <c r="E601" t="s">
        <v>1549</v>
      </c>
      <c r="F601" t="s">
        <v>1550</v>
      </c>
      <c r="G601" t="s">
        <v>422</v>
      </c>
      <c r="H601" t="s">
        <v>27</v>
      </c>
      <c r="I601" t="s">
        <v>28</v>
      </c>
      <c r="J601" t="s">
        <v>44</v>
      </c>
      <c r="K601" t="s">
        <v>30</v>
      </c>
      <c r="L601" s="2">
        <v>38596</v>
      </c>
      <c r="M601" s="2">
        <v>40909</v>
      </c>
      <c r="N601" t="s">
        <v>218</v>
      </c>
      <c r="O601" t="s">
        <v>45</v>
      </c>
      <c r="P601" t="s">
        <v>45</v>
      </c>
      <c r="Q601" t="s">
        <v>219</v>
      </c>
      <c r="R601" t="s">
        <v>46</v>
      </c>
      <c r="S601" t="s">
        <v>46</v>
      </c>
      <c r="T601" t="s">
        <v>220</v>
      </c>
      <c r="U601">
        <f t="shared" si="9"/>
        <v>6.3369863013698629</v>
      </c>
    </row>
    <row r="602" spans="1:21" x14ac:dyDescent="0.25">
      <c r="A602" t="s">
        <v>1545</v>
      </c>
      <c r="B602" t="s">
        <v>1600</v>
      </c>
      <c r="C602" t="s">
        <v>1547</v>
      </c>
      <c r="D602" t="s">
        <v>1548</v>
      </c>
      <c r="E602" t="s">
        <v>1549</v>
      </c>
      <c r="F602" t="s">
        <v>1550</v>
      </c>
      <c r="G602" t="s">
        <v>422</v>
      </c>
      <c r="H602" t="s">
        <v>27</v>
      </c>
      <c r="I602" t="s">
        <v>28</v>
      </c>
      <c r="J602" t="s">
        <v>44</v>
      </c>
      <c r="K602" t="s">
        <v>30</v>
      </c>
      <c r="L602" s="2">
        <v>38596</v>
      </c>
      <c r="M602" s="2">
        <v>40909</v>
      </c>
      <c r="N602" t="s">
        <v>225</v>
      </c>
      <c r="O602" t="s">
        <v>45</v>
      </c>
      <c r="P602" t="s">
        <v>45</v>
      </c>
      <c r="Q602" t="s">
        <v>226</v>
      </c>
      <c r="R602" t="s">
        <v>46</v>
      </c>
      <c r="S602" t="s">
        <v>46</v>
      </c>
      <c r="T602" t="s">
        <v>227</v>
      </c>
      <c r="U602">
        <f t="shared" si="9"/>
        <v>6.3369863013698629</v>
      </c>
    </row>
    <row r="603" spans="1:21" hidden="1" x14ac:dyDescent="0.25">
      <c r="A603" t="s">
        <v>1601</v>
      </c>
      <c r="B603" t="s">
        <v>1602</v>
      </c>
      <c r="C603" t="s">
        <v>1603</v>
      </c>
      <c r="D603" t="s">
        <v>1604</v>
      </c>
      <c r="E603" t="s">
        <v>1605</v>
      </c>
      <c r="F603" t="s">
        <v>1550</v>
      </c>
      <c r="G603" t="s">
        <v>26</v>
      </c>
      <c r="H603" t="s">
        <v>114</v>
      </c>
      <c r="I603" t="s">
        <v>45</v>
      </c>
      <c r="J603" t="s">
        <v>44</v>
      </c>
      <c r="K603" t="s">
        <v>115</v>
      </c>
      <c r="L603" s="2">
        <v>40544</v>
      </c>
      <c r="M603" s="2">
        <v>40878</v>
      </c>
      <c r="N603" t="s">
        <v>236</v>
      </c>
      <c r="O603" t="s">
        <v>1606</v>
      </c>
      <c r="P603" t="s">
        <v>45</v>
      </c>
      <c r="Q603" t="s">
        <v>238</v>
      </c>
      <c r="R603" t="s">
        <v>153</v>
      </c>
      <c r="S603" t="s">
        <v>46</v>
      </c>
      <c r="T603" t="s">
        <v>1607</v>
      </c>
      <c r="U603">
        <f t="shared" si="9"/>
        <v>0.91506849315068495</v>
      </c>
    </row>
    <row r="604" spans="1:21" hidden="1" x14ac:dyDescent="0.25">
      <c r="A604" t="s">
        <v>1601</v>
      </c>
      <c r="B604" t="s">
        <v>1608</v>
      </c>
      <c r="C604" t="s">
        <v>1603</v>
      </c>
      <c r="D604" t="s">
        <v>1604</v>
      </c>
      <c r="E604" t="s">
        <v>1605</v>
      </c>
      <c r="F604" t="s">
        <v>1550</v>
      </c>
      <c r="G604" t="s">
        <v>26</v>
      </c>
      <c r="H604" t="s">
        <v>114</v>
      </c>
      <c r="I604" t="s">
        <v>45</v>
      </c>
      <c r="J604" t="s">
        <v>44</v>
      </c>
      <c r="K604" t="s">
        <v>115</v>
      </c>
      <c r="L604" s="2">
        <v>40909</v>
      </c>
      <c r="M604" s="2">
        <v>41244</v>
      </c>
      <c r="N604" t="s">
        <v>236</v>
      </c>
      <c r="O604" t="s">
        <v>1606</v>
      </c>
      <c r="P604" t="s">
        <v>45</v>
      </c>
      <c r="Q604" t="s">
        <v>238</v>
      </c>
      <c r="R604" t="s">
        <v>153</v>
      </c>
      <c r="S604" t="s">
        <v>46</v>
      </c>
      <c r="T604" t="s">
        <v>1607</v>
      </c>
      <c r="U604">
        <f t="shared" si="9"/>
        <v>0.9178082191780822</v>
      </c>
    </row>
    <row r="605" spans="1:21" x14ac:dyDescent="0.25">
      <c r="A605" t="s">
        <v>1545</v>
      </c>
      <c r="B605" t="s">
        <v>1609</v>
      </c>
      <c r="C605" t="s">
        <v>1547</v>
      </c>
      <c r="D605" t="s">
        <v>1548</v>
      </c>
      <c r="E605" t="s">
        <v>1549</v>
      </c>
      <c r="F605" t="s">
        <v>1550</v>
      </c>
      <c r="G605" t="s">
        <v>422</v>
      </c>
      <c r="H605" t="s">
        <v>27</v>
      </c>
      <c r="I605" t="s">
        <v>28</v>
      </c>
      <c r="J605" t="s">
        <v>44</v>
      </c>
      <c r="K605" t="s">
        <v>30</v>
      </c>
      <c r="L605" s="2">
        <v>38596</v>
      </c>
      <c r="M605" s="2">
        <v>40909</v>
      </c>
      <c r="N605" t="s">
        <v>236</v>
      </c>
      <c r="O605" t="s">
        <v>45</v>
      </c>
      <c r="P605" t="s">
        <v>45</v>
      </c>
      <c r="Q605" t="s">
        <v>238</v>
      </c>
      <c r="R605" t="s">
        <v>46</v>
      </c>
      <c r="S605" t="s">
        <v>46</v>
      </c>
      <c r="T605" t="s">
        <v>242</v>
      </c>
      <c r="U605">
        <f t="shared" si="9"/>
        <v>6.3369863013698629</v>
      </c>
    </row>
    <row r="606" spans="1:21" x14ac:dyDescent="0.25">
      <c r="A606" t="s">
        <v>1545</v>
      </c>
      <c r="B606" t="s">
        <v>1610</v>
      </c>
      <c r="C606" t="s">
        <v>1547</v>
      </c>
      <c r="D606" t="s">
        <v>1548</v>
      </c>
      <c r="E606" t="s">
        <v>1549</v>
      </c>
      <c r="F606" t="s">
        <v>1550</v>
      </c>
      <c r="G606" t="s">
        <v>422</v>
      </c>
      <c r="H606" t="s">
        <v>27</v>
      </c>
      <c r="I606" t="s">
        <v>28</v>
      </c>
      <c r="J606" t="s">
        <v>44</v>
      </c>
      <c r="K606" t="s">
        <v>30</v>
      </c>
      <c r="L606" s="2">
        <v>38596</v>
      </c>
      <c r="M606" s="2">
        <v>40909</v>
      </c>
      <c r="N606" t="s">
        <v>251</v>
      </c>
      <c r="O606" t="s">
        <v>45</v>
      </c>
      <c r="P606" t="s">
        <v>45</v>
      </c>
      <c r="Q606" t="s">
        <v>253</v>
      </c>
      <c r="R606" t="s">
        <v>46</v>
      </c>
      <c r="S606" t="s">
        <v>46</v>
      </c>
      <c r="T606" t="s">
        <v>256</v>
      </c>
      <c r="U606">
        <f t="shared" si="9"/>
        <v>6.3369863013698629</v>
      </c>
    </row>
    <row r="607" spans="1:21" hidden="1" x14ac:dyDescent="0.25">
      <c r="A607" t="s">
        <v>1611</v>
      </c>
      <c r="B607" t="s">
        <v>1612</v>
      </c>
      <c r="C607" t="s">
        <v>1613</v>
      </c>
      <c r="D607" t="s">
        <v>1614</v>
      </c>
      <c r="E607" t="s">
        <v>1615</v>
      </c>
      <c r="F607" t="s">
        <v>1550</v>
      </c>
      <c r="G607" t="s">
        <v>199</v>
      </c>
      <c r="H607" t="s">
        <v>27</v>
      </c>
      <c r="I607" t="s">
        <v>28</v>
      </c>
      <c r="J607" t="s">
        <v>29</v>
      </c>
      <c r="K607" t="s">
        <v>30</v>
      </c>
      <c r="L607" s="2">
        <v>40179</v>
      </c>
      <c r="M607" s="2">
        <v>41244</v>
      </c>
      <c r="N607" t="s">
        <v>265</v>
      </c>
      <c r="O607" t="s">
        <v>1616</v>
      </c>
      <c r="P607" t="s">
        <v>45</v>
      </c>
      <c r="Q607" t="s">
        <v>267</v>
      </c>
      <c r="R607" t="s">
        <v>34</v>
      </c>
      <c r="S607" t="s">
        <v>46</v>
      </c>
      <c r="T607" t="s">
        <v>1617</v>
      </c>
      <c r="U607">
        <f t="shared" si="9"/>
        <v>2.9178082191780823</v>
      </c>
    </row>
    <row r="608" spans="1:21" hidden="1" x14ac:dyDescent="0.25">
      <c r="A608" t="s">
        <v>1611</v>
      </c>
      <c r="B608" t="s">
        <v>1618</v>
      </c>
      <c r="C608" t="s">
        <v>1613</v>
      </c>
      <c r="D608" t="s">
        <v>1614</v>
      </c>
      <c r="E608" t="s">
        <v>1615</v>
      </c>
      <c r="F608" t="s">
        <v>1550</v>
      </c>
      <c r="G608" t="s">
        <v>199</v>
      </c>
      <c r="H608" t="s">
        <v>27</v>
      </c>
      <c r="I608" t="s">
        <v>43</v>
      </c>
      <c r="J608" t="s">
        <v>29</v>
      </c>
      <c r="K608" t="s">
        <v>30</v>
      </c>
      <c r="L608" s="2">
        <v>40179</v>
      </c>
      <c r="M608" s="2">
        <v>41244</v>
      </c>
      <c r="N608" t="s">
        <v>265</v>
      </c>
      <c r="O608" t="s">
        <v>1616</v>
      </c>
      <c r="P608" t="s">
        <v>45</v>
      </c>
      <c r="Q608" t="s">
        <v>267</v>
      </c>
      <c r="R608" t="s">
        <v>34</v>
      </c>
      <c r="S608" t="s">
        <v>46</v>
      </c>
      <c r="T608" t="s">
        <v>1617</v>
      </c>
      <c r="U608">
        <f t="shared" si="9"/>
        <v>2.9178082191780823</v>
      </c>
    </row>
    <row r="609" spans="1:21" hidden="1" x14ac:dyDescent="0.25">
      <c r="A609" t="s">
        <v>1611</v>
      </c>
      <c r="B609" t="s">
        <v>1619</v>
      </c>
      <c r="C609" t="s">
        <v>1613</v>
      </c>
      <c r="D609" t="s">
        <v>1614</v>
      </c>
      <c r="E609" t="s">
        <v>1615</v>
      </c>
      <c r="F609" t="s">
        <v>1550</v>
      </c>
      <c r="G609" t="s">
        <v>199</v>
      </c>
      <c r="H609" t="s">
        <v>27</v>
      </c>
      <c r="I609" t="s">
        <v>50</v>
      </c>
      <c r="J609" t="s">
        <v>29</v>
      </c>
      <c r="K609" t="s">
        <v>30</v>
      </c>
      <c r="L609" s="2">
        <v>40179</v>
      </c>
      <c r="M609" s="2">
        <v>41244</v>
      </c>
      <c r="N609" t="s">
        <v>265</v>
      </c>
      <c r="O609" t="s">
        <v>1616</v>
      </c>
      <c r="P609" t="s">
        <v>45</v>
      </c>
      <c r="Q609" t="s">
        <v>267</v>
      </c>
      <c r="R609" t="s">
        <v>34</v>
      </c>
      <c r="S609" t="s">
        <v>46</v>
      </c>
      <c r="T609" t="s">
        <v>1617</v>
      </c>
      <c r="U609">
        <f t="shared" si="9"/>
        <v>2.9178082191780823</v>
      </c>
    </row>
    <row r="610" spans="1:21" hidden="1" x14ac:dyDescent="0.25">
      <c r="A610" t="s">
        <v>1611</v>
      </c>
      <c r="B610" t="s">
        <v>1620</v>
      </c>
      <c r="C610" t="s">
        <v>1613</v>
      </c>
      <c r="D610" t="s">
        <v>1614</v>
      </c>
      <c r="E610" t="s">
        <v>1615</v>
      </c>
      <c r="F610" t="s">
        <v>1550</v>
      </c>
      <c r="G610" t="s">
        <v>199</v>
      </c>
      <c r="H610" t="s">
        <v>27</v>
      </c>
      <c r="I610" t="s">
        <v>52</v>
      </c>
      <c r="J610" t="s">
        <v>29</v>
      </c>
      <c r="K610" t="s">
        <v>30</v>
      </c>
      <c r="L610" s="2">
        <v>40179</v>
      </c>
      <c r="M610" s="2">
        <v>41244</v>
      </c>
      <c r="N610" t="s">
        <v>265</v>
      </c>
      <c r="O610" t="s">
        <v>1616</v>
      </c>
      <c r="P610" t="s">
        <v>45</v>
      </c>
      <c r="Q610" t="s">
        <v>267</v>
      </c>
      <c r="R610" t="s">
        <v>34</v>
      </c>
      <c r="S610" t="s">
        <v>46</v>
      </c>
      <c r="T610" t="s">
        <v>1617</v>
      </c>
      <c r="U610">
        <f t="shared" si="9"/>
        <v>2.9178082191780823</v>
      </c>
    </row>
    <row r="611" spans="1:21" hidden="1" x14ac:dyDescent="0.25">
      <c r="A611" t="s">
        <v>1621</v>
      </c>
      <c r="B611" t="s">
        <v>1622</v>
      </c>
      <c r="C611" t="s">
        <v>1623</v>
      </c>
      <c r="D611" t="s">
        <v>1624</v>
      </c>
      <c r="E611" t="s">
        <v>138</v>
      </c>
      <c r="F611" t="s">
        <v>1550</v>
      </c>
      <c r="G611" t="s">
        <v>26</v>
      </c>
      <c r="H611" t="s">
        <v>114</v>
      </c>
      <c r="I611" t="s">
        <v>45</v>
      </c>
      <c r="J611" t="s">
        <v>44</v>
      </c>
      <c r="K611" t="s">
        <v>115</v>
      </c>
      <c r="L611" s="2">
        <v>40269</v>
      </c>
      <c r="M611" s="2">
        <v>40603</v>
      </c>
      <c r="N611" t="s">
        <v>265</v>
      </c>
      <c r="O611" t="s">
        <v>744</v>
      </c>
      <c r="P611" t="s">
        <v>45</v>
      </c>
      <c r="Q611" t="s">
        <v>267</v>
      </c>
      <c r="R611" t="s">
        <v>239</v>
      </c>
      <c r="S611" t="s">
        <v>46</v>
      </c>
      <c r="T611" t="s">
        <v>745</v>
      </c>
      <c r="U611">
        <f t="shared" si="9"/>
        <v>0.91506849315068495</v>
      </c>
    </row>
    <row r="612" spans="1:21" hidden="1" x14ac:dyDescent="0.25">
      <c r="A612" t="s">
        <v>1621</v>
      </c>
      <c r="B612" t="s">
        <v>1625</v>
      </c>
      <c r="C612" t="s">
        <v>1623</v>
      </c>
      <c r="D612" t="s">
        <v>1624</v>
      </c>
      <c r="E612" t="s">
        <v>138</v>
      </c>
      <c r="F612" t="s">
        <v>1550</v>
      </c>
      <c r="G612" t="s">
        <v>26</v>
      </c>
      <c r="H612" t="s">
        <v>114</v>
      </c>
      <c r="I612" t="s">
        <v>45</v>
      </c>
      <c r="J612" t="s">
        <v>44</v>
      </c>
      <c r="K612" t="s">
        <v>115</v>
      </c>
      <c r="L612" s="2">
        <v>40634</v>
      </c>
      <c r="M612" s="2">
        <v>40969</v>
      </c>
      <c r="N612" t="s">
        <v>265</v>
      </c>
      <c r="O612" t="s">
        <v>744</v>
      </c>
      <c r="P612" t="s">
        <v>45</v>
      </c>
      <c r="Q612" t="s">
        <v>267</v>
      </c>
      <c r="R612" t="s">
        <v>239</v>
      </c>
      <c r="S612" t="s">
        <v>46</v>
      </c>
      <c r="T612" t="s">
        <v>745</v>
      </c>
      <c r="U612">
        <f t="shared" si="9"/>
        <v>0.9178082191780822</v>
      </c>
    </row>
    <row r="613" spans="1:21" hidden="1" x14ac:dyDescent="0.25">
      <c r="A613" t="s">
        <v>1621</v>
      </c>
      <c r="B613" t="s">
        <v>1626</v>
      </c>
      <c r="C613" t="s">
        <v>1623</v>
      </c>
      <c r="D613" t="s">
        <v>1624</v>
      </c>
      <c r="E613" t="s">
        <v>138</v>
      </c>
      <c r="F613" t="s">
        <v>1550</v>
      </c>
      <c r="G613" t="s">
        <v>128</v>
      </c>
      <c r="H613" t="s">
        <v>27</v>
      </c>
      <c r="I613" t="s">
        <v>28</v>
      </c>
      <c r="J613" t="s">
        <v>29</v>
      </c>
      <c r="K613" t="s">
        <v>30</v>
      </c>
      <c r="L613" s="2">
        <v>40269</v>
      </c>
      <c r="M613" s="2">
        <v>40969</v>
      </c>
      <c r="N613" t="s">
        <v>265</v>
      </c>
      <c r="O613" t="s">
        <v>744</v>
      </c>
      <c r="P613" t="s">
        <v>45</v>
      </c>
      <c r="Q613" t="s">
        <v>267</v>
      </c>
      <c r="R613" t="s">
        <v>239</v>
      </c>
      <c r="S613" t="s">
        <v>46</v>
      </c>
      <c r="T613" t="s">
        <v>745</v>
      </c>
      <c r="U613">
        <f t="shared" si="9"/>
        <v>1.9178082191780821</v>
      </c>
    </row>
    <row r="614" spans="1:21" x14ac:dyDescent="0.25">
      <c r="A614" t="s">
        <v>1545</v>
      </c>
      <c r="B614" t="s">
        <v>1627</v>
      </c>
      <c r="C614" t="s">
        <v>1547</v>
      </c>
      <c r="D614" t="s">
        <v>1548</v>
      </c>
      <c r="E614" t="s">
        <v>1549</v>
      </c>
      <c r="F614" t="s">
        <v>1550</v>
      </c>
      <c r="G614" t="s">
        <v>422</v>
      </c>
      <c r="H614" t="s">
        <v>27</v>
      </c>
      <c r="I614" t="s">
        <v>28</v>
      </c>
      <c r="J614" t="s">
        <v>44</v>
      </c>
      <c r="K614" t="s">
        <v>30</v>
      </c>
      <c r="L614" s="2">
        <v>38596</v>
      </c>
      <c r="M614" s="2">
        <v>40909</v>
      </c>
      <c r="N614" t="s">
        <v>265</v>
      </c>
      <c r="O614" t="s">
        <v>45</v>
      </c>
      <c r="P614" t="s">
        <v>45</v>
      </c>
      <c r="Q614" t="s">
        <v>267</v>
      </c>
      <c r="R614" t="s">
        <v>46</v>
      </c>
      <c r="S614" t="s">
        <v>46</v>
      </c>
      <c r="T614" t="s">
        <v>282</v>
      </c>
      <c r="U614">
        <f t="shared" si="9"/>
        <v>6.3369863013698629</v>
      </c>
    </row>
    <row r="615" spans="1:21" x14ac:dyDescent="0.25">
      <c r="A615" t="s">
        <v>1545</v>
      </c>
      <c r="B615" t="s">
        <v>1628</v>
      </c>
      <c r="C615" t="s">
        <v>1547</v>
      </c>
      <c r="D615" t="s">
        <v>1548</v>
      </c>
      <c r="E615" t="s">
        <v>1549</v>
      </c>
      <c r="F615" t="s">
        <v>1550</v>
      </c>
      <c r="G615" t="s">
        <v>422</v>
      </c>
      <c r="H615" t="s">
        <v>27</v>
      </c>
      <c r="I615" t="s">
        <v>28</v>
      </c>
      <c r="J615" t="s">
        <v>44</v>
      </c>
      <c r="K615" t="s">
        <v>30</v>
      </c>
      <c r="L615" s="2">
        <v>38596</v>
      </c>
      <c r="M615" s="2">
        <v>40909</v>
      </c>
      <c r="N615" t="s">
        <v>290</v>
      </c>
      <c r="O615" t="s">
        <v>45</v>
      </c>
      <c r="P615" t="s">
        <v>45</v>
      </c>
      <c r="Q615" t="s">
        <v>292</v>
      </c>
      <c r="R615" t="s">
        <v>46</v>
      </c>
      <c r="S615" t="s">
        <v>46</v>
      </c>
      <c r="T615" t="s">
        <v>299</v>
      </c>
      <c r="U615">
        <f t="shared" si="9"/>
        <v>6.3369863013698629</v>
      </c>
    </row>
    <row r="616" spans="1:21" hidden="1" x14ac:dyDescent="0.25">
      <c r="A616" t="s">
        <v>1629</v>
      </c>
      <c r="B616" t="s">
        <v>1630</v>
      </c>
      <c r="C616" t="s">
        <v>1631</v>
      </c>
      <c r="D616" t="s">
        <v>1632</v>
      </c>
      <c r="E616" t="s">
        <v>113</v>
      </c>
      <c r="F616" t="s">
        <v>1550</v>
      </c>
      <c r="G616" t="s">
        <v>26</v>
      </c>
      <c r="H616" t="s">
        <v>27</v>
      </c>
      <c r="I616" t="s">
        <v>28</v>
      </c>
      <c r="J616" t="s">
        <v>29</v>
      </c>
      <c r="K616" t="s">
        <v>30</v>
      </c>
      <c r="L616" s="2">
        <v>40179</v>
      </c>
      <c r="M616" s="2">
        <v>41244</v>
      </c>
      <c r="N616" t="s">
        <v>304</v>
      </c>
      <c r="O616" t="s">
        <v>1633</v>
      </c>
      <c r="P616" t="s">
        <v>45</v>
      </c>
      <c r="Q616" t="s">
        <v>305</v>
      </c>
      <c r="R616" t="s">
        <v>153</v>
      </c>
      <c r="S616" t="s">
        <v>46</v>
      </c>
      <c r="T616" t="s">
        <v>1634</v>
      </c>
      <c r="U616">
        <f t="shared" si="9"/>
        <v>2.9178082191780823</v>
      </c>
    </row>
    <row r="617" spans="1:21" x14ac:dyDescent="0.25">
      <c r="A617" t="s">
        <v>1545</v>
      </c>
      <c r="B617" t="s">
        <v>1635</v>
      </c>
      <c r="C617" t="s">
        <v>1547</v>
      </c>
      <c r="D617" t="s">
        <v>1548</v>
      </c>
      <c r="E617" t="s">
        <v>1549</v>
      </c>
      <c r="F617" t="s">
        <v>1550</v>
      </c>
      <c r="G617" t="s">
        <v>422</v>
      </c>
      <c r="H617" t="s">
        <v>27</v>
      </c>
      <c r="I617" t="s">
        <v>28</v>
      </c>
      <c r="J617" t="s">
        <v>44</v>
      </c>
      <c r="K617" t="s">
        <v>30</v>
      </c>
      <c r="L617" s="2">
        <v>38596</v>
      </c>
      <c r="M617" s="2">
        <v>40909</v>
      </c>
      <c r="N617" t="s">
        <v>304</v>
      </c>
      <c r="O617" t="s">
        <v>45</v>
      </c>
      <c r="P617" t="s">
        <v>45</v>
      </c>
      <c r="Q617" t="s">
        <v>305</v>
      </c>
      <c r="R617" t="s">
        <v>46</v>
      </c>
      <c r="S617" t="s">
        <v>46</v>
      </c>
      <c r="T617" t="s">
        <v>306</v>
      </c>
      <c r="U617">
        <f t="shared" si="9"/>
        <v>6.3369863013698629</v>
      </c>
    </row>
    <row r="618" spans="1:21" hidden="1" x14ac:dyDescent="0.25">
      <c r="A618" t="s">
        <v>1636</v>
      </c>
      <c r="B618" t="s">
        <v>1637</v>
      </c>
      <c r="C618" t="s">
        <v>1638</v>
      </c>
      <c r="D618" t="s">
        <v>1639</v>
      </c>
      <c r="E618" t="s">
        <v>1640</v>
      </c>
      <c r="F618" t="s">
        <v>1550</v>
      </c>
      <c r="G618" t="s">
        <v>128</v>
      </c>
      <c r="H618" t="s">
        <v>27</v>
      </c>
      <c r="I618" t="s">
        <v>50</v>
      </c>
      <c r="J618" t="s">
        <v>29</v>
      </c>
      <c r="K618" t="s">
        <v>30</v>
      </c>
      <c r="L618" s="2">
        <v>40179</v>
      </c>
      <c r="M618" s="2">
        <v>40513</v>
      </c>
      <c r="N618" t="s">
        <v>315</v>
      </c>
      <c r="O618" t="s">
        <v>1069</v>
      </c>
      <c r="P618" t="s">
        <v>45</v>
      </c>
      <c r="Q618" t="s">
        <v>318</v>
      </c>
      <c r="R618" t="s">
        <v>371</v>
      </c>
      <c r="S618" t="s">
        <v>46</v>
      </c>
      <c r="T618" t="s">
        <v>1070</v>
      </c>
      <c r="U618">
        <f t="shared" si="9"/>
        <v>0.91506849315068495</v>
      </c>
    </row>
    <row r="619" spans="1:21" hidden="1" x14ac:dyDescent="0.25">
      <c r="A619" t="s">
        <v>1636</v>
      </c>
      <c r="B619" t="s">
        <v>1641</v>
      </c>
      <c r="C619" t="s">
        <v>1638</v>
      </c>
      <c r="D619" t="s">
        <v>1639</v>
      </c>
      <c r="E619" t="s">
        <v>1640</v>
      </c>
      <c r="F619" t="s">
        <v>1550</v>
      </c>
      <c r="G619" t="s">
        <v>128</v>
      </c>
      <c r="H619" t="s">
        <v>27</v>
      </c>
      <c r="I619" t="s">
        <v>43</v>
      </c>
      <c r="J619" t="s">
        <v>29</v>
      </c>
      <c r="K619" t="s">
        <v>30</v>
      </c>
      <c r="L619" s="2">
        <v>40179</v>
      </c>
      <c r="M619" s="2">
        <v>40513</v>
      </c>
      <c r="N619" t="s">
        <v>315</v>
      </c>
      <c r="O619" t="s">
        <v>1069</v>
      </c>
      <c r="P619" t="s">
        <v>45</v>
      </c>
      <c r="Q619" t="s">
        <v>318</v>
      </c>
      <c r="R619" t="s">
        <v>371</v>
      </c>
      <c r="S619" t="s">
        <v>46</v>
      </c>
      <c r="T619" t="s">
        <v>1070</v>
      </c>
      <c r="U619">
        <f t="shared" si="9"/>
        <v>0.91506849315068495</v>
      </c>
    </row>
    <row r="620" spans="1:21" hidden="1" x14ac:dyDescent="0.25">
      <c r="A620" t="s">
        <v>1636</v>
      </c>
      <c r="B620" t="s">
        <v>1642</v>
      </c>
      <c r="C620" t="s">
        <v>1638</v>
      </c>
      <c r="D620" t="s">
        <v>1639</v>
      </c>
      <c r="E620" t="s">
        <v>1640</v>
      </c>
      <c r="F620" t="s">
        <v>1550</v>
      </c>
      <c r="G620" t="s">
        <v>128</v>
      </c>
      <c r="H620" t="s">
        <v>27</v>
      </c>
      <c r="I620" t="s">
        <v>52</v>
      </c>
      <c r="J620" t="s">
        <v>29</v>
      </c>
      <c r="K620" t="s">
        <v>30</v>
      </c>
      <c r="L620" s="2">
        <v>40179</v>
      </c>
      <c r="M620" s="2">
        <v>40513</v>
      </c>
      <c r="N620" t="s">
        <v>315</v>
      </c>
      <c r="O620" t="s">
        <v>1069</v>
      </c>
      <c r="P620" t="s">
        <v>45</v>
      </c>
      <c r="Q620" t="s">
        <v>318</v>
      </c>
      <c r="R620" t="s">
        <v>371</v>
      </c>
      <c r="S620" t="s">
        <v>46</v>
      </c>
      <c r="T620" t="s">
        <v>1070</v>
      </c>
      <c r="U620">
        <f t="shared" si="9"/>
        <v>0.91506849315068495</v>
      </c>
    </row>
    <row r="621" spans="1:21" hidden="1" x14ac:dyDescent="0.25">
      <c r="A621" t="s">
        <v>1643</v>
      </c>
      <c r="B621" t="s">
        <v>1644</v>
      </c>
      <c r="C621" t="s">
        <v>1645</v>
      </c>
      <c r="D621" t="s">
        <v>1646</v>
      </c>
      <c r="E621" t="s">
        <v>413</v>
      </c>
      <c r="F621" t="s">
        <v>1550</v>
      </c>
      <c r="G621" t="s">
        <v>26</v>
      </c>
      <c r="H621" t="s">
        <v>114</v>
      </c>
      <c r="I621" t="s">
        <v>45</v>
      </c>
      <c r="J621" t="s">
        <v>44</v>
      </c>
      <c r="K621" t="s">
        <v>115</v>
      </c>
      <c r="L621" s="2">
        <v>40179</v>
      </c>
      <c r="M621" s="2">
        <v>40513</v>
      </c>
      <c r="N621" t="s">
        <v>315</v>
      </c>
      <c r="O621" t="s">
        <v>316</v>
      </c>
      <c r="P621" t="s">
        <v>1474</v>
      </c>
      <c r="Q621" t="s">
        <v>318</v>
      </c>
      <c r="R621" t="s">
        <v>239</v>
      </c>
      <c r="S621" t="s">
        <v>153</v>
      </c>
      <c r="T621" t="s">
        <v>1475</v>
      </c>
      <c r="U621">
        <f t="shared" si="9"/>
        <v>0.91506849315068495</v>
      </c>
    </row>
    <row r="622" spans="1:21" hidden="1" x14ac:dyDescent="0.25">
      <c r="A622" t="s">
        <v>1643</v>
      </c>
      <c r="B622" t="s">
        <v>1647</v>
      </c>
      <c r="C622" t="s">
        <v>1645</v>
      </c>
      <c r="D622" t="s">
        <v>1646</v>
      </c>
      <c r="E622" t="s">
        <v>413</v>
      </c>
      <c r="F622" t="s">
        <v>1550</v>
      </c>
      <c r="G622" t="s">
        <v>26</v>
      </c>
      <c r="H622" t="s">
        <v>114</v>
      </c>
      <c r="I622" t="s">
        <v>45</v>
      </c>
      <c r="J622" t="s">
        <v>44</v>
      </c>
      <c r="K622" t="s">
        <v>115</v>
      </c>
      <c r="L622" s="2">
        <v>40544</v>
      </c>
      <c r="M622" s="2">
        <v>40878</v>
      </c>
      <c r="N622" t="s">
        <v>315</v>
      </c>
      <c r="O622" t="s">
        <v>316</v>
      </c>
      <c r="P622" t="s">
        <v>1474</v>
      </c>
      <c r="Q622" t="s">
        <v>318</v>
      </c>
      <c r="R622" t="s">
        <v>239</v>
      </c>
      <c r="S622" t="s">
        <v>153</v>
      </c>
      <c r="T622" t="s">
        <v>1475</v>
      </c>
      <c r="U622">
        <f t="shared" si="9"/>
        <v>0.91506849315068495</v>
      </c>
    </row>
    <row r="623" spans="1:21" hidden="1" x14ac:dyDescent="0.25">
      <c r="A623" t="s">
        <v>1643</v>
      </c>
      <c r="B623" t="s">
        <v>1648</v>
      </c>
      <c r="C623" t="s">
        <v>1645</v>
      </c>
      <c r="D623" t="s">
        <v>1646</v>
      </c>
      <c r="E623" t="s">
        <v>413</v>
      </c>
      <c r="F623" t="s">
        <v>1550</v>
      </c>
      <c r="G623" t="s">
        <v>120</v>
      </c>
      <c r="H623" t="s">
        <v>27</v>
      </c>
      <c r="I623" t="s">
        <v>28</v>
      </c>
      <c r="J623" t="s">
        <v>29</v>
      </c>
      <c r="K623" t="s">
        <v>30</v>
      </c>
      <c r="L623" s="2">
        <v>40179</v>
      </c>
      <c r="M623" s="2">
        <v>40878</v>
      </c>
      <c r="N623" t="s">
        <v>315</v>
      </c>
      <c r="O623" t="s">
        <v>316</v>
      </c>
      <c r="P623" t="s">
        <v>1474</v>
      </c>
      <c r="Q623" t="s">
        <v>318</v>
      </c>
      <c r="R623" t="s">
        <v>239</v>
      </c>
      <c r="S623" t="s">
        <v>153</v>
      </c>
      <c r="T623" t="s">
        <v>1475</v>
      </c>
      <c r="U623">
        <f t="shared" si="9"/>
        <v>1.9150684931506849</v>
      </c>
    </row>
    <row r="624" spans="1:21" hidden="1" x14ac:dyDescent="0.25">
      <c r="A624" t="s">
        <v>1649</v>
      </c>
      <c r="B624" t="s">
        <v>1650</v>
      </c>
      <c r="C624" t="s">
        <v>1651</v>
      </c>
      <c r="D624" t="s">
        <v>1652</v>
      </c>
      <c r="E624" t="s">
        <v>1251</v>
      </c>
      <c r="F624" t="s">
        <v>1550</v>
      </c>
      <c r="G624" t="s">
        <v>1653</v>
      </c>
      <c r="H624" t="s">
        <v>114</v>
      </c>
      <c r="I624" t="s">
        <v>45</v>
      </c>
      <c r="J624" t="s">
        <v>44</v>
      </c>
      <c r="K624" t="s">
        <v>115</v>
      </c>
      <c r="L624" s="2">
        <v>39448</v>
      </c>
      <c r="M624" s="2">
        <v>40513</v>
      </c>
      <c r="N624" t="s">
        <v>315</v>
      </c>
      <c r="O624" t="s">
        <v>316</v>
      </c>
      <c r="P624" t="s">
        <v>1474</v>
      </c>
      <c r="Q624" t="s">
        <v>318</v>
      </c>
      <c r="R624" t="s">
        <v>239</v>
      </c>
      <c r="S624" t="s">
        <v>153</v>
      </c>
      <c r="T624" t="s">
        <v>1475</v>
      </c>
      <c r="U624">
        <f t="shared" si="9"/>
        <v>2.9178082191780823</v>
      </c>
    </row>
    <row r="625" spans="1:21" x14ac:dyDescent="0.25">
      <c r="A625" t="s">
        <v>1545</v>
      </c>
      <c r="B625" t="s">
        <v>1654</v>
      </c>
      <c r="C625" t="s">
        <v>1547</v>
      </c>
      <c r="D625" t="s">
        <v>1548</v>
      </c>
      <c r="E625" t="s">
        <v>1549</v>
      </c>
      <c r="F625" t="s">
        <v>1550</v>
      </c>
      <c r="G625" t="s">
        <v>422</v>
      </c>
      <c r="H625" t="s">
        <v>27</v>
      </c>
      <c r="I625" t="s">
        <v>28</v>
      </c>
      <c r="J625" t="s">
        <v>44</v>
      </c>
      <c r="K625" t="s">
        <v>30</v>
      </c>
      <c r="L625" s="2">
        <v>38596</v>
      </c>
      <c r="M625" s="2">
        <v>40909</v>
      </c>
      <c r="N625" t="s">
        <v>315</v>
      </c>
      <c r="O625" t="s">
        <v>45</v>
      </c>
      <c r="P625" t="s">
        <v>45</v>
      </c>
      <c r="Q625" t="s">
        <v>318</v>
      </c>
      <c r="R625" t="s">
        <v>46</v>
      </c>
      <c r="S625" t="s">
        <v>46</v>
      </c>
      <c r="T625" t="s">
        <v>322</v>
      </c>
      <c r="U625">
        <f t="shared" si="9"/>
        <v>6.3369863013698629</v>
      </c>
    </row>
    <row r="626" spans="1:21" x14ac:dyDescent="0.25">
      <c r="A626" t="s">
        <v>1655</v>
      </c>
      <c r="B626" t="s">
        <v>1656</v>
      </c>
      <c r="C626" t="s">
        <v>1657</v>
      </c>
      <c r="D626" t="s">
        <v>1658</v>
      </c>
      <c r="E626" t="s">
        <v>1659</v>
      </c>
      <c r="F626" t="s">
        <v>1550</v>
      </c>
      <c r="G626" t="s">
        <v>26</v>
      </c>
      <c r="H626" t="s">
        <v>114</v>
      </c>
      <c r="I626" t="s">
        <v>45</v>
      </c>
      <c r="J626" t="s">
        <v>44</v>
      </c>
      <c r="K626" t="s">
        <v>115</v>
      </c>
      <c r="L626" s="2">
        <v>37987</v>
      </c>
      <c r="M626" s="2">
        <v>41244</v>
      </c>
      <c r="N626" t="s">
        <v>315</v>
      </c>
      <c r="O626" t="s">
        <v>45</v>
      </c>
      <c r="P626" t="s">
        <v>45</v>
      </c>
      <c r="Q626" t="s">
        <v>318</v>
      </c>
      <c r="R626" t="s">
        <v>46</v>
      </c>
      <c r="S626" t="s">
        <v>46</v>
      </c>
      <c r="T626" t="s">
        <v>322</v>
      </c>
      <c r="U626">
        <f t="shared" si="9"/>
        <v>8.9232876712328775</v>
      </c>
    </row>
    <row r="627" spans="1:21" hidden="1" x14ac:dyDescent="0.25">
      <c r="A627" t="s">
        <v>1660</v>
      </c>
      <c r="B627" t="s">
        <v>1661</v>
      </c>
      <c r="C627" t="s">
        <v>1662</v>
      </c>
      <c r="D627" t="s">
        <v>1663</v>
      </c>
      <c r="E627" t="s">
        <v>479</v>
      </c>
      <c r="F627" t="s">
        <v>1550</v>
      </c>
      <c r="G627" t="s">
        <v>75</v>
      </c>
      <c r="H627" t="s">
        <v>27</v>
      </c>
      <c r="I627" t="s">
        <v>28</v>
      </c>
      <c r="J627" t="s">
        <v>29</v>
      </c>
      <c r="K627" t="s">
        <v>30</v>
      </c>
      <c r="L627" s="2">
        <v>40026</v>
      </c>
      <c r="M627" s="2">
        <v>41183</v>
      </c>
      <c r="N627" t="s">
        <v>332</v>
      </c>
      <c r="O627" t="s">
        <v>1664</v>
      </c>
      <c r="P627" t="s">
        <v>45</v>
      </c>
      <c r="Q627" t="s">
        <v>334</v>
      </c>
      <c r="R627" t="s">
        <v>872</v>
      </c>
      <c r="S627" t="s">
        <v>46</v>
      </c>
      <c r="T627" t="s">
        <v>1665</v>
      </c>
      <c r="U627">
        <f t="shared" si="9"/>
        <v>3.1698630136986301</v>
      </c>
    </row>
    <row r="628" spans="1:21" hidden="1" x14ac:dyDescent="0.25">
      <c r="A628" t="s">
        <v>1660</v>
      </c>
      <c r="B628" t="s">
        <v>1666</v>
      </c>
      <c r="C628" t="s">
        <v>1662</v>
      </c>
      <c r="D628" t="s">
        <v>1663</v>
      </c>
      <c r="E628" t="s">
        <v>479</v>
      </c>
      <c r="F628" t="s">
        <v>1550</v>
      </c>
      <c r="G628" t="s">
        <v>75</v>
      </c>
      <c r="H628" t="s">
        <v>27</v>
      </c>
      <c r="I628" t="s">
        <v>43</v>
      </c>
      <c r="J628" t="s">
        <v>29</v>
      </c>
      <c r="K628" t="s">
        <v>30</v>
      </c>
      <c r="L628" s="2">
        <v>40026</v>
      </c>
      <c r="M628" s="2">
        <v>41183</v>
      </c>
      <c r="N628" t="s">
        <v>332</v>
      </c>
      <c r="O628" t="s">
        <v>1664</v>
      </c>
      <c r="P628" t="s">
        <v>45</v>
      </c>
      <c r="Q628" t="s">
        <v>334</v>
      </c>
      <c r="R628" t="s">
        <v>872</v>
      </c>
      <c r="S628" t="s">
        <v>46</v>
      </c>
      <c r="T628" t="s">
        <v>1665</v>
      </c>
      <c r="U628">
        <f t="shared" si="9"/>
        <v>3.1698630136986301</v>
      </c>
    </row>
    <row r="629" spans="1:21" hidden="1" x14ac:dyDescent="0.25">
      <c r="A629" t="s">
        <v>1660</v>
      </c>
      <c r="B629" t="s">
        <v>1667</v>
      </c>
      <c r="C629" t="s">
        <v>1662</v>
      </c>
      <c r="D629" t="s">
        <v>1663</v>
      </c>
      <c r="E629" t="s">
        <v>479</v>
      </c>
      <c r="F629" t="s">
        <v>1550</v>
      </c>
      <c r="G629" t="s">
        <v>75</v>
      </c>
      <c r="H629" t="s">
        <v>27</v>
      </c>
      <c r="I629" t="s">
        <v>50</v>
      </c>
      <c r="J629" t="s">
        <v>29</v>
      </c>
      <c r="K629" t="s">
        <v>30</v>
      </c>
      <c r="L629" s="2">
        <v>40026</v>
      </c>
      <c r="M629" s="2">
        <v>41183</v>
      </c>
      <c r="N629" t="s">
        <v>332</v>
      </c>
      <c r="O629" t="s">
        <v>1664</v>
      </c>
      <c r="P629" t="s">
        <v>45</v>
      </c>
      <c r="Q629" t="s">
        <v>334</v>
      </c>
      <c r="R629" t="s">
        <v>872</v>
      </c>
      <c r="S629" t="s">
        <v>46</v>
      </c>
      <c r="T629" t="s">
        <v>1665</v>
      </c>
      <c r="U629">
        <f t="shared" si="9"/>
        <v>3.1698630136986301</v>
      </c>
    </row>
    <row r="630" spans="1:21" hidden="1" x14ac:dyDescent="0.25">
      <c r="A630" t="s">
        <v>1660</v>
      </c>
      <c r="B630" t="s">
        <v>1668</v>
      </c>
      <c r="C630" t="s">
        <v>1662</v>
      </c>
      <c r="D630" t="s">
        <v>1663</v>
      </c>
      <c r="E630" t="s">
        <v>479</v>
      </c>
      <c r="F630" t="s">
        <v>1550</v>
      </c>
      <c r="G630" t="s">
        <v>75</v>
      </c>
      <c r="H630" t="s">
        <v>27</v>
      </c>
      <c r="I630" t="s">
        <v>52</v>
      </c>
      <c r="J630" t="s">
        <v>29</v>
      </c>
      <c r="K630" t="s">
        <v>30</v>
      </c>
      <c r="L630" s="2">
        <v>40026</v>
      </c>
      <c r="M630" s="2">
        <v>41183</v>
      </c>
      <c r="N630" t="s">
        <v>332</v>
      </c>
      <c r="O630" t="s">
        <v>1664</v>
      </c>
      <c r="P630" t="s">
        <v>45</v>
      </c>
      <c r="Q630" t="s">
        <v>334</v>
      </c>
      <c r="R630" t="s">
        <v>872</v>
      </c>
      <c r="S630" t="s">
        <v>46</v>
      </c>
      <c r="T630" t="s">
        <v>1665</v>
      </c>
      <c r="U630">
        <f t="shared" si="9"/>
        <v>3.1698630136986301</v>
      </c>
    </row>
    <row r="631" spans="1:21" x14ac:dyDescent="0.25">
      <c r="A631" t="s">
        <v>1545</v>
      </c>
      <c r="B631" t="s">
        <v>1669</v>
      </c>
      <c r="C631" t="s">
        <v>1547</v>
      </c>
      <c r="D631" t="s">
        <v>1548</v>
      </c>
      <c r="E631" t="s">
        <v>1549</v>
      </c>
      <c r="F631" t="s">
        <v>1550</v>
      </c>
      <c r="G631" t="s">
        <v>422</v>
      </c>
      <c r="H631" t="s">
        <v>27</v>
      </c>
      <c r="I631" t="s">
        <v>28</v>
      </c>
      <c r="J631" t="s">
        <v>44</v>
      </c>
      <c r="K631" t="s">
        <v>30</v>
      </c>
      <c r="L631" s="2">
        <v>38596</v>
      </c>
      <c r="M631" s="2">
        <v>40909</v>
      </c>
      <c r="N631" t="s">
        <v>332</v>
      </c>
      <c r="O631" t="s">
        <v>45</v>
      </c>
      <c r="P631" t="s">
        <v>45</v>
      </c>
      <c r="Q631" t="s">
        <v>334</v>
      </c>
      <c r="R631" t="s">
        <v>46</v>
      </c>
      <c r="S631" t="s">
        <v>46</v>
      </c>
      <c r="T631" t="s">
        <v>339</v>
      </c>
      <c r="U631">
        <f t="shared" si="9"/>
        <v>6.3369863013698629</v>
      </c>
    </row>
    <row r="632" spans="1:21" x14ac:dyDescent="0.25">
      <c r="A632" t="s">
        <v>1545</v>
      </c>
      <c r="B632" t="s">
        <v>1670</v>
      </c>
      <c r="C632" t="s">
        <v>1547</v>
      </c>
      <c r="D632" t="s">
        <v>1548</v>
      </c>
      <c r="E632" t="s">
        <v>1549</v>
      </c>
      <c r="F632" t="s">
        <v>1550</v>
      </c>
      <c r="G632" t="s">
        <v>422</v>
      </c>
      <c r="H632" t="s">
        <v>27</v>
      </c>
      <c r="I632" t="s">
        <v>28</v>
      </c>
      <c r="J632" t="s">
        <v>44</v>
      </c>
      <c r="K632" t="s">
        <v>30</v>
      </c>
      <c r="L632" s="2">
        <v>38596</v>
      </c>
      <c r="M632" s="2">
        <v>40909</v>
      </c>
      <c r="N632" t="s">
        <v>344</v>
      </c>
      <c r="O632" t="s">
        <v>45</v>
      </c>
      <c r="P632" t="s">
        <v>45</v>
      </c>
      <c r="Q632" t="s">
        <v>345</v>
      </c>
      <c r="R632" t="s">
        <v>46</v>
      </c>
      <c r="S632" t="s">
        <v>46</v>
      </c>
      <c r="T632" t="s">
        <v>346</v>
      </c>
      <c r="U632">
        <f t="shared" si="9"/>
        <v>6.3369863013698629</v>
      </c>
    </row>
    <row r="633" spans="1:21" hidden="1" x14ac:dyDescent="0.25">
      <c r="A633" t="s">
        <v>1671</v>
      </c>
      <c r="B633" t="s">
        <v>1672</v>
      </c>
      <c r="C633" t="s">
        <v>1673</v>
      </c>
      <c r="D633" t="s">
        <v>1674</v>
      </c>
      <c r="E633" t="s">
        <v>1675</v>
      </c>
      <c r="F633" t="s">
        <v>1550</v>
      </c>
      <c r="G633" t="s">
        <v>128</v>
      </c>
      <c r="H633" t="s">
        <v>114</v>
      </c>
      <c r="I633" t="s">
        <v>45</v>
      </c>
      <c r="J633" t="s">
        <v>44</v>
      </c>
      <c r="K633" t="s">
        <v>115</v>
      </c>
      <c r="L633" s="2">
        <v>39083</v>
      </c>
      <c r="M633" s="2">
        <v>40878</v>
      </c>
      <c r="N633" t="s">
        <v>351</v>
      </c>
      <c r="O633" t="s">
        <v>351</v>
      </c>
      <c r="P633" t="s">
        <v>1676</v>
      </c>
      <c r="Q633" t="s">
        <v>352</v>
      </c>
      <c r="R633" t="s">
        <v>34</v>
      </c>
      <c r="S633" t="s">
        <v>607</v>
      </c>
      <c r="T633" t="s">
        <v>1677</v>
      </c>
      <c r="U633">
        <f t="shared" si="9"/>
        <v>4.9178082191780819</v>
      </c>
    </row>
    <row r="634" spans="1:21" s="3" customFormat="1" x14ac:dyDescent="0.25">
      <c r="A634" s="3" t="s">
        <v>1545</v>
      </c>
      <c r="B634" s="3" t="s">
        <v>2135</v>
      </c>
      <c r="C634" s="3" t="s">
        <v>1547</v>
      </c>
      <c r="D634" s="3" t="s">
        <v>1548</v>
      </c>
      <c r="E634" s="3" t="s">
        <v>1549</v>
      </c>
      <c r="F634" s="3" t="s">
        <v>1550</v>
      </c>
      <c r="G634" s="3" t="s">
        <v>422</v>
      </c>
      <c r="H634" s="3" t="s">
        <v>27</v>
      </c>
      <c r="I634" s="3" t="s">
        <v>28</v>
      </c>
      <c r="J634" s="3" t="s">
        <v>44</v>
      </c>
      <c r="K634" s="3" t="s">
        <v>30</v>
      </c>
      <c r="L634" s="4">
        <v>38596</v>
      </c>
      <c r="M634" s="4">
        <v>40909</v>
      </c>
      <c r="N634" s="3" t="s">
        <v>351</v>
      </c>
      <c r="O634" s="3" t="s">
        <v>45</v>
      </c>
      <c r="P634" s="3" t="s">
        <v>45</v>
      </c>
      <c r="Q634" s="3" t="s">
        <v>352</v>
      </c>
      <c r="R634" s="3" t="s">
        <v>46</v>
      </c>
      <c r="S634" s="3" t="s">
        <v>46</v>
      </c>
      <c r="T634" s="3" t="s">
        <v>353</v>
      </c>
      <c r="U634" s="3">
        <f t="shared" si="9"/>
        <v>6.3369863013698629</v>
      </c>
    </row>
    <row r="635" spans="1:21" x14ac:dyDescent="0.25">
      <c r="A635" t="s">
        <v>1545</v>
      </c>
      <c r="B635" t="s">
        <v>1678</v>
      </c>
      <c r="C635" t="s">
        <v>1547</v>
      </c>
      <c r="D635" t="s">
        <v>1548</v>
      </c>
      <c r="E635" t="s">
        <v>1549</v>
      </c>
      <c r="F635" t="s">
        <v>1550</v>
      </c>
      <c r="G635" t="s">
        <v>422</v>
      </c>
      <c r="H635" t="s">
        <v>27</v>
      </c>
      <c r="I635" t="s">
        <v>28</v>
      </c>
      <c r="J635" t="s">
        <v>44</v>
      </c>
      <c r="K635" t="s">
        <v>30</v>
      </c>
      <c r="L635" s="2">
        <v>38596</v>
      </c>
      <c r="M635" s="2">
        <v>40909</v>
      </c>
      <c r="N635" t="s">
        <v>368</v>
      </c>
      <c r="O635" t="s">
        <v>45</v>
      </c>
      <c r="P635" t="s">
        <v>45</v>
      </c>
      <c r="Q635" t="s">
        <v>370</v>
      </c>
      <c r="R635" t="s">
        <v>46</v>
      </c>
      <c r="S635" t="s">
        <v>46</v>
      </c>
      <c r="T635" t="s">
        <v>384</v>
      </c>
      <c r="U635">
        <f t="shared" si="9"/>
        <v>6.3369863013698629</v>
      </c>
    </row>
    <row r="636" spans="1:21" hidden="1" x14ac:dyDescent="0.25">
      <c r="A636" t="s">
        <v>1679</v>
      </c>
      <c r="B636" t="s">
        <v>1680</v>
      </c>
      <c r="C636" t="s">
        <v>1681</v>
      </c>
      <c r="D636" t="s">
        <v>1682</v>
      </c>
      <c r="E636" t="s">
        <v>138</v>
      </c>
      <c r="F636" t="s">
        <v>1550</v>
      </c>
      <c r="G636" t="s">
        <v>427</v>
      </c>
      <c r="H636" t="s">
        <v>114</v>
      </c>
      <c r="I636" t="s">
        <v>45</v>
      </c>
      <c r="J636" t="s">
        <v>44</v>
      </c>
      <c r="K636" t="s">
        <v>115</v>
      </c>
      <c r="L636" s="2">
        <v>40026</v>
      </c>
      <c r="M636" s="2">
        <v>40148</v>
      </c>
      <c r="N636" t="s">
        <v>389</v>
      </c>
      <c r="O636" t="s">
        <v>1683</v>
      </c>
      <c r="P636" t="s">
        <v>45</v>
      </c>
      <c r="Q636" t="s">
        <v>390</v>
      </c>
      <c r="R636" t="s">
        <v>92</v>
      </c>
      <c r="S636" t="s">
        <v>46</v>
      </c>
      <c r="T636" t="s">
        <v>1684</v>
      </c>
      <c r="U636">
        <f t="shared" si="9"/>
        <v>0.33424657534246577</v>
      </c>
    </row>
    <row r="637" spans="1:21" hidden="1" x14ac:dyDescent="0.25">
      <c r="A637" t="s">
        <v>1679</v>
      </c>
      <c r="B637" t="s">
        <v>1685</v>
      </c>
      <c r="C637" t="s">
        <v>1681</v>
      </c>
      <c r="D637" t="s">
        <v>1682</v>
      </c>
      <c r="E637" t="s">
        <v>138</v>
      </c>
      <c r="F637" t="s">
        <v>1550</v>
      </c>
      <c r="G637" t="s">
        <v>427</v>
      </c>
      <c r="H637" t="s">
        <v>114</v>
      </c>
      <c r="I637" t="s">
        <v>45</v>
      </c>
      <c r="J637" t="s">
        <v>44</v>
      </c>
      <c r="K637" t="s">
        <v>115</v>
      </c>
      <c r="L637" s="2">
        <v>40179</v>
      </c>
      <c r="M637" s="2">
        <v>40513</v>
      </c>
      <c r="N637" t="s">
        <v>389</v>
      </c>
      <c r="O637" t="s">
        <v>1683</v>
      </c>
      <c r="P637" t="s">
        <v>45</v>
      </c>
      <c r="Q637" t="s">
        <v>390</v>
      </c>
      <c r="R637" t="s">
        <v>92</v>
      </c>
      <c r="S637" t="s">
        <v>46</v>
      </c>
      <c r="T637" t="s">
        <v>1684</v>
      </c>
      <c r="U637">
        <f t="shared" si="9"/>
        <v>0.91506849315068495</v>
      </c>
    </row>
    <row r="638" spans="1:21" hidden="1" x14ac:dyDescent="0.25">
      <c r="A638" t="s">
        <v>1679</v>
      </c>
      <c r="B638" t="s">
        <v>1686</v>
      </c>
      <c r="C638" t="s">
        <v>1681</v>
      </c>
      <c r="D638" t="s">
        <v>1682</v>
      </c>
      <c r="E638" t="s">
        <v>138</v>
      </c>
      <c r="F638" t="s">
        <v>1550</v>
      </c>
      <c r="G638" t="s">
        <v>427</v>
      </c>
      <c r="H638" t="s">
        <v>114</v>
      </c>
      <c r="I638" t="s">
        <v>45</v>
      </c>
      <c r="J638" t="s">
        <v>44</v>
      </c>
      <c r="K638" t="s">
        <v>115</v>
      </c>
      <c r="L638" s="2">
        <v>40544</v>
      </c>
      <c r="M638" s="2">
        <v>40878</v>
      </c>
      <c r="N638" t="s">
        <v>389</v>
      </c>
      <c r="O638" t="s">
        <v>1683</v>
      </c>
      <c r="P638" t="s">
        <v>45</v>
      </c>
      <c r="Q638" t="s">
        <v>390</v>
      </c>
      <c r="R638" t="s">
        <v>92</v>
      </c>
      <c r="S638" t="s">
        <v>46</v>
      </c>
      <c r="T638" t="s">
        <v>1684</v>
      </c>
      <c r="U638">
        <f t="shared" si="9"/>
        <v>0.91506849315068495</v>
      </c>
    </row>
    <row r="639" spans="1:21" x14ac:dyDescent="0.25">
      <c r="A639" t="s">
        <v>1545</v>
      </c>
      <c r="B639" t="s">
        <v>1687</v>
      </c>
      <c r="C639" t="s">
        <v>1547</v>
      </c>
      <c r="D639" t="s">
        <v>1548</v>
      </c>
      <c r="E639" t="s">
        <v>1549</v>
      </c>
      <c r="F639" t="s">
        <v>1550</v>
      </c>
      <c r="G639" t="s">
        <v>422</v>
      </c>
      <c r="H639" t="s">
        <v>27</v>
      </c>
      <c r="I639" t="s">
        <v>28</v>
      </c>
      <c r="J639" t="s">
        <v>44</v>
      </c>
      <c r="K639" t="s">
        <v>30</v>
      </c>
      <c r="L639" s="2">
        <v>38596</v>
      </c>
      <c r="M639" s="2">
        <v>40909</v>
      </c>
      <c r="N639" t="s">
        <v>389</v>
      </c>
      <c r="O639" t="s">
        <v>45</v>
      </c>
      <c r="P639" t="s">
        <v>45</v>
      </c>
      <c r="Q639" t="s">
        <v>390</v>
      </c>
      <c r="R639" t="s">
        <v>46</v>
      </c>
      <c r="S639" t="s">
        <v>46</v>
      </c>
      <c r="T639" t="s">
        <v>391</v>
      </c>
      <c r="U639">
        <f t="shared" si="9"/>
        <v>6.3369863013698629</v>
      </c>
    </row>
    <row r="640" spans="1:21" x14ac:dyDescent="0.25">
      <c r="A640" t="s">
        <v>1545</v>
      </c>
      <c r="B640" t="s">
        <v>1688</v>
      </c>
      <c r="C640" t="s">
        <v>1547</v>
      </c>
      <c r="D640" t="s">
        <v>1548</v>
      </c>
      <c r="E640" t="s">
        <v>1549</v>
      </c>
      <c r="F640" t="s">
        <v>1550</v>
      </c>
      <c r="G640" t="s">
        <v>422</v>
      </c>
      <c r="H640" t="s">
        <v>27</v>
      </c>
      <c r="I640" t="s">
        <v>28</v>
      </c>
      <c r="J640" t="s">
        <v>44</v>
      </c>
      <c r="K640" t="s">
        <v>30</v>
      </c>
      <c r="L640" s="2">
        <v>38596</v>
      </c>
      <c r="M640" s="2">
        <v>40909</v>
      </c>
      <c r="N640" t="s">
        <v>787</v>
      </c>
      <c r="O640" t="s">
        <v>45</v>
      </c>
      <c r="P640" t="s">
        <v>45</v>
      </c>
      <c r="Q640" t="s">
        <v>789</v>
      </c>
      <c r="R640" t="s">
        <v>46</v>
      </c>
      <c r="S640" t="s">
        <v>46</v>
      </c>
      <c r="T640" t="s">
        <v>1689</v>
      </c>
      <c r="U640">
        <f t="shared" si="9"/>
        <v>6.3369863013698629</v>
      </c>
    </row>
    <row r="641" spans="1:21" x14ac:dyDescent="0.25">
      <c r="A641" t="s">
        <v>1545</v>
      </c>
      <c r="B641" t="s">
        <v>1690</v>
      </c>
      <c r="C641" t="s">
        <v>1547</v>
      </c>
      <c r="D641" t="s">
        <v>1548</v>
      </c>
      <c r="E641" t="s">
        <v>1549</v>
      </c>
      <c r="F641" t="s">
        <v>1550</v>
      </c>
      <c r="G641" t="s">
        <v>422</v>
      </c>
      <c r="H641" t="s">
        <v>27</v>
      </c>
      <c r="I641" t="s">
        <v>28</v>
      </c>
      <c r="J641" t="s">
        <v>44</v>
      </c>
      <c r="K641" t="s">
        <v>30</v>
      </c>
      <c r="L641" s="2">
        <v>38596</v>
      </c>
      <c r="M641" s="2">
        <v>40909</v>
      </c>
      <c r="N641" t="s">
        <v>396</v>
      </c>
      <c r="O641" t="s">
        <v>45</v>
      </c>
      <c r="P641" t="s">
        <v>45</v>
      </c>
      <c r="Q641" t="s">
        <v>397</v>
      </c>
      <c r="R641" t="s">
        <v>46</v>
      </c>
      <c r="S641" t="s">
        <v>46</v>
      </c>
      <c r="T641" t="s">
        <v>398</v>
      </c>
      <c r="U641">
        <f t="shared" si="9"/>
        <v>6.3369863013698629</v>
      </c>
    </row>
    <row r="642" spans="1:21" x14ac:dyDescent="0.25">
      <c r="A642" t="s">
        <v>1545</v>
      </c>
      <c r="B642" t="s">
        <v>1691</v>
      </c>
      <c r="C642" t="s">
        <v>1547</v>
      </c>
      <c r="D642" t="s">
        <v>1548</v>
      </c>
      <c r="E642" t="s">
        <v>1549</v>
      </c>
      <c r="F642" t="s">
        <v>1550</v>
      </c>
      <c r="G642" t="s">
        <v>422</v>
      </c>
      <c r="H642" t="s">
        <v>27</v>
      </c>
      <c r="I642" t="s">
        <v>28</v>
      </c>
      <c r="J642" t="s">
        <v>44</v>
      </c>
      <c r="K642" t="s">
        <v>30</v>
      </c>
      <c r="L642" s="2">
        <v>38596</v>
      </c>
      <c r="M642" s="2">
        <v>40909</v>
      </c>
      <c r="N642" t="s">
        <v>403</v>
      </c>
      <c r="O642" t="s">
        <v>45</v>
      </c>
      <c r="P642" t="s">
        <v>45</v>
      </c>
      <c r="Q642" t="s">
        <v>404</v>
      </c>
      <c r="R642" t="s">
        <v>46</v>
      </c>
      <c r="S642" t="s">
        <v>46</v>
      </c>
      <c r="T642" t="s">
        <v>405</v>
      </c>
      <c r="U642">
        <f t="shared" si="9"/>
        <v>6.3369863013698629</v>
      </c>
    </row>
    <row r="643" spans="1:21" x14ac:dyDescent="0.25">
      <c r="A643" t="s">
        <v>1545</v>
      </c>
      <c r="B643" t="s">
        <v>1692</v>
      </c>
      <c r="C643" t="s">
        <v>1547</v>
      </c>
      <c r="D643" t="s">
        <v>1548</v>
      </c>
      <c r="E643" t="s">
        <v>1549</v>
      </c>
      <c r="F643" t="s">
        <v>1550</v>
      </c>
      <c r="G643" t="s">
        <v>422</v>
      </c>
      <c r="H643" t="s">
        <v>27</v>
      </c>
      <c r="I643" t="s">
        <v>28</v>
      </c>
      <c r="J643" t="s">
        <v>44</v>
      </c>
      <c r="K643" t="s">
        <v>30</v>
      </c>
      <c r="L643" s="2">
        <v>38596</v>
      </c>
      <c r="M643" s="2">
        <v>40909</v>
      </c>
      <c r="N643" t="s">
        <v>1693</v>
      </c>
      <c r="O643" t="s">
        <v>45</v>
      </c>
      <c r="P643" t="s">
        <v>45</v>
      </c>
      <c r="Q643" t="s">
        <v>1694</v>
      </c>
      <c r="R643" t="s">
        <v>46</v>
      </c>
      <c r="S643" t="s">
        <v>46</v>
      </c>
      <c r="T643" t="s">
        <v>1695</v>
      </c>
      <c r="U643">
        <f t="shared" ref="U643:U706" si="10">(M643-L643)/365</f>
        <v>6.3369863013698629</v>
      </c>
    </row>
    <row r="644" spans="1:21" x14ac:dyDescent="0.25">
      <c r="A644" t="s">
        <v>1545</v>
      </c>
      <c r="B644" t="s">
        <v>1696</v>
      </c>
      <c r="C644" t="s">
        <v>1547</v>
      </c>
      <c r="D644" t="s">
        <v>1548</v>
      </c>
      <c r="E644" t="s">
        <v>1549</v>
      </c>
      <c r="F644" t="s">
        <v>1550</v>
      </c>
      <c r="G644" t="s">
        <v>422</v>
      </c>
      <c r="H644" t="s">
        <v>27</v>
      </c>
      <c r="I644" t="s">
        <v>28</v>
      </c>
      <c r="J644" t="s">
        <v>44</v>
      </c>
      <c r="K644" t="s">
        <v>30</v>
      </c>
      <c r="L644" s="2">
        <v>38596</v>
      </c>
      <c r="M644" s="2">
        <v>40909</v>
      </c>
      <c r="N644" t="s">
        <v>1324</v>
      </c>
      <c r="O644" t="s">
        <v>45</v>
      </c>
      <c r="P644" t="s">
        <v>45</v>
      </c>
      <c r="Q644" t="s">
        <v>1325</v>
      </c>
      <c r="R644" t="s">
        <v>46</v>
      </c>
      <c r="S644" t="s">
        <v>46</v>
      </c>
      <c r="T644" t="s">
        <v>1326</v>
      </c>
      <c r="U644">
        <f t="shared" si="10"/>
        <v>6.3369863013698629</v>
      </c>
    </row>
    <row r="645" spans="1:21" hidden="1" x14ac:dyDescent="0.25">
      <c r="A645" t="s">
        <v>1697</v>
      </c>
      <c r="B645" t="s">
        <v>1698</v>
      </c>
      <c r="C645" t="s">
        <v>1699</v>
      </c>
      <c r="D645" t="s">
        <v>1700</v>
      </c>
      <c r="E645" t="s">
        <v>1675</v>
      </c>
      <c r="F645" t="s">
        <v>1550</v>
      </c>
      <c r="G645" t="s">
        <v>26</v>
      </c>
      <c r="H645" t="s">
        <v>114</v>
      </c>
      <c r="I645" t="s">
        <v>45</v>
      </c>
      <c r="J645" t="s">
        <v>44</v>
      </c>
      <c r="K645" t="s">
        <v>115</v>
      </c>
      <c r="L645" s="2">
        <v>39814</v>
      </c>
      <c r="M645" s="2">
        <v>40148</v>
      </c>
      <c r="N645" t="s">
        <v>557</v>
      </c>
      <c r="O645" t="s">
        <v>1701</v>
      </c>
      <c r="P645" t="s">
        <v>45</v>
      </c>
      <c r="Q645" t="s">
        <v>559</v>
      </c>
      <c r="R645" t="s">
        <v>1702</v>
      </c>
      <c r="S645" t="s">
        <v>46</v>
      </c>
      <c r="T645" t="s">
        <v>1703</v>
      </c>
      <c r="U645">
        <f t="shared" si="10"/>
        <v>0.91506849315068495</v>
      </c>
    </row>
    <row r="646" spans="1:21" hidden="1" x14ac:dyDescent="0.25">
      <c r="A646" t="s">
        <v>1697</v>
      </c>
      <c r="B646" t="s">
        <v>1704</v>
      </c>
      <c r="C646" t="s">
        <v>1699</v>
      </c>
      <c r="D646" t="s">
        <v>1700</v>
      </c>
      <c r="E646" t="s">
        <v>1675</v>
      </c>
      <c r="F646" t="s">
        <v>1550</v>
      </c>
      <c r="G646" t="s">
        <v>26</v>
      </c>
      <c r="H646" t="s">
        <v>114</v>
      </c>
      <c r="I646" t="s">
        <v>45</v>
      </c>
      <c r="J646" t="s">
        <v>44</v>
      </c>
      <c r="K646" t="s">
        <v>115</v>
      </c>
      <c r="L646" s="2">
        <v>40179</v>
      </c>
      <c r="M646" s="2">
        <v>40513</v>
      </c>
      <c r="N646" t="s">
        <v>557</v>
      </c>
      <c r="O646" t="s">
        <v>1701</v>
      </c>
      <c r="P646" t="s">
        <v>45</v>
      </c>
      <c r="Q646" t="s">
        <v>559</v>
      </c>
      <c r="R646" t="s">
        <v>1702</v>
      </c>
      <c r="S646" t="s">
        <v>46</v>
      </c>
      <c r="T646" t="s">
        <v>1703</v>
      </c>
      <c r="U646">
        <f t="shared" si="10"/>
        <v>0.91506849315068495</v>
      </c>
    </row>
    <row r="647" spans="1:21" hidden="1" x14ac:dyDescent="0.25">
      <c r="A647" t="s">
        <v>1697</v>
      </c>
      <c r="B647" t="s">
        <v>1705</v>
      </c>
      <c r="C647" t="s">
        <v>1699</v>
      </c>
      <c r="D647" t="s">
        <v>1700</v>
      </c>
      <c r="E647" t="s">
        <v>1675</v>
      </c>
      <c r="F647" t="s">
        <v>1550</v>
      </c>
      <c r="G647" t="s">
        <v>26</v>
      </c>
      <c r="H647" t="s">
        <v>114</v>
      </c>
      <c r="I647" t="s">
        <v>45</v>
      </c>
      <c r="J647" t="s">
        <v>44</v>
      </c>
      <c r="K647" t="s">
        <v>115</v>
      </c>
      <c r="L647" s="2">
        <v>40544</v>
      </c>
      <c r="M647" s="2">
        <v>40878</v>
      </c>
      <c r="N647" t="s">
        <v>557</v>
      </c>
      <c r="O647" t="s">
        <v>1701</v>
      </c>
      <c r="P647" t="s">
        <v>45</v>
      </c>
      <c r="Q647" t="s">
        <v>559</v>
      </c>
      <c r="R647" t="s">
        <v>1702</v>
      </c>
      <c r="S647" t="s">
        <v>46</v>
      </c>
      <c r="T647" t="s">
        <v>1703</v>
      </c>
      <c r="U647">
        <f t="shared" si="10"/>
        <v>0.91506849315068495</v>
      </c>
    </row>
    <row r="648" spans="1:21" x14ac:dyDescent="0.25">
      <c r="A648" t="s">
        <v>1545</v>
      </c>
      <c r="B648" t="s">
        <v>1706</v>
      </c>
      <c r="C648" t="s">
        <v>1547</v>
      </c>
      <c r="D648" t="s">
        <v>1548</v>
      </c>
      <c r="E648" t="s">
        <v>1549</v>
      </c>
      <c r="F648" t="s">
        <v>1550</v>
      </c>
      <c r="G648" t="s">
        <v>422</v>
      </c>
      <c r="H648" t="s">
        <v>27</v>
      </c>
      <c r="I648" t="s">
        <v>28</v>
      </c>
      <c r="J648" t="s">
        <v>44</v>
      </c>
      <c r="K648" t="s">
        <v>30</v>
      </c>
      <c r="L648" s="2">
        <v>38596</v>
      </c>
      <c r="M648" s="2">
        <v>40909</v>
      </c>
      <c r="N648" t="s">
        <v>557</v>
      </c>
      <c r="O648" t="s">
        <v>45</v>
      </c>
      <c r="P648" t="s">
        <v>45</v>
      </c>
      <c r="Q648" t="s">
        <v>559</v>
      </c>
      <c r="R648" t="s">
        <v>46</v>
      </c>
      <c r="S648" t="s">
        <v>46</v>
      </c>
      <c r="T648" t="s">
        <v>565</v>
      </c>
      <c r="U648">
        <f t="shared" si="10"/>
        <v>6.3369863013698629</v>
      </c>
    </row>
    <row r="649" spans="1:21" hidden="1" x14ac:dyDescent="0.25">
      <c r="A649" t="s">
        <v>1707</v>
      </c>
      <c r="B649" t="s">
        <v>1708</v>
      </c>
      <c r="C649" t="s">
        <v>1709</v>
      </c>
      <c r="D649" t="s">
        <v>1710</v>
      </c>
      <c r="E649" t="s">
        <v>1711</v>
      </c>
      <c r="F649" t="s">
        <v>1712</v>
      </c>
      <c r="G649" t="s">
        <v>1653</v>
      </c>
      <c r="H649" t="s">
        <v>27</v>
      </c>
      <c r="I649" t="s">
        <v>28</v>
      </c>
      <c r="J649" t="s">
        <v>29</v>
      </c>
      <c r="K649" t="s">
        <v>30</v>
      </c>
      <c r="L649" s="2">
        <v>39967</v>
      </c>
      <c r="M649" s="2">
        <v>40880</v>
      </c>
      <c r="N649" t="s">
        <v>31</v>
      </c>
      <c r="O649" t="s">
        <v>31</v>
      </c>
      <c r="P649" t="s">
        <v>1713</v>
      </c>
      <c r="Q649" t="s">
        <v>33</v>
      </c>
      <c r="R649" t="s">
        <v>34</v>
      </c>
      <c r="S649" t="s">
        <v>117</v>
      </c>
      <c r="T649" t="s">
        <v>1714</v>
      </c>
      <c r="U649">
        <f t="shared" si="10"/>
        <v>2.5013698630136987</v>
      </c>
    </row>
    <row r="650" spans="1:21" hidden="1" x14ac:dyDescent="0.25">
      <c r="A650" t="s">
        <v>1715</v>
      </c>
      <c r="B650" t="s">
        <v>1716</v>
      </c>
      <c r="C650" t="s">
        <v>1717</v>
      </c>
      <c r="D650" t="s">
        <v>1718</v>
      </c>
      <c r="E650" t="s">
        <v>207</v>
      </c>
      <c r="F650" t="s">
        <v>1712</v>
      </c>
      <c r="G650" t="s">
        <v>1559</v>
      </c>
      <c r="H650" t="s">
        <v>27</v>
      </c>
      <c r="I650" t="s">
        <v>28</v>
      </c>
      <c r="J650" t="s">
        <v>29</v>
      </c>
      <c r="K650" t="s">
        <v>30</v>
      </c>
      <c r="L650" s="2">
        <v>39967</v>
      </c>
      <c r="M650" s="2">
        <v>40666</v>
      </c>
      <c r="N650" t="s">
        <v>31</v>
      </c>
      <c r="O650" t="s">
        <v>31</v>
      </c>
      <c r="P650" t="s">
        <v>855</v>
      </c>
      <c r="Q650" t="s">
        <v>33</v>
      </c>
      <c r="R650" t="s">
        <v>34</v>
      </c>
      <c r="S650" t="s">
        <v>70</v>
      </c>
      <c r="T650" t="s">
        <v>856</v>
      </c>
      <c r="U650">
        <f t="shared" si="10"/>
        <v>1.9150684931506849</v>
      </c>
    </row>
    <row r="651" spans="1:21" hidden="1" x14ac:dyDescent="0.25">
      <c r="A651" t="s">
        <v>1715</v>
      </c>
      <c r="B651" t="s">
        <v>1719</v>
      </c>
      <c r="C651" t="s">
        <v>1717</v>
      </c>
      <c r="D651" t="s">
        <v>1718</v>
      </c>
      <c r="E651" t="s">
        <v>207</v>
      </c>
      <c r="F651" t="s">
        <v>1712</v>
      </c>
      <c r="G651" t="s">
        <v>1559</v>
      </c>
      <c r="H651" t="s">
        <v>27</v>
      </c>
      <c r="I651" t="s">
        <v>52</v>
      </c>
      <c r="J651" t="s">
        <v>29</v>
      </c>
      <c r="K651" t="s">
        <v>30</v>
      </c>
      <c r="L651" s="2">
        <v>39967</v>
      </c>
      <c r="M651" s="2">
        <v>40666</v>
      </c>
      <c r="N651" t="s">
        <v>31</v>
      </c>
      <c r="O651" t="s">
        <v>31</v>
      </c>
      <c r="P651" t="s">
        <v>855</v>
      </c>
      <c r="Q651" t="s">
        <v>33</v>
      </c>
      <c r="R651" t="s">
        <v>34</v>
      </c>
      <c r="S651" t="s">
        <v>70</v>
      </c>
      <c r="T651" t="s">
        <v>856</v>
      </c>
      <c r="U651">
        <f t="shared" si="10"/>
        <v>1.9150684931506849</v>
      </c>
    </row>
    <row r="652" spans="1:21" hidden="1" x14ac:dyDescent="0.25">
      <c r="A652" t="s">
        <v>1720</v>
      </c>
      <c r="B652" t="s">
        <v>1721</v>
      </c>
      <c r="C652" t="s">
        <v>1722</v>
      </c>
      <c r="D652" t="s">
        <v>1723</v>
      </c>
      <c r="E652" t="s">
        <v>413</v>
      </c>
      <c r="F652" t="s">
        <v>1712</v>
      </c>
      <c r="G652" t="s">
        <v>427</v>
      </c>
      <c r="H652" t="s">
        <v>114</v>
      </c>
      <c r="I652" t="s">
        <v>45</v>
      </c>
      <c r="J652" t="s">
        <v>44</v>
      </c>
      <c r="K652" t="s">
        <v>115</v>
      </c>
      <c r="N652" t="s">
        <v>605</v>
      </c>
      <c r="O652" t="s">
        <v>1724</v>
      </c>
      <c r="P652" t="s">
        <v>45</v>
      </c>
      <c r="Q652" t="s">
        <v>607</v>
      </c>
      <c r="R652" t="s">
        <v>239</v>
      </c>
      <c r="S652" t="s">
        <v>46</v>
      </c>
      <c r="T652" t="s">
        <v>1725</v>
      </c>
      <c r="U652">
        <f t="shared" si="10"/>
        <v>0</v>
      </c>
    </row>
    <row r="653" spans="1:21" hidden="1" x14ac:dyDescent="0.25">
      <c r="A653" t="s">
        <v>1720</v>
      </c>
      <c r="B653" t="s">
        <v>1726</v>
      </c>
      <c r="C653" t="s">
        <v>1722</v>
      </c>
      <c r="D653" t="s">
        <v>1723</v>
      </c>
      <c r="E653" t="s">
        <v>413</v>
      </c>
      <c r="F653" t="s">
        <v>1712</v>
      </c>
      <c r="G653" t="s">
        <v>427</v>
      </c>
      <c r="H653" t="s">
        <v>114</v>
      </c>
      <c r="I653" t="s">
        <v>45</v>
      </c>
      <c r="J653" t="s">
        <v>44</v>
      </c>
      <c r="K653" t="s">
        <v>115</v>
      </c>
      <c r="N653" t="s">
        <v>605</v>
      </c>
      <c r="O653" t="s">
        <v>1724</v>
      </c>
      <c r="P653" t="s">
        <v>45</v>
      </c>
      <c r="Q653" t="s">
        <v>607</v>
      </c>
      <c r="R653" t="s">
        <v>239</v>
      </c>
      <c r="S653" t="s">
        <v>46</v>
      </c>
      <c r="T653" t="s">
        <v>1725</v>
      </c>
      <c r="U653">
        <f t="shared" si="10"/>
        <v>0</v>
      </c>
    </row>
    <row r="654" spans="1:21" hidden="1" x14ac:dyDescent="0.25">
      <c r="A654" t="s">
        <v>1720</v>
      </c>
      <c r="B654" t="s">
        <v>1727</v>
      </c>
      <c r="C654" t="s">
        <v>1722</v>
      </c>
      <c r="D654" t="s">
        <v>1723</v>
      </c>
      <c r="E654" t="s">
        <v>413</v>
      </c>
      <c r="F654" t="s">
        <v>1712</v>
      </c>
      <c r="G654" t="s">
        <v>427</v>
      </c>
      <c r="H654" t="s">
        <v>114</v>
      </c>
      <c r="I654" t="s">
        <v>45</v>
      </c>
      <c r="J654" t="s">
        <v>44</v>
      </c>
      <c r="K654" t="s">
        <v>115</v>
      </c>
      <c r="N654" t="s">
        <v>605</v>
      </c>
      <c r="O654" t="s">
        <v>1724</v>
      </c>
      <c r="P654" t="s">
        <v>45</v>
      </c>
      <c r="Q654" t="s">
        <v>607</v>
      </c>
      <c r="R654" t="s">
        <v>239</v>
      </c>
      <c r="S654" t="s">
        <v>46</v>
      </c>
      <c r="T654" t="s">
        <v>1725</v>
      </c>
      <c r="U654">
        <f t="shared" si="10"/>
        <v>0</v>
      </c>
    </row>
    <row r="655" spans="1:21" hidden="1" x14ac:dyDescent="0.25">
      <c r="A655" t="s">
        <v>1728</v>
      </c>
      <c r="B655" t="s">
        <v>1729</v>
      </c>
      <c r="C655" t="s">
        <v>1730</v>
      </c>
      <c r="D655" t="s">
        <v>1731</v>
      </c>
      <c r="E655" t="s">
        <v>582</v>
      </c>
      <c r="F655" t="s">
        <v>1712</v>
      </c>
      <c r="G655" t="s">
        <v>427</v>
      </c>
      <c r="H655" t="s">
        <v>27</v>
      </c>
      <c r="I655" t="s">
        <v>28</v>
      </c>
      <c r="J655" t="s">
        <v>29</v>
      </c>
      <c r="K655" t="s">
        <v>30</v>
      </c>
      <c r="L655" s="2">
        <v>39997</v>
      </c>
      <c r="M655" s="2">
        <v>40150</v>
      </c>
      <c r="N655" t="s">
        <v>103</v>
      </c>
      <c r="O655" t="s">
        <v>103</v>
      </c>
      <c r="P655" t="s">
        <v>1732</v>
      </c>
      <c r="Q655" t="s">
        <v>105</v>
      </c>
      <c r="R655" t="s">
        <v>34</v>
      </c>
      <c r="S655" t="s">
        <v>239</v>
      </c>
      <c r="T655" t="s">
        <v>1733</v>
      </c>
      <c r="U655">
        <f t="shared" si="10"/>
        <v>0.41917808219178082</v>
      </c>
    </row>
    <row r="656" spans="1:21" hidden="1" x14ac:dyDescent="0.25">
      <c r="A656" t="s">
        <v>1728</v>
      </c>
      <c r="B656" t="s">
        <v>1734</v>
      </c>
      <c r="C656" t="s">
        <v>1730</v>
      </c>
      <c r="D656" t="s">
        <v>1731</v>
      </c>
      <c r="E656" t="s">
        <v>582</v>
      </c>
      <c r="F656" t="s">
        <v>1712</v>
      </c>
      <c r="G656" t="s">
        <v>427</v>
      </c>
      <c r="H656" t="s">
        <v>27</v>
      </c>
      <c r="I656" t="s">
        <v>28</v>
      </c>
      <c r="J656" t="s">
        <v>29</v>
      </c>
      <c r="K656" t="s">
        <v>30</v>
      </c>
      <c r="L656" s="2">
        <v>40181</v>
      </c>
      <c r="M656" s="2">
        <v>40515</v>
      </c>
      <c r="N656" t="s">
        <v>103</v>
      </c>
      <c r="O656" t="s">
        <v>103</v>
      </c>
      <c r="P656" t="s">
        <v>1732</v>
      </c>
      <c r="Q656" t="s">
        <v>105</v>
      </c>
      <c r="R656" t="s">
        <v>34</v>
      </c>
      <c r="S656" t="s">
        <v>239</v>
      </c>
      <c r="T656" t="s">
        <v>1733</v>
      </c>
      <c r="U656">
        <f t="shared" si="10"/>
        <v>0.91506849315068495</v>
      </c>
    </row>
    <row r="657" spans="1:21" hidden="1" x14ac:dyDescent="0.25">
      <c r="A657" t="s">
        <v>1728</v>
      </c>
      <c r="B657" t="s">
        <v>1735</v>
      </c>
      <c r="C657" t="s">
        <v>1730</v>
      </c>
      <c r="D657" t="s">
        <v>1731</v>
      </c>
      <c r="E657" t="s">
        <v>582</v>
      </c>
      <c r="F657" t="s">
        <v>1712</v>
      </c>
      <c r="G657" t="s">
        <v>427</v>
      </c>
      <c r="H657" t="s">
        <v>27</v>
      </c>
      <c r="I657" t="s">
        <v>28</v>
      </c>
      <c r="J657" t="s">
        <v>29</v>
      </c>
      <c r="K657" t="s">
        <v>30</v>
      </c>
      <c r="L657" s="2">
        <v>40546</v>
      </c>
      <c r="M657" s="2">
        <v>40850</v>
      </c>
      <c r="N657" t="s">
        <v>103</v>
      </c>
      <c r="O657" t="s">
        <v>103</v>
      </c>
      <c r="P657" t="s">
        <v>1732</v>
      </c>
      <c r="Q657" t="s">
        <v>105</v>
      </c>
      <c r="R657" t="s">
        <v>34</v>
      </c>
      <c r="S657" t="s">
        <v>239</v>
      </c>
      <c r="T657" t="s">
        <v>1733</v>
      </c>
      <c r="U657">
        <f t="shared" si="10"/>
        <v>0.83287671232876714</v>
      </c>
    </row>
    <row r="658" spans="1:21" hidden="1" x14ac:dyDescent="0.25">
      <c r="A658" t="s">
        <v>1736</v>
      </c>
      <c r="B658" t="s">
        <v>1737</v>
      </c>
      <c r="C658" t="s">
        <v>1738</v>
      </c>
      <c r="D658" t="s">
        <v>1739</v>
      </c>
      <c r="E658" t="s">
        <v>207</v>
      </c>
      <c r="F658" t="s">
        <v>1712</v>
      </c>
      <c r="G658" t="s">
        <v>1740</v>
      </c>
      <c r="H658" t="s">
        <v>27</v>
      </c>
      <c r="I658" t="s">
        <v>28</v>
      </c>
      <c r="J658" t="s">
        <v>29</v>
      </c>
      <c r="K658" t="s">
        <v>30</v>
      </c>
      <c r="L658" s="2">
        <v>40181</v>
      </c>
      <c r="M658" s="2">
        <v>40880</v>
      </c>
      <c r="N658" t="s">
        <v>103</v>
      </c>
      <c r="O658" t="s">
        <v>103</v>
      </c>
      <c r="P658" t="s">
        <v>116</v>
      </c>
      <c r="Q658" t="s">
        <v>105</v>
      </c>
      <c r="R658" t="s">
        <v>34</v>
      </c>
      <c r="S658" t="s">
        <v>117</v>
      </c>
      <c r="T658" t="s">
        <v>118</v>
      </c>
      <c r="U658">
        <f t="shared" si="10"/>
        <v>1.9150684931506849</v>
      </c>
    </row>
    <row r="659" spans="1:21" hidden="1" x14ac:dyDescent="0.25">
      <c r="A659" t="s">
        <v>1736</v>
      </c>
      <c r="B659" t="s">
        <v>1741</v>
      </c>
      <c r="C659" t="s">
        <v>1738</v>
      </c>
      <c r="D659" t="s">
        <v>1739</v>
      </c>
      <c r="E659" t="s">
        <v>207</v>
      </c>
      <c r="F659" t="s">
        <v>1712</v>
      </c>
      <c r="G659" t="s">
        <v>1740</v>
      </c>
      <c r="H659" t="s">
        <v>27</v>
      </c>
      <c r="I659" t="s">
        <v>43</v>
      </c>
      <c r="J659" t="s">
        <v>29</v>
      </c>
      <c r="K659" t="s">
        <v>30</v>
      </c>
      <c r="L659" s="2">
        <v>40181</v>
      </c>
      <c r="M659" s="2">
        <v>40880</v>
      </c>
      <c r="N659" t="s">
        <v>103</v>
      </c>
      <c r="O659" t="s">
        <v>103</v>
      </c>
      <c r="P659" t="s">
        <v>116</v>
      </c>
      <c r="Q659" t="s">
        <v>105</v>
      </c>
      <c r="R659" t="s">
        <v>34</v>
      </c>
      <c r="S659" t="s">
        <v>117</v>
      </c>
      <c r="T659" t="s">
        <v>118</v>
      </c>
      <c r="U659">
        <f t="shared" si="10"/>
        <v>1.9150684931506849</v>
      </c>
    </row>
    <row r="660" spans="1:21" hidden="1" x14ac:dyDescent="0.25">
      <c r="A660" t="s">
        <v>1736</v>
      </c>
      <c r="B660" t="s">
        <v>1742</v>
      </c>
      <c r="C660" t="s">
        <v>1738</v>
      </c>
      <c r="D660" t="s">
        <v>1739</v>
      </c>
      <c r="E660" t="s">
        <v>207</v>
      </c>
      <c r="F660" t="s">
        <v>1712</v>
      </c>
      <c r="G660" t="s">
        <v>1740</v>
      </c>
      <c r="H660" t="s">
        <v>27</v>
      </c>
      <c r="I660" t="s">
        <v>50</v>
      </c>
      <c r="J660" t="s">
        <v>29</v>
      </c>
      <c r="K660" t="s">
        <v>30</v>
      </c>
      <c r="L660" s="2">
        <v>40181</v>
      </c>
      <c r="M660" s="2">
        <v>40880</v>
      </c>
      <c r="N660" t="s">
        <v>103</v>
      </c>
      <c r="O660" t="s">
        <v>103</v>
      </c>
      <c r="P660" t="s">
        <v>116</v>
      </c>
      <c r="Q660" t="s">
        <v>105</v>
      </c>
      <c r="R660" t="s">
        <v>34</v>
      </c>
      <c r="S660" t="s">
        <v>117</v>
      </c>
      <c r="T660" t="s">
        <v>118</v>
      </c>
      <c r="U660">
        <f t="shared" si="10"/>
        <v>1.9150684931506849</v>
      </c>
    </row>
    <row r="661" spans="1:21" hidden="1" x14ac:dyDescent="0.25">
      <c r="A661" t="s">
        <v>1736</v>
      </c>
      <c r="B661" t="s">
        <v>1743</v>
      </c>
      <c r="C661" t="s">
        <v>1738</v>
      </c>
      <c r="D661" t="s">
        <v>1739</v>
      </c>
      <c r="E661" t="s">
        <v>207</v>
      </c>
      <c r="F661" t="s">
        <v>1712</v>
      </c>
      <c r="G661" t="s">
        <v>1740</v>
      </c>
      <c r="H661" t="s">
        <v>27</v>
      </c>
      <c r="I661" t="s">
        <v>52</v>
      </c>
      <c r="J661" t="s">
        <v>29</v>
      </c>
      <c r="K661" t="s">
        <v>30</v>
      </c>
      <c r="L661" s="2">
        <v>40181</v>
      </c>
      <c r="M661" s="2">
        <v>40880</v>
      </c>
      <c r="N661" t="s">
        <v>103</v>
      </c>
      <c r="O661" t="s">
        <v>103</v>
      </c>
      <c r="P661" t="s">
        <v>116</v>
      </c>
      <c r="Q661" t="s">
        <v>105</v>
      </c>
      <c r="R661" t="s">
        <v>34</v>
      </c>
      <c r="S661" t="s">
        <v>117</v>
      </c>
      <c r="T661" t="s">
        <v>118</v>
      </c>
      <c r="U661">
        <f t="shared" si="10"/>
        <v>1.9150684931506849</v>
      </c>
    </row>
    <row r="662" spans="1:21" hidden="1" x14ac:dyDescent="0.25">
      <c r="A662" t="s">
        <v>1744</v>
      </c>
      <c r="B662" t="s">
        <v>1745</v>
      </c>
      <c r="C662" t="s">
        <v>1746</v>
      </c>
      <c r="D662" t="s">
        <v>1747</v>
      </c>
      <c r="E662" t="s">
        <v>207</v>
      </c>
      <c r="F662" t="s">
        <v>1712</v>
      </c>
      <c r="G662" t="s">
        <v>1559</v>
      </c>
      <c r="H662" t="s">
        <v>27</v>
      </c>
      <c r="I662" t="s">
        <v>28</v>
      </c>
      <c r="J662" t="s">
        <v>29</v>
      </c>
      <c r="K662" t="s">
        <v>30</v>
      </c>
      <c r="L662" s="2">
        <v>40181</v>
      </c>
      <c r="M662" s="2">
        <v>40515</v>
      </c>
      <c r="N662" t="s">
        <v>103</v>
      </c>
      <c r="O662" t="s">
        <v>103</v>
      </c>
      <c r="P662" t="s">
        <v>1748</v>
      </c>
      <c r="Q662" t="s">
        <v>105</v>
      </c>
      <c r="R662" t="s">
        <v>34</v>
      </c>
      <c r="S662" t="s">
        <v>1749</v>
      </c>
      <c r="T662" t="s">
        <v>1750</v>
      </c>
      <c r="U662">
        <f t="shared" si="10"/>
        <v>0.91506849315068495</v>
      </c>
    </row>
    <row r="663" spans="1:21" hidden="1" x14ac:dyDescent="0.25">
      <c r="A663" t="s">
        <v>1744</v>
      </c>
      <c r="B663" t="s">
        <v>1751</v>
      </c>
      <c r="C663" t="s">
        <v>1746</v>
      </c>
      <c r="D663" t="s">
        <v>1747</v>
      </c>
      <c r="E663" t="s">
        <v>207</v>
      </c>
      <c r="F663" t="s">
        <v>1712</v>
      </c>
      <c r="G663" t="s">
        <v>1559</v>
      </c>
      <c r="H663" t="s">
        <v>27</v>
      </c>
      <c r="I663" t="s">
        <v>43</v>
      </c>
      <c r="J663" t="s">
        <v>29</v>
      </c>
      <c r="K663" t="s">
        <v>30</v>
      </c>
      <c r="L663" s="2">
        <v>40181</v>
      </c>
      <c r="M663" s="2">
        <v>40515</v>
      </c>
      <c r="N663" t="s">
        <v>103</v>
      </c>
      <c r="O663" t="s">
        <v>103</v>
      </c>
      <c r="P663" t="s">
        <v>1748</v>
      </c>
      <c r="Q663" t="s">
        <v>105</v>
      </c>
      <c r="R663" t="s">
        <v>34</v>
      </c>
      <c r="S663" t="s">
        <v>1749</v>
      </c>
      <c r="T663" t="s">
        <v>1750</v>
      </c>
      <c r="U663">
        <f t="shared" si="10"/>
        <v>0.91506849315068495</v>
      </c>
    </row>
    <row r="664" spans="1:21" hidden="1" x14ac:dyDescent="0.25">
      <c r="A664" t="s">
        <v>1744</v>
      </c>
      <c r="B664" t="s">
        <v>1752</v>
      </c>
      <c r="C664" t="s">
        <v>1746</v>
      </c>
      <c r="D664" t="s">
        <v>1747</v>
      </c>
      <c r="E664" t="s">
        <v>207</v>
      </c>
      <c r="F664" t="s">
        <v>1712</v>
      </c>
      <c r="G664" t="s">
        <v>1559</v>
      </c>
      <c r="H664" t="s">
        <v>27</v>
      </c>
      <c r="I664" t="s">
        <v>50</v>
      </c>
      <c r="J664" t="s">
        <v>29</v>
      </c>
      <c r="K664" t="s">
        <v>30</v>
      </c>
      <c r="L664" s="2">
        <v>40181</v>
      </c>
      <c r="M664" s="2">
        <v>40515</v>
      </c>
      <c r="N664" t="s">
        <v>103</v>
      </c>
      <c r="O664" t="s">
        <v>103</v>
      </c>
      <c r="P664" t="s">
        <v>1748</v>
      </c>
      <c r="Q664" t="s">
        <v>105</v>
      </c>
      <c r="R664" t="s">
        <v>34</v>
      </c>
      <c r="S664" t="s">
        <v>1749</v>
      </c>
      <c r="T664" t="s">
        <v>1750</v>
      </c>
      <c r="U664">
        <f t="shared" si="10"/>
        <v>0.91506849315068495</v>
      </c>
    </row>
    <row r="665" spans="1:21" hidden="1" x14ac:dyDescent="0.25">
      <c r="A665" t="s">
        <v>1744</v>
      </c>
      <c r="B665" t="s">
        <v>1753</v>
      </c>
      <c r="C665" t="s">
        <v>1746</v>
      </c>
      <c r="D665" t="s">
        <v>1747</v>
      </c>
      <c r="E665" t="s">
        <v>207</v>
      </c>
      <c r="F665" t="s">
        <v>1712</v>
      </c>
      <c r="G665" t="s">
        <v>1559</v>
      </c>
      <c r="H665" t="s">
        <v>27</v>
      </c>
      <c r="I665" t="s">
        <v>52</v>
      </c>
      <c r="J665" t="s">
        <v>29</v>
      </c>
      <c r="K665" t="s">
        <v>30</v>
      </c>
      <c r="L665" s="2">
        <v>40181</v>
      </c>
      <c r="M665" s="2">
        <v>40515</v>
      </c>
      <c r="N665" t="s">
        <v>103</v>
      </c>
      <c r="O665" t="s">
        <v>103</v>
      </c>
      <c r="P665" t="s">
        <v>1748</v>
      </c>
      <c r="Q665" t="s">
        <v>105</v>
      </c>
      <c r="R665" t="s">
        <v>34</v>
      </c>
      <c r="S665" t="s">
        <v>1749</v>
      </c>
      <c r="T665" t="s">
        <v>1750</v>
      </c>
      <c r="U665">
        <f t="shared" si="10"/>
        <v>0.91506849315068495</v>
      </c>
    </row>
    <row r="666" spans="1:21" hidden="1" x14ac:dyDescent="0.25">
      <c r="A666" t="s">
        <v>1754</v>
      </c>
      <c r="B666" t="s">
        <v>1755</v>
      </c>
      <c r="C666" t="s">
        <v>1756</v>
      </c>
      <c r="D666" t="s">
        <v>1757</v>
      </c>
      <c r="E666" t="s">
        <v>1758</v>
      </c>
      <c r="F666" t="s">
        <v>1712</v>
      </c>
      <c r="G666" t="s">
        <v>128</v>
      </c>
      <c r="H666" t="s">
        <v>27</v>
      </c>
      <c r="I666" t="s">
        <v>28</v>
      </c>
      <c r="J666" t="s">
        <v>29</v>
      </c>
      <c r="K666" t="s">
        <v>30</v>
      </c>
      <c r="L666" s="2">
        <v>39814</v>
      </c>
      <c r="M666" s="2">
        <v>40299</v>
      </c>
      <c r="N666" t="s">
        <v>225</v>
      </c>
      <c r="O666" t="s">
        <v>1759</v>
      </c>
      <c r="P666" t="s">
        <v>45</v>
      </c>
      <c r="Q666" t="s">
        <v>226</v>
      </c>
      <c r="R666" t="s">
        <v>70</v>
      </c>
      <c r="S666" t="s">
        <v>46</v>
      </c>
      <c r="T666" t="s">
        <v>1760</v>
      </c>
      <c r="U666">
        <f t="shared" si="10"/>
        <v>1.3287671232876712</v>
      </c>
    </row>
    <row r="667" spans="1:21" hidden="1" x14ac:dyDescent="0.25">
      <c r="A667" t="s">
        <v>1761</v>
      </c>
      <c r="B667" t="s">
        <v>1762</v>
      </c>
      <c r="C667" t="s">
        <v>1763</v>
      </c>
      <c r="D667" t="s">
        <v>1764</v>
      </c>
      <c r="E667" t="s">
        <v>962</v>
      </c>
      <c r="F667" t="s">
        <v>1712</v>
      </c>
      <c r="G667" t="s">
        <v>1559</v>
      </c>
      <c r="H667" t="s">
        <v>114</v>
      </c>
      <c r="I667" t="s">
        <v>45</v>
      </c>
      <c r="J667" t="s">
        <v>29</v>
      </c>
      <c r="K667" t="s">
        <v>115</v>
      </c>
      <c r="L667" s="2">
        <v>40059</v>
      </c>
      <c r="M667" s="2">
        <v>40789</v>
      </c>
      <c r="N667" t="s">
        <v>236</v>
      </c>
      <c r="O667" t="s">
        <v>45</v>
      </c>
      <c r="P667" t="s">
        <v>45</v>
      </c>
      <c r="Q667" t="s">
        <v>238</v>
      </c>
      <c r="R667" t="s">
        <v>46</v>
      </c>
      <c r="S667" t="s">
        <v>46</v>
      </c>
      <c r="T667" t="s">
        <v>242</v>
      </c>
      <c r="U667">
        <f t="shared" si="10"/>
        <v>2</v>
      </c>
    </row>
    <row r="668" spans="1:21" hidden="1" x14ac:dyDescent="0.25">
      <c r="A668" t="s">
        <v>1761</v>
      </c>
      <c r="B668" t="s">
        <v>1765</v>
      </c>
      <c r="C668" t="s">
        <v>1763</v>
      </c>
      <c r="D668" t="s">
        <v>1764</v>
      </c>
      <c r="E668" t="s">
        <v>962</v>
      </c>
      <c r="F668" t="s">
        <v>1712</v>
      </c>
      <c r="G668" t="s">
        <v>427</v>
      </c>
      <c r="H668" t="s">
        <v>27</v>
      </c>
      <c r="I668" t="s">
        <v>28</v>
      </c>
      <c r="J668" t="s">
        <v>29</v>
      </c>
      <c r="K668" t="s">
        <v>30</v>
      </c>
      <c r="L668" s="2">
        <v>40059</v>
      </c>
      <c r="M668" s="2">
        <v>40789</v>
      </c>
      <c r="N668" t="s">
        <v>236</v>
      </c>
      <c r="O668" t="s">
        <v>45</v>
      </c>
      <c r="P668" t="s">
        <v>45</v>
      </c>
      <c r="Q668" t="s">
        <v>238</v>
      </c>
      <c r="R668" t="s">
        <v>46</v>
      </c>
      <c r="S668" t="s">
        <v>46</v>
      </c>
      <c r="T668" t="s">
        <v>242</v>
      </c>
      <c r="U668">
        <f t="shared" si="10"/>
        <v>2</v>
      </c>
    </row>
    <row r="669" spans="1:21" hidden="1" x14ac:dyDescent="0.25">
      <c r="A669" t="s">
        <v>1766</v>
      </c>
      <c r="B669" t="s">
        <v>1767</v>
      </c>
      <c r="C669" t="s">
        <v>1768</v>
      </c>
      <c r="D669" t="s">
        <v>1769</v>
      </c>
      <c r="E669" t="s">
        <v>207</v>
      </c>
      <c r="F669" t="s">
        <v>1712</v>
      </c>
      <c r="G669" t="s">
        <v>1770</v>
      </c>
      <c r="H669" t="s">
        <v>27</v>
      </c>
      <c r="I669" t="s">
        <v>28</v>
      </c>
      <c r="J669" t="s">
        <v>29</v>
      </c>
      <c r="K669" t="s">
        <v>30</v>
      </c>
      <c r="L669" s="2">
        <v>40181</v>
      </c>
      <c r="M669" s="2">
        <v>40880</v>
      </c>
      <c r="N669" t="s">
        <v>251</v>
      </c>
      <c r="O669" t="s">
        <v>45</v>
      </c>
      <c r="P669" t="s">
        <v>45</v>
      </c>
      <c r="Q669" t="s">
        <v>253</v>
      </c>
      <c r="R669" t="s">
        <v>46</v>
      </c>
      <c r="S669" t="s">
        <v>46</v>
      </c>
      <c r="T669" t="s">
        <v>256</v>
      </c>
      <c r="U669">
        <f t="shared" si="10"/>
        <v>1.9150684931506849</v>
      </c>
    </row>
    <row r="670" spans="1:21" hidden="1" x14ac:dyDescent="0.25">
      <c r="A670" t="s">
        <v>1766</v>
      </c>
      <c r="B670" t="s">
        <v>1771</v>
      </c>
      <c r="C670" t="s">
        <v>1768</v>
      </c>
      <c r="D670" t="s">
        <v>1769</v>
      </c>
      <c r="E670" t="s">
        <v>207</v>
      </c>
      <c r="F670" t="s">
        <v>1712</v>
      </c>
      <c r="G670" t="s">
        <v>1770</v>
      </c>
      <c r="H670" t="s">
        <v>27</v>
      </c>
      <c r="I670" t="s">
        <v>43</v>
      </c>
      <c r="J670" t="s">
        <v>29</v>
      </c>
      <c r="K670" t="s">
        <v>30</v>
      </c>
      <c r="L670" s="2">
        <v>40181</v>
      </c>
      <c r="M670" s="2">
        <v>40880</v>
      </c>
      <c r="N670" t="s">
        <v>251</v>
      </c>
      <c r="O670" t="s">
        <v>45</v>
      </c>
      <c r="P670" t="s">
        <v>45</v>
      </c>
      <c r="Q670" t="s">
        <v>253</v>
      </c>
      <c r="R670" t="s">
        <v>46</v>
      </c>
      <c r="S670" t="s">
        <v>46</v>
      </c>
      <c r="T670" t="s">
        <v>256</v>
      </c>
      <c r="U670">
        <f t="shared" si="10"/>
        <v>1.9150684931506849</v>
      </c>
    </row>
    <row r="671" spans="1:21" hidden="1" x14ac:dyDescent="0.25">
      <c r="A671" t="s">
        <v>1766</v>
      </c>
      <c r="B671" t="s">
        <v>1772</v>
      </c>
      <c r="C671" t="s">
        <v>1768</v>
      </c>
      <c r="D671" t="s">
        <v>1769</v>
      </c>
      <c r="E671" t="s">
        <v>207</v>
      </c>
      <c r="F671" t="s">
        <v>1712</v>
      </c>
      <c r="G671" t="s">
        <v>1770</v>
      </c>
      <c r="H671" t="s">
        <v>27</v>
      </c>
      <c r="I671" t="s">
        <v>50</v>
      </c>
      <c r="J671" t="s">
        <v>29</v>
      </c>
      <c r="K671" t="s">
        <v>30</v>
      </c>
      <c r="L671" s="2">
        <v>40181</v>
      </c>
      <c r="M671" s="2">
        <v>40880</v>
      </c>
      <c r="N671" t="s">
        <v>251</v>
      </c>
      <c r="O671" t="s">
        <v>45</v>
      </c>
      <c r="P671" t="s">
        <v>45</v>
      </c>
      <c r="Q671" t="s">
        <v>253</v>
      </c>
      <c r="R671" t="s">
        <v>46</v>
      </c>
      <c r="S671" t="s">
        <v>46</v>
      </c>
      <c r="T671" t="s">
        <v>256</v>
      </c>
      <c r="U671">
        <f t="shared" si="10"/>
        <v>1.9150684931506849</v>
      </c>
    </row>
    <row r="672" spans="1:21" hidden="1" x14ac:dyDescent="0.25">
      <c r="A672" t="s">
        <v>1766</v>
      </c>
      <c r="B672" t="s">
        <v>1773</v>
      </c>
      <c r="C672" t="s">
        <v>1768</v>
      </c>
      <c r="D672" t="s">
        <v>1769</v>
      </c>
      <c r="E672" t="s">
        <v>207</v>
      </c>
      <c r="F672" t="s">
        <v>1712</v>
      </c>
      <c r="G672" t="s">
        <v>1770</v>
      </c>
      <c r="H672" t="s">
        <v>27</v>
      </c>
      <c r="I672" t="s">
        <v>52</v>
      </c>
      <c r="J672" t="s">
        <v>29</v>
      </c>
      <c r="K672" t="s">
        <v>30</v>
      </c>
      <c r="L672" s="2">
        <v>40181</v>
      </c>
      <c r="M672" s="2">
        <v>40880</v>
      </c>
      <c r="N672" t="s">
        <v>251</v>
      </c>
      <c r="O672" t="s">
        <v>45</v>
      </c>
      <c r="P672" t="s">
        <v>45</v>
      </c>
      <c r="Q672" t="s">
        <v>253</v>
      </c>
      <c r="R672" t="s">
        <v>46</v>
      </c>
      <c r="S672" t="s">
        <v>46</v>
      </c>
      <c r="T672" t="s">
        <v>256</v>
      </c>
      <c r="U672">
        <f t="shared" si="10"/>
        <v>1.9150684931506849</v>
      </c>
    </row>
    <row r="673" spans="1:21" hidden="1" x14ac:dyDescent="0.25">
      <c r="A673" t="s">
        <v>1774</v>
      </c>
      <c r="B673" t="s">
        <v>1775</v>
      </c>
      <c r="C673" t="s">
        <v>1776</v>
      </c>
      <c r="D673" t="s">
        <v>1777</v>
      </c>
      <c r="E673" t="s">
        <v>413</v>
      </c>
      <c r="F673" t="s">
        <v>1712</v>
      </c>
      <c r="G673" t="s">
        <v>1559</v>
      </c>
      <c r="H673" t="s">
        <v>27</v>
      </c>
      <c r="I673" t="s">
        <v>28</v>
      </c>
      <c r="J673" t="s">
        <v>29</v>
      </c>
      <c r="K673" t="s">
        <v>30</v>
      </c>
      <c r="N673" t="s">
        <v>315</v>
      </c>
      <c r="O673" t="s">
        <v>1778</v>
      </c>
      <c r="P673" t="s">
        <v>45</v>
      </c>
      <c r="Q673" t="s">
        <v>318</v>
      </c>
      <c r="R673" t="s">
        <v>153</v>
      </c>
      <c r="S673" t="s">
        <v>46</v>
      </c>
      <c r="T673" t="s">
        <v>1779</v>
      </c>
      <c r="U673">
        <f t="shared" si="10"/>
        <v>0</v>
      </c>
    </row>
    <row r="674" spans="1:21" hidden="1" x14ac:dyDescent="0.25">
      <c r="A674" t="s">
        <v>1774</v>
      </c>
      <c r="B674" t="s">
        <v>1780</v>
      </c>
      <c r="C674" t="s">
        <v>1776</v>
      </c>
      <c r="D674" t="s">
        <v>1777</v>
      </c>
      <c r="E674" t="s">
        <v>413</v>
      </c>
      <c r="F674" t="s">
        <v>1712</v>
      </c>
      <c r="G674" t="s">
        <v>1559</v>
      </c>
      <c r="H674" t="s">
        <v>27</v>
      </c>
      <c r="I674" t="s">
        <v>43</v>
      </c>
      <c r="J674" t="s">
        <v>29</v>
      </c>
      <c r="K674" t="s">
        <v>30</v>
      </c>
      <c r="N674" t="s">
        <v>315</v>
      </c>
      <c r="O674" t="s">
        <v>1778</v>
      </c>
      <c r="P674" t="s">
        <v>45</v>
      </c>
      <c r="Q674" t="s">
        <v>318</v>
      </c>
      <c r="R674" t="s">
        <v>153</v>
      </c>
      <c r="S674" t="s">
        <v>46</v>
      </c>
      <c r="T674" t="s">
        <v>1779</v>
      </c>
      <c r="U674">
        <f t="shared" si="10"/>
        <v>0</v>
      </c>
    </row>
    <row r="675" spans="1:21" hidden="1" x14ac:dyDescent="0.25">
      <c r="A675" t="s">
        <v>1774</v>
      </c>
      <c r="B675" t="s">
        <v>1781</v>
      </c>
      <c r="C675" t="s">
        <v>1776</v>
      </c>
      <c r="D675" t="s">
        <v>1777</v>
      </c>
      <c r="E675" t="s">
        <v>413</v>
      </c>
      <c r="F675" t="s">
        <v>1712</v>
      </c>
      <c r="G675" t="s">
        <v>1559</v>
      </c>
      <c r="H675" t="s">
        <v>27</v>
      </c>
      <c r="I675" t="s">
        <v>50</v>
      </c>
      <c r="J675" t="s">
        <v>29</v>
      </c>
      <c r="K675" t="s">
        <v>30</v>
      </c>
      <c r="N675" t="s">
        <v>315</v>
      </c>
      <c r="O675" t="s">
        <v>1778</v>
      </c>
      <c r="P675" t="s">
        <v>45</v>
      </c>
      <c r="Q675" t="s">
        <v>318</v>
      </c>
      <c r="R675" t="s">
        <v>153</v>
      </c>
      <c r="S675" t="s">
        <v>46</v>
      </c>
      <c r="T675" t="s">
        <v>1779</v>
      </c>
      <c r="U675">
        <f t="shared" si="10"/>
        <v>0</v>
      </c>
    </row>
    <row r="676" spans="1:21" hidden="1" x14ac:dyDescent="0.25">
      <c r="A676" t="s">
        <v>1774</v>
      </c>
      <c r="B676" t="s">
        <v>1782</v>
      </c>
      <c r="C676" t="s">
        <v>1776</v>
      </c>
      <c r="D676" t="s">
        <v>1777</v>
      </c>
      <c r="E676" t="s">
        <v>413</v>
      </c>
      <c r="F676" t="s">
        <v>1712</v>
      </c>
      <c r="G676" t="s">
        <v>1559</v>
      </c>
      <c r="H676" t="s">
        <v>27</v>
      </c>
      <c r="I676" t="s">
        <v>52</v>
      </c>
      <c r="J676" t="s">
        <v>29</v>
      </c>
      <c r="K676" t="s">
        <v>30</v>
      </c>
      <c r="N676" t="s">
        <v>315</v>
      </c>
      <c r="O676" t="s">
        <v>1778</v>
      </c>
      <c r="P676" t="s">
        <v>45</v>
      </c>
      <c r="Q676" t="s">
        <v>318</v>
      </c>
      <c r="R676" t="s">
        <v>153</v>
      </c>
      <c r="S676" t="s">
        <v>46</v>
      </c>
      <c r="T676" t="s">
        <v>1779</v>
      </c>
      <c r="U676">
        <f t="shared" si="10"/>
        <v>0</v>
      </c>
    </row>
    <row r="677" spans="1:21" hidden="1" x14ac:dyDescent="0.25">
      <c r="A677" t="s">
        <v>1783</v>
      </c>
      <c r="B677" t="s">
        <v>1784</v>
      </c>
      <c r="C677" t="s">
        <v>1785</v>
      </c>
      <c r="D677" t="s">
        <v>1786</v>
      </c>
      <c r="E677" t="s">
        <v>207</v>
      </c>
      <c r="F677" t="s">
        <v>1712</v>
      </c>
      <c r="G677" t="s">
        <v>1559</v>
      </c>
      <c r="H677" t="s">
        <v>27</v>
      </c>
      <c r="I677" t="s">
        <v>28</v>
      </c>
      <c r="J677" t="s">
        <v>29</v>
      </c>
      <c r="K677" t="s">
        <v>30</v>
      </c>
      <c r="L677" s="2">
        <v>369264</v>
      </c>
      <c r="M677" s="2">
        <v>40880</v>
      </c>
      <c r="N677" t="s">
        <v>315</v>
      </c>
      <c r="O677" t="s">
        <v>1435</v>
      </c>
      <c r="P677" t="s">
        <v>45</v>
      </c>
      <c r="Q677" t="s">
        <v>318</v>
      </c>
      <c r="R677" t="s">
        <v>1436</v>
      </c>
      <c r="S677" t="s">
        <v>46</v>
      </c>
      <c r="T677" t="s">
        <v>1437</v>
      </c>
      <c r="U677">
        <f t="shared" si="10"/>
        <v>-899.68219178082188</v>
      </c>
    </row>
    <row r="678" spans="1:21" hidden="1" x14ac:dyDescent="0.25">
      <c r="A678" t="s">
        <v>1783</v>
      </c>
      <c r="B678" t="s">
        <v>1787</v>
      </c>
      <c r="C678" t="s">
        <v>1785</v>
      </c>
      <c r="D678" t="s">
        <v>1786</v>
      </c>
      <c r="E678" t="s">
        <v>207</v>
      </c>
      <c r="F678" t="s">
        <v>1712</v>
      </c>
      <c r="G678" t="s">
        <v>1559</v>
      </c>
      <c r="H678" t="s">
        <v>27</v>
      </c>
      <c r="I678" t="s">
        <v>43</v>
      </c>
      <c r="J678" t="s">
        <v>29</v>
      </c>
      <c r="K678" t="s">
        <v>30</v>
      </c>
      <c r="L678" s="2">
        <v>369264</v>
      </c>
      <c r="M678" s="2">
        <v>40880</v>
      </c>
      <c r="N678" t="s">
        <v>315</v>
      </c>
      <c r="O678" t="s">
        <v>1435</v>
      </c>
      <c r="P678" t="s">
        <v>45</v>
      </c>
      <c r="Q678" t="s">
        <v>318</v>
      </c>
      <c r="R678" t="s">
        <v>1436</v>
      </c>
      <c r="S678" t="s">
        <v>46</v>
      </c>
      <c r="T678" t="s">
        <v>1437</v>
      </c>
      <c r="U678">
        <f t="shared" si="10"/>
        <v>-899.68219178082188</v>
      </c>
    </row>
    <row r="679" spans="1:21" hidden="1" x14ac:dyDescent="0.25">
      <c r="A679" t="s">
        <v>1783</v>
      </c>
      <c r="B679" t="s">
        <v>1788</v>
      </c>
      <c r="C679" t="s">
        <v>1785</v>
      </c>
      <c r="D679" t="s">
        <v>1786</v>
      </c>
      <c r="E679" t="s">
        <v>207</v>
      </c>
      <c r="F679" t="s">
        <v>1712</v>
      </c>
      <c r="G679" t="s">
        <v>1559</v>
      </c>
      <c r="H679" t="s">
        <v>27</v>
      </c>
      <c r="I679" t="s">
        <v>52</v>
      </c>
      <c r="J679" t="s">
        <v>29</v>
      </c>
      <c r="K679" t="s">
        <v>30</v>
      </c>
      <c r="L679" s="2">
        <v>369264</v>
      </c>
      <c r="M679" s="2">
        <v>40880</v>
      </c>
      <c r="N679" t="s">
        <v>315</v>
      </c>
      <c r="O679" t="s">
        <v>1435</v>
      </c>
      <c r="P679" t="s">
        <v>45</v>
      </c>
      <c r="Q679" t="s">
        <v>318</v>
      </c>
      <c r="R679" t="s">
        <v>1436</v>
      </c>
      <c r="S679" t="s">
        <v>46</v>
      </c>
      <c r="T679" t="s">
        <v>1437</v>
      </c>
      <c r="U679">
        <f t="shared" si="10"/>
        <v>-899.68219178082188</v>
      </c>
    </row>
    <row r="680" spans="1:21" hidden="1" x14ac:dyDescent="0.25">
      <c r="A680" t="s">
        <v>1789</v>
      </c>
      <c r="B680" t="s">
        <v>1790</v>
      </c>
      <c r="C680" t="s">
        <v>1791</v>
      </c>
      <c r="D680" t="s">
        <v>1792</v>
      </c>
      <c r="E680" t="s">
        <v>497</v>
      </c>
      <c r="F680" t="s">
        <v>1712</v>
      </c>
      <c r="G680" t="s">
        <v>1653</v>
      </c>
      <c r="H680" t="s">
        <v>27</v>
      </c>
      <c r="I680" t="s">
        <v>28</v>
      </c>
      <c r="J680" t="s">
        <v>29</v>
      </c>
      <c r="K680" t="s">
        <v>30</v>
      </c>
      <c r="L680" s="2">
        <v>40181</v>
      </c>
      <c r="M680" s="2">
        <v>40515</v>
      </c>
      <c r="N680" t="s">
        <v>315</v>
      </c>
      <c r="O680" t="s">
        <v>1793</v>
      </c>
      <c r="P680" t="s">
        <v>45</v>
      </c>
      <c r="Q680" t="s">
        <v>318</v>
      </c>
      <c r="R680" t="s">
        <v>607</v>
      </c>
      <c r="S680" t="s">
        <v>46</v>
      </c>
      <c r="T680" t="s">
        <v>1794</v>
      </c>
      <c r="U680">
        <f t="shared" si="10"/>
        <v>0.91506849315068495</v>
      </c>
    </row>
    <row r="681" spans="1:21" hidden="1" x14ac:dyDescent="0.25">
      <c r="A681" t="s">
        <v>1795</v>
      </c>
      <c r="B681" t="s">
        <v>1796</v>
      </c>
      <c r="C681" t="s">
        <v>1797</v>
      </c>
      <c r="D681" t="s">
        <v>1798</v>
      </c>
      <c r="E681" t="s">
        <v>1799</v>
      </c>
      <c r="F681" t="s">
        <v>1712</v>
      </c>
      <c r="G681" t="s">
        <v>120</v>
      </c>
      <c r="H681" t="s">
        <v>114</v>
      </c>
      <c r="I681" t="s">
        <v>45</v>
      </c>
      <c r="J681" t="s">
        <v>44</v>
      </c>
      <c r="K681" t="s">
        <v>115</v>
      </c>
      <c r="L681" s="2">
        <v>39448</v>
      </c>
      <c r="M681" s="2">
        <v>40148</v>
      </c>
      <c r="N681" t="s">
        <v>315</v>
      </c>
      <c r="O681" t="s">
        <v>1069</v>
      </c>
      <c r="P681" t="s">
        <v>45</v>
      </c>
      <c r="Q681" t="s">
        <v>318</v>
      </c>
      <c r="R681" t="s">
        <v>371</v>
      </c>
      <c r="S681" t="s">
        <v>46</v>
      </c>
      <c r="T681" t="s">
        <v>1070</v>
      </c>
      <c r="U681">
        <f t="shared" si="10"/>
        <v>1.9178082191780821</v>
      </c>
    </row>
    <row r="682" spans="1:21" hidden="1" x14ac:dyDescent="0.25">
      <c r="A682" t="s">
        <v>1795</v>
      </c>
      <c r="B682" t="s">
        <v>1800</v>
      </c>
      <c r="C682" t="s">
        <v>1797</v>
      </c>
      <c r="D682" t="s">
        <v>1798</v>
      </c>
      <c r="E682" t="s">
        <v>1799</v>
      </c>
      <c r="F682" t="s">
        <v>1712</v>
      </c>
      <c r="G682" t="s">
        <v>120</v>
      </c>
      <c r="H682" t="s">
        <v>27</v>
      </c>
      <c r="I682" t="s">
        <v>28</v>
      </c>
      <c r="J682" t="s">
        <v>44</v>
      </c>
      <c r="K682" t="s">
        <v>30</v>
      </c>
      <c r="L682" s="2">
        <v>39448</v>
      </c>
      <c r="M682" s="2">
        <v>40148</v>
      </c>
      <c r="N682" t="s">
        <v>315</v>
      </c>
      <c r="O682" t="s">
        <v>1069</v>
      </c>
      <c r="P682" t="s">
        <v>45</v>
      </c>
      <c r="Q682" t="s">
        <v>318</v>
      </c>
      <c r="R682" t="s">
        <v>371</v>
      </c>
      <c r="S682" t="s">
        <v>46</v>
      </c>
      <c r="T682" t="s">
        <v>1070</v>
      </c>
      <c r="U682">
        <f t="shared" si="10"/>
        <v>1.9178082191780821</v>
      </c>
    </row>
    <row r="683" spans="1:21" hidden="1" x14ac:dyDescent="0.25">
      <c r="A683" t="s">
        <v>1801</v>
      </c>
      <c r="B683" t="s">
        <v>1802</v>
      </c>
      <c r="C683" t="s">
        <v>1803</v>
      </c>
      <c r="D683" t="s">
        <v>1804</v>
      </c>
      <c r="E683" t="s">
        <v>113</v>
      </c>
      <c r="F683" t="s">
        <v>1712</v>
      </c>
      <c r="G683" t="s">
        <v>1740</v>
      </c>
      <c r="H683" t="s">
        <v>27</v>
      </c>
      <c r="I683" t="s">
        <v>28</v>
      </c>
      <c r="J683" t="s">
        <v>29</v>
      </c>
      <c r="K683" t="s">
        <v>30</v>
      </c>
      <c r="L683" s="2">
        <v>39967</v>
      </c>
      <c r="M683" s="2">
        <v>40666</v>
      </c>
      <c r="N683" t="s">
        <v>315</v>
      </c>
      <c r="O683" t="s">
        <v>1069</v>
      </c>
      <c r="P683" t="s">
        <v>45</v>
      </c>
      <c r="Q683" t="s">
        <v>318</v>
      </c>
      <c r="R683" t="s">
        <v>371</v>
      </c>
      <c r="S683" t="s">
        <v>46</v>
      </c>
      <c r="T683" t="s">
        <v>1070</v>
      </c>
      <c r="U683">
        <f t="shared" si="10"/>
        <v>1.9150684931506849</v>
      </c>
    </row>
    <row r="684" spans="1:21" hidden="1" x14ac:dyDescent="0.25">
      <c r="A684" t="s">
        <v>1801</v>
      </c>
      <c r="B684" t="s">
        <v>1805</v>
      </c>
      <c r="C684" t="s">
        <v>1803</v>
      </c>
      <c r="D684" t="s">
        <v>1804</v>
      </c>
      <c r="E684" t="s">
        <v>113</v>
      </c>
      <c r="F684" t="s">
        <v>1712</v>
      </c>
      <c r="G684" t="s">
        <v>1740</v>
      </c>
      <c r="H684" t="s">
        <v>27</v>
      </c>
      <c r="I684" t="s">
        <v>52</v>
      </c>
      <c r="J684" t="s">
        <v>29</v>
      </c>
      <c r="K684" t="s">
        <v>30</v>
      </c>
      <c r="L684" s="2">
        <v>39967</v>
      </c>
      <c r="M684" s="2">
        <v>40666</v>
      </c>
      <c r="N684" t="s">
        <v>315</v>
      </c>
      <c r="O684" t="s">
        <v>1069</v>
      </c>
      <c r="P684" t="s">
        <v>45</v>
      </c>
      <c r="Q684" t="s">
        <v>318</v>
      </c>
      <c r="R684" t="s">
        <v>371</v>
      </c>
      <c r="S684" t="s">
        <v>46</v>
      </c>
      <c r="T684" t="s">
        <v>1070</v>
      </c>
      <c r="U684">
        <f t="shared" si="10"/>
        <v>1.9150684931506849</v>
      </c>
    </row>
    <row r="685" spans="1:21" hidden="1" x14ac:dyDescent="0.25">
      <c r="A685" t="s">
        <v>1801</v>
      </c>
      <c r="B685" t="s">
        <v>1806</v>
      </c>
      <c r="C685" t="s">
        <v>1803</v>
      </c>
      <c r="D685" t="s">
        <v>1804</v>
      </c>
      <c r="E685" t="s">
        <v>113</v>
      </c>
      <c r="F685" t="s">
        <v>1712</v>
      </c>
      <c r="G685" t="s">
        <v>1740</v>
      </c>
      <c r="H685" t="s">
        <v>27</v>
      </c>
      <c r="I685" t="s">
        <v>43</v>
      </c>
      <c r="J685" t="s">
        <v>29</v>
      </c>
      <c r="K685" t="s">
        <v>30</v>
      </c>
      <c r="L685" s="2">
        <v>39967</v>
      </c>
      <c r="M685" s="2">
        <v>40666</v>
      </c>
      <c r="N685" t="s">
        <v>315</v>
      </c>
      <c r="O685" t="s">
        <v>1069</v>
      </c>
      <c r="P685" t="s">
        <v>45</v>
      </c>
      <c r="Q685" t="s">
        <v>318</v>
      </c>
      <c r="R685" t="s">
        <v>371</v>
      </c>
      <c r="S685" t="s">
        <v>46</v>
      </c>
      <c r="T685" t="s">
        <v>1070</v>
      </c>
      <c r="U685">
        <f t="shared" si="10"/>
        <v>1.9150684931506849</v>
      </c>
    </row>
    <row r="686" spans="1:21" hidden="1" x14ac:dyDescent="0.25">
      <c r="A686" t="s">
        <v>1807</v>
      </c>
      <c r="B686" t="s">
        <v>1808</v>
      </c>
      <c r="C686" t="s">
        <v>1809</v>
      </c>
      <c r="D686" t="s">
        <v>1810</v>
      </c>
      <c r="E686" t="s">
        <v>1251</v>
      </c>
      <c r="F686" t="s">
        <v>1712</v>
      </c>
      <c r="G686" t="s">
        <v>1559</v>
      </c>
      <c r="H686" t="s">
        <v>114</v>
      </c>
      <c r="I686" t="s">
        <v>45</v>
      </c>
      <c r="J686" t="s">
        <v>29</v>
      </c>
      <c r="K686" t="s">
        <v>115</v>
      </c>
      <c r="L686" s="2">
        <v>40179</v>
      </c>
      <c r="M686" s="2">
        <v>40522</v>
      </c>
      <c r="N686" t="s">
        <v>315</v>
      </c>
      <c r="O686" t="s">
        <v>498</v>
      </c>
      <c r="P686" t="s">
        <v>45</v>
      </c>
      <c r="Q686" t="s">
        <v>318</v>
      </c>
      <c r="R686" t="s">
        <v>34</v>
      </c>
      <c r="S686" t="s">
        <v>46</v>
      </c>
      <c r="T686" t="s">
        <v>499</v>
      </c>
      <c r="U686">
        <f t="shared" si="10"/>
        <v>0.9397260273972603</v>
      </c>
    </row>
    <row r="687" spans="1:21" hidden="1" x14ac:dyDescent="0.25">
      <c r="A687" t="s">
        <v>1807</v>
      </c>
      <c r="B687" t="s">
        <v>1811</v>
      </c>
      <c r="C687" t="s">
        <v>1809</v>
      </c>
      <c r="D687" t="s">
        <v>1810</v>
      </c>
      <c r="E687" t="s">
        <v>1251</v>
      </c>
      <c r="F687" t="s">
        <v>1712</v>
      </c>
      <c r="G687" t="s">
        <v>199</v>
      </c>
      <c r="H687" t="s">
        <v>27</v>
      </c>
      <c r="I687" t="s">
        <v>28</v>
      </c>
      <c r="J687" t="s">
        <v>29</v>
      </c>
      <c r="K687" t="s">
        <v>30</v>
      </c>
      <c r="L687" s="2">
        <v>40179</v>
      </c>
      <c r="M687" s="2">
        <v>40522</v>
      </c>
      <c r="N687" t="s">
        <v>315</v>
      </c>
      <c r="O687" t="s">
        <v>498</v>
      </c>
      <c r="P687" t="s">
        <v>45</v>
      </c>
      <c r="Q687" t="s">
        <v>318</v>
      </c>
      <c r="R687" t="s">
        <v>34</v>
      </c>
      <c r="S687" t="s">
        <v>46</v>
      </c>
      <c r="T687" t="s">
        <v>499</v>
      </c>
      <c r="U687">
        <f t="shared" si="10"/>
        <v>0.9397260273972603</v>
      </c>
    </row>
    <row r="688" spans="1:21" hidden="1" x14ac:dyDescent="0.25">
      <c r="A688" t="s">
        <v>1807</v>
      </c>
      <c r="B688" t="s">
        <v>1812</v>
      </c>
      <c r="C688" t="s">
        <v>1809</v>
      </c>
      <c r="D688" t="s">
        <v>1810</v>
      </c>
      <c r="E688" t="s">
        <v>1251</v>
      </c>
      <c r="F688" t="s">
        <v>1712</v>
      </c>
      <c r="G688" t="s">
        <v>199</v>
      </c>
      <c r="H688" t="s">
        <v>27</v>
      </c>
      <c r="I688" t="s">
        <v>43</v>
      </c>
      <c r="J688" t="s">
        <v>29</v>
      </c>
      <c r="K688" t="s">
        <v>30</v>
      </c>
      <c r="L688" s="2">
        <v>40179</v>
      </c>
      <c r="M688" s="2">
        <v>40522</v>
      </c>
      <c r="N688" t="s">
        <v>315</v>
      </c>
      <c r="O688" t="s">
        <v>498</v>
      </c>
      <c r="P688" t="s">
        <v>45</v>
      </c>
      <c r="Q688" t="s">
        <v>318</v>
      </c>
      <c r="R688" t="s">
        <v>34</v>
      </c>
      <c r="S688" t="s">
        <v>46</v>
      </c>
      <c r="T688" t="s">
        <v>499</v>
      </c>
      <c r="U688">
        <f t="shared" si="10"/>
        <v>0.9397260273972603</v>
      </c>
    </row>
    <row r="689" spans="1:21" hidden="1" x14ac:dyDescent="0.25">
      <c r="A689" t="s">
        <v>1807</v>
      </c>
      <c r="B689" t="s">
        <v>1813</v>
      </c>
      <c r="C689" t="s">
        <v>1809</v>
      </c>
      <c r="D689" t="s">
        <v>1810</v>
      </c>
      <c r="E689" t="s">
        <v>1251</v>
      </c>
      <c r="F689" t="s">
        <v>1712</v>
      </c>
      <c r="G689" t="s">
        <v>199</v>
      </c>
      <c r="H689" t="s">
        <v>27</v>
      </c>
      <c r="I689" t="s">
        <v>50</v>
      </c>
      <c r="J689" t="s">
        <v>29</v>
      </c>
      <c r="K689" t="s">
        <v>30</v>
      </c>
      <c r="L689" s="2">
        <v>40179</v>
      </c>
      <c r="M689" s="2">
        <v>40522</v>
      </c>
      <c r="N689" t="s">
        <v>315</v>
      </c>
      <c r="O689" t="s">
        <v>498</v>
      </c>
      <c r="P689" t="s">
        <v>45</v>
      </c>
      <c r="Q689" t="s">
        <v>318</v>
      </c>
      <c r="R689" t="s">
        <v>34</v>
      </c>
      <c r="S689" t="s">
        <v>46</v>
      </c>
      <c r="T689" t="s">
        <v>499</v>
      </c>
      <c r="U689">
        <f t="shared" si="10"/>
        <v>0.9397260273972603</v>
      </c>
    </row>
    <row r="690" spans="1:21" hidden="1" x14ac:dyDescent="0.25">
      <c r="A690" t="s">
        <v>1807</v>
      </c>
      <c r="B690" t="s">
        <v>1814</v>
      </c>
      <c r="C690" t="s">
        <v>1809</v>
      </c>
      <c r="D690" t="s">
        <v>1810</v>
      </c>
      <c r="E690" t="s">
        <v>1251</v>
      </c>
      <c r="F690" t="s">
        <v>1712</v>
      </c>
      <c r="G690" t="s">
        <v>199</v>
      </c>
      <c r="H690" t="s">
        <v>27</v>
      </c>
      <c r="I690" t="s">
        <v>52</v>
      </c>
      <c r="J690" t="s">
        <v>29</v>
      </c>
      <c r="K690" t="s">
        <v>30</v>
      </c>
      <c r="L690" s="2">
        <v>40179</v>
      </c>
      <c r="M690" s="2">
        <v>40522</v>
      </c>
      <c r="N690" t="s">
        <v>315</v>
      </c>
      <c r="O690" t="s">
        <v>498</v>
      </c>
      <c r="P690" t="s">
        <v>45</v>
      </c>
      <c r="Q690" t="s">
        <v>318</v>
      </c>
      <c r="R690" t="s">
        <v>34</v>
      </c>
      <c r="S690" t="s">
        <v>46</v>
      </c>
      <c r="T690" t="s">
        <v>499</v>
      </c>
      <c r="U690">
        <f t="shared" si="10"/>
        <v>0.9397260273972603</v>
      </c>
    </row>
    <row r="691" spans="1:21" hidden="1" x14ac:dyDescent="0.25">
      <c r="A691" t="s">
        <v>1815</v>
      </c>
      <c r="B691" t="s">
        <v>1816</v>
      </c>
      <c r="C691" t="s">
        <v>1817</v>
      </c>
      <c r="D691" t="s">
        <v>1818</v>
      </c>
      <c r="E691" t="s">
        <v>962</v>
      </c>
      <c r="F691" t="s">
        <v>1712</v>
      </c>
      <c r="G691" t="s">
        <v>331</v>
      </c>
      <c r="H691" t="s">
        <v>27</v>
      </c>
      <c r="I691" t="s">
        <v>28</v>
      </c>
      <c r="J691" t="s">
        <v>44</v>
      </c>
      <c r="K691" t="s">
        <v>30</v>
      </c>
      <c r="L691" s="2">
        <v>39816</v>
      </c>
      <c r="M691" s="2">
        <v>40515</v>
      </c>
      <c r="N691" t="s">
        <v>315</v>
      </c>
      <c r="O691" t="s">
        <v>1819</v>
      </c>
      <c r="P691" t="s">
        <v>45</v>
      </c>
      <c r="Q691" t="s">
        <v>318</v>
      </c>
      <c r="R691" t="s">
        <v>1820</v>
      </c>
      <c r="S691" t="s">
        <v>46</v>
      </c>
      <c r="T691" t="s">
        <v>1821</v>
      </c>
      <c r="U691">
        <f t="shared" si="10"/>
        <v>1.9150684931506849</v>
      </c>
    </row>
    <row r="692" spans="1:21" hidden="1" x14ac:dyDescent="0.25">
      <c r="A692" t="s">
        <v>1815</v>
      </c>
      <c r="B692" t="s">
        <v>1822</v>
      </c>
      <c r="C692" t="s">
        <v>1817</v>
      </c>
      <c r="D692" t="s">
        <v>1818</v>
      </c>
      <c r="E692" t="s">
        <v>962</v>
      </c>
      <c r="F692" t="s">
        <v>1712</v>
      </c>
      <c r="G692" t="s">
        <v>331</v>
      </c>
      <c r="H692" t="s">
        <v>114</v>
      </c>
      <c r="I692" t="s">
        <v>45</v>
      </c>
      <c r="J692" t="s">
        <v>44</v>
      </c>
      <c r="K692" t="s">
        <v>115</v>
      </c>
      <c r="L692" s="2">
        <v>39816</v>
      </c>
      <c r="M692" s="2">
        <v>40515</v>
      </c>
      <c r="N692" t="s">
        <v>315</v>
      </c>
      <c r="O692" t="s">
        <v>1819</v>
      </c>
      <c r="P692" t="s">
        <v>45</v>
      </c>
      <c r="Q692" t="s">
        <v>318</v>
      </c>
      <c r="R692" t="s">
        <v>1820</v>
      </c>
      <c r="S692" t="s">
        <v>46</v>
      </c>
      <c r="T692" t="s">
        <v>1821</v>
      </c>
      <c r="U692">
        <f t="shared" si="10"/>
        <v>1.9150684931506849</v>
      </c>
    </row>
    <row r="693" spans="1:21" hidden="1" x14ac:dyDescent="0.25">
      <c r="A693" t="s">
        <v>1823</v>
      </c>
      <c r="B693" t="s">
        <v>1824</v>
      </c>
      <c r="C693" t="s">
        <v>1825</v>
      </c>
      <c r="D693" t="s">
        <v>1826</v>
      </c>
      <c r="E693" t="s">
        <v>314</v>
      </c>
      <c r="F693" t="s">
        <v>1712</v>
      </c>
      <c r="G693" t="s">
        <v>427</v>
      </c>
      <c r="H693" t="s">
        <v>27</v>
      </c>
      <c r="I693" t="s">
        <v>28</v>
      </c>
      <c r="J693" t="s">
        <v>29</v>
      </c>
      <c r="K693" t="s">
        <v>30</v>
      </c>
      <c r="L693" s="2">
        <v>40059</v>
      </c>
      <c r="M693" s="2">
        <v>40880</v>
      </c>
      <c r="N693" t="s">
        <v>344</v>
      </c>
      <c r="O693" t="s">
        <v>1827</v>
      </c>
      <c r="P693" t="s">
        <v>45</v>
      </c>
      <c r="Q693" t="s">
        <v>345</v>
      </c>
      <c r="R693" t="s">
        <v>34</v>
      </c>
      <c r="S693" t="s">
        <v>46</v>
      </c>
      <c r="T693" t="s">
        <v>1828</v>
      </c>
      <c r="U693">
        <f t="shared" si="10"/>
        <v>2.2493150684931509</v>
      </c>
    </row>
    <row r="694" spans="1:21" hidden="1" x14ac:dyDescent="0.25">
      <c r="A694" t="s">
        <v>1823</v>
      </c>
      <c r="B694" t="s">
        <v>1829</v>
      </c>
      <c r="C694" t="s">
        <v>1825</v>
      </c>
      <c r="D694" t="s">
        <v>1826</v>
      </c>
      <c r="E694" t="s">
        <v>314</v>
      </c>
      <c r="F694" t="s">
        <v>1712</v>
      </c>
      <c r="G694" t="s">
        <v>427</v>
      </c>
      <c r="H694" t="s">
        <v>27</v>
      </c>
      <c r="I694" t="s">
        <v>43</v>
      </c>
      <c r="J694" t="s">
        <v>29</v>
      </c>
      <c r="K694" t="s">
        <v>30</v>
      </c>
      <c r="L694" s="2">
        <v>40059</v>
      </c>
      <c r="M694" s="2">
        <v>40880</v>
      </c>
      <c r="N694" t="s">
        <v>344</v>
      </c>
      <c r="O694" t="s">
        <v>1827</v>
      </c>
      <c r="P694" t="s">
        <v>45</v>
      </c>
      <c r="Q694" t="s">
        <v>345</v>
      </c>
      <c r="R694" t="s">
        <v>34</v>
      </c>
      <c r="S694" t="s">
        <v>46</v>
      </c>
      <c r="T694" t="s">
        <v>1828</v>
      </c>
      <c r="U694">
        <f t="shared" si="10"/>
        <v>2.2493150684931509</v>
      </c>
    </row>
    <row r="695" spans="1:21" hidden="1" x14ac:dyDescent="0.25">
      <c r="A695" t="s">
        <v>1823</v>
      </c>
      <c r="B695" t="s">
        <v>1830</v>
      </c>
      <c r="C695" t="s">
        <v>1825</v>
      </c>
      <c r="D695" t="s">
        <v>1826</v>
      </c>
      <c r="E695" t="s">
        <v>314</v>
      </c>
      <c r="F695" t="s">
        <v>1712</v>
      </c>
      <c r="G695" t="s">
        <v>427</v>
      </c>
      <c r="H695" t="s">
        <v>27</v>
      </c>
      <c r="I695" t="s">
        <v>52</v>
      </c>
      <c r="J695" t="s">
        <v>29</v>
      </c>
      <c r="K695" t="s">
        <v>30</v>
      </c>
      <c r="L695" s="2">
        <v>40059</v>
      </c>
      <c r="M695" s="2">
        <v>40880</v>
      </c>
      <c r="N695" t="s">
        <v>344</v>
      </c>
      <c r="O695" t="s">
        <v>1827</v>
      </c>
      <c r="P695" t="s">
        <v>45</v>
      </c>
      <c r="Q695" t="s">
        <v>345</v>
      </c>
      <c r="R695" t="s">
        <v>34</v>
      </c>
      <c r="S695" t="s">
        <v>46</v>
      </c>
      <c r="T695" t="s">
        <v>1828</v>
      </c>
      <c r="U695">
        <f t="shared" si="10"/>
        <v>2.2493150684931509</v>
      </c>
    </row>
    <row r="696" spans="1:21" hidden="1" x14ac:dyDescent="0.25">
      <c r="A696" t="s">
        <v>1831</v>
      </c>
      <c r="B696" t="s">
        <v>1832</v>
      </c>
      <c r="C696" t="s">
        <v>1833</v>
      </c>
      <c r="D696" t="s">
        <v>1834</v>
      </c>
      <c r="E696" t="s">
        <v>207</v>
      </c>
      <c r="F696" t="s">
        <v>1712</v>
      </c>
      <c r="G696" t="s">
        <v>1559</v>
      </c>
      <c r="H696" t="s">
        <v>27</v>
      </c>
      <c r="I696" t="s">
        <v>28</v>
      </c>
      <c r="J696" t="s">
        <v>29</v>
      </c>
      <c r="K696" t="s">
        <v>30</v>
      </c>
      <c r="L696" s="2">
        <v>40181</v>
      </c>
      <c r="M696" s="2">
        <v>40880</v>
      </c>
      <c r="N696" t="s">
        <v>351</v>
      </c>
      <c r="O696" t="s">
        <v>351</v>
      </c>
      <c r="P696" t="s">
        <v>1835</v>
      </c>
      <c r="Q696" t="s">
        <v>352</v>
      </c>
      <c r="R696" t="s">
        <v>34</v>
      </c>
      <c r="S696" t="s">
        <v>34</v>
      </c>
      <c r="T696" t="s">
        <v>1836</v>
      </c>
      <c r="U696">
        <f t="shared" si="10"/>
        <v>1.9150684931506849</v>
      </c>
    </row>
    <row r="697" spans="1:21" hidden="1" x14ac:dyDescent="0.25">
      <c r="A697" t="s">
        <v>1831</v>
      </c>
      <c r="B697" t="s">
        <v>1837</v>
      </c>
      <c r="C697" t="s">
        <v>1833</v>
      </c>
      <c r="D697" t="s">
        <v>1834</v>
      </c>
      <c r="E697" t="s">
        <v>207</v>
      </c>
      <c r="F697" t="s">
        <v>1712</v>
      </c>
      <c r="G697" t="s">
        <v>1559</v>
      </c>
      <c r="H697" t="s">
        <v>27</v>
      </c>
      <c r="I697" t="s">
        <v>43</v>
      </c>
      <c r="J697" t="s">
        <v>29</v>
      </c>
      <c r="K697" t="s">
        <v>30</v>
      </c>
      <c r="L697" s="2">
        <v>40181</v>
      </c>
      <c r="M697" s="2">
        <v>40880</v>
      </c>
      <c r="N697" t="s">
        <v>351</v>
      </c>
      <c r="O697" t="s">
        <v>351</v>
      </c>
      <c r="P697" t="s">
        <v>1835</v>
      </c>
      <c r="Q697" t="s">
        <v>352</v>
      </c>
      <c r="R697" t="s">
        <v>34</v>
      </c>
      <c r="S697" t="s">
        <v>34</v>
      </c>
      <c r="T697" t="s">
        <v>1836</v>
      </c>
      <c r="U697">
        <f t="shared" si="10"/>
        <v>1.9150684931506849</v>
      </c>
    </row>
    <row r="698" spans="1:21" hidden="1" x14ac:dyDescent="0.25">
      <c r="A698" t="s">
        <v>1831</v>
      </c>
      <c r="B698" t="s">
        <v>1838</v>
      </c>
      <c r="C698" t="s">
        <v>1833</v>
      </c>
      <c r="D698" t="s">
        <v>1834</v>
      </c>
      <c r="E698" t="s">
        <v>207</v>
      </c>
      <c r="F698" t="s">
        <v>1712</v>
      </c>
      <c r="G698" t="s">
        <v>1559</v>
      </c>
      <c r="H698" t="s">
        <v>27</v>
      </c>
      <c r="I698" t="s">
        <v>50</v>
      </c>
      <c r="J698" t="s">
        <v>29</v>
      </c>
      <c r="K698" t="s">
        <v>30</v>
      </c>
      <c r="L698" s="2">
        <v>40181</v>
      </c>
      <c r="M698" s="2">
        <v>40880</v>
      </c>
      <c r="N698" t="s">
        <v>351</v>
      </c>
      <c r="O698" t="s">
        <v>351</v>
      </c>
      <c r="P698" t="s">
        <v>1835</v>
      </c>
      <c r="Q698" t="s">
        <v>352</v>
      </c>
      <c r="R698" t="s">
        <v>34</v>
      </c>
      <c r="S698" t="s">
        <v>34</v>
      </c>
      <c r="T698" t="s">
        <v>1836</v>
      </c>
      <c r="U698">
        <f t="shared" si="10"/>
        <v>1.9150684931506849</v>
      </c>
    </row>
    <row r="699" spans="1:21" hidden="1" x14ac:dyDescent="0.25">
      <c r="A699" t="s">
        <v>1831</v>
      </c>
      <c r="B699" t="s">
        <v>1839</v>
      </c>
      <c r="C699" t="s">
        <v>1833</v>
      </c>
      <c r="D699" t="s">
        <v>1834</v>
      </c>
      <c r="E699" t="s">
        <v>207</v>
      </c>
      <c r="F699" t="s">
        <v>1712</v>
      </c>
      <c r="G699" t="s">
        <v>1559</v>
      </c>
      <c r="H699" t="s">
        <v>27</v>
      </c>
      <c r="I699" t="s">
        <v>52</v>
      </c>
      <c r="J699" t="s">
        <v>29</v>
      </c>
      <c r="K699" t="s">
        <v>30</v>
      </c>
      <c r="L699" s="2">
        <v>40181</v>
      </c>
      <c r="M699" s="2">
        <v>40880</v>
      </c>
      <c r="N699" t="s">
        <v>351</v>
      </c>
      <c r="O699" t="s">
        <v>351</v>
      </c>
      <c r="P699" t="s">
        <v>1835</v>
      </c>
      <c r="Q699" t="s">
        <v>352</v>
      </c>
      <c r="R699" t="s">
        <v>34</v>
      </c>
      <c r="S699" t="s">
        <v>34</v>
      </c>
      <c r="T699" t="s">
        <v>1836</v>
      </c>
      <c r="U699">
        <f t="shared" si="10"/>
        <v>1.9150684931506849</v>
      </c>
    </row>
    <row r="700" spans="1:21" hidden="1" x14ac:dyDescent="0.25">
      <c r="A700" t="s">
        <v>1840</v>
      </c>
      <c r="B700" t="s">
        <v>1841</v>
      </c>
      <c r="C700" t="s">
        <v>1842</v>
      </c>
      <c r="D700" t="s">
        <v>1843</v>
      </c>
      <c r="E700" t="s">
        <v>235</v>
      </c>
      <c r="F700" t="s">
        <v>1712</v>
      </c>
      <c r="G700" t="s">
        <v>1844</v>
      </c>
      <c r="H700" t="s">
        <v>114</v>
      </c>
      <c r="I700" t="s">
        <v>45</v>
      </c>
      <c r="J700" t="s">
        <v>29</v>
      </c>
      <c r="K700" t="s">
        <v>115</v>
      </c>
      <c r="L700" s="2">
        <v>39450</v>
      </c>
      <c r="M700" s="2">
        <v>39785</v>
      </c>
      <c r="N700" t="s">
        <v>351</v>
      </c>
      <c r="O700" t="s">
        <v>45</v>
      </c>
      <c r="P700" t="s">
        <v>45</v>
      </c>
      <c r="Q700" t="s">
        <v>352</v>
      </c>
      <c r="R700" t="s">
        <v>46</v>
      </c>
      <c r="S700" t="s">
        <v>46</v>
      </c>
      <c r="T700" t="s">
        <v>353</v>
      </c>
      <c r="U700">
        <f t="shared" si="10"/>
        <v>0.9178082191780822</v>
      </c>
    </row>
    <row r="701" spans="1:21" hidden="1" x14ac:dyDescent="0.25">
      <c r="A701" t="s">
        <v>1840</v>
      </c>
      <c r="B701" t="s">
        <v>1845</v>
      </c>
      <c r="C701" t="s">
        <v>1842</v>
      </c>
      <c r="D701" t="s">
        <v>1843</v>
      </c>
      <c r="E701" t="s">
        <v>235</v>
      </c>
      <c r="F701" t="s">
        <v>1712</v>
      </c>
      <c r="G701" t="s">
        <v>1844</v>
      </c>
      <c r="H701" t="s">
        <v>114</v>
      </c>
      <c r="I701" t="s">
        <v>45</v>
      </c>
      <c r="J701" t="s">
        <v>29</v>
      </c>
      <c r="K701" t="s">
        <v>115</v>
      </c>
      <c r="L701" s="2">
        <v>39816</v>
      </c>
      <c r="M701" s="2">
        <v>40150</v>
      </c>
      <c r="N701" t="s">
        <v>351</v>
      </c>
      <c r="O701" t="s">
        <v>45</v>
      </c>
      <c r="P701" t="s">
        <v>45</v>
      </c>
      <c r="Q701" t="s">
        <v>352</v>
      </c>
      <c r="R701" t="s">
        <v>46</v>
      </c>
      <c r="S701" t="s">
        <v>46</v>
      </c>
      <c r="T701" t="s">
        <v>353</v>
      </c>
      <c r="U701">
        <f t="shared" si="10"/>
        <v>0.91506849315068495</v>
      </c>
    </row>
    <row r="702" spans="1:21" hidden="1" x14ac:dyDescent="0.25">
      <c r="A702" t="s">
        <v>1846</v>
      </c>
      <c r="B702" t="s">
        <v>1847</v>
      </c>
      <c r="C702" t="s">
        <v>1848</v>
      </c>
      <c r="D702" t="s">
        <v>1849</v>
      </c>
      <c r="E702" t="s">
        <v>1675</v>
      </c>
      <c r="F702" t="s">
        <v>1712</v>
      </c>
      <c r="G702" t="s">
        <v>427</v>
      </c>
      <c r="H702" t="s">
        <v>114</v>
      </c>
      <c r="I702" t="s">
        <v>45</v>
      </c>
      <c r="J702" t="s">
        <v>29</v>
      </c>
      <c r="K702" t="s">
        <v>115</v>
      </c>
      <c r="L702" s="2">
        <v>39816</v>
      </c>
      <c r="M702" s="2">
        <v>40150</v>
      </c>
      <c r="N702" t="s">
        <v>351</v>
      </c>
      <c r="O702" t="s">
        <v>45</v>
      </c>
      <c r="P702" t="s">
        <v>45</v>
      </c>
      <c r="Q702" t="s">
        <v>352</v>
      </c>
      <c r="R702" t="s">
        <v>46</v>
      </c>
      <c r="S702" t="s">
        <v>46</v>
      </c>
      <c r="T702" t="s">
        <v>353</v>
      </c>
      <c r="U702">
        <f t="shared" si="10"/>
        <v>0.91506849315068495</v>
      </c>
    </row>
    <row r="703" spans="1:21" hidden="1" x14ac:dyDescent="0.25">
      <c r="A703" t="s">
        <v>1846</v>
      </c>
      <c r="B703" t="s">
        <v>1850</v>
      </c>
      <c r="C703" t="s">
        <v>1848</v>
      </c>
      <c r="D703" t="s">
        <v>1849</v>
      </c>
      <c r="E703" t="s">
        <v>1675</v>
      </c>
      <c r="F703" t="s">
        <v>1712</v>
      </c>
      <c r="G703" t="s">
        <v>331</v>
      </c>
      <c r="H703" t="s">
        <v>114</v>
      </c>
      <c r="I703" t="s">
        <v>45</v>
      </c>
      <c r="J703" t="s">
        <v>29</v>
      </c>
      <c r="K703" t="s">
        <v>115</v>
      </c>
      <c r="L703" s="2">
        <v>40181</v>
      </c>
      <c r="M703" s="2">
        <v>40515</v>
      </c>
      <c r="N703" t="s">
        <v>351</v>
      </c>
      <c r="O703" t="s">
        <v>45</v>
      </c>
      <c r="P703" t="s">
        <v>45</v>
      </c>
      <c r="Q703" t="s">
        <v>352</v>
      </c>
      <c r="R703" t="s">
        <v>46</v>
      </c>
      <c r="S703" t="s">
        <v>46</v>
      </c>
      <c r="T703" t="s">
        <v>353</v>
      </c>
      <c r="U703">
        <f t="shared" si="10"/>
        <v>0.91506849315068495</v>
      </c>
    </row>
    <row r="704" spans="1:21" hidden="1" x14ac:dyDescent="0.25">
      <c r="A704" t="s">
        <v>1851</v>
      </c>
      <c r="B704" t="s">
        <v>1852</v>
      </c>
      <c r="C704" t="s">
        <v>1853</v>
      </c>
      <c r="D704" t="s">
        <v>1314</v>
      </c>
      <c r="E704" t="s">
        <v>235</v>
      </c>
      <c r="F704" t="s">
        <v>1712</v>
      </c>
      <c r="G704" t="s">
        <v>427</v>
      </c>
      <c r="H704" t="s">
        <v>114</v>
      </c>
      <c r="I704" t="s">
        <v>45</v>
      </c>
      <c r="J704" t="s">
        <v>44</v>
      </c>
      <c r="K704" t="s">
        <v>115</v>
      </c>
      <c r="L704" s="2">
        <v>39816</v>
      </c>
      <c r="M704" s="2">
        <v>40515</v>
      </c>
      <c r="N704" t="s">
        <v>368</v>
      </c>
      <c r="O704" t="s">
        <v>1315</v>
      </c>
      <c r="P704" t="s">
        <v>45</v>
      </c>
      <c r="Q704" t="s">
        <v>370</v>
      </c>
      <c r="R704" t="s">
        <v>153</v>
      </c>
      <c r="S704" t="s">
        <v>46</v>
      </c>
      <c r="T704" t="s">
        <v>1316</v>
      </c>
      <c r="U704">
        <f t="shared" si="10"/>
        <v>1.9150684931506849</v>
      </c>
    </row>
    <row r="705" spans="1:21" x14ac:dyDescent="0.25">
      <c r="A705" t="s">
        <v>1854</v>
      </c>
      <c r="B705" t="s">
        <v>1855</v>
      </c>
      <c r="C705" t="s">
        <v>1856</v>
      </c>
      <c r="D705" t="s">
        <v>1857</v>
      </c>
      <c r="E705" t="s">
        <v>1113</v>
      </c>
      <c r="F705" t="s">
        <v>1712</v>
      </c>
      <c r="G705" t="s">
        <v>926</v>
      </c>
      <c r="H705" t="s">
        <v>114</v>
      </c>
      <c r="I705" t="s">
        <v>45</v>
      </c>
      <c r="J705" t="s">
        <v>44</v>
      </c>
      <c r="K705" t="s">
        <v>115</v>
      </c>
      <c r="L705" s="2">
        <v>38720</v>
      </c>
      <c r="M705" s="2">
        <v>40880</v>
      </c>
      <c r="N705" t="s">
        <v>403</v>
      </c>
      <c r="O705" t="s">
        <v>45</v>
      </c>
      <c r="P705" t="s">
        <v>45</v>
      </c>
      <c r="Q705" t="s">
        <v>404</v>
      </c>
      <c r="R705" t="s">
        <v>46</v>
      </c>
      <c r="S705" t="s">
        <v>46</v>
      </c>
      <c r="T705" t="s">
        <v>405</v>
      </c>
      <c r="U705">
        <f t="shared" si="10"/>
        <v>5.9178082191780819</v>
      </c>
    </row>
    <row r="706" spans="1:21" hidden="1" x14ac:dyDescent="0.25">
      <c r="A706" t="s">
        <v>1858</v>
      </c>
      <c r="B706" t="s">
        <v>1859</v>
      </c>
      <c r="C706" t="s">
        <v>1860</v>
      </c>
      <c r="D706" t="s">
        <v>1861</v>
      </c>
      <c r="E706" t="s">
        <v>736</v>
      </c>
      <c r="F706" t="s">
        <v>1862</v>
      </c>
      <c r="G706" t="s">
        <v>427</v>
      </c>
      <c r="H706" t="s">
        <v>27</v>
      </c>
      <c r="I706" t="s">
        <v>28</v>
      </c>
      <c r="J706" t="s">
        <v>29</v>
      </c>
      <c r="K706" t="s">
        <v>30</v>
      </c>
      <c r="L706" s="2">
        <v>38993</v>
      </c>
      <c r="M706" s="2">
        <v>40059</v>
      </c>
      <c r="N706" t="s">
        <v>77</v>
      </c>
      <c r="O706" t="s">
        <v>1158</v>
      </c>
      <c r="P706" t="s">
        <v>45</v>
      </c>
      <c r="Q706" t="s">
        <v>78</v>
      </c>
      <c r="R706" t="s">
        <v>34</v>
      </c>
      <c r="S706" t="s">
        <v>46</v>
      </c>
      <c r="T706" t="s">
        <v>1159</v>
      </c>
      <c r="U706">
        <f t="shared" si="10"/>
        <v>2.9205479452054797</v>
      </c>
    </row>
    <row r="707" spans="1:21" hidden="1" x14ac:dyDescent="0.25">
      <c r="A707" t="s">
        <v>1863</v>
      </c>
      <c r="B707" t="s">
        <v>1864</v>
      </c>
      <c r="C707" t="s">
        <v>1865</v>
      </c>
      <c r="D707" t="s">
        <v>1866</v>
      </c>
      <c r="E707" t="s">
        <v>413</v>
      </c>
      <c r="F707" t="s">
        <v>1862</v>
      </c>
      <c r="G707" t="s">
        <v>427</v>
      </c>
      <c r="H707" t="s">
        <v>114</v>
      </c>
      <c r="I707" t="s">
        <v>45</v>
      </c>
      <c r="J707" t="s">
        <v>29</v>
      </c>
      <c r="K707" t="s">
        <v>115</v>
      </c>
      <c r="L707" s="2">
        <v>39450</v>
      </c>
      <c r="M707" s="2">
        <v>40515</v>
      </c>
      <c r="N707" t="s">
        <v>77</v>
      </c>
      <c r="O707" t="s">
        <v>1349</v>
      </c>
      <c r="P707" t="s">
        <v>45</v>
      </c>
      <c r="Q707" t="s">
        <v>78</v>
      </c>
      <c r="R707" t="s">
        <v>319</v>
      </c>
      <c r="S707" t="s">
        <v>46</v>
      </c>
      <c r="T707" t="s">
        <v>1350</v>
      </c>
      <c r="U707">
        <f t="shared" ref="U707:U770" si="11">(M707-L707)/365</f>
        <v>2.9178082191780823</v>
      </c>
    </row>
    <row r="708" spans="1:21" hidden="1" x14ac:dyDescent="0.25">
      <c r="A708" t="s">
        <v>1863</v>
      </c>
      <c r="B708" t="s">
        <v>1867</v>
      </c>
      <c r="C708" t="s">
        <v>1865</v>
      </c>
      <c r="D708" t="s">
        <v>1866</v>
      </c>
      <c r="E708" t="s">
        <v>413</v>
      </c>
      <c r="F708" t="s">
        <v>1862</v>
      </c>
      <c r="G708" t="s">
        <v>331</v>
      </c>
      <c r="H708" t="s">
        <v>27</v>
      </c>
      <c r="I708" t="s">
        <v>28</v>
      </c>
      <c r="J708" t="s">
        <v>29</v>
      </c>
      <c r="K708" t="s">
        <v>30</v>
      </c>
      <c r="L708" s="2">
        <v>39450</v>
      </c>
      <c r="M708" s="2">
        <v>40515</v>
      </c>
      <c r="N708" t="s">
        <v>77</v>
      </c>
      <c r="O708" t="s">
        <v>1349</v>
      </c>
      <c r="P708" t="s">
        <v>45</v>
      </c>
      <c r="Q708" t="s">
        <v>78</v>
      </c>
      <c r="R708" t="s">
        <v>319</v>
      </c>
      <c r="S708" t="s">
        <v>46</v>
      </c>
      <c r="T708" t="s">
        <v>1350</v>
      </c>
      <c r="U708">
        <f t="shared" si="11"/>
        <v>2.9178082191780823</v>
      </c>
    </row>
    <row r="709" spans="1:21" hidden="1" x14ac:dyDescent="0.25">
      <c r="A709" t="s">
        <v>1868</v>
      </c>
      <c r="B709" t="s">
        <v>1869</v>
      </c>
      <c r="C709" t="s">
        <v>1870</v>
      </c>
      <c r="D709" t="s">
        <v>1871</v>
      </c>
      <c r="E709" t="s">
        <v>207</v>
      </c>
      <c r="F709" t="s">
        <v>1862</v>
      </c>
      <c r="G709" t="s">
        <v>427</v>
      </c>
      <c r="H709" t="s">
        <v>114</v>
      </c>
      <c r="I709" t="s">
        <v>45</v>
      </c>
      <c r="J709" t="s">
        <v>29</v>
      </c>
      <c r="K709" t="s">
        <v>115</v>
      </c>
      <c r="L709" s="2">
        <v>39997</v>
      </c>
      <c r="M709" s="2">
        <v>40332</v>
      </c>
      <c r="N709" t="s">
        <v>77</v>
      </c>
      <c r="O709" t="s">
        <v>1872</v>
      </c>
      <c r="P709" t="s">
        <v>45</v>
      </c>
      <c r="Q709" t="s">
        <v>78</v>
      </c>
      <c r="R709" t="s">
        <v>70</v>
      </c>
      <c r="S709" t="s">
        <v>46</v>
      </c>
      <c r="T709" t="s">
        <v>1873</v>
      </c>
      <c r="U709">
        <f t="shared" si="11"/>
        <v>0.9178082191780822</v>
      </c>
    </row>
    <row r="710" spans="1:21" hidden="1" x14ac:dyDescent="0.25">
      <c r="A710" t="s">
        <v>1868</v>
      </c>
      <c r="B710" t="s">
        <v>1874</v>
      </c>
      <c r="C710" t="s">
        <v>1870</v>
      </c>
      <c r="D710" t="s">
        <v>1871</v>
      </c>
      <c r="E710" t="s">
        <v>207</v>
      </c>
      <c r="F710" t="s">
        <v>1862</v>
      </c>
      <c r="G710" t="s">
        <v>427</v>
      </c>
      <c r="H710" t="s">
        <v>27</v>
      </c>
      <c r="I710" t="s">
        <v>28</v>
      </c>
      <c r="J710" t="s">
        <v>29</v>
      </c>
      <c r="K710" t="s">
        <v>30</v>
      </c>
      <c r="L710" s="2">
        <v>39997</v>
      </c>
      <c r="M710" s="2">
        <v>40332</v>
      </c>
      <c r="N710" t="s">
        <v>77</v>
      </c>
      <c r="O710" t="s">
        <v>1872</v>
      </c>
      <c r="P710" t="s">
        <v>45</v>
      </c>
      <c r="Q710" t="s">
        <v>78</v>
      </c>
      <c r="R710" t="s">
        <v>70</v>
      </c>
      <c r="S710" t="s">
        <v>46</v>
      </c>
      <c r="T710" t="s">
        <v>1873</v>
      </c>
      <c r="U710">
        <f t="shared" si="11"/>
        <v>0.9178082191780822</v>
      </c>
    </row>
    <row r="711" spans="1:21" hidden="1" x14ac:dyDescent="0.25">
      <c r="A711" t="s">
        <v>1868</v>
      </c>
      <c r="B711" t="s">
        <v>1875</v>
      </c>
      <c r="C711" t="s">
        <v>1870</v>
      </c>
      <c r="D711" t="s">
        <v>1871</v>
      </c>
      <c r="E711" t="s">
        <v>207</v>
      </c>
      <c r="F711" t="s">
        <v>1862</v>
      </c>
      <c r="G711" t="s">
        <v>427</v>
      </c>
      <c r="H711" t="s">
        <v>27</v>
      </c>
      <c r="I711" t="s">
        <v>43</v>
      </c>
      <c r="J711" t="s">
        <v>29</v>
      </c>
      <c r="K711" t="s">
        <v>30</v>
      </c>
      <c r="L711" s="2">
        <v>39997</v>
      </c>
      <c r="M711" s="2">
        <v>40332</v>
      </c>
      <c r="N711" t="s">
        <v>77</v>
      </c>
      <c r="O711" t="s">
        <v>1872</v>
      </c>
      <c r="P711" t="s">
        <v>45</v>
      </c>
      <c r="Q711" t="s">
        <v>78</v>
      </c>
      <c r="R711" t="s">
        <v>70</v>
      </c>
      <c r="S711" t="s">
        <v>46</v>
      </c>
      <c r="T711" t="s">
        <v>1873</v>
      </c>
      <c r="U711">
        <f t="shared" si="11"/>
        <v>0.9178082191780822</v>
      </c>
    </row>
    <row r="712" spans="1:21" hidden="1" x14ac:dyDescent="0.25">
      <c r="A712" t="s">
        <v>1876</v>
      </c>
      <c r="B712" t="s">
        <v>1877</v>
      </c>
      <c r="C712" t="s">
        <v>1878</v>
      </c>
      <c r="D712" t="s">
        <v>1879</v>
      </c>
      <c r="E712" t="s">
        <v>207</v>
      </c>
      <c r="F712" t="s">
        <v>1862</v>
      </c>
      <c r="G712" t="s">
        <v>1559</v>
      </c>
      <c r="H712" t="s">
        <v>27</v>
      </c>
      <c r="I712" t="s">
        <v>28</v>
      </c>
      <c r="J712" t="s">
        <v>29</v>
      </c>
      <c r="K712" t="s">
        <v>30</v>
      </c>
      <c r="L712" s="2">
        <v>39816</v>
      </c>
      <c r="M712" s="2">
        <v>40515</v>
      </c>
      <c r="N712" t="s">
        <v>103</v>
      </c>
      <c r="O712" t="s">
        <v>103</v>
      </c>
      <c r="P712" t="s">
        <v>673</v>
      </c>
      <c r="Q712" t="s">
        <v>105</v>
      </c>
      <c r="R712" t="s">
        <v>34</v>
      </c>
      <c r="S712" t="s">
        <v>56</v>
      </c>
      <c r="T712" t="s">
        <v>674</v>
      </c>
      <c r="U712">
        <f t="shared" si="11"/>
        <v>1.9150684931506849</v>
      </c>
    </row>
    <row r="713" spans="1:21" hidden="1" x14ac:dyDescent="0.25">
      <c r="A713" t="s">
        <v>1876</v>
      </c>
      <c r="B713" t="s">
        <v>1880</v>
      </c>
      <c r="C713" t="s">
        <v>1878</v>
      </c>
      <c r="D713" t="s">
        <v>1879</v>
      </c>
      <c r="E713" t="s">
        <v>207</v>
      </c>
      <c r="F713" t="s">
        <v>1862</v>
      </c>
      <c r="G713" t="s">
        <v>1559</v>
      </c>
      <c r="H713" t="s">
        <v>27</v>
      </c>
      <c r="I713" t="s">
        <v>50</v>
      </c>
      <c r="J713" t="s">
        <v>29</v>
      </c>
      <c r="K713" t="s">
        <v>30</v>
      </c>
      <c r="L713" s="2">
        <v>39816</v>
      </c>
      <c r="M713" s="2">
        <v>40515</v>
      </c>
      <c r="N713" t="s">
        <v>103</v>
      </c>
      <c r="O713" t="s">
        <v>103</v>
      </c>
      <c r="P713" t="s">
        <v>673</v>
      </c>
      <c r="Q713" t="s">
        <v>105</v>
      </c>
      <c r="R713" t="s">
        <v>34</v>
      </c>
      <c r="S713" t="s">
        <v>56</v>
      </c>
      <c r="T713" t="s">
        <v>674</v>
      </c>
      <c r="U713">
        <f t="shared" si="11"/>
        <v>1.9150684931506849</v>
      </c>
    </row>
    <row r="714" spans="1:21" hidden="1" x14ac:dyDescent="0.25">
      <c r="A714" t="s">
        <v>1876</v>
      </c>
      <c r="B714" t="s">
        <v>1881</v>
      </c>
      <c r="C714" t="s">
        <v>1878</v>
      </c>
      <c r="D714" t="s">
        <v>1879</v>
      </c>
      <c r="E714" t="s">
        <v>207</v>
      </c>
      <c r="F714" t="s">
        <v>1862</v>
      </c>
      <c r="G714" t="s">
        <v>1559</v>
      </c>
      <c r="H714" t="s">
        <v>27</v>
      </c>
      <c r="I714" t="s">
        <v>52</v>
      </c>
      <c r="J714" t="s">
        <v>29</v>
      </c>
      <c r="K714" t="s">
        <v>30</v>
      </c>
      <c r="L714" s="2">
        <v>39816</v>
      </c>
      <c r="M714" s="2">
        <v>40515</v>
      </c>
      <c r="N714" t="s">
        <v>103</v>
      </c>
      <c r="O714" t="s">
        <v>103</v>
      </c>
      <c r="P714" t="s">
        <v>673</v>
      </c>
      <c r="Q714" t="s">
        <v>105</v>
      </c>
      <c r="R714" t="s">
        <v>34</v>
      </c>
      <c r="S714" t="s">
        <v>56</v>
      </c>
      <c r="T714" t="s">
        <v>674</v>
      </c>
      <c r="U714">
        <f t="shared" si="11"/>
        <v>1.9150684931506849</v>
      </c>
    </row>
    <row r="715" spans="1:21" hidden="1" x14ac:dyDescent="0.25">
      <c r="A715" t="s">
        <v>1882</v>
      </c>
      <c r="B715" t="s">
        <v>1883</v>
      </c>
      <c r="C715" t="s">
        <v>1884</v>
      </c>
      <c r="D715" t="s">
        <v>1885</v>
      </c>
      <c r="E715" t="s">
        <v>497</v>
      </c>
      <c r="F715" t="s">
        <v>1862</v>
      </c>
      <c r="G715" t="s">
        <v>1559</v>
      </c>
      <c r="H715" t="s">
        <v>27</v>
      </c>
      <c r="I715" t="s">
        <v>28</v>
      </c>
      <c r="J715" t="s">
        <v>29</v>
      </c>
      <c r="K715" t="s">
        <v>30</v>
      </c>
      <c r="L715" s="2">
        <v>39816</v>
      </c>
      <c r="M715" s="2">
        <v>40150</v>
      </c>
      <c r="N715" t="s">
        <v>225</v>
      </c>
      <c r="O715" t="s">
        <v>1886</v>
      </c>
      <c r="P715" t="s">
        <v>45</v>
      </c>
      <c r="Q715" t="s">
        <v>226</v>
      </c>
      <c r="R715" t="s">
        <v>319</v>
      </c>
      <c r="S715" t="s">
        <v>46</v>
      </c>
      <c r="T715" t="s">
        <v>1887</v>
      </c>
      <c r="U715">
        <f t="shared" si="11"/>
        <v>0.91506849315068495</v>
      </c>
    </row>
    <row r="716" spans="1:21" hidden="1" x14ac:dyDescent="0.25">
      <c r="A716" t="s">
        <v>1882</v>
      </c>
      <c r="B716" t="s">
        <v>1888</v>
      </c>
      <c r="C716" t="s">
        <v>1884</v>
      </c>
      <c r="D716" t="s">
        <v>1885</v>
      </c>
      <c r="E716" t="s">
        <v>497</v>
      </c>
      <c r="F716" t="s">
        <v>1862</v>
      </c>
      <c r="G716" t="s">
        <v>1559</v>
      </c>
      <c r="H716" t="s">
        <v>27</v>
      </c>
      <c r="I716" t="s">
        <v>50</v>
      </c>
      <c r="J716" t="s">
        <v>29</v>
      </c>
      <c r="K716" t="s">
        <v>30</v>
      </c>
      <c r="L716" s="2">
        <v>39816</v>
      </c>
      <c r="M716" s="2">
        <v>40150</v>
      </c>
      <c r="N716" t="s">
        <v>225</v>
      </c>
      <c r="O716" t="s">
        <v>1886</v>
      </c>
      <c r="P716" t="s">
        <v>45</v>
      </c>
      <c r="Q716" t="s">
        <v>226</v>
      </c>
      <c r="R716" t="s">
        <v>319</v>
      </c>
      <c r="S716" t="s">
        <v>46</v>
      </c>
      <c r="T716" t="s">
        <v>1887</v>
      </c>
      <c r="U716">
        <f t="shared" si="11"/>
        <v>0.91506849315068495</v>
      </c>
    </row>
    <row r="717" spans="1:21" hidden="1" x14ac:dyDescent="0.25">
      <c r="A717" t="s">
        <v>1882</v>
      </c>
      <c r="B717" t="s">
        <v>1889</v>
      </c>
      <c r="C717" t="s">
        <v>1884</v>
      </c>
      <c r="D717" t="s">
        <v>1885</v>
      </c>
      <c r="E717" t="s">
        <v>497</v>
      </c>
      <c r="F717" t="s">
        <v>1862</v>
      </c>
      <c r="G717" t="s">
        <v>1559</v>
      </c>
      <c r="H717" t="s">
        <v>27</v>
      </c>
      <c r="I717" t="s">
        <v>52</v>
      </c>
      <c r="J717" t="s">
        <v>29</v>
      </c>
      <c r="K717" t="s">
        <v>30</v>
      </c>
      <c r="L717" s="2">
        <v>39816</v>
      </c>
      <c r="M717" s="2">
        <v>40150</v>
      </c>
      <c r="N717" t="s">
        <v>225</v>
      </c>
      <c r="O717" t="s">
        <v>1886</v>
      </c>
      <c r="P717" t="s">
        <v>45</v>
      </c>
      <c r="Q717" t="s">
        <v>226</v>
      </c>
      <c r="R717" t="s">
        <v>319</v>
      </c>
      <c r="S717" t="s">
        <v>46</v>
      </c>
      <c r="T717" t="s">
        <v>1887</v>
      </c>
      <c r="U717">
        <f t="shared" si="11"/>
        <v>0.91506849315068495</v>
      </c>
    </row>
    <row r="718" spans="1:21" hidden="1" x14ac:dyDescent="0.25">
      <c r="A718" t="s">
        <v>1882</v>
      </c>
      <c r="B718" t="s">
        <v>1890</v>
      </c>
      <c r="C718" t="s">
        <v>1884</v>
      </c>
      <c r="D718" t="s">
        <v>1885</v>
      </c>
      <c r="E718" t="s">
        <v>497</v>
      </c>
      <c r="F718" t="s">
        <v>1862</v>
      </c>
      <c r="G718" t="s">
        <v>1559</v>
      </c>
      <c r="H718" t="s">
        <v>27</v>
      </c>
      <c r="I718" t="s">
        <v>43</v>
      </c>
      <c r="J718" t="s">
        <v>29</v>
      </c>
      <c r="K718" t="s">
        <v>30</v>
      </c>
      <c r="L718" s="2">
        <v>39816</v>
      </c>
      <c r="M718" s="2">
        <v>40150</v>
      </c>
      <c r="N718" t="s">
        <v>225</v>
      </c>
      <c r="O718" t="s">
        <v>1886</v>
      </c>
      <c r="P718" t="s">
        <v>45</v>
      </c>
      <c r="Q718" t="s">
        <v>226</v>
      </c>
      <c r="R718" t="s">
        <v>319</v>
      </c>
      <c r="S718" t="s">
        <v>46</v>
      </c>
      <c r="T718" t="s">
        <v>1887</v>
      </c>
      <c r="U718">
        <f t="shared" si="11"/>
        <v>0.91506849315068495</v>
      </c>
    </row>
    <row r="719" spans="1:21" hidden="1" x14ac:dyDescent="0.25">
      <c r="A719" t="s">
        <v>1891</v>
      </c>
      <c r="B719" t="s">
        <v>1892</v>
      </c>
      <c r="C719" t="s">
        <v>1893</v>
      </c>
      <c r="D719" t="s">
        <v>1894</v>
      </c>
      <c r="E719" t="s">
        <v>207</v>
      </c>
      <c r="F719" t="s">
        <v>1862</v>
      </c>
      <c r="G719" t="s">
        <v>1559</v>
      </c>
      <c r="H719" t="s">
        <v>27</v>
      </c>
      <c r="I719" t="s">
        <v>28</v>
      </c>
      <c r="J719" t="s">
        <v>29</v>
      </c>
      <c r="K719" t="s">
        <v>30</v>
      </c>
      <c r="L719" s="2">
        <v>40028</v>
      </c>
      <c r="M719" s="2">
        <v>40362</v>
      </c>
      <c r="N719" t="s">
        <v>251</v>
      </c>
      <c r="O719" t="s">
        <v>1001</v>
      </c>
      <c r="P719" t="s">
        <v>45</v>
      </c>
      <c r="Q719" t="s">
        <v>253</v>
      </c>
      <c r="R719" t="s">
        <v>201</v>
      </c>
      <c r="S719" t="s">
        <v>46</v>
      </c>
      <c r="T719" t="s">
        <v>1002</v>
      </c>
      <c r="U719">
        <f t="shared" si="11"/>
        <v>0.91506849315068495</v>
      </c>
    </row>
    <row r="720" spans="1:21" hidden="1" x14ac:dyDescent="0.25">
      <c r="A720" t="s">
        <v>1895</v>
      </c>
      <c r="B720" t="s">
        <v>1896</v>
      </c>
      <c r="C720" t="s">
        <v>1897</v>
      </c>
      <c r="D720" t="s">
        <v>1898</v>
      </c>
      <c r="E720" t="s">
        <v>1899</v>
      </c>
      <c r="F720" t="s">
        <v>1862</v>
      </c>
      <c r="G720" t="s">
        <v>926</v>
      </c>
      <c r="H720" t="s">
        <v>27</v>
      </c>
      <c r="I720" t="s">
        <v>43</v>
      </c>
      <c r="J720" t="s">
        <v>29</v>
      </c>
      <c r="K720" t="s">
        <v>30</v>
      </c>
      <c r="L720" s="2">
        <v>39816</v>
      </c>
      <c r="M720" s="2">
        <v>40150</v>
      </c>
      <c r="N720" t="s">
        <v>251</v>
      </c>
      <c r="O720" t="s">
        <v>1900</v>
      </c>
      <c r="P720" t="s">
        <v>45</v>
      </c>
      <c r="Q720" t="s">
        <v>253</v>
      </c>
      <c r="R720" t="s">
        <v>466</v>
      </c>
      <c r="S720" t="s">
        <v>46</v>
      </c>
      <c r="T720" t="s">
        <v>1901</v>
      </c>
      <c r="U720">
        <f t="shared" si="11"/>
        <v>0.91506849315068495</v>
      </c>
    </row>
    <row r="721" spans="1:21" hidden="1" x14ac:dyDescent="0.25">
      <c r="A721" t="s">
        <v>1902</v>
      </c>
      <c r="B721" t="s">
        <v>1903</v>
      </c>
      <c r="C721" t="s">
        <v>1904</v>
      </c>
      <c r="D721" t="s">
        <v>1905</v>
      </c>
      <c r="E721" t="s">
        <v>264</v>
      </c>
      <c r="F721" t="s">
        <v>1862</v>
      </c>
      <c r="G721" t="s">
        <v>1559</v>
      </c>
      <c r="H721" t="s">
        <v>27</v>
      </c>
      <c r="I721" t="s">
        <v>28</v>
      </c>
      <c r="J721" t="s">
        <v>29</v>
      </c>
      <c r="K721" t="s">
        <v>30</v>
      </c>
      <c r="L721" s="2">
        <v>39816</v>
      </c>
      <c r="M721" s="2">
        <v>40515</v>
      </c>
      <c r="N721" t="s">
        <v>265</v>
      </c>
      <c r="O721" t="s">
        <v>1906</v>
      </c>
      <c r="P721" t="s">
        <v>45</v>
      </c>
      <c r="Q721" t="s">
        <v>267</v>
      </c>
      <c r="R721" t="s">
        <v>466</v>
      </c>
      <c r="S721" t="s">
        <v>46</v>
      </c>
      <c r="T721" t="s">
        <v>1907</v>
      </c>
      <c r="U721">
        <f t="shared" si="11"/>
        <v>1.9150684931506849</v>
      </c>
    </row>
    <row r="722" spans="1:21" hidden="1" x14ac:dyDescent="0.25">
      <c r="A722" t="s">
        <v>1908</v>
      </c>
      <c r="B722" t="s">
        <v>1909</v>
      </c>
      <c r="C722" t="s">
        <v>1910</v>
      </c>
      <c r="D722" t="s">
        <v>1911</v>
      </c>
      <c r="E722" t="s">
        <v>113</v>
      </c>
      <c r="F722" t="s">
        <v>1862</v>
      </c>
      <c r="G722" t="s">
        <v>1559</v>
      </c>
      <c r="H722" t="s">
        <v>27</v>
      </c>
      <c r="I722" t="s">
        <v>28</v>
      </c>
      <c r="J722" t="s">
        <v>29</v>
      </c>
      <c r="K722" t="s">
        <v>30</v>
      </c>
      <c r="L722" s="2">
        <v>38720</v>
      </c>
      <c r="M722" s="2">
        <v>40150</v>
      </c>
      <c r="N722" t="s">
        <v>304</v>
      </c>
      <c r="O722" t="s">
        <v>1912</v>
      </c>
      <c r="P722" t="s">
        <v>45</v>
      </c>
      <c r="Q722" t="s">
        <v>305</v>
      </c>
      <c r="R722" t="s">
        <v>163</v>
      </c>
      <c r="S722" t="s">
        <v>46</v>
      </c>
      <c r="T722" t="s">
        <v>1913</v>
      </c>
      <c r="U722">
        <f t="shared" si="11"/>
        <v>3.9178082191780823</v>
      </c>
    </row>
    <row r="723" spans="1:21" hidden="1" x14ac:dyDescent="0.25">
      <c r="A723" t="s">
        <v>1914</v>
      </c>
      <c r="B723" t="s">
        <v>1915</v>
      </c>
      <c r="C723" t="s">
        <v>1916</v>
      </c>
      <c r="D723" t="s">
        <v>1917</v>
      </c>
      <c r="E723" t="s">
        <v>138</v>
      </c>
      <c r="F723" t="s">
        <v>1862</v>
      </c>
      <c r="G723" t="s">
        <v>427</v>
      </c>
      <c r="H723" t="s">
        <v>114</v>
      </c>
      <c r="I723" t="s">
        <v>45</v>
      </c>
      <c r="J723" t="s">
        <v>44</v>
      </c>
      <c r="K723" t="s">
        <v>115</v>
      </c>
      <c r="L723" s="2">
        <v>39816</v>
      </c>
      <c r="M723" s="2">
        <v>40150</v>
      </c>
      <c r="N723" t="s">
        <v>315</v>
      </c>
      <c r="O723" t="s">
        <v>1069</v>
      </c>
      <c r="P723" t="s">
        <v>45</v>
      </c>
      <c r="Q723" t="s">
        <v>318</v>
      </c>
      <c r="R723" t="s">
        <v>371</v>
      </c>
      <c r="S723" t="s">
        <v>46</v>
      </c>
      <c r="T723" t="s">
        <v>1070</v>
      </c>
      <c r="U723">
        <f t="shared" si="11"/>
        <v>0.91506849315068495</v>
      </c>
    </row>
    <row r="724" spans="1:21" hidden="1" x14ac:dyDescent="0.25">
      <c r="A724" t="s">
        <v>1918</v>
      </c>
      <c r="B724" t="s">
        <v>1919</v>
      </c>
      <c r="C724" t="s">
        <v>1920</v>
      </c>
      <c r="D724" t="s">
        <v>1921</v>
      </c>
      <c r="E724" t="s">
        <v>1922</v>
      </c>
      <c r="F724" t="s">
        <v>1862</v>
      </c>
      <c r="G724" t="s">
        <v>26</v>
      </c>
      <c r="H724" t="s">
        <v>114</v>
      </c>
      <c r="I724" t="s">
        <v>45</v>
      </c>
      <c r="J724" t="s">
        <v>44</v>
      </c>
      <c r="K724" t="s">
        <v>115</v>
      </c>
      <c r="L724" s="2">
        <v>38718</v>
      </c>
      <c r="M724" s="2">
        <v>39052</v>
      </c>
      <c r="N724" t="s">
        <v>315</v>
      </c>
      <c r="O724" t="s">
        <v>316</v>
      </c>
      <c r="P724" t="s">
        <v>45</v>
      </c>
      <c r="Q724" t="s">
        <v>318</v>
      </c>
      <c r="R724" t="s">
        <v>239</v>
      </c>
      <c r="S724" t="s">
        <v>46</v>
      </c>
      <c r="T724" t="s">
        <v>1080</v>
      </c>
      <c r="U724">
        <f t="shared" si="11"/>
        <v>0.91506849315068495</v>
      </c>
    </row>
    <row r="725" spans="1:21" hidden="1" x14ac:dyDescent="0.25">
      <c r="A725" t="s">
        <v>1918</v>
      </c>
      <c r="B725" t="s">
        <v>1923</v>
      </c>
      <c r="C725" t="s">
        <v>1920</v>
      </c>
      <c r="D725" t="s">
        <v>1921</v>
      </c>
      <c r="E725" t="s">
        <v>1922</v>
      </c>
      <c r="F725" t="s">
        <v>1862</v>
      </c>
      <c r="G725" t="s">
        <v>26</v>
      </c>
      <c r="H725" t="s">
        <v>114</v>
      </c>
      <c r="I725" t="s">
        <v>45</v>
      </c>
      <c r="J725" t="s">
        <v>44</v>
      </c>
      <c r="K725" t="s">
        <v>115</v>
      </c>
      <c r="L725" s="2">
        <v>39083</v>
      </c>
      <c r="M725" s="2">
        <v>39417</v>
      </c>
      <c r="N725" t="s">
        <v>315</v>
      </c>
      <c r="O725" t="s">
        <v>316</v>
      </c>
      <c r="P725" t="s">
        <v>45</v>
      </c>
      <c r="Q725" t="s">
        <v>318</v>
      </c>
      <c r="R725" t="s">
        <v>239</v>
      </c>
      <c r="S725" t="s">
        <v>46</v>
      </c>
      <c r="T725" t="s">
        <v>1080</v>
      </c>
      <c r="U725">
        <f t="shared" si="11"/>
        <v>0.91506849315068495</v>
      </c>
    </row>
    <row r="726" spans="1:21" hidden="1" x14ac:dyDescent="0.25">
      <c r="A726" t="s">
        <v>1918</v>
      </c>
      <c r="B726" t="s">
        <v>1924</v>
      </c>
      <c r="C726" t="s">
        <v>1920</v>
      </c>
      <c r="D726" t="s">
        <v>1921</v>
      </c>
      <c r="E726" t="s">
        <v>1922</v>
      </c>
      <c r="F726" t="s">
        <v>1862</v>
      </c>
      <c r="G726" t="s">
        <v>26</v>
      </c>
      <c r="H726" t="s">
        <v>114</v>
      </c>
      <c r="I726" t="s">
        <v>45</v>
      </c>
      <c r="J726" t="s">
        <v>44</v>
      </c>
      <c r="K726" t="s">
        <v>115</v>
      </c>
      <c r="L726" s="2">
        <v>39448</v>
      </c>
      <c r="M726" s="2">
        <v>39783</v>
      </c>
      <c r="N726" t="s">
        <v>315</v>
      </c>
      <c r="O726" t="s">
        <v>316</v>
      </c>
      <c r="P726" t="s">
        <v>45</v>
      </c>
      <c r="Q726" t="s">
        <v>318</v>
      </c>
      <c r="R726" t="s">
        <v>239</v>
      </c>
      <c r="S726" t="s">
        <v>46</v>
      </c>
      <c r="T726" t="s">
        <v>1080</v>
      </c>
      <c r="U726">
        <f t="shared" si="11"/>
        <v>0.9178082191780822</v>
      </c>
    </row>
    <row r="727" spans="1:21" hidden="1" x14ac:dyDescent="0.25">
      <c r="A727" t="s">
        <v>1918</v>
      </c>
      <c r="B727" t="s">
        <v>1925</v>
      </c>
      <c r="C727" t="s">
        <v>1920</v>
      </c>
      <c r="D727" t="s">
        <v>1921</v>
      </c>
      <c r="E727" t="s">
        <v>1922</v>
      </c>
      <c r="F727" t="s">
        <v>1862</v>
      </c>
      <c r="G727" t="s">
        <v>26</v>
      </c>
      <c r="H727" t="s">
        <v>114</v>
      </c>
      <c r="I727" t="s">
        <v>45</v>
      </c>
      <c r="J727" t="s">
        <v>44</v>
      </c>
      <c r="K727" t="s">
        <v>115</v>
      </c>
      <c r="L727" s="2">
        <v>39814</v>
      </c>
      <c r="M727" s="2">
        <v>40148</v>
      </c>
      <c r="N727" t="s">
        <v>315</v>
      </c>
      <c r="O727" t="s">
        <v>316</v>
      </c>
      <c r="P727" t="s">
        <v>45</v>
      </c>
      <c r="Q727" t="s">
        <v>318</v>
      </c>
      <c r="R727" t="s">
        <v>239</v>
      </c>
      <c r="S727" t="s">
        <v>46</v>
      </c>
      <c r="T727" t="s">
        <v>1080</v>
      </c>
      <c r="U727">
        <f t="shared" si="11"/>
        <v>0.91506849315068495</v>
      </c>
    </row>
    <row r="728" spans="1:21" hidden="1" x14ac:dyDescent="0.25">
      <c r="A728" t="s">
        <v>1918</v>
      </c>
      <c r="B728" t="s">
        <v>1926</v>
      </c>
      <c r="C728" t="s">
        <v>1920</v>
      </c>
      <c r="D728" t="s">
        <v>1921</v>
      </c>
      <c r="E728" t="s">
        <v>1922</v>
      </c>
      <c r="F728" t="s">
        <v>1862</v>
      </c>
      <c r="G728" t="s">
        <v>1050</v>
      </c>
      <c r="H728" t="s">
        <v>27</v>
      </c>
      <c r="I728" t="s">
        <v>28</v>
      </c>
      <c r="J728" t="s">
        <v>44</v>
      </c>
      <c r="K728" t="s">
        <v>30</v>
      </c>
      <c r="L728" s="2">
        <v>38718</v>
      </c>
      <c r="M728" s="2">
        <v>40148</v>
      </c>
      <c r="N728" t="s">
        <v>315</v>
      </c>
      <c r="O728" t="s">
        <v>316</v>
      </c>
      <c r="P728" t="s">
        <v>45</v>
      </c>
      <c r="Q728" t="s">
        <v>318</v>
      </c>
      <c r="R728" t="s">
        <v>239</v>
      </c>
      <c r="S728" t="s">
        <v>46</v>
      </c>
      <c r="T728" t="s">
        <v>1080</v>
      </c>
      <c r="U728">
        <f t="shared" si="11"/>
        <v>3.9178082191780823</v>
      </c>
    </row>
    <row r="729" spans="1:21" hidden="1" x14ac:dyDescent="0.25">
      <c r="A729" t="s">
        <v>1927</v>
      </c>
      <c r="B729" t="s">
        <v>1928</v>
      </c>
      <c r="C729" t="s">
        <v>1929</v>
      </c>
      <c r="D729" t="s">
        <v>1930</v>
      </c>
      <c r="E729" t="s">
        <v>497</v>
      </c>
      <c r="F729" t="s">
        <v>1862</v>
      </c>
      <c r="G729" t="s">
        <v>427</v>
      </c>
      <c r="H729" t="s">
        <v>114</v>
      </c>
      <c r="I729" t="s">
        <v>45</v>
      </c>
      <c r="J729" t="s">
        <v>29</v>
      </c>
      <c r="K729" t="s">
        <v>115</v>
      </c>
      <c r="L729" s="2">
        <v>40181</v>
      </c>
      <c r="M729" s="2">
        <v>40515</v>
      </c>
      <c r="N729" t="s">
        <v>315</v>
      </c>
      <c r="O729" t="s">
        <v>316</v>
      </c>
      <c r="P729" t="s">
        <v>45</v>
      </c>
      <c r="Q729" t="s">
        <v>318</v>
      </c>
      <c r="R729" t="s">
        <v>239</v>
      </c>
      <c r="S729" t="s">
        <v>46</v>
      </c>
      <c r="T729" t="s">
        <v>1080</v>
      </c>
      <c r="U729">
        <f t="shared" si="11"/>
        <v>0.91506849315068495</v>
      </c>
    </row>
    <row r="730" spans="1:21" hidden="1" x14ac:dyDescent="0.25">
      <c r="A730" t="s">
        <v>1931</v>
      </c>
      <c r="B730" t="s">
        <v>1932</v>
      </c>
      <c r="C730" t="s">
        <v>1933</v>
      </c>
      <c r="D730" t="s">
        <v>1934</v>
      </c>
      <c r="E730" t="s">
        <v>264</v>
      </c>
      <c r="F730" t="s">
        <v>1862</v>
      </c>
      <c r="G730" t="s">
        <v>1559</v>
      </c>
      <c r="H730" t="s">
        <v>27</v>
      </c>
      <c r="I730" t="s">
        <v>28</v>
      </c>
      <c r="J730" t="s">
        <v>29</v>
      </c>
      <c r="K730" t="s">
        <v>30</v>
      </c>
      <c r="L730" s="2">
        <v>39816</v>
      </c>
      <c r="M730" s="2">
        <v>40150</v>
      </c>
      <c r="N730" t="s">
        <v>315</v>
      </c>
      <c r="O730" t="s">
        <v>316</v>
      </c>
      <c r="P730" t="s">
        <v>45</v>
      </c>
      <c r="Q730" t="s">
        <v>318</v>
      </c>
      <c r="R730" t="s">
        <v>239</v>
      </c>
      <c r="S730" t="s">
        <v>46</v>
      </c>
      <c r="T730" t="s">
        <v>1080</v>
      </c>
      <c r="U730">
        <f t="shared" si="11"/>
        <v>0.91506849315068495</v>
      </c>
    </row>
    <row r="731" spans="1:21" hidden="1" x14ac:dyDescent="0.25">
      <c r="A731" t="s">
        <v>1931</v>
      </c>
      <c r="B731" t="s">
        <v>1935</v>
      </c>
      <c r="C731" t="s">
        <v>1933</v>
      </c>
      <c r="D731" t="s">
        <v>1934</v>
      </c>
      <c r="E731" t="s">
        <v>264</v>
      </c>
      <c r="F731" t="s">
        <v>1862</v>
      </c>
      <c r="G731" t="s">
        <v>1559</v>
      </c>
      <c r="H731" t="s">
        <v>27</v>
      </c>
      <c r="I731" t="s">
        <v>50</v>
      </c>
      <c r="J731" t="s">
        <v>29</v>
      </c>
      <c r="K731" t="s">
        <v>30</v>
      </c>
      <c r="L731" s="2">
        <v>39816</v>
      </c>
      <c r="M731" s="2">
        <v>40150</v>
      </c>
      <c r="N731" t="s">
        <v>315</v>
      </c>
      <c r="O731" t="s">
        <v>316</v>
      </c>
      <c r="P731" t="s">
        <v>45</v>
      </c>
      <c r="Q731" t="s">
        <v>318</v>
      </c>
      <c r="R731" t="s">
        <v>239</v>
      </c>
      <c r="S731" t="s">
        <v>46</v>
      </c>
      <c r="T731" t="s">
        <v>1080</v>
      </c>
      <c r="U731">
        <f t="shared" si="11"/>
        <v>0.91506849315068495</v>
      </c>
    </row>
    <row r="732" spans="1:21" hidden="1" x14ac:dyDescent="0.25">
      <c r="A732" t="s">
        <v>1931</v>
      </c>
      <c r="B732" t="s">
        <v>1936</v>
      </c>
      <c r="C732" t="s">
        <v>1933</v>
      </c>
      <c r="D732" t="s">
        <v>1934</v>
      </c>
      <c r="E732" t="s">
        <v>264</v>
      </c>
      <c r="F732" t="s">
        <v>1862</v>
      </c>
      <c r="G732" t="s">
        <v>1559</v>
      </c>
      <c r="H732" t="s">
        <v>27</v>
      </c>
      <c r="I732" t="s">
        <v>52</v>
      </c>
      <c r="J732" t="s">
        <v>29</v>
      </c>
      <c r="K732" t="s">
        <v>30</v>
      </c>
      <c r="L732" s="2">
        <v>39816</v>
      </c>
      <c r="M732" s="2">
        <v>40150</v>
      </c>
      <c r="N732" t="s">
        <v>315</v>
      </c>
      <c r="O732" t="s">
        <v>316</v>
      </c>
      <c r="P732" t="s">
        <v>45</v>
      </c>
      <c r="Q732" t="s">
        <v>318</v>
      </c>
      <c r="R732" t="s">
        <v>239</v>
      </c>
      <c r="S732" t="s">
        <v>46</v>
      </c>
      <c r="T732" t="s">
        <v>1080</v>
      </c>
      <c r="U732">
        <f t="shared" si="11"/>
        <v>0.91506849315068495</v>
      </c>
    </row>
    <row r="733" spans="1:21" hidden="1" x14ac:dyDescent="0.25">
      <c r="A733" t="s">
        <v>1931</v>
      </c>
      <c r="B733" t="s">
        <v>1937</v>
      </c>
      <c r="C733" t="s">
        <v>1933</v>
      </c>
      <c r="D733" t="s">
        <v>1934</v>
      </c>
      <c r="E733" t="s">
        <v>264</v>
      </c>
      <c r="F733" t="s">
        <v>1862</v>
      </c>
      <c r="G733" t="s">
        <v>1559</v>
      </c>
      <c r="H733" t="s">
        <v>27</v>
      </c>
      <c r="I733" t="s">
        <v>43</v>
      </c>
      <c r="J733" t="s">
        <v>29</v>
      </c>
      <c r="K733" t="s">
        <v>30</v>
      </c>
      <c r="L733" s="2">
        <v>39816</v>
      </c>
      <c r="M733" s="2">
        <v>40150</v>
      </c>
      <c r="N733" t="s">
        <v>315</v>
      </c>
      <c r="O733" t="s">
        <v>316</v>
      </c>
      <c r="P733" t="s">
        <v>45</v>
      </c>
      <c r="Q733" t="s">
        <v>318</v>
      </c>
      <c r="R733" t="s">
        <v>239</v>
      </c>
      <c r="S733" t="s">
        <v>46</v>
      </c>
      <c r="T733" t="s">
        <v>1080</v>
      </c>
      <c r="U733">
        <f t="shared" si="11"/>
        <v>0.91506849315068495</v>
      </c>
    </row>
    <row r="734" spans="1:21" hidden="1" x14ac:dyDescent="0.25">
      <c r="A734" t="s">
        <v>1938</v>
      </c>
      <c r="B734" t="s">
        <v>1939</v>
      </c>
      <c r="C734" t="s">
        <v>1940</v>
      </c>
      <c r="D734" t="s">
        <v>1941</v>
      </c>
      <c r="E734" t="s">
        <v>1942</v>
      </c>
      <c r="F734" t="s">
        <v>1862</v>
      </c>
      <c r="G734" t="s">
        <v>926</v>
      </c>
      <c r="H734" t="s">
        <v>114</v>
      </c>
      <c r="I734" t="s">
        <v>45</v>
      </c>
      <c r="J734" t="s">
        <v>44</v>
      </c>
      <c r="K734" t="s">
        <v>115</v>
      </c>
      <c r="L734" s="2">
        <v>39085</v>
      </c>
      <c r="M734" s="2">
        <v>39419</v>
      </c>
      <c r="N734" t="s">
        <v>315</v>
      </c>
      <c r="O734" t="s">
        <v>316</v>
      </c>
      <c r="P734" t="s">
        <v>1460</v>
      </c>
      <c r="Q734" t="s">
        <v>318</v>
      </c>
      <c r="R734" t="s">
        <v>239</v>
      </c>
      <c r="S734" t="s">
        <v>371</v>
      </c>
      <c r="T734" t="s">
        <v>1461</v>
      </c>
      <c r="U734">
        <f t="shared" si="11"/>
        <v>0.91506849315068495</v>
      </c>
    </row>
    <row r="735" spans="1:21" hidden="1" x14ac:dyDescent="0.25">
      <c r="A735" t="s">
        <v>1938</v>
      </c>
      <c r="B735" t="s">
        <v>1943</v>
      </c>
      <c r="C735" t="s">
        <v>1940</v>
      </c>
      <c r="D735" t="s">
        <v>1941</v>
      </c>
      <c r="E735" t="s">
        <v>1942</v>
      </c>
      <c r="F735" t="s">
        <v>1862</v>
      </c>
      <c r="G735" t="s">
        <v>926</v>
      </c>
      <c r="H735" t="s">
        <v>114</v>
      </c>
      <c r="I735" t="s">
        <v>45</v>
      </c>
      <c r="J735" t="s">
        <v>44</v>
      </c>
      <c r="K735" t="s">
        <v>115</v>
      </c>
      <c r="L735" s="2">
        <v>39450</v>
      </c>
      <c r="M735" s="2">
        <v>39785</v>
      </c>
      <c r="N735" t="s">
        <v>315</v>
      </c>
      <c r="O735" t="s">
        <v>316</v>
      </c>
      <c r="P735" t="s">
        <v>1460</v>
      </c>
      <c r="Q735" t="s">
        <v>318</v>
      </c>
      <c r="R735" t="s">
        <v>239</v>
      </c>
      <c r="S735" t="s">
        <v>371</v>
      </c>
      <c r="T735" t="s">
        <v>1461</v>
      </c>
      <c r="U735">
        <f t="shared" si="11"/>
        <v>0.9178082191780822</v>
      </c>
    </row>
    <row r="736" spans="1:21" hidden="1" x14ac:dyDescent="0.25">
      <c r="A736" t="s">
        <v>1938</v>
      </c>
      <c r="B736" t="s">
        <v>1944</v>
      </c>
      <c r="C736" t="s">
        <v>1940</v>
      </c>
      <c r="D736" t="s">
        <v>1941</v>
      </c>
      <c r="E736" t="s">
        <v>1942</v>
      </c>
      <c r="F736" t="s">
        <v>1862</v>
      </c>
      <c r="G736" t="s">
        <v>926</v>
      </c>
      <c r="H736" t="s">
        <v>114</v>
      </c>
      <c r="I736" t="s">
        <v>45</v>
      </c>
      <c r="J736" t="s">
        <v>44</v>
      </c>
      <c r="K736" t="s">
        <v>115</v>
      </c>
      <c r="L736" s="2">
        <v>39816</v>
      </c>
      <c r="M736" s="2">
        <v>40150</v>
      </c>
      <c r="N736" t="s">
        <v>315</v>
      </c>
      <c r="O736" t="s">
        <v>316</v>
      </c>
      <c r="P736" t="s">
        <v>1460</v>
      </c>
      <c r="Q736" t="s">
        <v>318</v>
      </c>
      <c r="R736" t="s">
        <v>239</v>
      </c>
      <c r="S736" t="s">
        <v>371</v>
      </c>
      <c r="T736" t="s">
        <v>1461</v>
      </c>
      <c r="U736">
        <f t="shared" si="11"/>
        <v>0.91506849315068495</v>
      </c>
    </row>
    <row r="737" spans="1:21" hidden="1" x14ac:dyDescent="0.25">
      <c r="A737" t="s">
        <v>1945</v>
      </c>
      <c r="B737" t="s">
        <v>1946</v>
      </c>
      <c r="C737" t="s">
        <v>1947</v>
      </c>
      <c r="D737" t="s">
        <v>1948</v>
      </c>
      <c r="E737" t="s">
        <v>1949</v>
      </c>
      <c r="F737" t="s">
        <v>1862</v>
      </c>
      <c r="G737" t="s">
        <v>120</v>
      </c>
      <c r="H737" t="s">
        <v>27</v>
      </c>
      <c r="I737" t="s">
        <v>28</v>
      </c>
      <c r="J737" t="s">
        <v>44</v>
      </c>
      <c r="K737" t="s">
        <v>30</v>
      </c>
      <c r="L737" s="2">
        <v>37987</v>
      </c>
      <c r="M737" s="2">
        <v>39052</v>
      </c>
      <c r="N737" t="s">
        <v>315</v>
      </c>
      <c r="O737" t="s">
        <v>498</v>
      </c>
      <c r="P737" t="s">
        <v>45</v>
      </c>
      <c r="Q737" t="s">
        <v>318</v>
      </c>
      <c r="R737" t="s">
        <v>34</v>
      </c>
      <c r="S737" t="s">
        <v>46</v>
      </c>
      <c r="T737" t="s">
        <v>499</v>
      </c>
      <c r="U737">
        <f t="shared" si="11"/>
        <v>2.9178082191780823</v>
      </c>
    </row>
    <row r="738" spans="1:21" hidden="1" x14ac:dyDescent="0.25">
      <c r="A738" t="s">
        <v>1950</v>
      </c>
      <c r="B738" t="s">
        <v>1951</v>
      </c>
      <c r="C738" t="s">
        <v>1952</v>
      </c>
      <c r="D738" t="s">
        <v>1953</v>
      </c>
      <c r="E738" t="s">
        <v>1954</v>
      </c>
      <c r="F738" t="s">
        <v>1862</v>
      </c>
      <c r="G738" t="s">
        <v>26</v>
      </c>
      <c r="H738" t="s">
        <v>27</v>
      </c>
      <c r="I738" t="s">
        <v>28</v>
      </c>
      <c r="J738" t="s">
        <v>44</v>
      </c>
      <c r="K738" t="s">
        <v>30</v>
      </c>
      <c r="L738" s="2">
        <v>37987</v>
      </c>
      <c r="M738" s="2">
        <v>39052</v>
      </c>
      <c r="N738" t="s">
        <v>315</v>
      </c>
      <c r="O738" t="s">
        <v>498</v>
      </c>
      <c r="P738" t="s">
        <v>45</v>
      </c>
      <c r="Q738" t="s">
        <v>318</v>
      </c>
      <c r="R738" t="s">
        <v>34</v>
      </c>
      <c r="S738" t="s">
        <v>46</v>
      </c>
      <c r="T738" t="s">
        <v>499</v>
      </c>
      <c r="U738">
        <f t="shared" si="11"/>
        <v>2.9178082191780823</v>
      </c>
    </row>
    <row r="739" spans="1:21" hidden="1" x14ac:dyDescent="0.25">
      <c r="A739" t="s">
        <v>1950</v>
      </c>
      <c r="B739" t="s">
        <v>1955</v>
      </c>
      <c r="C739" t="s">
        <v>1952</v>
      </c>
      <c r="D739" t="s">
        <v>1953</v>
      </c>
      <c r="E739" t="s">
        <v>1954</v>
      </c>
      <c r="F739" t="s">
        <v>1862</v>
      </c>
      <c r="G739" t="s">
        <v>381</v>
      </c>
      <c r="H739" t="s">
        <v>463</v>
      </c>
      <c r="I739" t="s">
        <v>45</v>
      </c>
      <c r="J739" t="s">
        <v>29</v>
      </c>
      <c r="K739" t="s">
        <v>1956</v>
      </c>
      <c r="L739" s="2">
        <v>37987</v>
      </c>
      <c r="M739" s="2">
        <v>39052</v>
      </c>
      <c r="N739" t="s">
        <v>315</v>
      </c>
      <c r="O739" t="s">
        <v>498</v>
      </c>
      <c r="P739" t="s">
        <v>45</v>
      </c>
      <c r="Q739" t="s">
        <v>318</v>
      </c>
      <c r="R739" t="s">
        <v>34</v>
      </c>
      <c r="S739" t="s">
        <v>46</v>
      </c>
      <c r="T739" t="s">
        <v>499</v>
      </c>
      <c r="U739">
        <f t="shared" si="11"/>
        <v>2.9178082191780823</v>
      </c>
    </row>
    <row r="740" spans="1:21" hidden="1" x14ac:dyDescent="0.25">
      <c r="A740" t="s">
        <v>1957</v>
      </c>
      <c r="B740" t="s">
        <v>1958</v>
      </c>
      <c r="C740" t="s">
        <v>1959</v>
      </c>
      <c r="D740" t="s">
        <v>1960</v>
      </c>
      <c r="E740" t="s">
        <v>235</v>
      </c>
      <c r="F740" t="s">
        <v>1862</v>
      </c>
      <c r="G740" t="s">
        <v>1559</v>
      </c>
      <c r="H740" t="s">
        <v>27</v>
      </c>
      <c r="I740" t="s">
        <v>28</v>
      </c>
      <c r="J740" t="s">
        <v>29</v>
      </c>
      <c r="K740" t="s">
        <v>30</v>
      </c>
      <c r="L740" s="2">
        <v>39816</v>
      </c>
      <c r="M740" s="2">
        <v>40150</v>
      </c>
      <c r="N740" t="s">
        <v>315</v>
      </c>
      <c r="O740" t="s">
        <v>1819</v>
      </c>
      <c r="P740" t="s">
        <v>45</v>
      </c>
      <c r="Q740" t="s">
        <v>318</v>
      </c>
      <c r="R740" t="s">
        <v>1820</v>
      </c>
      <c r="S740" t="s">
        <v>46</v>
      </c>
      <c r="T740" t="s">
        <v>1821</v>
      </c>
      <c r="U740">
        <f t="shared" si="11"/>
        <v>0.91506849315068495</v>
      </c>
    </row>
    <row r="741" spans="1:21" hidden="1" x14ac:dyDescent="0.25">
      <c r="A741" t="s">
        <v>1957</v>
      </c>
      <c r="B741" t="s">
        <v>1961</v>
      </c>
      <c r="C741" t="s">
        <v>1959</v>
      </c>
      <c r="D741" t="s">
        <v>1960</v>
      </c>
      <c r="E741" t="s">
        <v>235</v>
      </c>
      <c r="F741" t="s">
        <v>1862</v>
      </c>
      <c r="G741" t="s">
        <v>1559</v>
      </c>
      <c r="H741" t="s">
        <v>27</v>
      </c>
      <c r="I741" t="s">
        <v>43</v>
      </c>
      <c r="J741" t="s">
        <v>29</v>
      </c>
      <c r="K741" t="s">
        <v>30</v>
      </c>
      <c r="L741" s="2">
        <v>39816</v>
      </c>
      <c r="M741" s="2">
        <v>40150</v>
      </c>
      <c r="N741" t="s">
        <v>315</v>
      </c>
      <c r="O741" t="s">
        <v>1819</v>
      </c>
      <c r="P741" t="s">
        <v>45</v>
      </c>
      <c r="Q741" t="s">
        <v>318</v>
      </c>
      <c r="R741" t="s">
        <v>1820</v>
      </c>
      <c r="S741" t="s">
        <v>46</v>
      </c>
      <c r="T741" t="s">
        <v>1821</v>
      </c>
      <c r="U741">
        <f t="shared" si="11"/>
        <v>0.91506849315068495</v>
      </c>
    </row>
    <row r="742" spans="1:21" hidden="1" x14ac:dyDescent="0.25">
      <c r="A742" t="s">
        <v>1957</v>
      </c>
      <c r="B742" t="s">
        <v>1962</v>
      </c>
      <c r="C742" t="s">
        <v>1959</v>
      </c>
      <c r="D742" t="s">
        <v>1960</v>
      </c>
      <c r="E742" t="s">
        <v>235</v>
      </c>
      <c r="F742" t="s">
        <v>1862</v>
      </c>
      <c r="G742" t="s">
        <v>1559</v>
      </c>
      <c r="H742" t="s">
        <v>27</v>
      </c>
      <c r="I742" t="s">
        <v>50</v>
      </c>
      <c r="J742" t="s">
        <v>29</v>
      </c>
      <c r="K742" t="s">
        <v>30</v>
      </c>
      <c r="L742" s="2">
        <v>39816</v>
      </c>
      <c r="M742" s="2">
        <v>40150</v>
      </c>
      <c r="N742" t="s">
        <v>315</v>
      </c>
      <c r="O742" t="s">
        <v>1819</v>
      </c>
      <c r="P742" t="s">
        <v>45</v>
      </c>
      <c r="Q742" t="s">
        <v>318</v>
      </c>
      <c r="R742" t="s">
        <v>1820</v>
      </c>
      <c r="S742" t="s">
        <v>46</v>
      </c>
      <c r="T742" t="s">
        <v>1821</v>
      </c>
      <c r="U742">
        <f t="shared" si="11"/>
        <v>0.91506849315068495</v>
      </c>
    </row>
    <row r="743" spans="1:21" hidden="1" x14ac:dyDescent="0.25">
      <c r="A743" t="s">
        <v>1957</v>
      </c>
      <c r="B743" t="s">
        <v>1963</v>
      </c>
      <c r="C743" t="s">
        <v>1959</v>
      </c>
      <c r="D743" t="s">
        <v>1960</v>
      </c>
      <c r="E743" t="s">
        <v>235</v>
      </c>
      <c r="F743" t="s">
        <v>1862</v>
      </c>
      <c r="G743" t="s">
        <v>1559</v>
      </c>
      <c r="H743" t="s">
        <v>27</v>
      </c>
      <c r="I743" t="s">
        <v>52</v>
      </c>
      <c r="J743" t="s">
        <v>29</v>
      </c>
      <c r="K743" t="s">
        <v>30</v>
      </c>
      <c r="L743" s="2">
        <v>39816</v>
      </c>
      <c r="M743" s="2">
        <v>40150</v>
      </c>
      <c r="N743" t="s">
        <v>315</v>
      </c>
      <c r="O743" t="s">
        <v>1819</v>
      </c>
      <c r="P743" t="s">
        <v>45</v>
      </c>
      <c r="Q743" t="s">
        <v>318</v>
      </c>
      <c r="R743" t="s">
        <v>1820</v>
      </c>
      <c r="S743" t="s">
        <v>46</v>
      </c>
      <c r="T743" t="s">
        <v>1821</v>
      </c>
      <c r="U743">
        <f t="shared" si="11"/>
        <v>0.91506849315068495</v>
      </c>
    </row>
    <row r="744" spans="1:21" hidden="1" x14ac:dyDescent="0.25">
      <c r="A744" t="s">
        <v>1964</v>
      </c>
      <c r="B744" t="s">
        <v>1965</v>
      </c>
      <c r="C744" t="s">
        <v>1966</v>
      </c>
      <c r="D744" t="s">
        <v>1967</v>
      </c>
      <c r="E744" t="s">
        <v>207</v>
      </c>
      <c r="F744" t="s">
        <v>1862</v>
      </c>
      <c r="G744" t="s">
        <v>1559</v>
      </c>
      <c r="H744" t="s">
        <v>27</v>
      </c>
      <c r="I744" t="s">
        <v>28</v>
      </c>
      <c r="J744" t="s">
        <v>29</v>
      </c>
      <c r="K744" t="s">
        <v>30</v>
      </c>
      <c r="L744" s="2">
        <v>40059</v>
      </c>
      <c r="M744" s="2">
        <v>40605</v>
      </c>
      <c r="N744" t="s">
        <v>332</v>
      </c>
      <c r="O744" t="s">
        <v>1968</v>
      </c>
      <c r="P744" t="s">
        <v>45</v>
      </c>
      <c r="Q744" t="s">
        <v>334</v>
      </c>
      <c r="R744" t="s">
        <v>607</v>
      </c>
      <c r="S744" t="s">
        <v>46</v>
      </c>
      <c r="T744" t="s">
        <v>1969</v>
      </c>
      <c r="U744">
        <f t="shared" si="11"/>
        <v>1.4958904109589042</v>
      </c>
    </row>
    <row r="745" spans="1:21" hidden="1" x14ac:dyDescent="0.25">
      <c r="A745" t="s">
        <v>1964</v>
      </c>
      <c r="B745" t="s">
        <v>1970</v>
      </c>
      <c r="C745" t="s">
        <v>1966</v>
      </c>
      <c r="D745" t="s">
        <v>1967</v>
      </c>
      <c r="E745" t="s">
        <v>207</v>
      </c>
      <c r="F745" t="s">
        <v>1862</v>
      </c>
      <c r="G745" t="s">
        <v>1559</v>
      </c>
      <c r="H745" t="s">
        <v>27</v>
      </c>
      <c r="I745" t="s">
        <v>43</v>
      </c>
      <c r="J745" t="s">
        <v>29</v>
      </c>
      <c r="K745" t="s">
        <v>30</v>
      </c>
      <c r="L745" s="2">
        <v>40059</v>
      </c>
      <c r="M745" s="2">
        <v>40605</v>
      </c>
      <c r="N745" t="s">
        <v>332</v>
      </c>
      <c r="O745" t="s">
        <v>1968</v>
      </c>
      <c r="P745" t="s">
        <v>45</v>
      </c>
      <c r="Q745" t="s">
        <v>334</v>
      </c>
      <c r="R745" t="s">
        <v>607</v>
      </c>
      <c r="S745" t="s">
        <v>46</v>
      </c>
      <c r="T745" t="s">
        <v>1969</v>
      </c>
      <c r="U745">
        <f t="shared" si="11"/>
        <v>1.4958904109589042</v>
      </c>
    </row>
    <row r="746" spans="1:21" hidden="1" x14ac:dyDescent="0.25">
      <c r="A746" t="s">
        <v>1964</v>
      </c>
      <c r="B746" t="s">
        <v>1971</v>
      </c>
      <c r="C746" t="s">
        <v>1966</v>
      </c>
      <c r="D746" t="s">
        <v>1967</v>
      </c>
      <c r="E746" t="s">
        <v>207</v>
      </c>
      <c r="F746" t="s">
        <v>1862</v>
      </c>
      <c r="G746" t="s">
        <v>1559</v>
      </c>
      <c r="H746" t="s">
        <v>27</v>
      </c>
      <c r="I746" t="s">
        <v>50</v>
      </c>
      <c r="J746" t="s">
        <v>29</v>
      </c>
      <c r="K746" t="s">
        <v>30</v>
      </c>
      <c r="L746" s="2">
        <v>40059</v>
      </c>
      <c r="M746" s="2">
        <v>40605</v>
      </c>
      <c r="N746" t="s">
        <v>332</v>
      </c>
      <c r="O746" t="s">
        <v>1968</v>
      </c>
      <c r="P746" t="s">
        <v>45</v>
      </c>
      <c r="Q746" t="s">
        <v>334</v>
      </c>
      <c r="R746" t="s">
        <v>607</v>
      </c>
      <c r="S746" t="s">
        <v>46</v>
      </c>
      <c r="T746" t="s">
        <v>1969</v>
      </c>
      <c r="U746">
        <f t="shared" si="11"/>
        <v>1.4958904109589042</v>
      </c>
    </row>
    <row r="747" spans="1:21" hidden="1" x14ac:dyDescent="0.25">
      <c r="A747" t="s">
        <v>1964</v>
      </c>
      <c r="B747" t="s">
        <v>1972</v>
      </c>
      <c r="C747" t="s">
        <v>1966</v>
      </c>
      <c r="D747" t="s">
        <v>1967</v>
      </c>
      <c r="E747" t="s">
        <v>207</v>
      </c>
      <c r="F747" t="s">
        <v>1862</v>
      </c>
      <c r="G747" t="s">
        <v>1559</v>
      </c>
      <c r="H747" t="s">
        <v>27</v>
      </c>
      <c r="I747" t="s">
        <v>52</v>
      </c>
      <c r="J747" t="s">
        <v>29</v>
      </c>
      <c r="K747" t="s">
        <v>30</v>
      </c>
      <c r="L747" s="2">
        <v>40059</v>
      </c>
      <c r="M747" s="2">
        <v>40605</v>
      </c>
      <c r="N747" t="s">
        <v>332</v>
      </c>
      <c r="O747" t="s">
        <v>1968</v>
      </c>
      <c r="P747" t="s">
        <v>45</v>
      </c>
      <c r="Q747" t="s">
        <v>334</v>
      </c>
      <c r="R747" t="s">
        <v>607</v>
      </c>
      <c r="S747" t="s">
        <v>46</v>
      </c>
      <c r="T747" t="s">
        <v>1969</v>
      </c>
      <c r="U747">
        <f t="shared" si="11"/>
        <v>1.4958904109589042</v>
      </c>
    </row>
    <row r="748" spans="1:21" hidden="1" x14ac:dyDescent="0.25">
      <c r="A748" t="s">
        <v>1973</v>
      </c>
      <c r="B748" t="s">
        <v>1974</v>
      </c>
      <c r="C748" t="s">
        <v>1975</v>
      </c>
      <c r="D748" t="s">
        <v>1976</v>
      </c>
      <c r="E748" t="s">
        <v>207</v>
      </c>
      <c r="F748" t="s">
        <v>1977</v>
      </c>
      <c r="G748" t="s">
        <v>427</v>
      </c>
      <c r="H748" t="s">
        <v>27</v>
      </c>
      <c r="I748" t="s">
        <v>28</v>
      </c>
      <c r="J748" t="s">
        <v>29</v>
      </c>
      <c r="K748" t="s">
        <v>30</v>
      </c>
      <c r="L748" s="2">
        <v>39816</v>
      </c>
      <c r="M748" s="2">
        <v>40150</v>
      </c>
      <c r="N748" t="s">
        <v>55</v>
      </c>
      <c r="O748" t="s">
        <v>45</v>
      </c>
      <c r="P748" t="s">
        <v>45</v>
      </c>
      <c r="Q748" t="s">
        <v>56</v>
      </c>
      <c r="R748" t="s">
        <v>46</v>
      </c>
      <c r="S748" t="s">
        <v>46</v>
      </c>
      <c r="T748" t="s">
        <v>57</v>
      </c>
      <c r="U748">
        <f t="shared" si="11"/>
        <v>0.91506849315068495</v>
      </c>
    </row>
    <row r="749" spans="1:21" hidden="1" x14ac:dyDescent="0.25">
      <c r="A749" t="s">
        <v>1978</v>
      </c>
      <c r="B749" t="s">
        <v>1979</v>
      </c>
      <c r="C749" t="s">
        <v>1980</v>
      </c>
      <c r="D749" t="s">
        <v>1981</v>
      </c>
      <c r="E749" t="s">
        <v>413</v>
      </c>
      <c r="F749" t="s">
        <v>1977</v>
      </c>
      <c r="G749" t="s">
        <v>427</v>
      </c>
      <c r="H749" t="s">
        <v>114</v>
      </c>
      <c r="I749" t="s">
        <v>45</v>
      </c>
      <c r="J749" t="s">
        <v>29</v>
      </c>
      <c r="K749" t="s">
        <v>115</v>
      </c>
      <c r="L749" s="2">
        <v>39541</v>
      </c>
      <c r="M749" s="2">
        <v>39875</v>
      </c>
      <c r="N749" t="s">
        <v>77</v>
      </c>
      <c r="O749" t="s">
        <v>1872</v>
      </c>
      <c r="P749" t="s">
        <v>45</v>
      </c>
      <c r="Q749" t="s">
        <v>78</v>
      </c>
      <c r="R749" t="s">
        <v>70</v>
      </c>
      <c r="S749" t="s">
        <v>46</v>
      </c>
      <c r="T749" t="s">
        <v>1873</v>
      </c>
      <c r="U749">
        <f t="shared" si="11"/>
        <v>0.91506849315068495</v>
      </c>
    </row>
    <row r="750" spans="1:21" hidden="1" x14ac:dyDescent="0.25">
      <c r="A750" t="s">
        <v>1978</v>
      </c>
      <c r="B750" t="s">
        <v>1982</v>
      </c>
      <c r="C750" t="s">
        <v>1980</v>
      </c>
      <c r="D750" t="s">
        <v>1981</v>
      </c>
      <c r="E750" t="s">
        <v>413</v>
      </c>
      <c r="F750" t="s">
        <v>1977</v>
      </c>
      <c r="G750" t="s">
        <v>427</v>
      </c>
      <c r="H750" t="s">
        <v>114</v>
      </c>
      <c r="I750" t="s">
        <v>45</v>
      </c>
      <c r="J750" t="s">
        <v>29</v>
      </c>
      <c r="K750" t="s">
        <v>115</v>
      </c>
      <c r="L750" s="2">
        <v>39906</v>
      </c>
      <c r="M750" s="2">
        <v>40240</v>
      </c>
      <c r="N750" t="s">
        <v>77</v>
      </c>
      <c r="O750" t="s">
        <v>1872</v>
      </c>
      <c r="P750" t="s">
        <v>45</v>
      </c>
      <c r="Q750" t="s">
        <v>78</v>
      </c>
      <c r="R750" t="s">
        <v>70</v>
      </c>
      <c r="S750" t="s">
        <v>46</v>
      </c>
      <c r="T750" t="s">
        <v>1873</v>
      </c>
      <c r="U750">
        <f t="shared" si="11"/>
        <v>0.91506849315068495</v>
      </c>
    </row>
    <row r="751" spans="1:21" hidden="1" x14ac:dyDescent="0.25">
      <c r="A751" t="s">
        <v>1983</v>
      </c>
      <c r="B751" t="s">
        <v>1984</v>
      </c>
      <c r="C751" t="s">
        <v>1985</v>
      </c>
      <c r="D751" t="s">
        <v>1986</v>
      </c>
      <c r="E751" t="s">
        <v>582</v>
      </c>
      <c r="F751" t="s">
        <v>1977</v>
      </c>
      <c r="G751" t="s">
        <v>427</v>
      </c>
      <c r="H751" t="s">
        <v>114</v>
      </c>
      <c r="I751" t="s">
        <v>45</v>
      </c>
      <c r="J751" t="s">
        <v>29</v>
      </c>
      <c r="K751" t="s">
        <v>115</v>
      </c>
      <c r="L751" s="2">
        <v>39816</v>
      </c>
      <c r="M751" s="2">
        <v>40150</v>
      </c>
      <c r="N751" t="s">
        <v>103</v>
      </c>
      <c r="O751" t="s">
        <v>103</v>
      </c>
      <c r="P751" t="s">
        <v>1732</v>
      </c>
      <c r="Q751" t="s">
        <v>105</v>
      </c>
      <c r="R751" t="s">
        <v>34</v>
      </c>
      <c r="S751" t="s">
        <v>239</v>
      </c>
      <c r="T751" t="s">
        <v>1733</v>
      </c>
      <c r="U751">
        <f t="shared" si="11"/>
        <v>0.91506849315068495</v>
      </c>
    </row>
    <row r="752" spans="1:21" hidden="1" x14ac:dyDescent="0.25">
      <c r="A752" t="s">
        <v>1987</v>
      </c>
      <c r="B752" t="s">
        <v>1988</v>
      </c>
      <c r="C752" t="s">
        <v>1989</v>
      </c>
      <c r="D752" t="s">
        <v>1990</v>
      </c>
      <c r="E752" t="s">
        <v>1991</v>
      </c>
      <c r="F752" t="s">
        <v>1977</v>
      </c>
      <c r="G752" t="s">
        <v>1559</v>
      </c>
      <c r="H752" t="s">
        <v>114</v>
      </c>
      <c r="I752" t="s">
        <v>45</v>
      </c>
      <c r="J752" t="s">
        <v>29</v>
      </c>
      <c r="K752" t="s">
        <v>115</v>
      </c>
      <c r="L752" s="2">
        <v>39085</v>
      </c>
      <c r="M752" s="2">
        <v>40150</v>
      </c>
      <c r="N752" t="s">
        <v>103</v>
      </c>
      <c r="O752" t="s">
        <v>45</v>
      </c>
      <c r="P752" t="s">
        <v>45</v>
      </c>
      <c r="Q752" t="s">
        <v>105</v>
      </c>
      <c r="R752" t="s">
        <v>46</v>
      </c>
      <c r="S752" t="s">
        <v>46</v>
      </c>
      <c r="T752" t="s">
        <v>130</v>
      </c>
      <c r="U752">
        <f t="shared" si="11"/>
        <v>2.9178082191780823</v>
      </c>
    </row>
    <row r="753" spans="1:21" hidden="1" x14ac:dyDescent="0.25">
      <c r="A753" t="s">
        <v>1992</v>
      </c>
      <c r="B753" t="s">
        <v>1993</v>
      </c>
      <c r="C753" t="s">
        <v>1994</v>
      </c>
      <c r="D753" t="s">
        <v>1995</v>
      </c>
      <c r="E753" t="s">
        <v>413</v>
      </c>
      <c r="F753" t="s">
        <v>1977</v>
      </c>
      <c r="G753" t="s">
        <v>427</v>
      </c>
      <c r="H753" t="s">
        <v>27</v>
      </c>
      <c r="I753" t="s">
        <v>28</v>
      </c>
      <c r="J753" t="s">
        <v>29</v>
      </c>
      <c r="K753" t="s">
        <v>30</v>
      </c>
      <c r="L753" s="2">
        <v>39450</v>
      </c>
      <c r="M753" s="2">
        <v>39906</v>
      </c>
      <c r="N753" t="s">
        <v>139</v>
      </c>
      <c r="O753" t="s">
        <v>140</v>
      </c>
      <c r="P753" t="s">
        <v>45</v>
      </c>
      <c r="Q753" t="s">
        <v>142</v>
      </c>
      <c r="R753" t="s">
        <v>70</v>
      </c>
      <c r="S753" t="s">
        <v>46</v>
      </c>
      <c r="T753" t="s">
        <v>1373</v>
      </c>
      <c r="U753">
        <f t="shared" si="11"/>
        <v>1.2493150684931507</v>
      </c>
    </row>
    <row r="754" spans="1:21" hidden="1" x14ac:dyDescent="0.25">
      <c r="A754" t="s">
        <v>1996</v>
      </c>
      <c r="B754" t="s">
        <v>1997</v>
      </c>
      <c r="C754" t="s">
        <v>1998</v>
      </c>
      <c r="D754" t="s">
        <v>1999</v>
      </c>
      <c r="E754" t="s">
        <v>2000</v>
      </c>
      <c r="F754" t="s">
        <v>1977</v>
      </c>
      <c r="G754" t="s">
        <v>926</v>
      </c>
      <c r="H754" t="s">
        <v>114</v>
      </c>
      <c r="I754" t="s">
        <v>45</v>
      </c>
      <c r="J754" t="s">
        <v>44</v>
      </c>
      <c r="K754" t="s">
        <v>115</v>
      </c>
      <c r="L754" s="2">
        <v>39816</v>
      </c>
      <c r="M754" s="2">
        <v>40150</v>
      </c>
      <c r="N754" t="s">
        <v>190</v>
      </c>
      <c r="O754" t="s">
        <v>191</v>
      </c>
      <c r="P754" t="s">
        <v>45</v>
      </c>
      <c r="Q754" t="s">
        <v>192</v>
      </c>
      <c r="R754" t="s">
        <v>34</v>
      </c>
      <c r="S754" t="s">
        <v>46</v>
      </c>
      <c r="T754" t="s">
        <v>193</v>
      </c>
      <c r="U754">
        <f t="shared" si="11"/>
        <v>0.91506849315068495</v>
      </c>
    </row>
    <row r="755" spans="1:21" hidden="1" x14ac:dyDescent="0.25">
      <c r="A755" t="s">
        <v>2001</v>
      </c>
      <c r="B755" t="s">
        <v>2002</v>
      </c>
      <c r="C755" t="s">
        <v>2003</v>
      </c>
      <c r="D755" t="s">
        <v>2004</v>
      </c>
      <c r="E755" t="s">
        <v>913</v>
      </c>
      <c r="F755" t="s">
        <v>1977</v>
      </c>
      <c r="G755" t="s">
        <v>1559</v>
      </c>
      <c r="H755" t="s">
        <v>114</v>
      </c>
      <c r="I755" t="s">
        <v>45</v>
      </c>
      <c r="J755" t="s">
        <v>29</v>
      </c>
      <c r="K755" t="s">
        <v>115</v>
      </c>
      <c r="L755" s="2">
        <v>38049</v>
      </c>
      <c r="M755" s="2">
        <v>41246</v>
      </c>
      <c r="N755" t="s">
        <v>190</v>
      </c>
      <c r="O755" t="s">
        <v>707</v>
      </c>
      <c r="P755" t="s">
        <v>45</v>
      </c>
      <c r="Q755" t="s">
        <v>192</v>
      </c>
      <c r="R755" t="s">
        <v>70</v>
      </c>
      <c r="S755" t="s">
        <v>46</v>
      </c>
      <c r="T755" t="s">
        <v>708</v>
      </c>
      <c r="U755">
        <f t="shared" si="11"/>
        <v>8.7589041095890412</v>
      </c>
    </row>
    <row r="756" spans="1:21" hidden="1" x14ac:dyDescent="0.25">
      <c r="A756" t="s">
        <v>2005</v>
      </c>
      <c r="B756" t="s">
        <v>2006</v>
      </c>
      <c r="C756" t="s">
        <v>2007</v>
      </c>
      <c r="D756" t="s">
        <v>2008</v>
      </c>
      <c r="E756" t="s">
        <v>736</v>
      </c>
      <c r="F756" t="s">
        <v>1977</v>
      </c>
      <c r="G756" t="s">
        <v>427</v>
      </c>
      <c r="H756" t="s">
        <v>114</v>
      </c>
      <c r="I756" t="s">
        <v>45</v>
      </c>
      <c r="J756" t="s">
        <v>29</v>
      </c>
      <c r="K756" t="s">
        <v>115</v>
      </c>
      <c r="L756" s="2">
        <v>38720</v>
      </c>
      <c r="M756" s="2">
        <v>39054</v>
      </c>
      <c r="N756" t="s">
        <v>225</v>
      </c>
      <c r="O756" t="s">
        <v>1886</v>
      </c>
      <c r="P756" t="s">
        <v>45</v>
      </c>
      <c r="Q756" t="s">
        <v>226</v>
      </c>
      <c r="R756" t="s">
        <v>319</v>
      </c>
      <c r="S756" t="s">
        <v>46</v>
      </c>
      <c r="T756" t="s">
        <v>1887</v>
      </c>
      <c r="U756">
        <f t="shared" si="11"/>
        <v>0.91506849315068495</v>
      </c>
    </row>
    <row r="757" spans="1:21" hidden="1" x14ac:dyDescent="0.25">
      <c r="A757" t="s">
        <v>2005</v>
      </c>
      <c r="B757" t="s">
        <v>2009</v>
      </c>
      <c r="C757" t="s">
        <v>2007</v>
      </c>
      <c r="D757" t="s">
        <v>2008</v>
      </c>
      <c r="E757" t="s">
        <v>736</v>
      </c>
      <c r="F757" t="s">
        <v>1977</v>
      </c>
      <c r="G757" t="s">
        <v>427</v>
      </c>
      <c r="H757" t="s">
        <v>114</v>
      </c>
      <c r="I757" t="s">
        <v>45</v>
      </c>
      <c r="J757" t="s">
        <v>29</v>
      </c>
      <c r="K757" t="s">
        <v>115</v>
      </c>
      <c r="L757" s="2">
        <v>39085</v>
      </c>
      <c r="M757" s="2">
        <v>39419</v>
      </c>
      <c r="N757" t="s">
        <v>225</v>
      </c>
      <c r="O757" t="s">
        <v>1886</v>
      </c>
      <c r="P757" t="s">
        <v>45</v>
      </c>
      <c r="Q757" t="s">
        <v>226</v>
      </c>
      <c r="R757" t="s">
        <v>319</v>
      </c>
      <c r="S757" t="s">
        <v>46</v>
      </c>
      <c r="T757" t="s">
        <v>1887</v>
      </c>
      <c r="U757">
        <f t="shared" si="11"/>
        <v>0.91506849315068495</v>
      </c>
    </row>
    <row r="758" spans="1:21" hidden="1" x14ac:dyDescent="0.25">
      <c r="A758" t="s">
        <v>2005</v>
      </c>
      <c r="B758" t="s">
        <v>2010</v>
      </c>
      <c r="C758" t="s">
        <v>2007</v>
      </c>
      <c r="D758" t="s">
        <v>2008</v>
      </c>
      <c r="E758" t="s">
        <v>736</v>
      </c>
      <c r="F758" t="s">
        <v>1977</v>
      </c>
      <c r="G758" t="s">
        <v>427</v>
      </c>
      <c r="H758" t="s">
        <v>114</v>
      </c>
      <c r="I758" t="s">
        <v>45</v>
      </c>
      <c r="J758" t="s">
        <v>29</v>
      </c>
      <c r="K758" t="s">
        <v>115</v>
      </c>
      <c r="L758" s="2">
        <v>39450</v>
      </c>
      <c r="M758" s="2">
        <v>39785</v>
      </c>
      <c r="N758" t="s">
        <v>225</v>
      </c>
      <c r="O758" t="s">
        <v>1886</v>
      </c>
      <c r="P758" t="s">
        <v>45</v>
      </c>
      <c r="Q758" t="s">
        <v>226</v>
      </c>
      <c r="R758" t="s">
        <v>319</v>
      </c>
      <c r="S758" t="s">
        <v>46</v>
      </c>
      <c r="T758" t="s">
        <v>1887</v>
      </c>
      <c r="U758">
        <f t="shared" si="11"/>
        <v>0.9178082191780822</v>
      </c>
    </row>
    <row r="759" spans="1:21" hidden="1" x14ac:dyDescent="0.25">
      <c r="A759" t="s">
        <v>2005</v>
      </c>
      <c r="B759" t="s">
        <v>2011</v>
      </c>
      <c r="C759" t="s">
        <v>2007</v>
      </c>
      <c r="D759" t="s">
        <v>2008</v>
      </c>
      <c r="E759" t="s">
        <v>736</v>
      </c>
      <c r="F759" t="s">
        <v>1977</v>
      </c>
      <c r="G759" t="s">
        <v>427</v>
      </c>
      <c r="H759" t="s">
        <v>114</v>
      </c>
      <c r="I759" t="s">
        <v>45</v>
      </c>
      <c r="J759" t="s">
        <v>29</v>
      </c>
      <c r="K759" t="s">
        <v>115</v>
      </c>
      <c r="L759" s="2">
        <v>39816</v>
      </c>
      <c r="M759" s="2">
        <v>40150</v>
      </c>
      <c r="N759" t="s">
        <v>225</v>
      </c>
      <c r="O759" t="s">
        <v>1886</v>
      </c>
      <c r="P759" t="s">
        <v>45</v>
      </c>
      <c r="Q759" t="s">
        <v>226</v>
      </c>
      <c r="R759" t="s">
        <v>319</v>
      </c>
      <c r="S759" t="s">
        <v>46</v>
      </c>
      <c r="T759" t="s">
        <v>1887</v>
      </c>
      <c r="U759">
        <f t="shared" si="11"/>
        <v>0.91506849315068495</v>
      </c>
    </row>
    <row r="760" spans="1:21" hidden="1" x14ac:dyDescent="0.25">
      <c r="A760" t="s">
        <v>2012</v>
      </c>
      <c r="B760" t="s">
        <v>2013</v>
      </c>
      <c r="C760" t="s">
        <v>2014</v>
      </c>
      <c r="D760" t="s">
        <v>2015</v>
      </c>
      <c r="E760" t="s">
        <v>113</v>
      </c>
      <c r="F760" t="s">
        <v>1977</v>
      </c>
      <c r="G760" t="s">
        <v>427</v>
      </c>
      <c r="H760" t="s">
        <v>114</v>
      </c>
      <c r="I760" t="s">
        <v>45</v>
      </c>
      <c r="J760" t="s">
        <v>29</v>
      </c>
      <c r="K760" t="s">
        <v>115</v>
      </c>
      <c r="L760" s="2">
        <v>38628</v>
      </c>
      <c r="M760" s="2">
        <v>40059</v>
      </c>
      <c r="N760" t="s">
        <v>304</v>
      </c>
      <c r="O760" t="s">
        <v>2016</v>
      </c>
      <c r="P760" t="s">
        <v>45</v>
      </c>
      <c r="Q760" t="s">
        <v>305</v>
      </c>
      <c r="R760" t="s">
        <v>34</v>
      </c>
      <c r="S760" t="s">
        <v>46</v>
      </c>
      <c r="T760" t="s">
        <v>2017</v>
      </c>
      <c r="U760">
        <f t="shared" si="11"/>
        <v>3.9205479452054797</v>
      </c>
    </row>
    <row r="761" spans="1:21" hidden="1" x14ac:dyDescent="0.25">
      <c r="A761" t="s">
        <v>2018</v>
      </c>
      <c r="B761" t="s">
        <v>2019</v>
      </c>
      <c r="C761" t="s">
        <v>2020</v>
      </c>
      <c r="D761" t="s">
        <v>2021</v>
      </c>
      <c r="E761" t="s">
        <v>2022</v>
      </c>
      <c r="F761" t="s">
        <v>1977</v>
      </c>
      <c r="G761" t="s">
        <v>1559</v>
      </c>
      <c r="H761" t="s">
        <v>114</v>
      </c>
      <c r="I761" t="s">
        <v>45</v>
      </c>
      <c r="J761" t="s">
        <v>29</v>
      </c>
      <c r="K761" t="s">
        <v>115</v>
      </c>
      <c r="L761" s="2">
        <v>39236</v>
      </c>
      <c r="M761" s="2">
        <v>39936</v>
      </c>
      <c r="N761" t="s">
        <v>315</v>
      </c>
      <c r="O761" t="s">
        <v>1063</v>
      </c>
      <c r="P761" t="s">
        <v>45</v>
      </c>
      <c r="Q761" t="s">
        <v>318</v>
      </c>
      <c r="R761" t="s">
        <v>789</v>
      </c>
      <c r="S761" t="s">
        <v>46</v>
      </c>
      <c r="T761" t="s">
        <v>1064</v>
      </c>
      <c r="U761">
        <f t="shared" si="11"/>
        <v>1.9178082191780821</v>
      </c>
    </row>
    <row r="762" spans="1:21" hidden="1" x14ac:dyDescent="0.25">
      <c r="A762" t="s">
        <v>2023</v>
      </c>
      <c r="B762" t="s">
        <v>2024</v>
      </c>
      <c r="C762" t="s">
        <v>2025</v>
      </c>
      <c r="D762" t="s">
        <v>2026</v>
      </c>
      <c r="E762" t="s">
        <v>235</v>
      </c>
      <c r="F762" t="s">
        <v>1977</v>
      </c>
      <c r="G762" t="s">
        <v>427</v>
      </c>
      <c r="H762" t="s">
        <v>114</v>
      </c>
      <c r="I762" t="s">
        <v>45</v>
      </c>
      <c r="J762" t="s">
        <v>29</v>
      </c>
      <c r="K762" t="s">
        <v>115</v>
      </c>
      <c r="L762" s="2">
        <v>39450</v>
      </c>
      <c r="M762" s="2">
        <v>40150</v>
      </c>
      <c r="N762" t="s">
        <v>315</v>
      </c>
      <c r="O762" t="s">
        <v>316</v>
      </c>
      <c r="P762" t="s">
        <v>1474</v>
      </c>
      <c r="Q762" t="s">
        <v>318</v>
      </c>
      <c r="R762" t="s">
        <v>239</v>
      </c>
      <c r="S762" t="s">
        <v>153</v>
      </c>
      <c r="T762" t="s">
        <v>1475</v>
      </c>
      <c r="U762">
        <f t="shared" si="11"/>
        <v>1.9178082191780821</v>
      </c>
    </row>
    <row r="763" spans="1:21" hidden="1" x14ac:dyDescent="0.25">
      <c r="A763" t="s">
        <v>2027</v>
      </c>
      <c r="B763" t="s">
        <v>2028</v>
      </c>
      <c r="C763" t="s">
        <v>2029</v>
      </c>
      <c r="D763" t="s">
        <v>2030</v>
      </c>
      <c r="E763" t="s">
        <v>1113</v>
      </c>
      <c r="F763" t="s">
        <v>1977</v>
      </c>
      <c r="G763" t="s">
        <v>2031</v>
      </c>
      <c r="H763" t="s">
        <v>114</v>
      </c>
      <c r="I763" t="s">
        <v>45</v>
      </c>
      <c r="J763" t="s">
        <v>44</v>
      </c>
      <c r="K763" t="s">
        <v>115</v>
      </c>
      <c r="L763" s="2">
        <v>38355</v>
      </c>
      <c r="M763" s="2">
        <v>38689</v>
      </c>
      <c r="N763" t="s">
        <v>315</v>
      </c>
      <c r="O763" t="s">
        <v>498</v>
      </c>
      <c r="P763" t="s">
        <v>45</v>
      </c>
      <c r="Q763" t="s">
        <v>318</v>
      </c>
      <c r="R763" t="s">
        <v>34</v>
      </c>
      <c r="S763" t="s">
        <v>46</v>
      </c>
      <c r="T763" t="s">
        <v>499</v>
      </c>
      <c r="U763">
        <f t="shared" si="11"/>
        <v>0.91506849315068495</v>
      </c>
    </row>
    <row r="764" spans="1:21" hidden="1" x14ac:dyDescent="0.25">
      <c r="A764" t="s">
        <v>2032</v>
      </c>
      <c r="B764" t="s">
        <v>2033</v>
      </c>
      <c r="C764" t="s">
        <v>2034</v>
      </c>
      <c r="D764" t="s">
        <v>2035</v>
      </c>
      <c r="E764" t="s">
        <v>207</v>
      </c>
      <c r="F764" t="s">
        <v>1977</v>
      </c>
      <c r="G764" t="s">
        <v>1559</v>
      </c>
      <c r="H764" t="s">
        <v>27</v>
      </c>
      <c r="I764" t="s">
        <v>43</v>
      </c>
      <c r="J764" t="s">
        <v>29</v>
      </c>
      <c r="K764" t="s">
        <v>30</v>
      </c>
      <c r="L764" s="2">
        <v>39816</v>
      </c>
      <c r="M764" s="2">
        <v>40150</v>
      </c>
      <c r="N764" t="s">
        <v>315</v>
      </c>
      <c r="O764" t="s">
        <v>1819</v>
      </c>
      <c r="P764" t="s">
        <v>45</v>
      </c>
      <c r="Q764" t="s">
        <v>318</v>
      </c>
      <c r="R764" t="s">
        <v>1820</v>
      </c>
      <c r="S764" t="s">
        <v>46</v>
      </c>
      <c r="T764" t="s">
        <v>1821</v>
      </c>
      <c r="U764">
        <f t="shared" si="11"/>
        <v>0.91506849315068495</v>
      </c>
    </row>
    <row r="765" spans="1:21" hidden="1" x14ac:dyDescent="0.25">
      <c r="A765" t="s">
        <v>2032</v>
      </c>
      <c r="B765" t="s">
        <v>2036</v>
      </c>
      <c r="C765" t="s">
        <v>2034</v>
      </c>
      <c r="D765" t="s">
        <v>2035</v>
      </c>
      <c r="E765" t="s">
        <v>207</v>
      </c>
      <c r="F765" t="s">
        <v>1977</v>
      </c>
      <c r="G765" t="s">
        <v>1559</v>
      </c>
      <c r="H765" t="s">
        <v>27</v>
      </c>
      <c r="I765" t="s">
        <v>50</v>
      </c>
      <c r="J765" t="s">
        <v>29</v>
      </c>
      <c r="K765" t="s">
        <v>30</v>
      </c>
      <c r="L765" s="2">
        <v>39816</v>
      </c>
      <c r="M765" s="2">
        <v>40150</v>
      </c>
      <c r="N765" t="s">
        <v>315</v>
      </c>
      <c r="O765" t="s">
        <v>1819</v>
      </c>
      <c r="P765" t="s">
        <v>45</v>
      </c>
      <c r="Q765" t="s">
        <v>318</v>
      </c>
      <c r="R765" t="s">
        <v>1820</v>
      </c>
      <c r="S765" t="s">
        <v>46</v>
      </c>
      <c r="T765" t="s">
        <v>1821</v>
      </c>
      <c r="U765">
        <f t="shared" si="11"/>
        <v>0.91506849315068495</v>
      </c>
    </row>
    <row r="766" spans="1:21" hidden="1" x14ac:dyDescent="0.25">
      <c r="A766" t="s">
        <v>2032</v>
      </c>
      <c r="B766" t="s">
        <v>2037</v>
      </c>
      <c r="C766" t="s">
        <v>2034</v>
      </c>
      <c r="D766" t="s">
        <v>2035</v>
      </c>
      <c r="E766" t="s">
        <v>207</v>
      </c>
      <c r="F766" t="s">
        <v>1977</v>
      </c>
      <c r="G766" t="s">
        <v>1559</v>
      </c>
      <c r="H766" t="s">
        <v>27</v>
      </c>
      <c r="I766" t="s">
        <v>52</v>
      </c>
      <c r="J766" t="s">
        <v>29</v>
      </c>
      <c r="K766" t="s">
        <v>30</v>
      </c>
      <c r="L766" s="2">
        <v>39816</v>
      </c>
      <c r="M766" s="2">
        <v>40150</v>
      </c>
      <c r="N766" t="s">
        <v>315</v>
      </c>
      <c r="O766" t="s">
        <v>1819</v>
      </c>
      <c r="P766" t="s">
        <v>45</v>
      </c>
      <c r="Q766" t="s">
        <v>318</v>
      </c>
      <c r="R766" t="s">
        <v>1820</v>
      </c>
      <c r="S766" t="s">
        <v>46</v>
      </c>
      <c r="T766" t="s">
        <v>1821</v>
      </c>
      <c r="U766">
        <f t="shared" si="11"/>
        <v>0.91506849315068495</v>
      </c>
    </row>
    <row r="767" spans="1:21" hidden="1" x14ac:dyDescent="0.25">
      <c r="A767" t="s">
        <v>2032</v>
      </c>
      <c r="B767" t="s">
        <v>2038</v>
      </c>
      <c r="C767" t="s">
        <v>2034</v>
      </c>
      <c r="D767" t="s">
        <v>2035</v>
      </c>
      <c r="E767" t="s">
        <v>207</v>
      </c>
      <c r="F767" t="s">
        <v>1977</v>
      </c>
      <c r="G767" t="s">
        <v>1559</v>
      </c>
      <c r="H767" t="s">
        <v>27</v>
      </c>
      <c r="I767" t="s">
        <v>28</v>
      </c>
      <c r="J767" t="s">
        <v>29</v>
      </c>
      <c r="K767" t="s">
        <v>30</v>
      </c>
      <c r="L767" s="2">
        <v>39816</v>
      </c>
      <c r="M767" s="2">
        <v>40150</v>
      </c>
      <c r="N767" t="s">
        <v>315</v>
      </c>
      <c r="O767" t="s">
        <v>1819</v>
      </c>
      <c r="P767" t="s">
        <v>45</v>
      </c>
      <c r="Q767" t="s">
        <v>318</v>
      </c>
      <c r="R767" t="s">
        <v>1820</v>
      </c>
      <c r="S767" t="s">
        <v>46</v>
      </c>
      <c r="T767" t="s">
        <v>1821</v>
      </c>
      <c r="U767">
        <f t="shared" si="11"/>
        <v>0.91506849315068495</v>
      </c>
    </row>
    <row r="768" spans="1:21" hidden="1" x14ac:dyDescent="0.25">
      <c r="A768" t="s">
        <v>2039</v>
      </c>
      <c r="B768" t="s">
        <v>2040</v>
      </c>
      <c r="C768" t="s">
        <v>2041</v>
      </c>
      <c r="D768" t="s">
        <v>2042</v>
      </c>
      <c r="E768" t="s">
        <v>1251</v>
      </c>
      <c r="F768" t="s">
        <v>1977</v>
      </c>
      <c r="G768" t="s">
        <v>427</v>
      </c>
      <c r="H768" t="s">
        <v>114</v>
      </c>
      <c r="I768" t="s">
        <v>45</v>
      </c>
      <c r="J768" t="s">
        <v>44</v>
      </c>
      <c r="K768" t="s">
        <v>115</v>
      </c>
      <c r="L768" s="2">
        <v>39816</v>
      </c>
      <c r="M768" s="2">
        <v>40150</v>
      </c>
      <c r="N768" t="s">
        <v>315</v>
      </c>
      <c r="O768" t="s">
        <v>45</v>
      </c>
      <c r="P768" t="s">
        <v>45</v>
      </c>
      <c r="Q768" t="s">
        <v>318</v>
      </c>
      <c r="R768" t="s">
        <v>46</v>
      </c>
      <c r="S768" t="s">
        <v>46</v>
      </c>
      <c r="T768" t="s">
        <v>322</v>
      </c>
      <c r="U768">
        <f t="shared" si="11"/>
        <v>0.91506849315068495</v>
      </c>
    </row>
    <row r="769" spans="1:21" hidden="1" x14ac:dyDescent="0.25">
      <c r="A769" t="s">
        <v>2043</v>
      </c>
      <c r="B769" t="s">
        <v>2044</v>
      </c>
      <c r="C769" t="s">
        <v>2045</v>
      </c>
      <c r="D769" t="s">
        <v>2046</v>
      </c>
      <c r="E769" t="s">
        <v>497</v>
      </c>
      <c r="F769" t="s">
        <v>1977</v>
      </c>
      <c r="G769" t="s">
        <v>331</v>
      </c>
      <c r="H769" t="s">
        <v>114</v>
      </c>
      <c r="I769" t="s">
        <v>45</v>
      </c>
      <c r="J769" t="s">
        <v>29</v>
      </c>
      <c r="K769" t="s">
        <v>115</v>
      </c>
      <c r="L769" s="2">
        <v>39816</v>
      </c>
      <c r="M769" s="2">
        <v>40515</v>
      </c>
      <c r="N769" t="s">
        <v>351</v>
      </c>
      <c r="O769" t="s">
        <v>45</v>
      </c>
      <c r="P769" t="s">
        <v>45</v>
      </c>
      <c r="Q769" t="s">
        <v>352</v>
      </c>
      <c r="R769" t="s">
        <v>46</v>
      </c>
      <c r="S769" t="s">
        <v>46</v>
      </c>
      <c r="T769" t="s">
        <v>353</v>
      </c>
      <c r="U769">
        <f t="shared" si="11"/>
        <v>1.9150684931506849</v>
      </c>
    </row>
    <row r="770" spans="1:21" hidden="1" x14ac:dyDescent="0.25">
      <c r="A770" t="s">
        <v>2047</v>
      </c>
      <c r="B770" t="s">
        <v>2048</v>
      </c>
      <c r="C770" t="s">
        <v>2049</v>
      </c>
      <c r="D770" t="s">
        <v>2050</v>
      </c>
      <c r="E770" t="s">
        <v>1036</v>
      </c>
      <c r="F770" t="s">
        <v>1977</v>
      </c>
      <c r="G770" t="s">
        <v>427</v>
      </c>
      <c r="H770" t="s">
        <v>114</v>
      </c>
      <c r="I770" t="s">
        <v>45</v>
      </c>
      <c r="J770" t="s">
        <v>29</v>
      </c>
      <c r="K770" t="s">
        <v>115</v>
      </c>
      <c r="L770" s="2">
        <v>39936</v>
      </c>
      <c r="M770" s="2">
        <v>40271</v>
      </c>
      <c r="N770" t="s">
        <v>368</v>
      </c>
      <c r="O770" t="s">
        <v>2051</v>
      </c>
      <c r="P770" t="s">
        <v>45</v>
      </c>
      <c r="Q770" t="s">
        <v>370</v>
      </c>
      <c r="R770" t="s">
        <v>872</v>
      </c>
      <c r="S770" t="s">
        <v>46</v>
      </c>
      <c r="T770" t="s">
        <v>2052</v>
      </c>
      <c r="U770">
        <f t="shared" si="11"/>
        <v>0.9178082191780822</v>
      </c>
    </row>
    <row r="771" spans="1:21" hidden="1" x14ac:dyDescent="0.25">
      <c r="A771" t="s">
        <v>2053</v>
      </c>
      <c r="B771" t="s">
        <v>2054</v>
      </c>
      <c r="C771" t="s">
        <v>2055</v>
      </c>
      <c r="D771" t="s">
        <v>2056</v>
      </c>
      <c r="E771" t="s">
        <v>413</v>
      </c>
      <c r="F771" t="s">
        <v>1977</v>
      </c>
      <c r="G771" t="s">
        <v>1559</v>
      </c>
      <c r="H771" t="s">
        <v>27</v>
      </c>
      <c r="I771" t="s">
        <v>43</v>
      </c>
      <c r="J771" t="s">
        <v>29</v>
      </c>
      <c r="K771" t="s">
        <v>30</v>
      </c>
      <c r="L771" s="2">
        <v>39816</v>
      </c>
      <c r="M771" s="2">
        <v>40150</v>
      </c>
      <c r="N771" t="s">
        <v>787</v>
      </c>
      <c r="O771" t="s">
        <v>2057</v>
      </c>
      <c r="P771" t="s">
        <v>45</v>
      </c>
      <c r="Q771" t="s">
        <v>789</v>
      </c>
      <c r="R771" t="s">
        <v>371</v>
      </c>
      <c r="S771" t="s">
        <v>46</v>
      </c>
      <c r="T771" t="s">
        <v>2058</v>
      </c>
      <c r="U771">
        <f t="shared" ref="U771:U804" si="12">(M771-L771)/365</f>
        <v>0.91506849315068495</v>
      </c>
    </row>
    <row r="772" spans="1:21" hidden="1" x14ac:dyDescent="0.25">
      <c r="A772" t="s">
        <v>2053</v>
      </c>
      <c r="B772" t="s">
        <v>2059</v>
      </c>
      <c r="C772" t="s">
        <v>2055</v>
      </c>
      <c r="D772" t="s">
        <v>2056</v>
      </c>
      <c r="E772" t="s">
        <v>413</v>
      </c>
      <c r="F772" t="s">
        <v>1977</v>
      </c>
      <c r="G772" t="s">
        <v>1559</v>
      </c>
      <c r="H772" t="s">
        <v>27</v>
      </c>
      <c r="I772" t="s">
        <v>50</v>
      </c>
      <c r="J772" t="s">
        <v>29</v>
      </c>
      <c r="K772" t="s">
        <v>30</v>
      </c>
      <c r="L772" s="2">
        <v>39816</v>
      </c>
      <c r="M772" s="2">
        <v>40150</v>
      </c>
      <c r="N772" t="s">
        <v>787</v>
      </c>
      <c r="O772" t="s">
        <v>2057</v>
      </c>
      <c r="P772" t="s">
        <v>45</v>
      </c>
      <c r="Q772" t="s">
        <v>789</v>
      </c>
      <c r="R772" t="s">
        <v>371</v>
      </c>
      <c r="S772" t="s">
        <v>46</v>
      </c>
      <c r="T772" t="s">
        <v>2058</v>
      </c>
      <c r="U772">
        <f t="shared" si="12"/>
        <v>0.91506849315068495</v>
      </c>
    </row>
    <row r="773" spans="1:21" hidden="1" x14ac:dyDescent="0.25">
      <c r="A773" t="s">
        <v>2053</v>
      </c>
      <c r="B773" t="s">
        <v>2060</v>
      </c>
      <c r="C773" t="s">
        <v>2055</v>
      </c>
      <c r="D773" t="s">
        <v>2056</v>
      </c>
      <c r="E773" t="s">
        <v>413</v>
      </c>
      <c r="F773" t="s">
        <v>1977</v>
      </c>
      <c r="G773" t="s">
        <v>1559</v>
      </c>
      <c r="H773" t="s">
        <v>27</v>
      </c>
      <c r="I773" t="s">
        <v>52</v>
      </c>
      <c r="J773" t="s">
        <v>29</v>
      </c>
      <c r="K773" t="s">
        <v>30</v>
      </c>
      <c r="L773" s="2">
        <v>39816</v>
      </c>
      <c r="M773" s="2">
        <v>40150</v>
      </c>
      <c r="N773" t="s">
        <v>787</v>
      </c>
      <c r="O773" t="s">
        <v>2057</v>
      </c>
      <c r="P773" t="s">
        <v>45</v>
      </c>
      <c r="Q773" t="s">
        <v>789</v>
      </c>
      <c r="R773" t="s">
        <v>371</v>
      </c>
      <c r="S773" t="s">
        <v>46</v>
      </c>
      <c r="T773" t="s">
        <v>2058</v>
      </c>
      <c r="U773">
        <f t="shared" si="12"/>
        <v>0.91506849315068495</v>
      </c>
    </row>
    <row r="774" spans="1:21" hidden="1" x14ac:dyDescent="0.25">
      <c r="A774" t="s">
        <v>2053</v>
      </c>
      <c r="B774" t="s">
        <v>2061</v>
      </c>
      <c r="C774" t="s">
        <v>2055</v>
      </c>
      <c r="D774" t="s">
        <v>2056</v>
      </c>
      <c r="E774" t="s">
        <v>413</v>
      </c>
      <c r="F774" t="s">
        <v>1977</v>
      </c>
      <c r="G774" t="s">
        <v>1559</v>
      </c>
      <c r="H774" t="s">
        <v>27</v>
      </c>
      <c r="I774" t="s">
        <v>28</v>
      </c>
      <c r="J774" t="s">
        <v>29</v>
      </c>
      <c r="K774" t="s">
        <v>30</v>
      </c>
      <c r="L774" s="2">
        <v>39816</v>
      </c>
      <c r="M774" s="2">
        <v>40150</v>
      </c>
      <c r="N774" t="s">
        <v>787</v>
      </c>
      <c r="O774" t="s">
        <v>2057</v>
      </c>
      <c r="P774" t="s">
        <v>45</v>
      </c>
      <c r="Q774" t="s">
        <v>789</v>
      </c>
      <c r="R774" t="s">
        <v>371</v>
      </c>
      <c r="S774" t="s">
        <v>46</v>
      </c>
      <c r="T774" t="s">
        <v>2058</v>
      </c>
      <c r="U774">
        <f t="shared" si="12"/>
        <v>0.91506849315068495</v>
      </c>
    </row>
    <row r="775" spans="1:21" hidden="1" x14ac:dyDescent="0.25">
      <c r="A775" t="s">
        <v>2062</v>
      </c>
      <c r="B775" t="s">
        <v>2063</v>
      </c>
      <c r="C775" t="s">
        <v>2064</v>
      </c>
      <c r="D775" t="s">
        <v>2065</v>
      </c>
      <c r="E775" t="s">
        <v>2066</v>
      </c>
      <c r="F775" t="s">
        <v>2067</v>
      </c>
      <c r="G775" t="s">
        <v>1050</v>
      </c>
      <c r="H775" t="s">
        <v>27</v>
      </c>
      <c r="I775" t="s">
        <v>28</v>
      </c>
      <c r="J775" t="s">
        <v>44</v>
      </c>
      <c r="K775" t="s">
        <v>30</v>
      </c>
      <c r="L775" s="2">
        <v>39326</v>
      </c>
      <c r="M775" s="2">
        <v>39539</v>
      </c>
      <c r="N775" t="s">
        <v>31</v>
      </c>
      <c r="O775" t="s">
        <v>45</v>
      </c>
      <c r="P775" t="s">
        <v>45</v>
      </c>
      <c r="Q775" t="s">
        <v>33</v>
      </c>
      <c r="R775" t="s">
        <v>46</v>
      </c>
      <c r="S775" t="s">
        <v>46</v>
      </c>
      <c r="T775" t="s">
        <v>47</v>
      </c>
      <c r="U775">
        <f t="shared" si="12"/>
        <v>0.58356164383561648</v>
      </c>
    </row>
    <row r="776" spans="1:21" hidden="1" x14ac:dyDescent="0.25">
      <c r="A776" t="s">
        <v>2068</v>
      </c>
      <c r="B776" t="s">
        <v>2069</v>
      </c>
      <c r="C776" t="s">
        <v>2070</v>
      </c>
      <c r="D776" t="s">
        <v>2071</v>
      </c>
      <c r="E776" t="s">
        <v>2072</v>
      </c>
      <c r="F776" t="s">
        <v>2067</v>
      </c>
      <c r="G776" t="s">
        <v>926</v>
      </c>
      <c r="H776" t="s">
        <v>27</v>
      </c>
      <c r="I776" t="s">
        <v>28</v>
      </c>
      <c r="J776" t="s">
        <v>29</v>
      </c>
      <c r="K776" t="s">
        <v>30</v>
      </c>
      <c r="L776" s="2">
        <v>38628</v>
      </c>
      <c r="M776" s="2">
        <v>39694</v>
      </c>
      <c r="N776" t="s">
        <v>139</v>
      </c>
      <c r="O776" t="s">
        <v>140</v>
      </c>
      <c r="P776" t="s">
        <v>45</v>
      </c>
      <c r="Q776" t="s">
        <v>142</v>
      </c>
      <c r="R776" t="s">
        <v>70</v>
      </c>
      <c r="S776" t="s">
        <v>46</v>
      </c>
      <c r="T776" t="s">
        <v>1373</v>
      </c>
      <c r="U776">
        <f t="shared" si="12"/>
        <v>2.9205479452054797</v>
      </c>
    </row>
    <row r="777" spans="1:21" hidden="1" x14ac:dyDescent="0.25">
      <c r="A777" t="s">
        <v>2073</v>
      </c>
      <c r="B777" t="s">
        <v>2074</v>
      </c>
      <c r="C777" t="s">
        <v>2075</v>
      </c>
      <c r="D777" t="s">
        <v>2076</v>
      </c>
      <c r="E777" t="s">
        <v>962</v>
      </c>
      <c r="F777" t="s">
        <v>2067</v>
      </c>
      <c r="G777" t="s">
        <v>427</v>
      </c>
      <c r="H777" t="s">
        <v>114</v>
      </c>
      <c r="I777" t="s">
        <v>45</v>
      </c>
      <c r="J777" t="s">
        <v>29</v>
      </c>
      <c r="K777" t="s">
        <v>115</v>
      </c>
      <c r="L777" s="2">
        <v>38720</v>
      </c>
      <c r="M777" s="2">
        <v>39054</v>
      </c>
      <c r="N777" t="s">
        <v>190</v>
      </c>
      <c r="O777" t="s">
        <v>1227</v>
      </c>
      <c r="P777" t="s">
        <v>45</v>
      </c>
      <c r="Q777" t="s">
        <v>192</v>
      </c>
      <c r="R777" t="s">
        <v>319</v>
      </c>
      <c r="S777" t="s">
        <v>46</v>
      </c>
      <c r="T777" t="s">
        <v>1228</v>
      </c>
      <c r="U777">
        <f t="shared" si="12"/>
        <v>0.91506849315068495</v>
      </c>
    </row>
    <row r="778" spans="1:21" hidden="1" x14ac:dyDescent="0.25">
      <c r="A778" t="s">
        <v>2073</v>
      </c>
      <c r="B778" t="s">
        <v>2077</v>
      </c>
      <c r="C778" t="s">
        <v>2075</v>
      </c>
      <c r="D778" t="s">
        <v>2076</v>
      </c>
      <c r="E778" t="s">
        <v>962</v>
      </c>
      <c r="F778" t="s">
        <v>2067</v>
      </c>
      <c r="G778" t="s">
        <v>427</v>
      </c>
      <c r="H778" t="s">
        <v>114</v>
      </c>
      <c r="I778" t="s">
        <v>45</v>
      </c>
      <c r="J778" t="s">
        <v>29</v>
      </c>
      <c r="K778" t="s">
        <v>115</v>
      </c>
      <c r="L778" s="2">
        <v>39085</v>
      </c>
      <c r="M778" s="2">
        <v>39419</v>
      </c>
      <c r="N778" t="s">
        <v>190</v>
      </c>
      <c r="O778" t="s">
        <v>1227</v>
      </c>
      <c r="P778" t="s">
        <v>45</v>
      </c>
      <c r="Q778" t="s">
        <v>192</v>
      </c>
      <c r="R778" t="s">
        <v>319</v>
      </c>
      <c r="S778" t="s">
        <v>46</v>
      </c>
      <c r="T778" t="s">
        <v>1228</v>
      </c>
      <c r="U778">
        <f t="shared" si="12"/>
        <v>0.91506849315068495</v>
      </c>
    </row>
    <row r="779" spans="1:21" hidden="1" x14ac:dyDescent="0.25">
      <c r="A779" t="s">
        <v>2073</v>
      </c>
      <c r="B779" t="s">
        <v>2078</v>
      </c>
      <c r="C779" t="s">
        <v>2075</v>
      </c>
      <c r="D779" t="s">
        <v>2076</v>
      </c>
      <c r="E779" t="s">
        <v>962</v>
      </c>
      <c r="F779" t="s">
        <v>2067</v>
      </c>
      <c r="G779" t="s">
        <v>1559</v>
      </c>
      <c r="H779" t="s">
        <v>27</v>
      </c>
      <c r="I779" t="s">
        <v>28</v>
      </c>
      <c r="J779" t="s">
        <v>29</v>
      </c>
      <c r="K779" t="s">
        <v>30</v>
      </c>
      <c r="L779" s="2">
        <v>38720</v>
      </c>
      <c r="M779" s="2">
        <v>39419</v>
      </c>
      <c r="N779" t="s">
        <v>190</v>
      </c>
      <c r="O779" t="s">
        <v>1227</v>
      </c>
      <c r="P779" t="s">
        <v>45</v>
      </c>
      <c r="Q779" t="s">
        <v>192</v>
      </c>
      <c r="R779" t="s">
        <v>319</v>
      </c>
      <c r="S779" t="s">
        <v>46</v>
      </c>
      <c r="T779" t="s">
        <v>1228</v>
      </c>
      <c r="U779">
        <f t="shared" si="12"/>
        <v>1.9150684931506849</v>
      </c>
    </row>
    <row r="780" spans="1:21" hidden="1" x14ac:dyDescent="0.25">
      <c r="A780" t="s">
        <v>2073</v>
      </c>
      <c r="B780" t="s">
        <v>2079</v>
      </c>
      <c r="C780" t="s">
        <v>2075</v>
      </c>
      <c r="D780" t="s">
        <v>2076</v>
      </c>
      <c r="E780" t="s">
        <v>962</v>
      </c>
      <c r="F780" t="s">
        <v>2067</v>
      </c>
      <c r="G780" t="s">
        <v>1559</v>
      </c>
      <c r="H780" t="s">
        <v>27</v>
      </c>
      <c r="I780" t="s">
        <v>50</v>
      </c>
      <c r="J780" t="s">
        <v>29</v>
      </c>
      <c r="K780" t="s">
        <v>30</v>
      </c>
      <c r="L780" s="2">
        <v>38720</v>
      </c>
      <c r="M780" s="2">
        <v>39419</v>
      </c>
      <c r="N780" t="s">
        <v>190</v>
      </c>
      <c r="O780" t="s">
        <v>1227</v>
      </c>
      <c r="P780" t="s">
        <v>45</v>
      </c>
      <c r="Q780" t="s">
        <v>192</v>
      </c>
      <c r="R780" t="s">
        <v>319</v>
      </c>
      <c r="S780" t="s">
        <v>46</v>
      </c>
      <c r="T780" t="s">
        <v>1228</v>
      </c>
      <c r="U780">
        <f t="shared" si="12"/>
        <v>1.9150684931506849</v>
      </c>
    </row>
    <row r="781" spans="1:21" hidden="1" x14ac:dyDescent="0.25">
      <c r="A781" t="s">
        <v>2073</v>
      </c>
      <c r="B781" t="s">
        <v>2080</v>
      </c>
      <c r="C781" t="s">
        <v>2075</v>
      </c>
      <c r="D781" t="s">
        <v>2076</v>
      </c>
      <c r="E781" t="s">
        <v>962</v>
      </c>
      <c r="F781" t="s">
        <v>2067</v>
      </c>
      <c r="G781" t="s">
        <v>1559</v>
      </c>
      <c r="H781" t="s">
        <v>27</v>
      </c>
      <c r="I781" t="s">
        <v>52</v>
      </c>
      <c r="J781" t="s">
        <v>29</v>
      </c>
      <c r="K781" t="s">
        <v>30</v>
      </c>
      <c r="L781" s="2">
        <v>38720</v>
      </c>
      <c r="M781" s="2">
        <v>39419</v>
      </c>
      <c r="N781" t="s">
        <v>190</v>
      </c>
      <c r="O781" t="s">
        <v>1227</v>
      </c>
      <c r="P781" t="s">
        <v>45</v>
      </c>
      <c r="Q781" t="s">
        <v>192</v>
      </c>
      <c r="R781" t="s">
        <v>319</v>
      </c>
      <c r="S781" t="s">
        <v>46</v>
      </c>
      <c r="T781" t="s">
        <v>1228</v>
      </c>
      <c r="U781">
        <f t="shared" si="12"/>
        <v>1.9150684931506849</v>
      </c>
    </row>
    <row r="782" spans="1:21" hidden="1" x14ac:dyDescent="0.25">
      <c r="A782" t="s">
        <v>2081</v>
      </c>
      <c r="B782" t="s">
        <v>2082</v>
      </c>
      <c r="C782" t="s">
        <v>2083</v>
      </c>
      <c r="D782" t="s">
        <v>2084</v>
      </c>
      <c r="E782" t="s">
        <v>582</v>
      </c>
      <c r="F782" t="s">
        <v>2067</v>
      </c>
      <c r="G782" t="s">
        <v>1559</v>
      </c>
      <c r="H782" t="s">
        <v>27</v>
      </c>
      <c r="I782" t="s">
        <v>28</v>
      </c>
      <c r="J782" t="s">
        <v>29</v>
      </c>
      <c r="K782" t="s">
        <v>30</v>
      </c>
      <c r="L782" s="2">
        <v>39085</v>
      </c>
      <c r="M782" s="2">
        <v>39419</v>
      </c>
      <c r="N782" t="s">
        <v>315</v>
      </c>
      <c r="O782" t="s">
        <v>316</v>
      </c>
      <c r="P782" t="s">
        <v>45</v>
      </c>
      <c r="Q782" t="s">
        <v>318</v>
      </c>
      <c r="R782" t="s">
        <v>239</v>
      </c>
      <c r="S782" t="s">
        <v>46</v>
      </c>
      <c r="T782" t="s">
        <v>1080</v>
      </c>
      <c r="U782">
        <f t="shared" si="12"/>
        <v>0.91506849315068495</v>
      </c>
    </row>
    <row r="783" spans="1:21" hidden="1" x14ac:dyDescent="0.25">
      <c r="A783" t="s">
        <v>2081</v>
      </c>
      <c r="B783" t="s">
        <v>2085</v>
      </c>
      <c r="C783" t="s">
        <v>2083</v>
      </c>
      <c r="D783" t="s">
        <v>2084</v>
      </c>
      <c r="E783" t="s">
        <v>582</v>
      </c>
      <c r="F783" t="s">
        <v>2067</v>
      </c>
      <c r="G783" t="s">
        <v>1559</v>
      </c>
      <c r="H783" t="s">
        <v>27</v>
      </c>
      <c r="I783" t="s">
        <v>50</v>
      </c>
      <c r="J783" t="s">
        <v>29</v>
      </c>
      <c r="K783" t="s">
        <v>30</v>
      </c>
      <c r="L783" s="2">
        <v>39085</v>
      </c>
      <c r="M783" s="2">
        <v>39419</v>
      </c>
      <c r="N783" t="s">
        <v>315</v>
      </c>
      <c r="O783" t="s">
        <v>316</v>
      </c>
      <c r="P783" t="s">
        <v>45</v>
      </c>
      <c r="Q783" t="s">
        <v>318</v>
      </c>
      <c r="R783" t="s">
        <v>239</v>
      </c>
      <c r="S783" t="s">
        <v>46</v>
      </c>
      <c r="T783" t="s">
        <v>1080</v>
      </c>
      <c r="U783">
        <f t="shared" si="12"/>
        <v>0.91506849315068495</v>
      </c>
    </row>
    <row r="784" spans="1:21" hidden="1" x14ac:dyDescent="0.25">
      <c r="A784" t="s">
        <v>2081</v>
      </c>
      <c r="B784" t="s">
        <v>2086</v>
      </c>
      <c r="C784" t="s">
        <v>2083</v>
      </c>
      <c r="D784" t="s">
        <v>2084</v>
      </c>
      <c r="E784" t="s">
        <v>582</v>
      </c>
      <c r="F784" t="s">
        <v>2067</v>
      </c>
      <c r="G784" t="s">
        <v>1559</v>
      </c>
      <c r="H784" t="s">
        <v>27</v>
      </c>
      <c r="I784" t="s">
        <v>52</v>
      </c>
      <c r="J784" t="s">
        <v>29</v>
      </c>
      <c r="K784" t="s">
        <v>30</v>
      </c>
      <c r="L784" s="2">
        <v>39085</v>
      </c>
      <c r="M784" s="2">
        <v>39419</v>
      </c>
      <c r="N784" t="s">
        <v>315</v>
      </c>
      <c r="O784" t="s">
        <v>316</v>
      </c>
      <c r="P784" t="s">
        <v>45</v>
      </c>
      <c r="Q784" t="s">
        <v>318</v>
      </c>
      <c r="R784" t="s">
        <v>239</v>
      </c>
      <c r="S784" t="s">
        <v>46</v>
      </c>
      <c r="T784" t="s">
        <v>1080</v>
      </c>
      <c r="U784">
        <f t="shared" si="12"/>
        <v>0.91506849315068495</v>
      </c>
    </row>
    <row r="785" spans="1:21" hidden="1" x14ac:dyDescent="0.25">
      <c r="A785" t="s">
        <v>2087</v>
      </c>
      <c r="B785" t="s">
        <v>2088</v>
      </c>
      <c r="C785" t="s">
        <v>2089</v>
      </c>
      <c r="D785" t="s">
        <v>2090</v>
      </c>
      <c r="E785" t="s">
        <v>2091</v>
      </c>
      <c r="F785" t="s">
        <v>2067</v>
      </c>
      <c r="G785" t="s">
        <v>926</v>
      </c>
      <c r="H785" t="s">
        <v>114</v>
      </c>
      <c r="I785" t="s">
        <v>45</v>
      </c>
      <c r="J785" t="s">
        <v>44</v>
      </c>
      <c r="K785" t="s">
        <v>115</v>
      </c>
      <c r="L785" s="2">
        <v>38355</v>
      </c>
      <c r="M785" s="2">
        <v>38689</v>
      </c>
      <c r="N785" t="s">
        <v>315</v>
      </c>
      <c r="O785" t="s">
        <v>316</v>
      </c>
      <c r="P785" t="s">
        <v>45</v>
      </c>
      <c r="Q785" t="s">
        <v>318</v>
      </c>
      <c r="R785" t="s">
        <v>239</v>
      </c>
      <c r="S785" t="s">
        <v>46</v>
      </c>
      <c r="T785" t="s">
        <v>1080</v>
      </c>
      <c r="U785">
        <f t="shared" si="12"/>
        <v>0.91506849315068495</v>
      </c>
    </row>
    <row r="786" spans="1:21" hidden="1" x14ac:dyDescent="0.25">
      <c r="A786" t="s">
        <v>2087</v>
      </c>
      <c r="B786" t="s">
        <v>2092</v>
      </c>
      <c r="C786" t="s">
        <v>2089</v>
      </c>
      <c r="D786" t="s">
        <v>2090</v>
      </c>
      <c r="E786" t="s">
        <v>2091</v>
      </c>
      <c r="F786" t="s">
        <v>2067</v>
      </c>
      <c r="G786" t="s">
        <v>926</v>
      </c>
      <c r="H786" t="s">
        <v>114</v>
      </c>
      <c r="I786" t="s">
        <v>45</v>
      </c>
      <c r="J786" t="s">
        <v>44</v>
      </c>
      <c r="K786" t="s">
        <v>115</v>
      </c>
      <c r="L786" s="2">
        <v>38720</v>
      </c>
      <c r="M786" s="2">
        <v>39054</v>
      </c>
      <c r="N786" t="s">
        <v>315</v>
      </c>
      <c r="O786" t="s">
        <v>316</v>
      </c>
      <c r="P786" t="s">
        <v>45</v>
      </c>
      <c r="Q786" t="s">
        <v>318</v>
      </c>
      <c r="R786" t="s">
        <v>239</v>
      </c>
      <c r="S786" t="s">
        <v>46</v>
      </c>
      <c r="T786" t="s">
        <v>1080</v>
      </c>
      <c r="U786">
        <f t="shared" si="12"/>
        <v>0.91506849315068495</v>
      </c>
    </row>
    <row r="787" spans="1:21" hidden="1" x14ac:dyDescent="0.25">
      <c r="A787" t="s">
        <v>2087</v>
      </c>
      <c r="B787" t="s">
        <v>2093</v>
      </c>
      <c r="C787" t="s">
        <v>2089</v>
      </c>
      <c r="D787" t="s">
        <v>2090</v>
      </c>
      <c r="E787" t="s">
        <v>2091</v>
      </c>
      <c r="F787" t="s">
        <v>2067</v>
      </c>
      <c r="G787" t="s">
        <v>926</v>
      </c>
      <c r="H787" t="s">
        <v>114</v>
      </c>
      <c r="I787" t="s">
        <v>45</v>
      </c>
      <c r="J787" t="s">
        <v>44</v>
      </c>
      <c r="K787" t="s">
        <v>115</v>
      </c>
      <c r="L787" s="2">
        <v>39085</v>
      </c>
      <c r="M787" s="2">
        <v>39419</v>
      </c>
      <c r="N787" t="s">
        <v>315</v>
      </c>
      <c r="O787" t="s">
        <v>316</v>
      </c>
      <c r="P787" t="s">
        <v>45</v>
      </c>
      <c r="Q787" t="s">
        <v>318</v>
      </c>
      <c r="R787" t="s">
        <v>239</v>
      </c>
      <c r="S787" t="s">
        <v>46</v>
      </c>
      <c r="T787" t="s">
        <v>1080</v>
      </c>
      <c r="U787">
        <f t="shared" si="12"/>
        <v>0.91506849315068495</v>
      </c>
    </row>
    <row r="788" spans="1:21" hidden="1" x14ac:dyDescent="0.25">
      <c r="A788" t="s">
        <v>2087</v>
      </c>
      <c r="B788" t="s">
        <v>2094</v>
      </c>
      <c r="C788" t="s">
        <v>2089</v>
      </c>
      <c r="D788" t="s">
        <v>2090</v>
      </c>
      <c r="E788" t="s">
        <v>2091</v>
      </c>
      <c r="F788" t="s">
        <v>2067</v>
      </c>
      <c r="G788" t="s">
        <v>620</v>
      </c>
      <c r="H788" t="s">
        <v>27</v>
      </c>
      <c r="I788" t="s">
        <v>28</v>
      </c>
      <c r="J788" t="s">
        <v>44</v>
      </c>
      <c r="K788" t="s">
        <v>30</v>
      </c>
      <c r="L788" s="2">
        <v>38720</v>
      </c>
      <c r="M788" s="2">
        <v>39419</v>
      </c>
      <c r="N788" t="s">
        <v>315</v>
      </c>
      <c r="O788" t="s">
        <v>316</v>
      </c>
      <c r="P788" t="s">
        <v>45</v>
      </c>
      <c r="Q788" t="s">
        <v>318</v>
      </c>
      <c r="R788" t="s">
        <v>239</v>
      </c>
      <c r="S788" t="s">
        <v>46</v>
      </c>
      <c r="T788" t="s">
        <v>1080</v>
      </c>
      <c r="U788">
        <f t="shared" si="12"/>
        <v>1.9150684931506849</v>
      </c>
    </row>
    <row r="789" spans="1:21" hidden="1" x14ac:dyDescent="0.25">
      <c r="A789" t="s">
        <v>2095</v>
      </c>
      <c r="B789" t="s">
        <v>2096</v>
      </c>
      <c r="C789" t="s">
        <v>2097</v>
      </c>
      <c r="D789" t="s">
        <v>2098</v>
      </c>
      <c r="E789" t="s">
        <v>497</v>
      </c>
      <c r="F789" t="s">
        <v>2067</v>
      </c>
      <c r="G789" t="s">
        <v>1559</v>
      </c>
      <c r="H789" t="s">
        <v>27</v>
      </c>
      <c r="I789" t="s">
        <v>28</v>
      </c>
      <c r="J789" t="s">
        <v>29</v>
      </c>
      <c r="K789" t="s">
        <v>30</v>
      </c>
      <c r="L789" s="2">
        <v>39085</v>
      </c>
      <c r="M789" s="2">
        <v>39419</v>
      </c>
      <c r="N789" t="s">
        <v>315</v>
      </c>
      <c r="O789" t="s">
        <v>498</v>
      </c>
      <c r="P789" t="s">
        <v>45</v>
      </c>
      <c r="Q789" t="s">
        <v>318</v>
      </c>
      <c r="R789" t="s">
        <v>34</v>
      </c>
      <c r="S789" t="s">
        <v>46</v>
      </c>
      <c r="T789" t="s">
        <v>499</v>
      </c>
      <c r="U789">
        <f t="shared" si="12"/>
        <v>0.91506849315068495</v>
      </c>
    </row>
    <row r="790" spans="1:21" hidden="1" x14ac:dyDescent="0.25">
      <c r="A790" t="s">
        <v>2095</v>
      </c>
      <c r="B790" t="s">
        <v>2099</v>
      </c>
      <c r="C790" t="s">
        <v>2097</v>
      </c>
      <c r="D790" t="s">
        <v>2098</v>
      </c>
      <c r="E790" t="s">
        <v>497</v>
      </c>
      <c r="F790" t="s">
        <v>2067</v>
      </c>
      <c r="G790" t="s">
        <v>1559</v>
      </c>
      <c r="H790" t="s">
        <v>27</v>
      </c>
      <c r="I790" t="s">
        <v>50</v>
      </c>
      <c r="J790" t="s">
        <v>29</v>
      </c>
      <c r="K790" t="s">
        <v>30</v>
      </c>
      <c r="L790" s="2">
        <v>39085</v>
      </c>
      <c r="M790" s="2">
        <v>39419</v>
      </c>
      <c r="N790" t="s">
        <v>315</v>
      </c>
      <c r="O790" t="s">
        <v>498</v>
      </c>
      <c r="P790" t="s">
        <v>45</v>
      </c>
      <c r="Q790" t="s">
        <v>318</v>
      </c>
      <c r="R790" t="s">
        <v>34</v>
      </c>
      <c r="S790" t="s">
        <v>46</v>
      </c>
      <c r="T790" t="s">
        <v>499</v>
      </c>
      <c r="U790">
        <f t="shared" si="12"/>
        <v>0.91506849315068495</v>
      </c>
    </row>
    <row r="791" spans="1:21" hidden="1" x14ac:dyDescent="0.25">
      <c r="A791" t="s">
        <v>2095</v>
      </c>
      <c r="B791" t="s">
        <v>2100</v>
      </c>
      <c r="C791" t="s">
        <v>2097</v>
      </c>
      <c r="D791" t="s">
        <v>2098</v>
      </c>
      <c r="E791" t="s">
        <v>497</v>
      </c>
      <c r="F791" t="s">
        <v>2067</v>
      </c>
      <c r="G791" t="s">
        <v>1559</v>
      </c>
      <c r="H791" t="s">
        <v>27</v>
      </c>
      <c r="I791" t="s">
        <v>52</v>
      </c>
      <c r="J791" t="s">
        <v>29</v>
      </c>
      <c r="K791" t="s">
        <v>30</v>
      </c>
      <c r="L791" s="2">
        <v>39085</v>
      </c>
      <c r="M791" s="2">
        <v>39419</v>
      </c>
      <c r="N791" t="s">
        <v>315</v>
      </c>
      <c r="O791" t="s">
        <v>498</v>
      </c>
      <c r="P791" t="s">
        <v>45</v>
      </c>
      <c r="Q791" t="s">
        <v>318</v>
      </c>
      <c r="R791" t="s">
        <v>34</v>
      </c>
      <c r="S791" t="s">
        <v>46</v>
      </c>
      <c r="T791" t="s">
        <v>499</v>
      </c>
      <c r="U791">
        <f t="shared" si="12"/>
        <v>0.91506849315068495</v>
      </c>
    </row>
    <row r="792" spans="1:21" hidden="1" x14ac:dyDescent="0.25">
      <c r="A792" t="s">
        <v>2101</v>
      </c>
      <c r="B792" t="s">
        <v>2102</v>
      </c>
      <c r="C792" t="s">
        <v>2103</v>
      </c>
      <c r="D792" t="s">
        <v>2104</v>
      </c>
      <c r="E792" t="s">
        <v>497</v>
      </c>
      <c r="F792" t="s">
        <v>2105</v>
      </c>
      <c r="G792" t="s">
        <v>1559</v>
      </c>
      <c r="H792" t="s">
        <v>114</v>
      </c>
      <c r="I792" t="s">
        <v>45</v>
      </c>
      <c r="J792" t="s">
        <v>29</v>
      </c>
      <c r="K792" t="s">
        <v>115</v>
      </c>
      <c r="L792" s="2">
        <v>38720</v>
      </c>
      <c r="M792" s="2">
        <v>39419</v>
      </c>
      <c r="N792" t="s">
        <v>315</v>
      </c>
      <c r="O792" t="s">
        <v>316</v>
      </c>
      <c r="P792" t="s">
        <v>1460</v>
      </c>
      <c r="Q792" t="s">
        <v>318</v>
      </c>
      <c r="R792" t="s">
        <v>239</v>
      </c>
      <c r="S792" t="s">
        <v>371</v>
      </c>
      <c r="T792" t="s">
        <v>1461</v>
      </c>
      <c r="U792">
        <f t="shared" si="12"/>
        <v>1.9150684931506849</v>
      </c>
    </row>
    <row r="793" spans="1:21" hidden="1" x14ac:dyDescent="0.25">
      <c r="A793" t="s">
        <v>2101</v>
      </c>
      <c r="B793" t="s">
        <v>2106</v>
      </c>
      <c r="C793" t="s">
        <v>2103</v>
      </c>
      <c r="D793" t="s">
        <v>2104</v>
      </c>
      <c r="E793" t="s">
        <v>497</v>
      </c>
      <c r="F793" t="s">
        <v>2105</v>
      </c>
      <c r="G793" t="s">
        <v>199</v>
      </c>
      <c r="H793" t="s">
        <v>27</v>
      </c>
      <c r="I793" t="s">
        <v>28</v>
      </c>
      <c r="J793" t="s">
        <v>29</v>
      </c>
      <c r="K793" t="s">
        <v>30</v>
      </c>
      <c r="L793" s="2">
        <v>38720</v>
      </c>
      <c r="M793" s="2">
        <v>39419</v>
      </c>
      <c r="N793" t="s">
        <v>315</v>
      </c>
      <c r="O793" t="s">
        <v>316</v>
      </c>
      <c r="P793" t="s">
        <v>1460</v>
      </c>
      <c r="Q793" t="s">
        <v>318</v>
      </c>
      <c r="R793" t="s">
        <v>239</v>
      </c>
      <c r="S793" t="s">
        <v>371</v>
      </c>
      <c r="T793" t="s">
        <v>1461</v>
      </c>
      <c r="U793">
        <f t="shared" si="12"/>
        <v>1.9150684931506849</v>
      </c>
    </row>
    <row r="794" spans="1:21" hidden="1" x14ac:dyDescent="0.25">
      <c r="A794" t="s">
        <v>2101</v>
      </c>
      <c r="B794" t="s">
        <v>2107</v>
      </c>
      <c r="C794" t="s">
        <v>2103</v>
      </c>
      <c r="D794" t="s">
        <v>2104</v>
      </c>
      <c r="E794" t="s">
        <v>497</v>
      </c>
      <c r="F794" t="s">
        <v>2105</v>
      </c>
      <c r="G794" t="s">
        <v>1559</v>
      </c>
      <c r="H794" t="s">
        <v>27</v>
      </c>
      <c r="I794" t="s">
        <v>50</v>
      </c>
      <c r="J794" t="s">
        <v>29</v>
      </c>
      <c r="K794" t="s">
        <v>30</v>
      </c>
      <c r="L794" s="2">
        <v>38720</v>
      </c>
      <c r="M794" s="2">
        <v>39419</v>
      </c>
      <c r="N794" t="s">
        <v>315</v>
      </c>
      <c r="O794" t="s">
        <v>316</v>
      </c>
      <c r="P794" t="s">
        <v>1460</v>
      </c>
      <c r="Q794" t="s">
        <v>318</v>
      </c>
      <c r="R794" t="s">
        <v>239</v>
      </c>
      <c r="S794" t="s">
        <v>371</v>
      </c>
      <c r="T794" t="s">
        <v>1461</v>
      </c>
      <c r="U794">
        <f t="shared" si="12"/>
        <v>1.9150684931506849</v>
      </c>
    </row>
    <row r="795" spans="1:21" hidden="1" x14ac:dyDescent="0.25">
      <c r="A795" t="s">
        <v>2101</v>
      </c>
      <c r="B795" t="s">
        <v>2108</v>
      </c>
      <c r="C795" t="s">
        <v>2103</v>
      </c>
      <c r="D795" t="s">
        <v>2104</v>
      </c>
      <c r="E795" t="s">
        <v>497</v>
      </c>
      <c r="F795" t="s">
        <v>2105</v>
      </c>
      <c r="G795" t="s">
        <v>1559</v>
      </c>
      <c r="H795" t="s">
        <v>27</v>
      </c>
      <c r="I795" t="s">
        <v>52</v>
      </c>
      <c r="J795" t="s">
        <v>29</v>
      </c>
      <c r="K795" t="s">
        <v>30</v>
      </c>
      <c r="L795" s="2">
        <v>38720</v>
      </c>
      <c r="M795" s="2">
        <v>39419</v>
      </c>
      <c r="N795" t="s">
        <v>315</v>
      </c>
      <c r="O795" t="s">
        <v>316</v>
      </c>
      <c r="P795" t="s">
        <v>1460</v>
      </c>
      <c r="Q795" t="s">
        <v>318</v>
      </c>
      <c r="R795" t="s">
        <v>239</v>
      </c>
      <c r="S795" t="s">
        <v>371</v>
      </c>
      <c r="T795" t="s">
        <v>1461</v>
      </c>
      <c r="U795">
        <f t="shared" si="12"/>
        <v>1.9150684931506849</v>
      </c>
    </row>
    <row r="796" spans="1:21" hidden="1" x14ac:dyDescent="0.25">
      <c r="A796" t="s">
        <v>2109</v>
      </c>
      <c r="B796" t="s">
        <v>2110</v>
      </c>
      <c r="C796" t="s">
        <v>2111</v>
      </c>
      <c r="D796" t="s">
        <v>2112</v>
      </c>
      <c r="E796" t="s">
        <v>1251</v>
      </c>
      <c r="F796" t="s">
        <v>2105</v>
      </c>
      <c r="G796" t="s">
        <v>427</v>
      </c>
      <c r="H796" t="s">
        <v>114</v>
      </c>
      <c r="I796" t="s">
        <v>45</v>
      </c>
      <c r="J796" t="s">
        <v>44</v>
      </c>
      <c r="K796" t="s">
        <v>115</v>
      </c>
      <c r="L796" s="2">
        <v>39085</v>
      </c>
      <c r="M796" s="2">
        <v>39419</v>
      </c>
      <c r="N796" t="s">
        <v>315</v>
      </c>
      <c r="O796" t="s">
        <v>45</v>
      </c>
      <c r="P796" t="s">
        <v>45</v>
      </c>
      <c r="Q796" t="s">
        <v>318</v>
      </c>
      <c r="R796" t="s">
        <v>46</v>
      </c>
      <c r="S796" t="s">
        <v>46</v>
      </c>
      <c r="T796" t="s">
        <v>322</v>
      </c>
      <c r="U796">
        <f t="shared" si="12"/>
        <v>0.91506849315068495</v>
      </c>
    </row>
    <row r="797" spans="1:21" hidden="1" x14ac:dyDescent="0.25">
      <c r="A797" t="s">
        <v>2109</v>
      </c>
      <c r="B797" t="s">
        <v>2113</v>
      </c>
      <c r="C797" t="s">
        <v>2111</v>
      </c>
      <c r="D797" t="s">
        <v>2112</v>
      </c>
      <c r="E797" t="s">
        <v>1251</v>
      </c>
      <c r="F797" t="s">
        <v>2105</v>
      </c>
      <c r="G797" t="s">
        <v>427</v>
      </c>
      <c r="H797" t="s">
        <v>114</v>
      </c>
      <c r="I797" t="s">
        <v>45</v>
      </c>
      <c r="J797" t="s">
        <v>44</v>
      </c>
      <c r="K797" t="s">
        <v>115</v>
      </c>
      <c r="L797" s="2">
        <v>38720</v>
      </c>
      <c r="M797" s="2">
        <v>39054</v>
      </c>
      <c r="N797" t="s">
        <v>315</v>
      </c>
      <c r="O797" t="s">
        <v>45</v>
      </c>
      <c r="P797" t="s">
        <v>45</v>
      </c>
      <c r="Q797" t="s">
        <v>318</v>
      </c>
      <c r="R797" t="s">
        <v>46</v>
      </c>
      <c r="S797" t="s">
        <v>46</v>
      </c>
      <c r="T797" t="s">
        <v>322</v>
      </c>
      <c r="U797">
        <f t="shared" si="12"/>
        <v>0.91506849315068495</v>
      </c>
    </row>
    <row r="798" spans="1:21" hidden="1" x14ac:dyDescent="0.25">
      <c r="A798" t="s">
        <v>2109</v>
      </c>
      <c r="B798" t="s">
        <v>2114</v>
      </c>
      <c r="C798" t="s">
        <v>2111</v>
      </c>
      <c r="D798" t="s">
        <v>2112</v>
      </c>
      <c r="E798" t="s">
        <v>1251</v>
      </c>
      <c r="F798" t="s">
        <v>2105</v>
      </c>
      <c r="G798" t="s">
        <v>427</v>
      </c>
      <c r="H798" t="s">
        <v>114</v>
      </c>
      <c r="I798" t="s">
        <v>45</v>
      </c>
      <c r="J798" t="s">
        <v>44</v>
      </c>
      <c r="K798" t="s">
        <v>115</v>
      </c>
      <c r="L798" s="2">
        <v>38355</v>
      </c>
      <c r="M798" s="2">
        <v>38689</v>
      </c>
      <c r="N798" t="s">
        <v>315</v>
      </c>
      <c r="O798" t="s">
        <v>45</v>
      </c>
      <c r="P798" t="s">
        <v>45</v>
      </c>
      <c r="Q798" t="s">
        <v>318</v>
      </c>
      <c r="R798" t="s">
        <v>46</v>
      </c>
      <c r="S798" t="s">
        <v>46</v>
      </c>
      <c r="T798" t="s">
        <v>322</v>
      </c>
      <c r="U798">
        <f t="shared" si="12"/>
        <v>0.91506849315068495</v>
      </c>
    </row>
    <row r="799" spans="1:21" hidden="1" x14ac:dyDescent="0.25">
      <c r="A799" t="s">
        <v>2109</v>
      </c>
      <c r="B799" t="s">
        <v>2115</v>
      </c>
      <c r="C799" t="s">
        <v>2111</v>
      </c>
      <c r="D799" t="s">
        <v>2112</v>
      </c>
      <c r="E799" t="s">
        <v>1251</v>
      </c>
      <c r="F799" t="s">
        <v>2105</v>
      </c>
      <c r="G799" t="s">
        <v>514</v>
      </c>
      <c r="H799" t="s">
        <v>27</v>
      </c>
      <c r="I799" t="s">
        <v>28</v>
      </c>
      <c r="J799" t="s">
        <v>44</v>
      </c>
      <c r="K799" t="s">
        <v>30</v>
      </c>
      <c r="L799" s="2">
        <v>38355</v>
      </c>
      <c r="M799" s="2">
        <v>39419</v>
      </c>
      <c r="N799" t="s">
        <v>315</v>
      </c>
      <c r="O799" t="s">
        <v>45</v>
      </c>
      <c r="P799" t="s">
        <v>45</v>
      </c>
      <c r="Q799" t="s">
        <v>318</v>
      </c>
      <c r="R799" t="s">
        <v>46</v>
      </c>
      <c r="S799" t="s">
        <v>46</v>
      </c>
      <c r="T799" t="s">
        <v>322</v>
      </c>
      <c r="U799">
        <f t="shared" si="12"/>
        <v>2.9150684931506849</v>
      </c>
    </row>
    <row r="800" spans="1:21" hidden="1" x14ac:dyDescent="0.25">
      <c r="A800" t="s">
        <v>2116</v>
      </c>
      <c r="B800" t="s">
        <v>2117</v>
      </c>
      <c r="C800" t="s">
        <v>2118</v>
      </c>
      <c r="D800" t="s">
        <v>2119</v>
      </c>
      <c r="E800" t="s">
        <v>24</v>
      </c>
      <c r="F800" t="s">
        <v>2120</v>
      </c>
      <c r="G800" t="s">
        <v>427</v>
      </c>
      <c r="H800" t="s">
        <v>114</v>
      </c>
      <c r="I800" t="s">
        <v>45</v>
      </c>
      <c r="J800" t="s">
        <v>44</v>
      </c>
      <c r="K800" t="s">
        <v>115</v>
      </c>
      <c r="L800" s="2">
        <v>36894</v>
      </c>
      <c r="M800" s="2">
        <v>37228</v>
      </c>
      <c r="N800" t="s">
        <v>368</v>
      </c>
      <c r="O800" t="s">
        <v>45</v>
      </c>
      <c r="P800" t="s">
        <v>45</v>
      </c>
      <c r="Q800" t="s">
        <v>370</v>
      </c>
      <c r="R800" t="s">
        <v>46</v>
      </c>
      <c r="S800" t="s">
        <v>46</v>
      </c>
      <c r="T800" t="s">
        <v>384</v>
      </c>
      <c r="U800">
        <f t="shared" si="12"/>
        <v>0.91506849315068495</v>
      </c>
    </row>
    <row r="801" spans="1:21" hidden="1" x14ac:dyDescent="0.25">
      <c r="A801" t="s">
        <v>2116</v>
      </c>
      <c r="B801" t="s">
        <v>2121</v>
      </c>
      <c r="C801" t="s">
        <v>2118</v>
      </c>
      <c r="D801" t="s">
        <v>2119</v>
      </c>
      <c r="E801" t="s">
        <v>24</v>
      </c>
      <c r="F801" t="s">
        <v>2120</v>
      </c>
      <c r="G801" t="s">
        <v>427</v>
      </c>
      <c r="H801" t="s">
        <v>114</v>
      </c>
      <c r="I801" t="s">
        <v>45</v>
      </c>
      <c r="J801" t="s">
        <v>44</v>
      </c>
      <c r="K801" t="s">
        <v>115</v>
      </c>
      <c r="L801" s="2">
        <v>37259</v>
      </c>
      <c r="M801" s="2">
        <v>37593</v>
      </c>
      <c r="N801" t="s">
        <v>368</v>
      </c>
      <c r="O801" t="s">
        <v>45</v>
      </c>
      <c r="P801" t="s">
        <v>45</v>
      </c>
      <c r="Q801" t="s">
        <v>370</v>
      </c>
      <c r="R801" t="s">
        <v>46</v>
      </c>
      <c r="S801" t="s">
        <v>46</v>
      </c>
      <c r="T801" t="s">
        <v>384</v>
      </c>
      <c r="U801">
        <f t="shared" si="12"/>
        <v>0.91506849315068495</v>
      </c>
    </row>
    <row r="802" spans="1:21" hidden="1" x14ac:dyDescent="0.25">
      <c r="A802" t="s">
        <v>2116</v>
      </c>
      <c r="B802" t="s">
        <v>2122</v>
      </c>
      <c r="C802" t="s">
        <v>2118</v>
      </c>
      <c r="D802" t="s">
        <v>2119</v>
      </c>
      <c r="E802" t="s">
        <v>24</v>
      </c>
      <c r="F802" t="s">
        <v>2120</v>
      </c>
      <c r="G802" t="s">
        <v>427</v>
      </c>
      <c r="H802" t="s">
        <v>114</v>
      </c>
      <c r="I802" t="s">
        <v>45</v>
      </c>
      <c r="J802" t="s">
        <v>44</v>
      </c>
      <c r="K802" t="s">
        <v>115</v>
      </c>
      <c r="L802" s="2">
        <v>37624</v>
      </c>
      <c r="M802" s="2">
        <v>37958</v>
      </c>
      <c r="N802" t="s">
        <v>368</v>
      </c>
      <c r="O802" t="s">
        <v>45</v>
      </c>
      <c r="P802" t="s">
        <v>45</v>
      </c>
      <c r="Q802" t="s">
        <v>370</v>
      </c>
      <c r="R802" t="s">
        <v>46</v>
      </c>
      <c r="S802" t="s">
        <v>46</v>
      </c>
      <c r="T802" t="s">
        <v>384</v>
      </c>
      <c r="U802">
        <f t="shared" si="12"/>
        <v>0.91506849315068495</v>
      </c>
    </row>
    <row r="803" spans="1:21" hidden="1" x14ac:dyDescent="0.25">
      <c r="A803" t="s">
        <v>2116</v>
      </c>
      <c r="B803" t="s">
        <v>2123</v>
      </c>
      <c r="C803" t="s">
        <v>2118</v>
      </c>
      <c r="D803" t="s">
        <v>2119</v>
      </c>
      <c r="E803" t="s">
        <v>24</v>
      </c>
      <c r="F803" t="s">
        <v>2120</v>
      </c>
      <c r="G803" t="s">
        <v>427</v>
      </c>
      <c r="H803" t="s">
        <v>114</v>
      </c>
      <c r="I803" t="s">
        <v>45</v>
      </c>
      <c r="J803" t="s">
        <v>44</v>
      </c>
      <c r="K803" t="s">
        <v>115</v>
      </c>
      <c r="L803" s="2">
        <v>37989</v>
      </c>
      <c r="M803" s="2">
        <v>38324</v>
      </c>
      <c r="N803" t="s">
        <v>368</v>
      </c>
      <c r="O803" t="s">
        <v>45</v>
      </c>
      <c r="P803" t="s">
        <v>45</v>
      </c>
      <c r="Q803" t="s">
        <v>370</v>
      </c>
      <c r="R803" t="s">
        <v>46</v>
      </c>
      <c r="S803" t="s">
        <v>46</v>
      </c>
      <c r="T803" t="s">
        <v>384</v>
      </c>
      <c r="U803">
        <f t="shared" si="12"/>
        <v>0.9178082191780822</v>
      </c>
    </row>
    <row r="804" spans="1:21" hidden="1" x14ac:dyDescent="0.25">
      <c r="A804" t="s">
        <v>2124</v>
      </c>
      <c r="B804" t="s">
        <v>2125</v>
      </c>
      <c r="C804" t="s">
        <v>2126</v>
      </c>
      <c r="D804" t="s">
        <v>2127</v>
      </c>
      <c r="E804" t="s">
        <v>2128</v>
      </c>
      <c r="F804" t="s">
        <v>2129</v>
      </c>
      <c r="G804" t="s">
        <v>1559</v>
      </c>
      <c r="H804" t="s">
        <v>27</v>
      </c>
      <c r="I804" t="s">
        <v>28</v>
      </c>
      <c r="J804" t="s">
        <v>29</v>
      </c>
      <c r="K804" t="s">
        <v>30</v>
      </c>
      <c r="L804" s="2">
        <v>36953</v>
      </c>
      <c r="M804" s="2">
        <v>37318</v>
      </c>
      <c r="N804" t="s">
        <v>290</v>
      </c>
      <c r="O804" t="s">
        <v>45</v>
      </c>
      <c r="P804" t="s">
        <v>45</v>
      </c>
      <c r="Q804" t="s">
        <v>292</v>
      </c>
      <c r="R804" t="s">
        <v>46</v>
      </c>
      <c r="S804" t="s">
        <v>46</v>
      </c>
      <c r="T804" t="s">
        <v>299</v>
      </c>
      <c r="U804">
        <f t="shared" si="12"/>
        <v>1</v>
      </c>
    </row>
  </sheetData>
  <autoFilter ref="A1:U804" xr:uid="{00000000-0001-0000-0000-000000000000}">
    <filterColumn colId="9">
      <filters>
        <filter val="week"/>
      </filters>
    </filterColumn>
    <filterColumn colId="20">
      <customFilters>
        <customFilter operator="greaterThanOrEqual" val="5.5"/>
      </customFilters>
    </filterColumn>
  </autoFilter>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Kemin Zhu</cp:lastModifiedBy>
  <dcterms:created xsi:type="dcterms:W3CDTF">2021-07-06T15:07:24Z</dcterms:created>
  <dcterms:modified xsi:type="dcterms:W3CDTF">2024-03-01T00:41:45Z</dcterms:modified>
</cp:coreProperties>
</file>