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JNotebook\financeanalysis\"/>
    </mc:Choice>
  </mc:AlternateContent>
  <xr:revisionPtr revIDLastSave="0" documentId="13_ncr:1_{8EA099C1-7DC0-4112-AE84-FF8BBCE54DF6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年度BOP（美元） _transposed" sheetId="1" r:id="rId1"/>
    <sheet name="季度BOP（美元）_transposed" sheetId="2" r:id="rId2"/>
  </sheets>
  <calcPr calcId="191029"/>
</workbook>
</file>

<file path=xl/calcChain.xml><?xml version="1.0" encoding="utf-8"?>
<calcChain xmlns="http://schemas.openxmlformats.org/spreadsheetml/2006/main">
  <c r="BN8" i="1" l="1"/>
  <c r="BN7" i="1"/>
  <c r="BN6" i="1"/>
  <c r="BN5" i="1"/>
  <c r="BN4" i="1"/>
  <c r="BN3" i="1"/>
  <c r="BN2" i="1"/>
  <c r="BN3" i="2" l="1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2" i="2"/>
</calcChain>
</file>

<file path=xl/sharedStrings.xml><?xml version="1.0" encoding="utf-8"?>
<sst xmlns="http://schemas.openxmlformats.org/spreadsheetml/2006/main" count="170" uniqueCount="106">
  <si>
    <t>1.A 货物和服务</t>
  </si>
  <si>
    <t xml:space="preserve">   1.A.a 货物</t>
  </si>
  <si>
    <t xml:space="preserve">   1.A.b 服务</t>
  </si>
  <si>
    <t xml:space="preserve">    1.A.b.1 加工服务</t>
  </si>
  <si>
    <t xml:space="preserve">    1.A.b.2 维护和维修服务</t>
  </si>
  <si>
    <t xml:space="preserve">    1.A.b.3 运输</t>
  </si>
  <si>
    <t xml:space="preserve">    1.A.b.4 旅行</t>
  </si>
  <si>
    <t xml:space="preserve">    1.A.b.5 建设</t>
  </si>
  <si>
    <t xml:space="preserve">    1.A.b.6 保险和养老金服务</t>
  </si>
  <si>
    <t xml:space="preserve">    1.A.b.7 金融服务</t>
  </si>
  <si>
    <t xml:space="preserve">    1.A.b.8 知识产权使用费</t>
  </si>
  <si>
    <t xml:space="preserve">    1.A.b.9 电信、计算机和信息服务</t>
  </si>
  <si>
    <t xml:space="preserve">    1.A.b.10 其他商业服务</t>
  </si>
  <si>
    <t xml:space="preserve">    1.A.b.11 个人、文化和娱乐服务</t>
  </si>
  <si>
    <t xml:space="preserve">    1.A.b.12 别处未提及的政府货物和服务</t>
  </si>
  <si>
    <t xml:space="preserve">  1.B 初次收入</t>
  </si>
  <si>
    <t xml:space="preserve">    1.B.1 雇员报酬</t>
  </si>
  <si>
    <t xml:space="preserve">    1.B.2 投资收益</t>
  </si>
  <si>
    <t xml:space="preserve">    1.B.3 其他初次收入</t>
  </si>
  <si>
    <t xml:space="preserve">  1.C 二次收入</t>
  </si>
  <si>
    <t>1.C.1个人转移</t>
  </si>
  <si>
    <t>1.C.2 其他二次收入</t>
  </si>
  <si>
    <t>2. 资本和金融账户</t>
  </si>
  <si>
    <t>2.1 资本账户</t>
  </si>
  <si>
    <t>2.2 金融账户</t>
  </si>
  <si>
    <t>2.2.1 非储备性质的金融账户</t>
  </si>
  <si>
    <t>2.2.1.1 直接投资</t>
  </si>
  <si>
    <t>2.2.1.1.1.1 股权</t>
  </si>
  <si>
    <t>2.2.1.1.1.2 关联企业债务</t>
  </si>
  <si>
    <t>2.2.1.1.1.a 金融部门</t>
  </si>
  <si>
    <t>2.2.1.1.1.1.a 股权</t>
  </si>
  <si>
    <t>2.2.1.1.1.2.a 关联企业债务</t>
  </si>
  <si>
    <t>2.2.1.1.1.b 非金融部门</t>
  </si>
  <si>
    <t>2.2.1.1.1.1.b 股权</t>
  </si>
  <si>
    <t>2.2.1.1.1.2.b 关联企业债务</t>
  </si>
  <si>
    <t>2.2.1.1.2.1 股权</t>
  </si>
  <si>
    <t>2.2.1.1.2.2 关联企业债务</t>
  </si>
  <si>
    <t>2.2.1.1.2.a 金融部门</t>
  </si>
  <si>
    <t>2.2.1.1.2.1.a 股权</t>
  </si>
  <si>
    <t>2.2.1.1.2.2.a 关联企业债务</t>
  </si>
  <si>
    <t>2.2.1.1.2.b 非金融部门</t>
  </si>
  <si>
    <t>2.2.1.1.2.1.b 股权</t>
  </si>
  <si>
    <t>2.2.1.1.2.2.b 关联企业债务</t>
  </si>
  <si>
    <t>2.2.1.2证券投资</t>
  </si>
  <si>
    <t>2.2.1.2.1.1股权</t>
  </si>
  <si>
    <t>2.2.1.2.1.2债券</t>
  </si>
  <si>
    <t>2.2.1.2.2.1股权</t>
  </si>
  <si>
    <t>2.2.1.2.2.2债券</t>
  </si>
  <si>
    <t>2.2.1.3金融衍生工具</t>
  </si>
  <si>
    <t>2.2.1.4其他投资</t>
  </si>
  <si>
    <t>2.2.1.4.1.1其他股权</t>
  </si>
  <si>
    <t>2.2.1.4.1.2货币和存款</t>
  </si>
  <si>
    <t>2.2.1.4.1.3贷款</t>
  </si>
  <si>
    <t>2.2.1.4.1.4保险和养老金</t>
  </si>
  <si>
    <t>2.2.1.4.1.5贸易信贷</t>
  </si>
  <si>
    <t>2.2.1.4.1.6其他</t>
  </si>
  <si>
    <t>2.2.1.4.2.1其他股权</t>
  </si>
  <si>
    <t>2.2.1.4.2.2货币和存款</t>
  </si>
  <si>
    <t>2.2.1.4.2.3贷款</t>
  </si>
  <si>
    <t>2.2.1.4.2.4保险和养老金</t>
  </si>
  <si>
    <t>2.2.1.4.2.5贸易信贷</t>
  </si>
  <si>
    <t>2.2.1.4.2.6其他</t>
  </si>
  <si>
    <t>2.2.1.4.2.7特别提款权</t>
  </si>
  <si>
    <t>2.2.2.1 货币黄金</t>
  </si>
  <si>
    <t>2.2.2.2 特别提款权</t>
  </si>
  <si>
    <t>2.2.2.3 在国际货币基金组织的储备头寸</t>
  </si>
  <si>
    <t>2.2.2.4 外汇储备</t>
  </si>
  <si>
    <t>3.净误差与遗漏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</si>
  <si>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</si>
  <si>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</si>
  <si>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</si>
  <si>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</si>
  <si>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</si>
  <si>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</si>
  <si>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</si>
  <si>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</si>
  <si>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</si>
  <si>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</si>
  <si>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</si>
  <si>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</si>
  <si>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</si>
  <si>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</si>
  <si>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</si>
  <si>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</si>
  <si>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</si>
  <si>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</si>
  <si>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</si>
  <si>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</si>
  <si>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</si>
  <si>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</si>
  <si>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</si>
  <si>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</si>
  <si>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</si>
  <si>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</si>
  <si>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</si>
  <si>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2019Q3</t>
    <phoneticPr fontId="2" type="noConversion"/>
  </si>
  <si>
    <t>季度</t>
    <phoneticPr fontId="2" type="noConversion"/>
  </si>
  <si>
    <t>年份</t>
  </si>
  <si>
    <t>1. 经常账户</t>
    <phoneticPr fontId="2" type="noConversion"/>
  </si>
  <si>
    <t>2.2.2.3 在国际货币基金组织的储备头寸</t>
    <phoneticPr fontId="2" type="noConversion"/>
  </si>
  <si>
    <t>2.2.2.4 外汇储备</t>
    <phoneticPr fontId="2" type="noConversion"/>
  </si>
  <si>
    <t>3.净误差与遗漏</t>
    <phoneticPr fontId="2" type="noConversion"/>
  </si>
  <si>
    <t>2.2.2 储备资产</t>
    <phoneticPr fontId="2" type="noConversion"/>
  </si>
  <si>
    <t>1. 经常账户</t>
    <phoneticPr fontId="2" type="noConversion"/>
  </si>
  <si>
    <t xml:space="preserve">  1.B 初次收入</t>
    <phoneticPr fontId="2" type="noConversion"/>
  </si>
  <si>
    <t xml:space="preserve">  1.C 二次收入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</si>
</sst>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8"/>
  <sheetViews>
    <sheetView tabSelected="1" topLeftCell="R1" zoomScale="91" zoomScaleNormal="91" workbookViewId="0">
      <selection activeCell="S21" sqref="S21"/>
    </sheetView>
  </sheetViews>
  <sheetFormatPr defaultRowHeight="14.4" x14ac:dyDescent="0.25"/>
  <cols>
    <col min="1" max="65" width="43.6640625" customWidth="1"/>
    <col min="66" max="66" width="31.6640625" customWidth="1"/>
    <col min="67" max="71" width="43.6640625" customWidth="1"/>
  </cols>
  <sheetData>
    <row r="1" spans="1:71" x14ac:dyDescent="0.25">
      <c r="A1" s="1" t="s">
        <v>97</v>
      </c>
      <c r="B1" s="1" t="s">
        <v>103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104</v>
      </c>
      <c r="S1" s="1" t="s">
        <v>16</v>
      </c>
      <c r="T1" s="1" t="s">
        <v>17</v>
      </c>
      <c r="U1" s="1" t="s">
        <v>18</v>
      </c>
      <c r="V1" s="1" t="s">
        <v>105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102</v>
      </c>
      <c r="BO1" s="1" t="s">
        <v>63</v>
      </c>
      <c r="BP1" s="1" t="s">
        <v>64</v>
      </c>
      <c r="BQ1" s="1" t="s">
        <v>99</v>
      </c>
      <c r="BR1" s="1" t="s">
        <v>66</v>
      </c>
      <c r="BS1" s="1" t="s">
        <v>101</v>
      </c>
    </row>
    <row r="2" spans="1:71" x14ac:dyDescent="0.25">
      <c r="A2" s="1">
        <v>2017</v>
      </c>
      <c r="B2">
        <v>1886.76126121162</v>
      </c>
      <c r="C2">
        <v>2170.0989993394701</v>
      </c>
      <c r="D2">
        <v>4759.4141313388</v>
      </c>
      <c r="E2">
        <v>-2589.3151319993299</v>
      </c>
      <c r="F2">
        <v>178.94347980859999</v>
      </c>
      <c r="G2">
        <v>37.120360017099998</v>
      </c>
      <c r="H2">
        <v>-559.78165488861998</v>
      </c>
      <c r="I2">
        <v>-2193.1595471557898</v>
      </c>
      <c r="J2">
        <v>36.0907540973</v>
      </c>
      <c r="K2">
        <v>-74.023620382299995</v>
      </c>
      <c r="L2">
        <v>18.146229575184599</v>
      </c>
      <c r="M2">
        <v>-239.43445559220001</v>
      </c>
      <c r="N2">
        <v>74.932591489800004</v>
      </c>
      <c r="O2">
        <v>169.2719009711</v>
      </c>
      <c r="P2">
        <v>-19.864536317900001</v>
      </c>
      <c r="Q2">
        <v>-17.5566336216</v>
      </c>
      <c r="R2">
        <v>-164.77514627048501</v>
      </c>
      <c r="S2">
        <v>149.36867892199999</v>
      </c>
      <c r="T2">
        <v>-318.52779353058497</v>
      </c>
      <c r="U2">
        <v>4.3839683380999999</v>
      </c>
      <c r="V2">
        <v>-118.562591857361</v>
      </c>
      <c r="W2">
        <v>-25.141716772100001</v>
      </c>
      <c r="X2">
        <v>-93.4208750852614</v>
      </c>
      <c r="Y2">
        <v>179.29609142275899</v>
      </c>
      <c r="Z2">
        <v>-0.91496073440000003</v>
      </c>
      <c r="AA2">
        <v>180.211052157159</v>
      </c>
      <c r="AB2">
        <v>1095.3684847592101</v>
      </c>
      <c r="AC2">
        <v>277.90987919509098</v>
      </c>
      <c r="AD2">
        <v>-1362.91734311919</v>
      </c>
      <c r="AE2">
        <v>-20.0103349022</v>
      </c>
      <c r="AF2">
        <v>-177.97750343620001</v>
      </c>
      <c r="AG2">
        <v>-176.44168339500001</v>
      </c>
      <c r="AH2">
        <v>-1.5358200412</v>
      </c>
      <c r="AI2">
        <v>-1204.9501745851901</v>
      </c>
      <c r="AJ2">
        <v>-1186.4756597241901</v>
      </c>
      <c r="AK2">
        <v>-18.474514860999999</v>
      </c>
      <c r="AL2">
        <v>1405.6949305771</v>
      </c>
      <c r="AM2">
        <v>255.14262663938601</v>
      </c>
      <c r="AN2">
        <v>121.4472576647</v>
      </c>
      <c r="AO2">
        <v>89.699754954799999</v>
      </c>
      <c r="AP2">
        <v>31.747502709900001</v>
      </c>
      <c r="AQ2">
        <v>1539.3902995517899</v>
      </c>
      <c r="AR2">
        <v>1315.9951756222999</v>
      </c>
      <c r="AS2">
        <v>223.395123929486</v>
      </c>
      <c r="AT2">
        <v>294.97793098263202</v>
      </c>
      <c r="AU2">
        <v>-328.47480045909998</v>
      </c>
      <c r="AV2">
        <v>-619.55707691586701</v>
      </c>
      <c r="AW2">
        <v>362.08879301309997</v>
      </c>
      <c r="AX2">
        <v>880.92101534450001</v>
      </c>
      <c r="AY2">
        <v>3.5365198650999998</v>
      </c>
      <c r="AZ2">
        <v>518.94415471638899</v>
      </c>
      <c r="BA2">
        <v>0.4043871852</v>
      </c>
      <c r="BB2">
        <v>-571.11134432431197</v>
      </c>
      <c r="BC2">
        <v>-434.65998033549999</v>
      </c>
      <c r="BD2">
        <v>-0.4728129821</v>
      </c>
      <c r="BE2">
        <v>-194</v>
      </c>
      <c r="BF2">
        <v>191.368644933242</v>
      </c>
      <c r="BG2">
        <v>0</v>
      </c>
      <c r="BH2">
        <v>1079.43660895118</v>
      </c>
      <c r="BI2">
        <v>500.59569873100003</v>
      </c>
      <c r="BJ2">
        <v>6.5685834345999998</v>
      </c>
      <c r="BK2">
        <v>-12</v>
      </c>
      <c r="BL2">
        <v>-47.185630876920399</v>
      </c>
      <c r="BM2">
        <v>0</v>
      </c>
      <c r="BN2">
        <f>SUM(BO2:BR2)</f>
        <v>-915.15743260205431</v>
      </c>
      <c r="BO2">
        <v>0</v>
      </c>
      <c r="BP2">
        <v>-7.3936014913310597</v>
      </c>
      <c r="BQ2">
        <v>21.903968889276801</v>
      </c>
      <c r="BR2">
        <v>-929.66780000000006</v>
      </c>
      <c r="BS2">
        <v>-2066.0573526343801</v>
      </c>
    </row>
    <row r="3" spans="1:71" x14ac:dyDescent="0.25">
      <c r="A3" s="1">
        <v>2018</v>
      </c>
      <c r="B3">
        <v>241.30909184498901</v>
      </c>
      <c r="C3">
        <v>879.05148451873799</v>
      </c>
      <c r="D3">
        <v>3800.7351863200101</v>
      </c>
      <c r="E3">
        <v>-2921.6837018012702</v>
      </c>
      <c r="F3">
        <v>171.6076202152</v>
      </c>
      <c r="G3">
        <v>46.469308766799998</v>
      </c>
      <c r="H3">
        <v>-669.02703775558302</v>
      </c>
      <c r="I3">
        <v>-2368.7901656886602</v>
      </c>
      <c r="J3">
        <v>49.336588949300001</v>
      </c>
      <c r="K3">
        <v>-66.246522414566698</v>
      </c>
      <c r="L3">
        <v>12.4402544201377</v>
      </c>
      <c r="M3">
        <v>-302.21665285159997</v>
      </c>
      <c r="N3">
        <v>64.901551891099999</v>
      </c>
      <c r="O3">
        <v>191.25450351360001</v>
      </c>
      <c r="P3">
        <v>-24.264962891100001</v>
      </c>
      <c r="Q3">
        <v>-27.148187955899999</v>
      </c>
      <c r="R3">
        <v>-613.64553885731505</v>
      </c>
      <c r="S3">
        <v>81.627684751800004</v>
      </c>
      <c r="T3">
        <v>-713.20122804401501</v>
      </c>
      <c r="U3">
        <v>17.9280044349</v>
      </c>
      <c r="V3">
        <v>-24.0968538164345</v>
      </c>
      <c r="W3">
        <v>-4.0524166043000003</v>
      </c>
      <c r="X3">
        <v>-20.0444372121345</v>
      </c>
      <c r="Y3">
        <v>1532.26706570035</v>
      </c>
      <c r="Z3">
        <v>-5.6860766662</v>
      </c>
      <c r="AA3">
        <v>1537.9531423665501</v>
      </c>
      <c r="AB3">
        <v>1726.82424654332</v>
      </c>
      <c r="AC3">
        <v>923.38473352480401</v>
      </c>
      <c r="AD3">
        <v>-1129.1895460645101</v>
      </c>
      <c r="AE3">
        <v>-301.07622077410002</v>
      </c>
      <c r="AF3">
        <v>-207.53388858810001</v>
      </c>
      <c r="AG3">
        <v>-199.67396316</v>
      </c>
      <c r="AH3">
        <v>-7.8599254281000004</v>
      </c>
      <c r="AI3">
        <v>-1222.7318782505099</v>
      </c>
      <c r="AJ3">
        <v>-929.51558290451101</v>
      </c>
      <c r="AK3">
        <v>-293.21629534599998</v>
      </c>
      <c r="AL3">
        <v>1859.11209431763</v>
      </c>
      <c r="AM3">
        <v>494.53840604577999</v>
      </c>
      <c r="AN3">
        <v>175.52103132830001</v>
      </c>
      <c r="AO3">
        <v>149.30594232030001</v>
      </c>
      <c r="AP3">
        <v>26.215089008</v>
      </c>
      <c r="AQ3">
        <v>2178.1294690351101</v>
      </c>
      <c r="AR3">
        <v>1709.8061519973301</v>
      </c>
      <c r="AS3">
        <v>468.32331703777999</v>
      </c>
      <c r="AT3">
        <v>1068.73525546722</v>
      </c>
      <c r="AU3">
        <v>-177.122616061</v>
      </c>
      <c r="AV3">
        <v>-357.95212428378602</v>
      </c>
      <c r="AW3">
        <v>606.67928466479998</v>
      </c>
      <c r="AX3">
        <v>997.13071114720196</v>
      </c>
      <c r="AY3">
        <v>-61.534446347200003</v>
      </c>
      <c r="AZ3">
        <v>-203.761296101499</v>
      </c>
      <c r="BA3">
        <v>-14.9344293272</v>
      </c>
      <c r="BB3">
        <v>-149.9896911786</v>
      </c>
      <c r="BC3">
        <v>-818.30051239249997</v>
      </c>
      <c r="BD3">
        <v>-5.7269956333999996</v>
      </c>
      <c r="BE3">
        <v>-653</v>
      </c>
      <c r="BF3">
        <v>223.924009761349</v>
      </c>
      <c r="BG3">
        <v>0</v>
      </c>
      <c r="BH3">
        <v>514.36490661745302</v>
      </c>
      <c r="BI3">
        <v>321.15161027080001</v>
      </c>
      <c r="BJ3">
        <v>2.0972081704000001</v>
      </c>
      <c r="BK3">
        <v>408</v>
      </c>
      <c r="BL3">
        <v>-31.347402389801498</v>
      </c>
      <c r="BM3">
        <v>0</v>
      </c>
      <c r="BN3">
        <f t="shared" ref="BN3:BN8" si="0">SUM(BO3:BR3)</f>
        <v>-188.87110417676504</v>
      </c>
      <c r="BO3">
        <v>0</v>
      </c>
      <c r="BP3">
        <v>0.327596981991716</v>
      </c>
      <c r="BQ3">
        <v>-7.3282011587567801</v>
      </c>
      <c r="BR3">
        <v>-181.87049999999999</v>
      </c>
      <c r="BS3">
        <v>-1773.57615754534</v>
      </c>
    </row>
    <row r="4" spans="1:71" x14ac:dyDescent="0.25">
      <c r="A4" s="1">
        <v>2019</v>
      </c>
      <c r="B4">
        <v>1029.0987600838801</v>
      </c>
      <c r="C4">
        <v>1318.44297312038</v>
      </c>
      <c r="D4">
        <v>3929.9332822290698</v>
      </c>
      <c r="E4">
        <v>-2611.4903091086799</v>
      </c>
      <c r="F4">
        <v>153.6210188384</v>
      </c>
      <c r="G4">
        <v>64.732847305099995</v>
      </c>
      <c r="H4">
        <v>-589.81085308660602</v>
      </c>
      <c r="I4">
        <v>-2187.8877892214</v>
      </c>
      <c r="J4">
        <v>51.002400220600002</v>
      </c>
      <c r="K4">
        <v>-62.229003990899997</v>
      </c>
      <c r="L4">
        <v>15.082062369019299</v>
      </c>
      <c r="M4">
        <v>-277.65760525460001</v>
      </c>
      <c r="N4">
        <v>79.918271900600004</v>
      </c>
      <c r="O4">
        <v>194.0364185844</v>
      </c>
      <c r="P4">
        <v>-31.3562642859</v>
      </c>
      <c r="Q4">
        <v>-20.9418124874</v>
      </c>
      <c r="R4">
        <v>-391.84456991734999</v>
      </c>
      <c r="S4">
        <v>31.011509423300001</v>
      </c>
      <c r="T4">
        <v>-433.55557831844999</v>
      </c>
      <c r="U4">
        <v>10.699498977799999</v>
      </c>
      <c r="V4">
        <v>102.500356880844</v>
      </c>
      <c r="W4">
        <v>0.57861873450000301</v>
      </c>
      <c r="X4">
        <v>101.921738146344</v>
      </c>
      <c r="Y4">
        <v>262.71067523695598</v>
      </c>
      <c r="Z4">
        <v>-3.2729747887</v>
      </c>
      <c r="AA4">
        <v>265.983650025656</v>
      </c>
      <c r="AB4">
        <v>73.075172669538901</v>
      </c>
      <c r="AC4">
        <v>502.59822364755001</v>
      </c>
      <c r="AD4">
        <v>-1089.7</v>
      </c>
      <c r="AE4">
        <v>-279.39999999999998</v>
      </c>
      <c r="AF4">
        <v>-174.77103262060001</v>
      </c>
      <c r="AG4">
        <v>-191.20451470730001</v>
      </c>
      <c r="AH4">
        <v>16.4334820867</v>
      </c>
      <c r="AI4">
        <v>-1194.3289673794</v>
      </c>
      <c r="AJ4">
        <v>-898.49548529269998</v>
      </c>
      <c r="AK4">
        <v>-295.83348208669997</v>
      </c>
      <c r="AL4">
        <v>1622.5290354456899</v>
      </c>
      <c r="AM4">
        <v>249.16918820185799</v>
      </c>
      <c r="AN4">
        <v>183.82029386779999</v>
      </c>
      <c r="AO4">
        <v>159.1662054258</v>
      </c>
      <c r="AP4">
        <v>24.654088441999999</v>
      </c>
      <c r="AQ4">
        <v>1687.87792977975</v>
      </c>
      <c r="AR4">
        <v>1463.36283001989</v>
      </c>
      <c r="AS4">
        <v>224.515099759858</v>
      </c>
      <c r="AT4">
        <v>579.47645385637998</v>
      </c>
      <c r="AU4">
        <v>-293.32235004509999</v>
      </c>
      <c r="AV4">
        <v>-600.86614954510003</v>
      </c>
      <c r="AW4">
        <v>449.06049116090003</v>
      </c>
      <c r="AX4">
        <v>1024.60446228568</v>
      </c>
      <c r="AY4">
        <v>-23.549556746</v>
      </c>
      <c r="AZ4">
        <v>-985.44994808839101</v>
      </c>
      <c r="BA4">
        <v>-14.91</v>
      </c>
      <c r="BB4">
        <v>-1017.49701134961</v>
      </c>
      <c r="BC4">
        <v>259.62287788589998</v>
      </c>
      <c r="BD4">
        <v>-11.6804450957</v>
      </c>
      <c r="BE4">
        <v>367.99999999999898</v>
      </c>
      <c r="BF4">
        <v>-132.39845887471199</v>
      </c>
      <c r="BG4">
        <v>0</v>
      </c>
      <c r="BH4">
        <v>-557.34258967500796</v>
      </c>
      <c r="BI4">
        <v>425.3977122906</v>
      </c>
      <c r="BJ4">
        <v>18.027445437299999</v>
      </c>
      <c r="BK4">
        <v>-287.5</v>
      </c>
      <c r="BL4">
        <v>-35.169478707162298</v>
      </c>
      <c r="BM4">
        <v>0</v>
      </c>
      <c r="BN4">
        <f t="shared" si="0"/>
        <v>192.90847735611754</v>
      </c>
      <c r="BO4">
        <v>0</v>
      </c>
      <c r="BP4">
        <v>-4.9572658434174501</v>
      </c>
      <c r="BQ4">
        <v>-0.106456800464985</v>
      </c>
      <c r="BR4">
        <v>197.97219999999999</v>
      </c>
      <c r="BS4">
        <v>-1291.8094353208301</v>
      </c>
    </row>
    <row r="5" spans="1:71" x14ac:dyDescent="0.25">
      <c r="A5" s="1">
        <v>2020</v>
      </c>
      <c r="B5">
        <v>2488.3564393604001</v>
      </c>
      <c r="C5">
        <v>3585.7260816001999</v>
      </c>
      <c r="D5">
        <v>5111.0297956201503</v>
      </c>
      <c r="E5">
        <v>-1525.3037140199499</v>
      </c>
      <c r="F5">
        <v>127.08716046310001</v>
      </c>
      <c r="G5">
        <v>43.095244856900003</v>
      </c>
      <c r="H5">
        <v>-379.91239817544999</v>
      </c>
      <c r="I5">
        <v>-1210.9977655374</v>
      </c>
      <c r="J5">
        <v>45.244921074700002</v>
      </c>
      <c r="K5">
        <v>-94.191551193600006</v>
      </c>
      <c r="L5">
        <v>8.2712484504999999</v>
      </c>
      <c r="M5">
        <v>-292.8777967831</v>
      </c>
      <c r="N5">
        <v>64.3266105676</v>
      </c>
      <c r="O5">
        <v>195.0539893319</v>
      </c>
      <c r="P5">
        <v>-19.901676670099999</v>
      </c>
      <c r="Q5">
        <v>-10.501700404999999</v>
      </c>
      <c r="R5">
        <v>-1181.9242790672999</v>
      </c>
      <c r="S5">
        <v>1.8407427848</v>
      </c>
      <c r="T5">
        <v>-1204.0311265536</v>
      </c>
      <c r="U5">
        <v>20.266104701500002</v>
      </c>
      <c r="V5">
        <v>84.554636827500005</v>
      </c>
      <c r="W5">
        <v>3.9628700899</v>
      </c>
      <c r="X5">
        <v>80.591766737599997</v>
      </c>
      <c r="Y5">
        <v>-900.72775158410002</v>
      </c>
      <c r="Z5">
        <v>-0.75764996640000004</v>
      </c>
      <c r="AA5">
        <v>-899.97010161770004</v>
      </c>
      <c r="AB5">
        <v>-611.46513161769997</v>
      </c>
      <c r="AC5">
        <v>993.74807720470005</v>
      </c>
      <c r="AD5">
        <v>-1346.8286059699001</v>
      </c>
      <c r="AE5">
        <v>-190.37947741120001</v>
      </c>
      <c r="AF5">
        <v>-236.96573390719999</v>
      </c>
      <c r="AG5">
        <v>-238.34964798979999</v>
      </c>
      <c r="AH5">
        <v>1.3839140826</v>
      </c>
      <c r="AI5">
        <v>-1300.2423494739</v>
      </c>
      <c r="AJ5">
        <v>-1108.4789579800999</v>
      </c>
      <c r="AK5">
        <v>-191.76339149379999</v>
      </c>
      <c r="AL5">
        <v>2208.0561713440002</v>
      </c>
      <c r="AM5">
        <v>322.89998924179997</v>
      </c>
      <c r="AN5">
        <v>171.2724918815</v>
      </c>
      <c r="AO5">
        <v>109.4121834609</v>
      </c>
      <c r="AP5">
        <v>61.860308420599999</v>
      </c>
      <c r="AQ5">
        <v>2359.6836687043001</v>
      </c>
      <c r="AR5">
        <v>2098.6439878831002</v>
      </c>
      <c r="AS5">
        <v>261.03968082120002</v>
      </c>
      <c r="AT5">
        <v>955.39019942699997</v>
      </c>
      <c r="AU5">
        <v>-1313.8319597097</v>
      </c>
      <c r="AV5">
        <v>-198.52327740530001</v>
      </c>
      <c r="AW5">
        <v>803.34733544400001</v>
      </c>
      <c r="AX5">
        <v>1664.3981010980001</v>
      </c>
      <c r="AY5">
        <v>-108.2124260368</v>
      </c>
      <c r="AZ5">
        <v>-2452.3909822126002</v>
      </c>
      <c r="BA5">
        <v>-4.9400000000000004</v>
      </c>
      <c r="BB5">
        <v>-1462.5763053246001</v>
      </c>
      <c r="BC5">
        <v>-1351.9005312495999</v>
      </c>
      <c r="BD5">
        <v>-31.630846701500001</v>
      </c>
      <c r="BE5">
        <v>-371.16061510029999</v>
      </c>
      <c r="BF5">
        <v>-140.9270296681</v>
      </c>
      <c r="BG5">
        <v>0</v>
      </c>
      <c r="BH5">
        <v>922.36771871949998</v>
      </c>
      <c r="BI5">
        <v>-182.6960956959</v>
      </c>
      <c r="BJ5">
        <v>31.018722589399999</v>
      </c>
      <c r="BK5">
        <v>78.161065922899994</v>
      </c>
      <c r="BL5">
        <v>61.893039795599996</v>
      </c>
      <c r="BM5">
        <v>-1.055E-4</v>
      </c>
      <c r="BN5">
        <f t="shared" si="0"/>
        <v>-288.50497000000001</v>
      </c>
      <c r="BO5">
        <v>0</v>
      </c>
      <c r="BP5">
        <v>-3.68912</v>
      </c>
      <c r="BQ5">
        <v>-23.214449999999999</v>
      </c>
      <c r="BR5">
        <v>-261.60140000000001</v>
      </c>
      <c r="BS5">
        <v>-1587.6286877763</v>
      </c>
    </row>
    <row r="6" spans="1:71" x14ac:dyDescent="0.25">
      <c r="A6" s="1">
        <v>2021</v>
      </c>
      <c r="B6">
        <v>3528.8575463462998</v>
      </c>
      <c r="C6">
        <v>4614.9429275934999</v>
      </c>
      <c r="D6">
        <v>5627.0594618129999</v>
      </c>
      <c r="E6">
        <v>-1012.1165342195</v>
      </c>
      <c r="F6">
        <v>134.75448648279999</v>
      </c>
      <c r="G6">
        <v>40.521308566599998</v>
      </c>
      <c r="H6">
        <v>-180.45020746469999</v>
      </c>
      <c r="I6">
        <v>-980.58723585409996</v>
      </c>
      <c r="J6">
        <v>56.7786030611</v>
      </c>
      <c r="K6">
        <v>-143.4275611427</v>
      </c>
      <c r="L6">
        <v>1.5500282803000001</v>
      </c>
      <c r="M6">
        <v>-351.389329164</v>
      </c>
      <c r="N6">
        <v>107.10408334820001</v>
      </c>
      <c r="O6">
        <v>339.02563308560002</v>
      </c>
      <c r="P6">
        <v>-18.4283192967</v>
      </c>
      <c r="Q6">
        <v>-17.568024121899999</v>
      </c>
      <c r="R6">
        <v>-1244.7612847797</v>
      </c>
      <c r="S6">
        <v>-13.8252128252</v>
      </c>
      <c r="T6">
        <v>-1258.1763678965999</v>
      </c>
      <c r="U6">
        <v>27.240295942100001</v>
      </c>
      <c r="V6">
        <v>158.6759035325</v>
      </c>
      <c r="W6">
        <v>9.0458015335000006</v>
      </c>
      <c r="X6">
        <v>149.630101999</v>
      </c>
      <c r="Y6">
        <v>-2184.2010968169502</v>
      </c>
      <c r="Z6">
        <v>0.93691732159999996</v>
      </c>
      <c r="AA6">
        <v>-2185.1380141385498</v>
      </c>
      <c r="AB6">
        <v>-302.87819413854601</v>
      </c>
      <c r="AC6">
        <v>1652.7723707959999</v>
      </c>
      <c r="AD6">
        <v>-1524.2773998599</v>
      </c>
      <c r="AE6">
        <v>-263.69999996889999</v>
      </c>
      <c r="AF6">
        <v>-382.64225816710001</v>
      </c>
      <c r="AG6">
        <v>-337.99438093809999</v>
      </c>
      <c r="AH6">
        <v>-44.647877229000002</v>
      </c>
      <c r="AI6">
        <v>-1405.3351416616999</v>
      </c>
      <c r="AJ6">
        <v>-1186.2830189218</v>
      </c>
      <c r="AK6">
        <v>-219.0521227399</v>
      </c>
      <c r="AL6">
        <v>3006.2491655932999</v>
      </c>
      <c r="AM6">
        <v>434.50060503150002</v>
      </c>
      <c r="AN6">
        <v>247.97748538190001</v>
      </c>
      <c r="AO6">
        <v>186.27732015059999</v>
      </c>
      <c r="AP6">
        <v>61.700165231299998</v>
      </c>
      <c r="AQ6">
        <v>3192.7722852429001</v>
      </c>
      <c r="AR6">
        <v>2819.9718454427002</v>
      </c>
      <c r="AS6">
        <v>372.80043980020002</v>
      </c>
      <c r="AT6">
        <v>513.6585685046</v>
      </c>
      <c r="AU6">
        <v>-847.32099174409996</v>
      </c>
      <c r="AV6">
        <v>-405.30275183779997</v>
      </c>
      <c r="AW6">
        <v>829.00846960640001</v>
      </c>
      <c r="AX6">
        <v>937.27384248010003</v>
      </c>
      <c r="AY6">
        <v>102.36796936019999</v>
      </c>
      <c r="AZ6">
        <v>-2571.67710279935</v>
      </c>
      <c r="BA6">
        <v>-5.55</v>
      </c>
      <c r="BB6">
        <v>-1661.4938558957999</v>
      </c>
      <c r="BC6">
        <v>-1397.6595941461501</v>
      </c>
      <c r="BD6">
        <v>-43.495571347999999</v>
      </c>
      <c r="BE6">
        <v>-610.85733590970005</v>
      </c>
      <c r="BF6">
        <v>-477.95766274760001</v>
      </c>
      <c r="BG6">
        <v>0</v>
      </c>
      <c r="BH6">
        <v>663.05349607619996</v>
      </c>
      <c r="BI6">
        <v>95.751775718900006</v>
      </c>
      <c r="BJ6">
        <v>33.017828025</v>
      </c>
      <c r="BK6">
        <v>333.76779850870099</v>
      </c>
      <c r="BL6">
        <v>83.634382719100003</v>
      </c>
      <c r="BM6">
        <v>416.11163620000002</v>
      </c>
      <c r="BN6">
        <f t="shared" si="0"/>
        <v>-1882.25982</v>
      </c>
      <c r="BO6">
        <v>0</v>
      </c>
      <c r="BP6">
        <v>-415.70087999999998</v>
      </c>
      <c r="BQ6">
        <v>0.76445000000000096</v>
      </c>
      <c r="BR6">
        <v>-1467.32339</v>
      </c>
      <c r="BS6">
        <v>-1344.6564495293501</v>
      </c>
    </row>
    <row r="7" spans="1:71" x14ac:dyDescent="0.25">
      <c r="A7" s="1">
        <v>2022</v>
      </c>
      <c r="B7">
        <v>4433.7425711643</v>
      </c>
      <c r="C7">
        <v>5776.0893973259999</v>
      </c>
      <c r="D7">
        <v>6650.4905060039</v>
      </c>
      <c r="E7">
        <v>-874.40110867789997</v>
      </c>
      <c r="F7">
        <v>134.90688473579999</v>
      </c>
      <c r="G7">
        <v>39.399385505200001</v>
      </c>
      <c r="H7">
        <v>-219.3045105599</v>
      </c>
      <c r="I7">
        <v>-1013.3377216043</v>
      </c>
      <c r="J7">
        <v>65.495807003899998</v>
      </c>
      <c r="K7">
        <v>-143.87867775710001</v>
      </c>
      <c r="L7">
        <v>7.4826282759999998</v>
      </c>
      <c r="M7">
        <v>-311.54473627150003</v>
      </c>
      <c r="N7">
        <v>179.56542533359999</v>
      </c>
      <c r="O7">
        <v>418.75589083599999</v>
      </c>
      <c r="P7">
        <v>-12.497190273799999</v>
      </c>
      <c r="Q7">
        <v>-19.444293901799998</v>
      </c>
      <c r="R7">
        <v>-1543.6999646137001</v>
      </c>
      <c r="S7">
        <v>24.404700299200002</v>
      </c>
      <c r="T7">
        <v>-1601.2823644110999</v>
      </c>
      <c r="U7">
        <v>33.177699498199999</v>
      </c>
      <c r="V7">
        <v>201.353138452</v>
      </c>
      <c r="W7">
        <v>14.971273871999999</v>
      </c>
      <c r="X7">
        <v>186.38186458000001</v>
      </c>
      <c r="Y7">
        <v>-3540.6816665831002</v>
      </c>
      <c r="Z7">
        <v>-3.1047899070999998</v>
      </c>
      <c r="AA7">
        <v>-3537.5768766760002</v>
      </c>
      <c r="AB7">
        <v>-2573.2201766759999</v>
      </c>
      <c r="AC7">
        <v>-198.4637166652</v>
      </c>
      <c r="AD7">
        <v>-1415.1072333684001</v>
      </c>
      <c r="AE7">
        <v>-685.39437422189997</v>
      </c>
      <c r="AF7">
        <v>-332.71670786739998</v>
      </c>
      <c r="AG7">
        <v>-268.2150319932</v>
      </c>
      <c r="AH7">
        <v>-64.501675874200004</v>
      </c>
      <c r="AI7">
        <v>-1767.7848997229</v>
      </c>
      <c r="AJ7">
        <v>-1146.8922013752001</v>
      </c>
      <c r="AK7">
        <v>-620.89269834770005</v>
      </c>
      <c r="AL7">
        <v>1687.0236973671001</v>
      </c>
      <c r="AM7">
        <v>215.01419355799999</v>
      </c>
      <c r="AN7">
        <v>167.90679312649999</v>
      </c>
      <c r="AO7">
        <v>112.8960986689</v>
      </c>
      <c r="AP7">
        <v>55.010694457600003</v>
      </c>
      <c r="AQ7">
        <v>1734.1310977986</v>
      </c>
      <c r="AR7">
        <v>1574.1275986982</v>
      </c>
      <c r="AS7">
        <v>160.00349910040001</v>
      </c>
      <c r="AT7">
        <v>-2890.5372858897999</v>
      </c>
      <c r="AU7">
        <v>-475.16067886859997</v>
      </c>
      <c r="AV7">
        <v>-1325.5772383977001</v>
      </c>
      <c r="AW7">
        <v>384.6432494892</v>
      </c>
      <c r="AX7">
        <v>-1474.4426181127001</v>
      </c>
      <c r="AY7">
        <v>-132.04653885600001</v>
      </c>
      <c r="AZ7">
        <v>647.82736473499995</v>
      </c>
      <c r="BA7">
        <v>-2.0099999999999998</v>
      </c>
      <c r="BB7">
        <v>131.37331807269999</v>
      </c>
      <c r="BC7">
        <v>1162.7902962231001</v>
      </c>
      <c r="BD7">
        <v>-39.890973238500003</v>
      </c>
      <c r="BE7">
        <v>101.0940005362</v>
      </c>
      <c r="BF7">
        <v>204.52946886079999</v>
      </c>
      <c r="BG7">
        <v>0</v>
      </c>
      <c r="BH7">
        <v>-499.03678940200001</v>
      </c>
      <c r="BI7">
        <v>-183.99621068900001</v>
      </c>
      <c r="BJ7">
        <v>22.6163124427</v>
      </c>
      <c r="BK7">
        <v>-312.7780273665</v>
      </c>
      <c r="BL7">
        <v>63.135969295499997</v>
      </c>
      <c r="BM7">
        <v>0</v>
      </c>
      <c r="BN7">
        <f t="shared" si="0"/>
        <v>-964.35670000000005</v>
      </c>
      <c r="BO7">
        <v>0</v>
      </c>
      <c r="BP7">
        <v>19.059999999999999</v>
      </c>
      <c r="BQ7">
        <v>-1.5</v>
      </c>
      <c r="BR7">
        <v>-981.91669999999999</v>
      </c>
      <c r="BS7">
        <v>-893.06090458120104</v>
      </c>
    </row>
    <row r="8" spans="1:71" x14ac:dyDescent="0.25">
      <c r="A8" s="1">
        <v>2023</v>
      </c>
      <c r="B8">
        <v>2529.8727134474002</v>
      </c>
      <c r="C8">
        <v>3860.6315177981</v>
      </c>
      <c r="D8">
        <v>5938.9647366032004</v>
      </c>
      <c r="E8">
        <v>-2078.3332188050999</v>
      </c>
      <c r="F8">
        <v>120.38652212780001</v>
      </c>
      <c r="G8">
        <v>40.739421528100003</v>
      </c>
      <c r="H8">
        <v>-730.72061933760006</v>
      </c>
      <c r="I8">
        <v>-1716.6891152242999</v>
      </c>
      <c r="J8">
        <v>79.387355291099993</v>
      </c>
      <c r="K8">
        <v>-92.445296835899995</v>
      </c>
      <c r="L8">
        <v>6.5468692863999998</v>
      </c>
      <c r="M8">
        <v>-317.46417393780001</v>
      </c>
      <c r="N8">
        <v>192.62582178279999</v>
      </c>
      <c r="O8">
        <v>380.35294050689998</v>
      </c>
      <c r="P8">
        <v>-26.2667797497</v>
      </c>
      <c r="Q8">
        <v>-14.7861642429</v>
      </c>
      <c r="R8">
        <v>-1482.4164781955001</v>
      </c>
      <c r="S8">
        <v>72.104075853200001</v>
      </c>
      <c r="T8">
        <v>-1589.5892320799001</v>
      </c>
      <c r="U8">
        <v>35.068678031200001</v>
      </c>
      <c r="V8">
        <v>151.6576738448</v>
      </c>
      <c r="W8">
        <v>16.6237659204</v>
      </c>
      <c r="X8">
        <v>135.03390792440001</v>
      </c>
      <c r="Y8">
        <v>-2150.6142182670001</v>
      </c>
      <c r="Z8">
        <v>-2.9793493936000002</v>
      </c>
      <c r="AA8">
        <v>-2147.6348688734001</v>
      </c>
      <c r="AB8">
        <v>-2099.3731688734001</v>
      </c>
      <c r="AC8">
        <v>-1425.7377057399001</v>
      </c>
      <c r="AD8">
        <v>-1108.6657351974</v>
      </c>
      <c r="AE8">
        <v>-744.34876461490001</v>
      </c>
      <c r="AF8">
        <v>-209.77304568229999</v>
      </c>
      <c r="AG8">
        <v>-191.49782391860001</v>
      </c>
      <c r="AH8">
        <v>-18.275221763699999</v>
      </c>
      <c r="AI8">
        <v>-1643.24145413</v>
      </c>
      <c r="AJ8">
        <v>-917.16791127880003</v>
      </c>
      <c r="AK8">
        <v>-726.07354285120005</v>
      </c>
      <c r="AL8">
        <v>716.60263437380002</v>
      </c>
      <c r="AM8">
        <v>-289.32584030139998</v>
      </c>
      <c r="AN8">
        <v>16.8789511459</v>
      </c>
      <c r="AO8">
        <v>39.046229172899999</v>
      </c>
      <c r="AP8">
        <v>-22.167278026999998</v>
      </c>
      <c r="AQ8">
        <v>410.3978429265</v>
      </c>
      <c r="AR8">
        <v>677.55640520090003</v>
      </c>
      <c r="AS8">
        <v>-267.15856227440003</v>
      </c>
      <c r="AT8">
        <v>-632.44110362820004</v>
      </c>
      <c r="AU8">
        <v>-551.94115770880001</v>
      </c>
      <c r="AV8">
        <v>-221.06833304720001</v>
      </c>
      <c r="AW8">
        <v>74.461117586500094</v>
      </c>
      <c r="AX8">
        <v>66.107269541299999</v>
      </c>
      <c r="AY8">
        <v>-75.354593640199994</v>
      </c>
      <c r="AZ8">
        <v>34.160234134900001</v>
      </c>
      <c r="BA8">
        <v>-2.0138199999999999</v>
      </c>
      <c r="BB8">
        <v>248.8558433103</v>
      </c>
      <c r="BC8">
        <v>372.97388163480002</v>
      </c>
      <c r="BD8">
        <v>-26.126745033900001</v>
      </c>
      <c r="BE8">
        <v>-106.4989686836</v>
      </c>
      <c r="BF8">
        <v>-46.133646696699998</v>
      </c>
      <c r="BG8">
        <v>0</v>
      </c>
      <c r="BH8">
        <v>-177.70499685889999</v>
      </c>
      <c r="BI8">
        <v>-292.24546664799999</v>
      </c>
      <c r="BJ8">
        <v>0.318093825000002</v>
      </c>
      <c r="BK8">
        <v>-236.43070701049999</v>
      </c>
      <c r="BL8">
        <v>299.1667662964</v>
      </c>
      <c r="BM8">
        <v>0</v>
      </c>
      <c r="BN8">
        <f t="shared" si="0"/>
        <v>-48.261700000000104</v>
      </c>
      <c r="BO8">
        <v>0</v>
      </c>
      <c r="BP8">
        <v>-24.37</v>
      </c>
      <c r="BQ8">
        <v>10.92</v>
      </c>
      <c r="BR8">
        <v>-34.811700000000101</v>
      </c>
      <c r="BS8">
        <v>-379.258495180399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29"/>
  <sheetViews>
    <sheetView topLeftCell="BL1" workbookViewId="0">
      <selection activeCell="BO10" sqref="BO10"/>
    </sheetView>
  </sheetViews>
  <sheetFormatPr defaultRowHeight="14.4" x14ac:dyDescent="0.25"/>
  <cols>
    <col min="2" max="66" width="31.6640625" customWidth="1"/>
    <col min="67" max="70" width="46.5546875" customWidth="1"/>
    <col min="71" max="72" width="31.6640625" customWidth="1"/>
  </cols>
  <sheetData>
    <row r="1" spans="1:71" x14ac:dyDescent="0.25">
      <c r="A1" s="1" t="s">
        <v>96</v>
      </c>
      <c r="B1" s="1" t="s">
        <v>98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102</v>
      </c>
      <c r="BO1" s="1" t="s">
        <v>63</v>
      </c>
      <c r="BP1" s="1" t="s">
        <v>64</v>
      </c>
      <c r="BQ1" s="1" t="s">
        <v>65</v>
      </c>
      <c r="BR1" s="1" t="s">
        <v>100</v>
      </c>
      <c r="BS1" s="1" t="s">
        <v>67</v>
      </c>
    </row>
    <row r="2" spans="1:71" x14ac:dyDescent="0.25">
      <c r="A2" s="1" t="s">
        <v>68</v>
      </c>
      <c r="B2">
        <v>209.16864889606899</v>
      </c>
      <c r="C2">
        <v>191.080768310049</v>
      </c>
      <c r="D2">
        <v>822.25900083809904</v>
      </c>
      <c r="E2">
        <v>-631.17823252804897</v>
      </c>
      <c r="F2">
        <v>42.259999612199998</v>
      </c>
      <c r="G2">
        <v>9.4376138320000003</v>
      </c>
      <c r="H2">
        <v>-125.89138293427</v>
      </c>
      <c r="I2">
        <v>-553.742574334648</v>
      </c>
      <c r="J2">
        <v>6.5786947454</v>
      </c>
      <c r="K2">
        <v>-16.8744537209</v>
      </c>
      <c r="L2">
        <v>3.41707446656828</v>
      </c>
      <c r="M2">
        <v>-56.436501105600001</v>
      </c>
      <c r="N2">
        <v>19.896720465000001</v>
      </c>
      <c r="O2">
        <v>47.128862316000003</v>
      </c>
      <c r="P2">
        <v>-2.8676249552000002</v>
      </c>
      <c r="Q2">
        <v>-4.0846609145999997</v>
      </c>
      <c r="R2">
        <v>49.576491474219402</v>
      </c>
      <c r="S2">
        <v>43.4896096724</v>
      </c>
      <c r="T2">
        <v>4.8889636442194204</v>
      </c>
      <c r="U2">
        <v>1.1979181576</v>
      </c>
      <c r="V2">
        <v>-31.4886108882001</v>
      </c>
      <c r="W2">
        <v>-8.7259653825000001</v>
      </c>
      <c r="X2">
        <v>-22.7626455057001</v>
      </c>
      <c r="Y2">
        <v>186.79013061705501</v>
      </c>
      <c r="Z2">
        <v>-1.2702631579000001</v>
      </c>
      <c r="AA2">
        <v>188.06039377495401</v>
      </c>
      <c r="AB2">
        <v>162.17473305815</v>
      </c>
      <c r="AC2">
        <v>30.924822470213801</v>
      </c>
      <c r="AD2">
        <v>-315.16668470236698</v>
      </c>
      <c r="AE2">
        <v>15.568305931899999</v>
      </c>
      <c r="AF2">
        <v>-57.588357897000002</v>
      </c>
      <c r="AG2">
        <v>-57.993483658599999</v>
      </c>
      <c r="AH2">
        <v>0.40512576160000002</v>
      </c>
      <c r="AI2">
        <v>-242.010020873467</v>
      </c>
      <c r="AJ2">
        <v>-257.17320104376699</v>
      </c>
      <c r="AK2">
        <v>15.1631801703</v>
      </c>
      <c r="AL2">
        <v>337.61643458402699</v>
      </c>
      <c r="AM2">
        <v>-7.0932333433463004</v>
      </c>
      <c r="AN2">
        <v>14.092700902300001</v>
      </c>
      <c r="AO2">
        <v>24.169701408200002</v>
      </c>
      <c r="AP2">
        <v>-10.077000505899999</v>
      </c>
      <c r="AQ2">
        <v>316.43050033838102</v>
      </c>
      <c r="AR2">
        <v>313.44673317582698</v>
      </c>
      <c r="AS2">
        <v>2.9837671625537001</v>
      </c>
      <c r="AT2">
        <v>-38.793088599699999</v>
      </c>
      <c r="AU2">
        <v>-68.756822399599997</v>
      </c>
      <c r="AV2">
        <v>-111.72683993</v>
      </c>
      <c r="AW2">
        <v>88.086791230800003</v>
      </c>
      <c r="AX2">
        <v>53.603782499099999</v>
      </c>
      <c r="AY2">
        <v>-1.3091662830999999</v>
      </c>
      <c r="AZ2">
        <v>171.352165470736</v>
      </c>
      <c r="BA2">
        <v>-0.1010545652</v>
      </c>
      <c r="BB2">
        <v>-93.4258787280001</v>
      </c>
      <c r="BC2">
        <v>-537.78576009970004</v>
      </c>
      <c r="BD2">
        <v>-2.4956926046999999</v>
      </c>
      <c r="BE2">
        <v>325</v>
      </c>
      <c r="BF2">
        <v>-46.756014877828299</v>
      </c>
      <c r="BG2">
        <v>0</v>
      </c>
      <c r="BH2">
        <v>458.06620292374498</v>
      </c>
      <c r="BI2">
        <v>239.91318508110001</v>
      </c>
      <c r="BJ2">
        <v>2.9316719988000002</v>
      </c>
      <c r="BK2">
        <v>-201</v>
      </c>
      <c r="BL2">
        <v>27.005506342520199</v>
      </c>
      <c r="BM2">
        <v>0</v>
      </c>
      <c r="BN2">
        <f>SUM(BO2:BR2)</f>
        <v>25.885660716804303</v>
      </c>
      <c r="BO2">
        <v>0</v>
      </c>
      <c r="BP2">
        <v>-0.106013758745699</v>
      </c>
      <c r="BQ2">
        <v>0.60927447555000003</v>
      </c>
      <c r="BR2">
        <v>25.382400000000001</v>
      </c>
      <c r="BS2">
        <v>-395.95877951312298</v>
      </c>
    </row>
    <row r="3" spans="1:71" x14ac:dyDescent="0.25">
      <c r="A3" s="1" t="s">
        <v>69</v>
      </c>
      <c r="B3">
        <v>538.01578872860205</v>
      </c>
      <c r="C3">
        <v>618.61549080041902</v>
      </c>
      <c r="D3">
        <v>1319.8255889924999</v>
      </c>
      <c r="E3">
        <v>-701.21009819207995</v>
      </c>
      <c r="F3">
        <v>44.202503734399997</v>
      </c>
      <c r="G3">
        <v>8.6194865794000002</v>
      </c>
      <c r="H3">
        <v>-136.19562428648999</v>
      </c>
      <c r="I3">
        <v>-590.09402410232997</v>
      </c>
      <c r="J3">
        <v>3.550475026</v>
      </c>
      <c r="K3">
        <v>-16.337525469900001</v>
      </c>
      <c r="L3">
        <v>4.4810543514397496</v>
      </c>
      <c r="M3">
        <v>-65.252428327800004</v>
      </c>
      <c r="N3">
        <v>23.3930024193</v>
      </c>
      <c r="O3">
        <v>35.023508161599999</v>
      </c>
      <c r="P3">
        <v>-5.6400914512</v>
      </c>
      <c r="Q3">
        <v>-6.9604348265000002</v>
      </c>
      <c r="R3">
        <v>-40.824506483711502</v>
      </c>
      <c r="S3">
        <v>41.356125068700003</v>
      </c>
      <c r="T3">
        <v>-83.256378272811602</v>
      </c>
      <c r="U3">
        <v>1.0757467204</v>
      </c>
      <c r="V3">
        <v>-39.7751955881048</v>
      </c>
      <c r="W3">
        <v>-16.6595362674</v>
      </c>
      <c r="X3">
        <v>-23.115659320704701</v>
      </c>
      <c r="Y3">
        <v>-78.503321907574005</v>
      </c>
      <c r="Z3">
        <v>0.12719887960000001</v>
      </c>
      <c r="AA3">
        <v>-78.630520787174007</v>
      </c>
      <c r="AB3">
        <v>236.98691293282599</v>
      </c>
      <c r="AC3">
        <v>-83.022807759714397</v>
      </c>
      <c r="AD3">
        <v>-287.140897873526</v>
      </c>
      <c r="AE3">
        <v>-6.9033710836999997</v>
      </c>
      <c r="AF3">
        <v>-30.8715842304</v>
      </c>
      <c r="AG3">
        <v>-30.442325715199999</v>
      </c>
      <c r="AH3">
        <v>-0.42925851520000002</v>
      </c>
      <c r="AI3">
        <v>-263.17268472682599</v>
      </c>
      <c r="AJ3">
        <v>-256.69857215832599</v>
      </c>
      <c r="AK3">
        <v>-6.4741125684999998</v>
      </c>
      <c r="AL3">
        <v>176.10002148274501</v>
      </c>
      <c r="AM3">
        <v>34.9214397147664</v>
      </c>
      <c r="AN3">
        <v>30.652530897799998</v>
      </c>
      <c r="AO3">
        <v>13.5792625977</v>
      </c>
      <c r="AP3">
        <v>17.073268300100001</v>
      </c>
      <c r="AQ3">
        <v>180.36893029971199</v>
      </c>
      <c r="AR3">
        <v>162.52075888504501</v>
      </c>
      <c r="AS3">
        <v>17.8481714146664</v>
      </c>
      <c r="AT3">
        <v>-32.6525317324</v>
      </c>
      <c r="AU3">
        <v>-29.602331650499998</v>
      </c>
      <c r="AV3">
        <v>-153.17288943240001</v>
      </c>
      <c r="AW3">
        <v>61.3074613852</v>
      </c>
      <c r="AX3">
        <v>88.815227965299997</v>
      </c>
      <c r="AY3">
        <v>3.2117709879</v>
      </c>
      <c r="AZ3">
        <v>349.45048143704099</v>
      </c>
      <c r="BA3">
        <v>-0.42131482770000001</v>
      </c>
      <c r="BB3">
        <v>-154.9794453854</v>
      </c>
      <c r="BC3">
        <v>-169.32387528780001</v>
      </c>
      <c r="BD3">
        <v>-1.1194100198000001</v>
      </c>
      <c r="BE3">
        <v>-29.000000000000099</v>
      </c>
      <c r="BF3">
        <v>-35.734977416904599</v>
      </c>
      <c r="BG3">
        <v>0</v>
      </c>
      <c r="BH3">
        <v>516.20605173886804</v>
      </c>
      <c r="BI3">
        <v>316.88828273619998</v>
      </c>
      <c r="BJ3">
        <v>-0.74608692720000003</v>
      </c>
      <c r="BK3">
        <v>-138</v>
      </c>
      <c r="BL3">
        <v>45.681256826777101</v>
      </c>
      <c r="BM3">
        <v>0</v>
      </c>
      <c r="BN3">
        <f t="shared" ref="BN3:BN29" si="0">SUM(BO3:BR3)</f>
        <v>-315.61743371999995</v>
      </c>
      <c r="BO3">
        <v>0</v>
      </c>
      <c r="BP3">
        <v>-0.165616920000004</v>
      </c>
      <c r="BQ3">
        <v>3.8906831999999998</v>
      </c>
      <c r="BR3">
        <v>-319.34249999999997</v>
      </c>
      <c r="BS3">
        <v>-459.512466821028</v>
      </c>
    </row>
    <row r="4" spans="1:71" x14ac:dyDescent="0.25">
      <c r="A4" s="1" t="s">
        <v>70</v>
      </c>
      <c r="B4">
        <v>431.50168108907002</v>
      </c>
      <c r="C4">
        <v>543.23044510742398</v>
      </c>
      <c r="D4">
        <v>1203.1833103203001</v>
      </c>
      <c r="E4">
        <v>-659.95286521287505</v>
      </c>
      <c r="F4">
        <v>45.5763846332</v>
      </c>
      <c r="G4">
        <v>9.2010792316999996</v>
      </c>
      <c r="H4">
        <v>-148.43614015436</v>
      </c>
      <c r="I4">
        <v>-543.39000282039206</v>
      </c>
      <c r="J4">
        <v>9.3764392330999993</v>
      </c>
      <c r="K4">
        <v>-19.999696038100002</v>
      </c>
      <c r="L4">
        <v>3.0034353233765501</v>
      </c>
      <c r="M4">
        <v>-57.371422664999997</v>
      </c>
      <c r="N4">
        <v>12.010463340399999</v>
      </c>
      <c r="O4">
        <v>38.981437679999999</v>
      </c>
      <c r="P4">
        <v>-4.8650169639999996</v>
      </c>
      <c r="Q4">
        <v>-4.0398260127999999</v>
      </c>
      <c r="R4">
        <v>-85.0562157318966</v>
      </c>
      <c r="S4">
        <v>33.858714063500003</v>
      </c>
      <c r="T4">
        <v>-119.415872167597</v>
      </c>
      <c r="U4">
        <v>0.50094237220000004</v>
      </c>
      <c r="V4">
        <v>-26.672548286457701</v>
      </c>
      <c r="W4">
        <v>-0.42887456480000102</v>
      </c>
      <c r="X4">
        <v>-26.2436737216577</v>
      </c>
      <c r="Y4">
        <v>-97.524956665890997</v>
      </c>
      <c r="Z4">
        <v>0.16093345619999999</v>
      </c>
      <c r="AA4">
        <v>-97.685890122090996</v>
      </c>
      <c r="AB4">
        <v>201.55195907676799</v>
      </c>
      <c r="AC4">
        <v>0.48776662837371998</v>
      </c>
      <c r="AD4">
        <v>-334.55952018432299</v>
      </c>
      <c r="AE4">
        <v>8.5969340666999994</v>
      </c>
      <c r="AF4">
        <v>-29.939772570399999</v>
      </c>
      <c r="AG4">
        <v>-31.567498270600002</v>
      </c>
      <c r="AH4">
        <v>1.6277257002000001</v>
      </c>
      <c r="AI4">
        <v>-296.022813547223</v>
      </c>
      <c r="AJ4">
        <v>-302.99202191372302</v>
      </c>
      <c r="AK4">
        <v>6.96920836650001</v>
      </c>
      <c r="AL4">
        <v>225.540831848924</v>
      </c>
      <c r="AM4">
        <v>100.90952089707299</v>
      </c>
      <c r="AN4">
        <v>37.519387357699998</v>
      </c>
      <c r="AO4">
        <v>35.608927974899999</v>
      </c>
      <c r="AP4">
        <v>1.9104593828</v>
      </c>
      <c r="AQ4">
        <v>288.93096538829701</v>
      </c>
      <c r="AR4">
        <v>189.93190387402399</v>
      </c>
      <c r="AS4">
        <v>98.999061514272995</v>
      </c>
      <c r="AT4">
        <v>352.19477324853301</v>
      </c>
      <c r="AU4">
        <v>-92.137179430499998</v>
      </c>
      <c r="AV4">
        <v>-146.968673609467</v>
      </c>
      <c r="AW4">
        <v>128.08927622799999</v>
      </c>
      <c r="AX4">
        <v>463.21135006050002</v>
      </c>
      <c r="AY4">
        <v>8.8079740700000002</v>
      </c>
      <c r="AZ4">
        <v>-159.938554870139</v>
      </c>
      <c r="BA4">
        <v>0</v>
      </c>
      <c r="BB4">
        <v>-376.5824943536</v>
      </c>
      <c r="BC4">
        <v>205.98101635949999</v>
      </c>
      <c r="BD4">
        <v>-3.9252827897999998</v>
      </c>
      <c r="BE4">
        <v>-360</v>
      </c>
      <c r="BF4">
        <v>112.267857530615</v>
      </c>
      <c r="BG4">
        <v>0</v>
      </c>
      <c r="BH4">
        <v>57.0870898152439</v>
      </c>
      <c r="BI4">
        <v>72.528602325600005</v>
      </c>
      <c r="BJ4">
        <v>3.92612191</v>
      </c>
      <c r="BK4">
        <v>238</v>
      </c>
      <c r="BL4">
        <v>-109.221465667697</v>
      </c>
      <c r="BM4">
        <v>0</v>
      </c>
      <c r="BN4">
        <f t="shared" si="0"/>
        <v>-299.23784919885861</v>
      </c>
      <c r="BO4">
        <v>0</v>
      </c>
      <c r="BP4">
        <v>-0.22370481258534899</v>
      </c>
      <c r="BQ4">
        <v>5.3635556137267697</v>
      </c>
      <c r="BR4">
        <v>-304.3777</v>
      </c>
      <c r="BS4">
        <v>-333.97672442317901</v>
      </c>
    </row>
    <row r="5" spans="1:71" x14ac:dyDescent="0.25">
      <c r="A5" s="1" t="s">
        <v>71</v>
      </c>
      <c r="B5">
        <v>708.07514249788198</v>
      </c>
      <c r="C5">
        <v>817.17229512157701</v>
      </c>
      <c r="D5">
        <v>1414.1462311879</v>
      </c>
      <c r="E5">
        <v>-596.973936066325</v>
      </c>
      <c r="F5">
        <v>46.904591828800001</v>
      </c>
      <c r="G5">
        <v>9.8621803739999994</v>
      </c>
      <c r="H5">
        <v>-149.25850751350001</v>
      </c>
      <c r="I5">
        <v>-505.93294589842498</v>
      </c>
      <c r="J5">
        <v>16.585145092800001</v>
      </c>
      <c r="K5">
        <v>-20.8119451534</v>
      </c>
      <c r="L5">
        <v>7.2446654337999998</v>
      </c>
      <c r="M5">
        <v>-60.3741034938</v>
      </c>
      <c r="N5">
        <v>19.632405265100001</v>
      </c>
      <c r="O5">
        <v>48.138092813500002</v>
      </c>
      <c r="P5">
        <v>-6.4918029475000001</v>
      </c>
      <c r="Q5">
        <v>-2.4717118676999998</v>
      </c>
      <c r="R5">
        <v>-88.470915529096601</v>
      </c>
      <c r="S5">
        <v>30.664230117399999</v>
      </c>
      <c r="T5">
        <v>-120.74450673439701</v>
      </c>
      <c r="U5">
        <v>1.6093610879</v>
      </c>
      <c r="V5">
        <v>-20.626237094598899</v>
      </c>
      <c r="W5">
        <v>0.67265944260000099</v>
      </c>
      <c r="X5">
        <v>-21.2988965371989</v>
      </c>
      <c r="Y5">
        <v>168.53423937916901</v>
      </c>
      <c r="Z5">
        <v>6.7170087700000006E-2</v>
      </c>
      <c r="AA5">
        <v>168.46706929146899</v>
      </c>
      <c r="AB5">
        <v>494.65487969146898</v>
      </c>
      <c r="AC5">
        <v>329.520097856218</v>
      </c>
      <c r="AD5">
        <v>-426.05024035897799</v>
      </c>
      <c r="AE5">
        <v>-37.272203817099999</v>
      </c>
      <c r="AF5">
        <v>-59.577788738400002</v>
      </c>
      <c r="AG5">
        <v>-56.438375750600002</v>
      </c>
      <c r="AH5">
        <v>-3.1394129878000001</v>
      </c>
      <c r="AI5">
        <v>-403.74465543767798</v>
      </c>
      <c r="AJ5">
        <v>-369.61186460837803</v>
      </c>
      <c r="AK5">
        <v>-34.132790829299999</v>
      </c>
      <c r="AL5">
        <v>666.43764266140295</v>
      </c>
      <c r="AM5">
        <v>126.40489937089301</v>
      </c>
      <c r="AN5">
        <v>39.182638506899998</v>
      </c>
      <c r="AO5">
        <v>16.341862974000001</v>
      </c>
      <c r="AP5">
        <v>22.8407755329</v>
      </c>
      <c r="AQ5">
        <v>753.65990352539598</v>
      </c>
      <c r="AR5">
        <v>650.09577968740302</v>
      </c>
      <c r="AS5">
        <v>103.56412383799299</v>
      </c>
      <c r="AT5">
        <v>14.228778066199901</v>
      </c>
      <c r="AU5">
        <v>-137.97846697849999</v>
      </c>
      <c r="AV5">
        <v>-207.68867394399999</v>
      </c>
      <c r="AW5">
        <v>84.605264169099996</v>
      </c>
      <c r="AX5">
        <v>275.29065481959998</v>
      </c>
      <c r="AY5">
        <v>-7.1740589097000003</v>
      </c>
      <c r="AZ5">
        <v>158.08006267875101</v>
      </c>
      <c r="BA5">
        <v>0.92675657810000001</v>
      </c>
      <c r="BB5">
        <v>53.876474142687798</v>
      </c>
      <c r="BC5">
        <v>66.468638692499994</v>
      </c>
      <c r="BD5">
        <v>7.0675724322000004</v>
      </c>
      <c r="BE5">
        <v>-130</v>
      </c>
      <c r="BF5">
        <v>161.59177969736001</v>
      </c>
      <c r="BG5">
        <v>0</v>
      </c>
      <c r="BH5">
        <v>48.0772644733227</v>
      </c>
      <c r="BI5">
        <v>-128.73437141190001</v>
      </c>
      <c r="BJ5">
        <v>0.45687645300000002</v>
      </c>
      <c r="BK5">
        <v>89.000000000000099</v>
      </c>
      <c r="BL5">
        <v>-10.650928378520501</v>
      </c>
      <c r="BM5">
        <v>0</v>
      </c>
      <c r="BN5">
        <f t="shared" si="0"/>
        <v>-326.18781039999999</v>
      </c>
      <c r="BO5">
        <v>0</v>
      </c>
      <c r="BP5">
        <v>-6.8982660000000102</v>
      </c>
      <c r="BQ5">
        <v>12.0404556</v>
      </c>
      <c r="BR5">
        <v>-331.33</v>
      </c>
      <c r="BS5">
        <v>-876.60938187705096</v>
      </c>
    </row>
    <row r="6" spans="1:71" x14ac:dyDescent="0.25">
      <c r="A6" s="1" t="s">
        <v>72</v>
      </c>
      <c r="B6">
        <v>-397.73208761133998</v>
      </c>
      <c r="C6">
        <v>-249.47939419790899</v>
      </c>
      <c r="D6">
        <v>486.04238338760098</v>
      </c>
      <c r="E6">
        <v>-735.52177758550999</v>
      </c>
      <c r="F6">
        <v>40.183643470699998</v>
      </c>
      <c r="G6">
        <v>13.1424122773</v>
      </c>
      <c r="H6">
        <v>-145.81192086602999</v>
      </c>
      <c r="I6">
        <v>-630.45889761720196</v>
      </c>
      <c r="J6">
        <v>10.952183981299999</v>
      </c>
      <c r="K6">
        <v>-14.972664485499999</v>
      </c>
      <c r="L6">
        <v>3.4087038090220001</v>
      </c>
      <c r="M6">
        <v>-76.975116840499993</v>
      </c>
      <c r="N6">
        <v>15.9395330989</v>
      </c>
      <c r="O6">
        <v>57.817204770899998</v>
      </c>
      <c r="P6">
        <v>-4.7739556561000001</v>
      </c>
      <c r="Q6">
        <v>-3.9729035282999998</v>
      </c>
      <c r="R6">
        <v>-122.215825415482</v>
      </c>
      <c r="S6">
        <v>28.859082294699999</v>
      </c>
      <c r="T6">
        <v>-160.83215165048199</v>
      </c>
      <c r="U6">
        <v>9.7572439403000004</v>
      </c>
      <c r="V6">
        <v>-26.0368679979494</v>
      </c>
      <c r="W6">
        <v>-0.25680595880000101</v>
      </c>
      <c r="X6">
        <v>-25.780062039149399</v>
      </c>
      <c r="Y6">
        <v>759.965601417524</v>
      </c>
      <c r="Z6">
        <v>-1.3349722153000001</v>
      </c>
      <c r="AA6">
        <v>761.30057363282401</v>
      </c>
      <c r="AB6">
        <v>1023.24829768834</v>
      </c>
      <c r="AC6">
        <v>516.73170997019599</v>
      </c>
      <c r="AD6">
        <v>-266.71838283978599</v>
      </c>
      <c r="AE6">
        <v>-36.342764770899997</v>
      </c>
      <c r="AF6">
        <v>-47.687791421100002</v>
      </c>
      <c r="AG6">
        <v>-44.765291982699999</v>
      </c>
      <c r="AH6">
        <v>-2.9224994384</v>
      </c>
      <c r="AI6">
        <v>-255.37335618958599</v>
      </c>
      <c r="AJ6">
        <v>-221.95309085708601</v>
      </c>
      <c r="AK6">
        <v>-33.420265332500001</v>
      </c>
      <c r="AL6">
        <v>586.36253247283503</v>
      </c>
      <c r="AM6">
        <v>233.43032510804699</v>
      </c>
      <c r="AN6">
        <v>57.457964253699998</v>
      </c>
      <c r="AO6">
        <v>46.659898697099997</v>
      </c>
      <c r="AP6">
        <v>10.798065556599999</v>
      </c>
      <c r="AQ6">
        <v>762.33489332718204</v>
      </c>
      <c r="AR6">
        <v>539.70263377573497</v>
      </c>
      <c r="AS6">
        <v>222.63225955144699</v>
      </c>
      <c r="AT6">
        <v>102.700677204759</v>
      </c>
      <c r="AU6">
        <v>-185.51550093660001</v>
      </c>
      <c r="AV6">
        <v>-149.64974066404099</v>
      </c>
      <c r="AW6">
        <v>119.4611580867</v>
      </c>
      <c r="AX6">
        <v>318.4047607187</v>
      </c>
      <c r="AY6">
        <v>-0.62565907459999903</v>
      </c>
      <c r="AZ6">
        <v>404.44156958797998</v>
      </c>
      <c r="BA6">
        <v>0</v>
      </c>
      <c r="BB6">
        <v>-22.183148453999799</v>
      </c>
      <c r="BC6">
        <v>-540.27683986930003</v>
      </c>
      <c r="BD6">
        <v>-9.9353830556999991</v>
      </c>
      <c r="BE6">
        <v>301</v>
      </c>
      <c r="BF6">
        <v>131.72491608298199</v>
      </c>
      <c r="BG6">
        <v>0</v>
      </c>
      <c r="BH6">
        <v>300.137586446005</v>
      </c>
      <c r="BI6">
        <v>294.48526473620001</v>
      </c>
      <c r="BJ6">
        <v>2.3297244099999999</v>
      </c>
      <c r="BK6">
        <v>-77.000000000000099</v>
      </c>
      <c r="BL6">
        <v>24.159449291793901</v>
      </c>
      <c r="BM6">
        <v>0</v>
      </c>
      <c r="BN6">
        <f t="shared" si="0"/>
        <v>-261.9477240555114</v>
      </c>
      <c r="BO6">
        <v>0</v>
      </c>
      <c r="BP6">
        <v>-8.9312077227121894E-2</v>
      </c>
      <c r="BQ6">
        <v>3.66888802171573</v>
      </c>
      <c r="BR6">
        <v>-265.52730000000003</v>
      </c>
      <c r="BS6">
        <v>-362.23351380618402</v>
      </c>
    </row>
    <row r="7" spans="1:71" x14ac:dyDescent="0.25">
      <c r="A7" s="1" t="s">
        <v>73</v>
      </c>
      <c r="B7">
        <v>-26.421314634522801</v>
      </c>
      <c r="C7">
        <v>269.63655726312498</v>
      </c>
      <c r="D7">
        <v>1006.7786316121</v>
      </c>
      <c r="E7">
        <v>-737.14207434897503</v>
      </c>
      <c r="F7">
        <v>40.8580754953</v>
      </c>
      <c r="G7">
        <v>11.499179458</v>
      </c>
      <c r="H7">
        <v>-175.25638312840701</v>
      </c>
      <c r="I7">
        <v>-571.08209603155694</v>
      </c>
      <c r="J7">
        <v>14.145620076</v>
      </c>
      <c r="K7">
        <v>-12.3594188033333</v>
      </c>
      <c r="L7">
        <v>2.7076322905220001</v>
      </c>
      <c r="M7">
        <v>-88.475583151099997</v>
      </c>
      <c r="N7">
        <v>18.838961099900001</v>
      </c>
      <c r="O7">
        <v>36.188094248399999</v>
      </c>
      <c r="P7">
        <v>-5.5346889949999998</v>
      </c>
      <c r="Q7">
        <v>-8.6714669076999993</v>
      </c>
      <c r="R7">
        <v>-257.22812382733798</v>
      </c>
      <c r="S7">
        <v>20.254540881400001</v>
      </c>
      <c r="T7">
        <v>-279.359259813238</v>
      </c>
      <c r="U7">
        <v>1.8765951045</v>
      </c>
      <c r="V7">
        <v>-38.8297480703093</v>
      </c>
      <c r="W7">
        <v>-5.5814029187000003</v>
      </c>
      <c r="X7">
        <v>-33.2483451516092</v>
      </c>
      <c r="Y7">
        <v>475.41936825735797</v>
      </c>
      <c r="Z7">
        <v>-0.50621368379999998</v>
      </c>
      <c r="AA7">
        <v>475.92558194115799</v>
      </c>
      <c r="AB7">
        <v>715.07567831965002</v>
      </c>
      <c r="AC7">
        <v>214.31241831589799</v>
      </c>
      <c r="AD7">
        <v>-275.93735405344</v>
      </c>
      <c r="AE7">
        <v>-126.4448151157</v>
      </c>
      <c r="AF7">
        <v>-50.655256148299998</v>
      </c>
      <c r="AG7">
        <v>-43.934780135099999</v>
      </c>
      <c r="AH7">
        <v>-6.7204760131999999</v>
      </c>
      <c r="AI7">
        <v>-351.72691302084002</v>
      </c>
      <c r="AJ7">
        <v>-232.00257391834</v>
      </c>
      <c r="AK7">
        <v>-119.7243391025</v>
      </c>
      <c r="AL7">
        <v>415.73896871878702</v>
      </c>
      <c r="AM7">
        <v>200.95561876625101</v>
      </c>
      <c r="AN7">
        <v>30.846125333</v>
      </c>
      <c r="AO7">
        <v>24.063749784599999</v>
      </c>
      <c r="AP7">
        <v>6.7823755484000001</v>
      </c>
      <c r="AQ7">
        <v>585.848462152038</v>
      </c>
      <c r="AR7">
        <v>391.675218934187</v>
      </c>
      <c r="AS7">
        <v>194.173243217851</v>
      </c>
      <c r="AT7">
        <v>609.90662694855405</v>
      </c>
      <c r="AU7">
        <v>38.402829183500003</v>
      </c>
      <c r="AV7">
        <v>-80.995093120745807</v>
      </c>
      <c r="AW7">
        <v>213.7918534479</v>
      </c>
      <c r="AX7">
        <v>438.7070374379</v>
      </c>
      <c r="AY7">
        <v>-18.864493795200001</v>
      </c>
      <c r="AZ7">
        <v>-90.278873149602006</v>
      </c>
      <c r="BA7">
        <v>-14.909268151099999</v>
      </c>
      <c r="BB7">
        <v>-54.065667916800102</v>
      </c>
      <c r="BC7">
        <v>34.454513679999998</v>
      </c>
      <c r="BD7">
        <v>0.98832061449999997</v>
      </c>
      <c r="BE7">
        <v>-174</v>
      </c>
      <c r="BF7">
        <v>61.241302854777402</v>
      </c>
      <c r="BG7">
        <v>0</v>
      </c>
      <c r="BH7">
        <v>-69.909474504164294</v>
      </c>
      <c r="BI7">
        <v>-7.0855677210000199</v>
      </c>
      <c r="BJ7">
        <v>-2.8993944565000001</v>
      </c>
      <c r="BK7">
        <v>91.999999999999901</v>
      </c>
      <c r="BL7">
        <v>43.906362450684597</v>
      </c>
      <c r="BM7">
        <v>0</v>
      </c>
      <c r="BN7">
        <f t="shared" si="0"/>
        <v>-239.15009637849201</v>
      </c>
      <c r="BO7">
        <v>0</v>
      </c>
      <c r="BP7">
        <v>-6.5332519856417207E-2</v>
      </c>
      <c r="BQ7">
        <v>-10.5179638586356</v>
      </c>
      <c r="BR7">
        <v>-228.5668</v>
      </c>
      <c r="BS7">
        <v>-448.99805362283502</v>
      </c>
    </row>
    <row r="8" spans="1:71" x14ac:dyDescent="0.25">
      <c r="A8" s="1" t="s">
        <v>74</v>
      </c>
      <c r="B8">
        <v>175.743266216839</v>
      </c>
      <c r="C8">
        <v>164.30983227214301</v>
      </c>
      <c r="D8">
        <v>972.91021118170204</v>
      </c>
      <c r="E8">
        <v>-808.60037890955903</v>
      </c>
      <c r="F8">
        <v>44.547462977499997</v>
      </c>
      <c r="G8">
        <v>8.7582570626000003</v>
      </c>
      <c r="H8">
        <v>-194.209038039787</v>
      </c>
      <c r="I8">
        <v>-626.27877446056095</v>
      </c>
      <c r="J8">
        <v>6.0016487133999998</v>
      </c>
      <c r="K8">
        <v>-20.842415034833301</v>
      </c>
      <c r="L8">
        <v>2.6493211672219998</v>
      </c>
      <c r="M8">
        <v>-70.252544670700004</v>
      </c>
      <c r="N8">
        <v>12.3444387513</v>
      </c>
      <c r="O8">
        <v>45.8279579521</v>
      </c>
      <c r="P8">
        <v>-6.1071683070000002</v>
      </c>
      <c r="Q8">
        <v>-11.039525020799999</v>
      </c>
      <c r="R8">
        <v>-4.6204694465533303</v>
      </c>
      <c r="S8">
        <v>19.365081598</v>
      </c>
      <c r="T8">
        <v>-28.056452311953301</v>
      </c>
      <c r="U8">
        <v>4.0709012674</v>
      </c>
      <c r="V8">
        <v>16.0539033912493</v>
      </c>
      <c r="W8">
        <v>1.5928120911000001</v>
      </c>
      <c r="X8">
        <v>14.461091300149301</v>
      </c>
      <c r="Y8">
        <v>170.45930572546399</v>
      </c>
      <c r="Z8">
        <v>-1.7139621183</v>
      </c>
      <c r="AA8">
        <v>172.17326784376399</v>
      </c>
      <c r="AB8">
        <v>142.342102536525</v>
      </c>
      <c r="AC8">
        <v>-17.833105032463699</v>
      </c>
      <c r="AD8">
        <v>-279.81801675231702</v>
      </c>
      <c r="AE8">
        <v>-80.358490651500006</v>
      </c>
      <c r="AF8">
        <v>-51.494032571799998</v>
      </c>
      <c r="AG8">
        <v>-50.993966910300003</v>
      </c>
      <c r="AH8">
        <v>-0.50006566149999998</v>
      </c>
      <c r="AI8">
        <v>-308.68247483201702</v>
      </c>
      <c r="AJ8">
        <v>-228.82404984201699</v>
      </c>
      <c r="AK8">
        <v>-79.858424990000003</v>
      </c>
      <c r="AL8">
        <v>291.90754971980402</v>
      </c>
      <c r="AM8">
        <v>50.435852651548899</v>
      </c>
      <c r="AN8">
        <v>41.297003980600003</v>
      </c>
      <c r="AO8">
        <v>41.507518626500001</v>
      </c>
      <c r="AP8">
        <v>-0.21051464589999899</v>
      </c>
      <c r="AQ8">
        <v>301.04639839075298</v>
      </c>
      <c r="AR8">
        <v>250.40003109330399</v>
      </c>
      <c r="AS8">
        <v>50.646367297448897</v>
      </c>
      <c r="AT8">
        <v>340.94358446270002</v>
      </c>
      <c r="AU8">
        <v>-38.393774105399999</v>
      </c>
      <c r="AV8">
        <v>-53.396605489400002</v>
      </c>
      <c r="AW8">
        <v>150.59606994379999</v>
      </c>
      <c r="AX8">
        <v>282.13789411369999</v>
      </c>
      <c r="AY8">
        <v>-2.5280572050000001</v>
      </c>
      <c r="AZ8">
        <v>-178.240319688711</v>
      </c>
      <c r="BA8">
        <v>0</v>
      </c>
      <c r="BB8">
        <v>-85.450368157400007</v>
      </c>
      <c r="BC8">
        <v>-198.08317506509999</v>
      </c>
      <c r="BD8">
        <v>2.1992890617</v>
      </c>
      <c r="BE8">
        <v>-487</v>
      </c>
      <c r="BF8">
        <v>49.276636071037601</v>
      </c>
      <c r="BG8">
        <v>0</v>
      </c>
      <c r="BH8">
        <v>105.928914616928</v>
      </c>
      <c r="BI8">
        <v>47.860229500700001</v>
      </c>
      <c r="BJ8">
        <v>-1.393899003</v>
      </c>
      <c r="BK8">
        <v>325</v>
      </c>
      <c r="BL8">
        <v>63.422053286423903</v>
      </c>
      <c r="BM8">
        <v>0</v>
      </c>
      <c r="BN8">
        <f t="shared" si="0"/>
        <v>29.831165307238496</v>
      </c>
      <c r="BO8">
        <v>0</v>
      </c>
      <c r="BP8">
        <v>-0.40343276092474001</v>
      </c>
      <c r="BQ8">
        <v>-0.53030193183686403</v>
      </c>
      <c r="BR8">
        <v>30.7649000000001</v>
      </c>
      <c r="BS8">
        <v>-346.202571942303</v>
      </c>
    </row>
    <row r="9" spans="1:71" x14ac:dyDescent="0.25">
      <c r="A9" s="1" t="s">
        <v>75</v>
      </c>
      <c r="B9">
        <v>489.71922787401201</v>
      </c>
      <c r="C9">
        <v>694.58448918137901</v>
      </c>
      <c r="D9">
        <v>1335.0039601386</v>
      </c>
      <c r="E9">
        <v>-640.41947095722605</v>
      </c>
      <c r="F9">
        <v>46.018438271699999</v>
      </c>
      <c r="G9">
        <v>13.0694599689</v>
      </c>
      <c r="H9">
        <v>-153.74969572136001</v>
      </c>
      <c r="I9">
        <v>-540.97039757933806</v>
      </c>
      <c r="J9">
        <v>18.2371361786</v>
      </c>
      <c r="K9">
        <v>-18.072024090900001</v>
      </c>
      <c r="L9">
        <v>3.6745971533717299</v>
      </c>
      <c r="M9">
        <v>-66.513408189299994</v>
      </c>
      <c r="N9">
        <v>17.778618941000001</v>
      </c>
      <c r="O9">
        <v>51.421246542200002</v>
      </c>
      <c r="P9">
        <v>-7.8491499329999996</v>
      </c>
      <c r="Q9">
        <v>-3.4642924990999999</v>
      </c>
      <c r="R9">
        <v>-229.58112016794101</v>
      </c>
      <c r="S9">
        <v>13.1489799777</v>
      </c>
      <c r="T9">
        <v>-244.95336426834101</v>
      </c>
      <c r="U9">
        <v>2.2232641226999998</v>
      </c>
      <c r="V9">
        <v>24.715858860574802</v>
      </c>
      <c r="W9">
        <v>0.19298018210000101</v>
      </c>
      <c r="X9">
        <v>24.5228786784748</v>
      </c>
      <c r="Y9">
        <v>126.422790300008</v>
      </c>
      <c r="Z9">
        <v>-2.1309286487999999</v>
      </c>
      <c r="AA9">
        <v>128.55371894880801</v>
      </c>
      <c r="AB9">
        <v>-153.84183200119099</v>
      </c>
      <c r="AC9">
        <v>210.17371027117301</v>
      </c>
      <c r="AD9">
        <v>-306.71579241896802</v>
      </c>
      <c r="AE9">
        <v>-57.930150236000003</v>
      </c>
      <c r="AF9">
        <v>-57.6968084469</v>
      </c>
      <c r="AG9">
        <v>-59.979924131899999</v>
      </c>
      <c r="AH9">
        <v>2.2831156849999998</v>
      </c>
      <c r="AI9">
        <v>-306.94913420806802</v>
      </c>
      <c r="AJ9">
        <v>-246.735868287068</v>
      </c>
      <c r="AK9">
        <v>-60.213265921000001</v>
      </c>
      <c r="AL9">
        <v>565.10304340620803</v>
      </c>
      <c r="AM9">
        <v>9.7166095199330602</v>
      </c>
      <c r="AN9">
        <v>45.919937761</v>
      </c>
      <c r="AO9">
        <v>37.0747752121</v>
      </c>
      <c r="AP9">
        <v>8.8451625488999994</v>
      </c>
      <c r="AQ9">
        <v>528.89971516514095</v>
      </c>
      <c r="AR9">
        <v>528.02826819410802</v>
      </c>
      <c r="AS9">
        <v>0.87144697103306301</v>
      </c>
      <c r="AT9">
        <v>15.184366851202</v>
      </c>
      <c r="AU9">
        <v>8.3838297975000007</v>
      </c>
      <c r="AV9">
        <v>-73.910685009600002</v>
      </c>
      <c r="AW9">
        <v>122.8302031864</v>
      </c>
      <c r="AX9">
        <v>-42.118981123098003</v>
      </c>
      <c r="AY9">
        <v>-39.5162362724</v>
      </c>
      <c r="AZ9">
        <v>-339.68367285116602</v>
      </c>
      <c r="BA9">
        <v>-2.5161176100000002E-2</v>
      </c>
      <c r="BB9">
        <v>11.7094933496002</v>
      </c>
      <c r="BC9">
        <v>-114.3950111381</v>
      </c>
      <c r="BD9">
        <v>1.0207777461</v>
      </c>
      <c r="BE9">
        <v>-292.99999999999898</v>
      </c>
      <c r="BF9">
        <v>-18.318845247447602</v>
      </c>
      <c r="BG9">
        <v>0</v>
      </c>
      <c r="BH9">
        <v>178.20788005868499</v>
      </c>
      <c r="BI9">
        <v>-14.108316245099999</v>
      </c>
      <c r="BJ9">
        <v>4.0607772199000003</v>
      </c>
      <c r="BK9">
        <v>67.999999999999901</v>
      </c>
      <c r="BL9">
        <v>-162.83526741870401</v>
      </c>
      <c r="BM9">
        <v>0</v>
      </c>
      <c r="BN9">
        <f t="shared" si="0"/>
        <v>282.39555095000003</v>
      </c>
      <c r="BO9">
        <v>0</v>
      </c>
      <c r="BP9">
        <v>0.88567433999999601</v>
      </c>
      <c r="BQ9">
        <v>5.1176609999991698E-2</v>
      </c>
      <c r="BR9">
        <v>281.45870000000002</v>
      </c>
      <c r="BS9">
        <v>-616.14201817402</v>
      </c>
    </row>
    <row r="10" spans="1:71" x14ac:dyDescent="0.25">
      <c r="A10" s="1" t="s">
        <v>76</v>
      </c>
      <c r="B10">
        <v>222.97890144124901</v>
      </c>
      <c r="C10">
        <v>43.3004317897703</v>
      </c>
      <c r="D10">
        <v>677.77285755460002</v>
      </c>
      <c r="E10">
        <v>-634.47242576482904</v>
      </c>
      <c r="F10">
        <v>39.952135769999998</v>
      </c>
      <c r="G10">
        <v>25.6169617362</v>
      </c>
      <c r="H10">
        <v>-124.89562922386</v>
      </c>
      <c r="I10">
        <v>-575.84530024262199</v>
      </c>
      <c r="J10">
        <v>6.7532477505999902</v>
      </c>
      <c r="K10">
        <v>-16.9593611606</v>
      </c>
      <c r="L10">
        <v>2.66292007285282</v>
      </c>
      <c r="M10">
        <v>-61.720164909099999</v>
      </c>
      <c r="N10">
        <v>16.1238052012</v>
      </c>
      <c r="O10">
        <v>67.304392403999998</v>
      </c>
      <c r="P10">
        <v>-6.9828801737999999</v>
      </c>
      <c r="Q10">
        <v>-6.4825529897000003</v>
      </c>
      <c r="R10">
        <v>158.03926638311299</v>
      </c>
      <c r="S10">
        <v>8.3030490353000008</v>
      </c>
      <c r="T10">
        <v>146.643306307313</v>
      </c>
      <c r="U10">
        <v>3.0929110405000002</v>
      </c>
      <c r="V10">
        <v>21.639203268366501</v>
      </c>
      <c r="W10">
        <v>-1.1930184759</v>
      </c>
      <c r="X10">
        <v>22.832221744266501</v>
      </c>
      <c r="Y10">
        <v>211.03326319448701</v>
      </c>
      <c r="Z10">
        <v>-0.26344268529999998</v>
      </c>
      <c r="AA10">
        <v>211.296705879787</v>
      </c>
      <c r="AB10">
        <v>311.44659137945098</v>
      </c>
      <c r="AC10">
        <v>230.98898382788499</v>
      </c>
      <c r="AD10">
        <v>-262.300323268402</v>
      </c>
      <c r="AE10">
        <v>-46.174320696099997</v>
      </c>
      <c r="AF10">
        <v>-35.4103877485</v>
      </c>
      <c r="AG10">
        <v>-42.428253364299998</v>
      </c>
      <c r="AH10">
        <v>7.0178656157999999</v>
      </c>
      <c r="AI10">
        <v>-273.06425621600198</v>
      </c>
      <c r="AJ10">
        <v>-219.87206990410201</v>
      </c>
      <c r="AK10">
        <v>-53.192186311900002</v>
      </c>
      <c r="AL10">
        <v>464.73398873577497</v>
      </c>
      <c r="AM10">
        <v>74.7296390566122</v>
      </c>
      <c r="AN10">
        <v>38.045025357199997</v>
      </c>
      <c r="AO10">
        <v>39.769941291899997</v>
      </c>
      <c r="AP10">
        <v>-1.7249159347</v>
      </c>
      <c r="AQ10">
        <v>501.41860243518698</v>
      </c>
      <c r="AR10">
        <v>424.96404744387502</v>
      </c>
      <c r="AS10">
        <v>76.454554991312193</v>
      </c>
      <c r="AT10">
        <v>194.70792347870801</v>
      </c>
      <c r="AU10">
        <v>20.5834801727</v>
      </c>
      <c r="AV10">
        <v>-182.40046015959999</v>
      </c>
      <c r="AW10">
        <v>203.7459261116</v>
      </c>
      <c r="AX10">
        <v>152.77897735400799</v>
      </c>
      <c r="AY10">
        <v>-9.1320662472999992</v>
      </c>
      <c r="AZ10">
        <v>-105.11824967984199</v>
      </c>
      <c r="BA10">
        <v>0</v>
      </c>
      <c r="BB10">
        <v>-249.55924264870501</v>
      </c>
      <c r="BC10">
        <v>-149.13359863470001</v>
      </c>
      <c r="BD10">
        <v>-10.823494820700001</v>
      </c>
      <c r="BE10">
        <v>699</v>
      </c>
      <c r="BF10">
        <v>-111.33545150826301</v>
      </c>
      <c r="BG10">
        <v>0</v>
      </c>
      <c r="BH10">
        <v>36.838711106879998</v>
      </c>
      <c r="BI10">
        <v>48.879075120800003</v>
      </c>
      <c r="BJ10">
        <v>9.1649430027999994</v>
      </c>
      <c r="BK10">
        <v>-416</v>
      </c>
      <c r="BL10">
        <v>37.850808702045697</v>
      </c>
      <c r="BM10">
        <v>0</v>
      </c>
      <c r="BN10">
        <f t="shared" si="0"/>
        <v>-100.14988549966391</v>
      </c>
      <c r="BO10">
        <v>0</v>
      </c>
      <c r="BP10">
        <v>-0.51799932471599697</v>
      </c>
      <c r="BQ10">
        <v>0.53011382505209903</v>
      </c>
      <c r="BR10">
        <v>-100.16200000000001</v>
      </c>
      <c r="BS10">
        <v>-434.01216463573599</v>
      </c>
    </row>
    <row r="11" spans="1:71" x14ac:dyDescent="0.25">
      <c r="A11" s="1" t="s">
        <v>77</v>
      </c>
      <c r="B11">
        <v>198.126449619461</v>
      </c>
      <c r="C11">
        <v>304.04772184050699</v>
      </c>
      <c r="D11">
        <v>962.37545150740004</v>
      </c>
      <c r="E11">
        <v>-658.32772966689299</v>
      </c>
      <c r="F11">
        <v>37.6176324447</v>
      </c>
      <c r="G11">
        <v>18.589497210600001</v>
      </c>
      <c r="H11">
        <v>-150.55090367616</v>
      </c>
      <c r="I11">
        <v>-527.684247946818</v>
      </c>
      <c r="J11">
        <v>18.177377054899999</v>
      </c>
      <c r="K11">
        <v>-15.6991487388</v>
      </c>
      <c r="L11">
        <v>4.4595558033848404</v>
      </c>
      <c r="M11">
        <v>-79.608329083000001</v>
      </c>
      <c r="N11">
        <v>15.0908700965</v>
      </c>
      <c r="O11">
        <v>31.586054882199999</v>
      </c>
      <c r="P11">
        <v>-7.5121641560999999</v>
      </c>
      <c r="Q11">
        <v>-2.7939235582999999</v>
      </c>
      <c r="R11">
        <v>-138.668023786464</v>
      </c>
      <c r="S11">
        <v>7.6514994689</v>
      </c>
      <c r="T11">
        <v>-149.731591995164</v>
      </c>
      <c r="U11">
        <v>3.4120687398</v>
      </c>
      <c r="V11">
        <v>32.746751565418599</v>
      </c>
      <c r="W11">
        <v>-0.41770342909999902</v>
      </c>
      <c r="X11">
        <v>33.1644549945186</v>
      </c>
      <c r="Y11">
        <v>-44.643111964187497</v>
      </c>
      <c r="Z11">
        <v>-0.5851422704</v>
      </c>
      <c r="AA11">
        <v>-44.057969693787498</v>
      </c>
      <c r="AB11">
        <v>-120.190367181024</v>
      </c>
      <c r="AC11">
        <v>67.265267755261604</v>
      </c>
      <c r="AD11">
        <v>-322.75078791610201</v>
      </c>
      <c r="AE11">
        <v>-32.1450358986</v>
      </c>
      <c r="AF11">
        <v>-46.985896481799998</v>
      </c>
      <c r="AG11">
        <v>-53.211745060600002</v>
      </c>
      <c r="AH11">
        <v>6.2258485788</v>
      </c>
      <c r="AI11">
        <v>-307.90992733290199</v>
      </c>
      <c r="AJ11">
        <v>-269.53904285550198</v>
      </c>
      <c r="AK11">
        <v>-38.370884477399997</v>
      </c>
      <c r="AL11">
        <v>376.38237479288603</v>
      </c>
      <c r="AM11">
        <v>45.778716777078301</v>
      </c>
      <c r="AN11">
        <v>49.339992021299999</v>
      </c>
      <c r="AO11">
        <v>40.327512282000001</v>
      </c>
      <c r="AP11">
        <v>9.0124797392999998</v>
      </c>
      <c r="AQ11">
        <v>372.82109954866399</v>
      </c>
      <c r="AR11">
        <v>336.05486251088598</v>
      </c>
      <c r="AS11">
        <v>36.766237037778303</v>
      </c>
      <c r="AT11">
        <v>35.780736069806402</v>
      </c>
      <c r="AU11">
        <v>-73.315317102999998</v>
      </c>
      <c r="AV11">
        <v>-154.9512975362</v>
      </c>
      <c r="AW11">
        <v>-131.00094487109999</v>
      </c>
      <c r="AX11">
        <v>395.04829558010601</v>
      </c>
      <c r="AY11">
        <v>9.6326489660999997</v>
      </c>
      <c r="AZ11">
        <v>-232.86901997219101</v>
      </c>
      <c r="BA11">
        <v>-14.91</v>
      </c>
      <c r="BB11">
        <v>-300.10361268151598</v>
      </c>
      <c r="BC11">
        <v>187.38372941590001</v>
      </c>
      <c r="BD11">
        <v>4.8447157872000002</v>
      </c>
      <c r="BE11">
        <v>-109</v>
      </c>
      <c r="BF11">
        <v>-51.0801280490317</v>
      </c>
      <c r="BG11">
        <v>0</v>
      </c>
      <c r="BH11">
        <v>-465.01165104993601</v>
      </c>
      <c r="BI11">
        <v>570.15805313650003</v>
      </c>
      <c r="BJ11">
        <v>4.3976268706999999</v>
      </c>
      <c r="BK11">
        <v>-52.000000000000099</v>
      </c>
      <c r="BL11">
        <v>-7.5477534020078796</v>
      </c>
      <c r="BM11">
        <v>0</v>
      </c>
      <c r="BN11">
        <f t="shared" si="0"/>
        <v>76.132397487236105</v>
      </c>
      <c r="BO11">
        <v>0</v>
      </c>
      <c r="BP11">
        <v>-0.73753332735600297</v>
      </c>
      <c r="BQ11">
        <v>1.887730814592</v>
      </c>
      <c r="BR11">
        <v>74.982200000000105</v>
      </c>
      <c r="BS11">
        <v>-153.483337655273</v>
      </c>
    </row>
    <row r="12" spans="1:71" x14ac:dyDescent="0.25">
      <c r="A12" s="1" t="s">
        <v>95</v>
      </c>
      <c r="B12">
        <v>306.341059811869</v>
      </c>
      <c r="C12">
        <v>421.54573697570601</v>
      </c>
      <c r="D12">
        <v>1146.3622674788</v>
      </c>
      <c r="E12">
        <v>-724.81653050309399</v>
      </c>
      <c r="F12">
        <v>37.7573960661</v>
      </c>
      <c r="G12">
        <v>6.8418372116999997</v>
      </c>
      <c r="H12">
        <v>-166.68581990807999</v>
      </c>
      <c r="I12">
        <v>-573.55591854890599</v>
      </c>
      <c r="J12">
        <v>9.7297736398999994</v>
      </c>
      <c r="K12">
        <v>-14.313441017100001</v>
      </c>
      <c r="L12">
        <v>2.42522370659082</v>
      </c>
      <c r="M12">
        <v>-70.934187229700001</v>
      </c>
      <c r="N12">
        <v>20.509118288500002</v>
      </c>
      <c r="O12">
        <v>43.053975308600002</v>
      </c>
      <c r="P12">
        <v>-8.7913410540000001</v>
      </c>
      <c r="Q12">
        <v>-10.853146966700001</v>
      </c>
      <c r="R12">
        <v>-137.125745099802</v>
      </c>
      <c r="S12">
        <v>6.5250466949000003</v>
      </c>
      <c r="T12">
        <v>-146.50130199800199</v>
      </c>
      <c r="U12">
        <v>2.8505102032999998</v>
      </c>
      <c r="V12">
        <v>21.9210679359655</v>
      </c>
      <c r="W12">
        <v>1.6983098447</v>
      </c>
      <c r="X12">
        <v>20.222758091265501</v>
      </c>
      <c r="Y12">
        <v>-68.047959495166893</v>
      </c>
      <c r="Z12">
        <v>-2.4023852957999998</v>
      </c>
      <c r="AA12">
        <v>-65.645574199366905</v>
      </c>
      <c r="AB12">
        <v>-220.00773932791199</v>
      </c>
      <c r="AC12">
        <v>-68.619265686000404</v>
      </c>
      <c r="AD12">
        <v>-263.58971408110301</v>
      </c>
      <c r="AE12">
        <v>-61.725682978599998</v>
      </c>
      <c r="AF12">
        <v>-70.039137245199996</v>
      </c>
      <c r="AG12">
        <v>-68.458914978699994</v>
      </c>
      <c r="AH12">
        <v>-1.5802222665000001</v>
      </c>
      <c r="AI12">
        <v>-255.27625981450299</v>
      </c>
      <c r="AJ12">
        <v>-195.13079910240299</v>
      </c>
      <c r="AK12">
        <v>-60.145460712099997</v>
      </c>
      <c r="AL12">
        <v>241.29096566906301</v>
      </c>
      <c r="AM12">
        <v>15.4051657046393</v>
      </c>
      <c r="AN12">
        <v>37.019716566500001</v>
      </c>
      <c r="AO12">
        <v>42.870460428500003</v>
      </c>
      <c r="AP12">
        <v>-5.8507438619999999</v>
      </c>
      <c r="AQ12">
        <v>219.67641480720201</v>
      </c>
      <c r="AR12">
        <v>198.42050524056299</v>
      </c>
      <c r="AS12">
        <v>21.2559095666393</v>
      </c>
      <c r="AT12">
        <v>200.00093878901501</v>
      </c>
      <c r="AU12">
        <v>-77.845649366999993</v>
      </c>
      <c r="AV12">
        <v>-163.94156602679999</v>
      </c>
      <c r="AW12">
        <v>114.29669054679999</v>
      </c>
      <c r="AX12">
        <v>327.491463636015</v>
      </c>
      <c r="AY12">
        <v>-10.3341525415</v>
      </c>
      <c r="AZ12">
        <v>-341.05525988942702</v>
      </c>
      <c r="BA12">
        <v>0</v>
      </c>
      <c r="BB12">
        <v>-138.964112041693</v>
      </c>
      <c r="BC12">
        <v>171.3652892929</v>
      </c>
      <c r="BD12">
        <v>-0.25599118119999997</v>
      </c>
      <c r="BE12">
        <v>-274</v>
      </c>
      <c r="BF12">
        <v>-35.632244050384799</v>
      </c>
      <c r="BG12">
        <v>0</v>
      </c>
      <c r="BH12">
        <v>-59.853888080715898</v>
      </c>
      <c r="BI12">
        <v>-123.5689063049</v>
      </c>
      <c r="BJ12">
        <v>-1.2844309597000001</v>
      </c>
      <c r="BK12">
        <v>144</v>
      </c>
      <c r="BL12">
        <v>-22.8609765637325</v>
      </c>
      <c r="BM12">
        <v>0</v>
      </c>
      <c r="BN12">
        <f t="shared" si="0"/>
        <v>154.36216512854543</v>
      </c>
      <c r="BO12">
        <v>0</v>
      </c>
      <c r="BP12">
        <v>-1.8402624713454601</v>
      </c>
      <c r="BQ12">
        <v>-3.4419724001090901</v>
      </c>
      <c r="BR12">
        <v>159.64439999999999</v>
      </c>
      <c r="BS12">
        <v>-238.29310031670201</v>
      </c>
    </row>
    <row r="13" spans="1:71" x14ac:dyDescent="0.25">
      <c r="A13" s="1" t="s">
        <v>78</v>
      </c>
      <c r="B13">
        <v>301.65234921129701</v>
      </c>
      <c r="C13">
        <v>549.54908251440099</v>
      </c>
      <c r="D13">
        <v>1143.4227056882701</v>
      </c>
      <c r="E13">
        <v>-593.87362317386805</v>
      </c>
      <c r="F13">
        <v>38.2938545576</v>
      </c>
      <c r="G13">
        <v>13.6845511466</v>
      </c>
      <c r="H13">
        <v>-147.67850027850699</v>
      </c>
      <c r="I13">
        <v>-510.80232248305299</v>
      </c>
      <c r="J13">
        <v>16.3420017752</v>
      </c>
      <c r="K13">
        <v>-15.2570530744</v>
      </c>
      <c r="L13">
        <v>5.5343627861908198</v>
      </c>
      <c r="M13">
        <v>-65.394924032800006</v>
      </c>
      <c r="N13">
        <v>28.194478314400001</v>
      </c>
      <c r="O13">
        <v>52.091995989600001</v>
      </c>
      <c r="P13">
        <v>-8.0698789019999992</v>
      </c>
      <c r="Q13">
        <v>-0.81218897269999901</v>
      </c>
      <c r="R13">
        <v>-274.09006741419699</v>
      </c>
      <c r="S13">
        <v>8.5319142241999995</v>
      </c>
      <c r="T13">
        <v>-283.96599063259703</v>
      </c>
      <c r="U13">
        <v>1.3440089942</v>
      </c>
      <c r="V13">
        <v>26.193334111093002</v>
      </c>
      <c r="W13">
        <v>0.4910307948</v>
      </c>
      <c r="X13">
        <v>25.702303316293001</v>
      </c>
      <c r="Y13">
        <v>164.36848350182399</v>
      </c>
      <c r="Z13">
        <v>-2.20045372E-2</v>
      </c>
      <c r="AA13">
        <v>164.39048803902401</v>
      </c>
      <c r="AB13">
        <v>101.826687799024</v>
      </c>
      <c r="AC13">
        <v>272.96323775040401</v>
      </c>
      <c r="AD13">
        <v>-241.059174734393</v>
      </c>
      <c r="AE13">
        <v>-139.35496042669999</v>
      </c>
      <c r="AF13">
        <v>-22.3356111451</v>
      </c>
      <c r="AG13">
        <v>-27.105601303699999</v>
      </c>
      <c r="AH13">
        <v>4.7699901585999998</v>
      </c>
      <c r="AI13">
        <v>-358.07852401599303</v>
      </c>
      <c r="AJ13">
        <v>-213.95357343069301</v>
      </c>
      <c r="AK13">
        <v>-144.12495058530001</v>
      </c>
      <c r="AL13">
        <v>540.12170624796897</v>
      </c>
      <c r="AM13">
        <v>113.255666663528</v>
      </c>
      <c r="AN13">
        <v>59.4155599228</v>
      </c>
      <c r="AO13">
        <v>36.198291423400001</v>
      </c>
      <c r="AP13">
        <v>23.217268499399999</v>
      </c>
      <c r="AQ13">
        <v>593.96181298869703</v>
      </c>
      <c r="AR13">
        <v>503.92341482456902</v>
      </c>
      <c r="AS13">
        <v>90.038398164127997</v>
      </c>
      <c r="AT13">
        <v>148.986855518851</v>
      </c>
      <c r="AU13">
        <v>-162.7448637478</v>
      </c>
      <c r="AV13">
        <v>-99.572825822499993</v>
      </c>
      <c r="AW13">
        <v>262.01881937360002</v>
      </c>
      <c r="AX13">
        <v>149.285725715551</v>
      </c>
      <c r="AY13">
        <v>-13.715986923299999</v>
      </c>
      <c r="AZ13">
        <v>-306.40741854693101</v>
      </c>
      <c r="BA13">
        <v>0</v>
      </c>
      <c r="BB13">
        <v>-328.87004397769402</v>
      </c>
      <c r="BC13">
        <v>50.007457811800002</v>
      </c>
      <c r="BD13">
        <v>-5.4456748810000004</v>
      </c>
      <c r="BE13">
        <v>52</v>
      </c>
      <c r="BF13">
        <v>65.6493647329672</v>
      </c>
      <c r="BG13">
        <v>0</v>
      </c>
      <c r="BH13">
        <v>-69.3157616512365</v>
      </c>
      <c r="BI13">
        <v>-70.070509661800003</v>
      </c>
      <c r="BJ13">
        <v>5.7493065234999996</v>
      </c>
      <c r="BK13">
        <v>36.499999999999901</v>
      </c>
      <c r="BL13">
        <v>-42.611557443467703</v>
      </c>
      <c r="BM13">
        <v>0</v>
      </c>
      <c r="BN13">
        <f t="shared" si="0"/>
        <v>62.563800240000006</v>
      </c>
      <c r="BO13">
        <v>0</v>
      </c>
      <c r="BP13">
        <v>-1.86147072</v>
      </c>
      <c r="BQ13">
        <v>0.91767096000000803</v>
      </c>
      <c r="BR13">
        <v>63.507599999999996</v>
      </c>
      <c r="BS13">
        <v>-466.02083271312102</v>
      </c>
    </row>
    <row r="14" spans="1:71" x14ac:dyDescent="0.25">
      <c r="A14" s="1" t="s">
        <v>79</v>
      </c>
      <c r="B14">
        <v>-522.51501318229998</v>
      </c>
      <c r="C14">
        <v>-379.63022802969999</v>
      </c>
      <c r="D14">
        <v>134.78824775839999</v>
      </c>
      <c r="E14">
        <v>-514.41847578809995</v>
      </c>
      <c r="F14">
        <v>33.322732078400001</v>
      </c>
      <c r="G14">
        <v>13.247156057</v>
      </c>
      <c r="H14">
        <v>-116.71526599880001</v>
      </c>
      <c r="I14">
        <v>-438.70584063109999</v>
      </c>
      <c r="J14">
        <v>2.5958946963999998</v>
      </c>
      <c r="K14">
        <v>-32.040819524900002</v>
      </c>
      <c r="L14">
        <v>2.7018606557</v>
      </c>
      <c r="M14">
        <v>-50.903247247700001</v>
      </c>
      <c r="N14">
        <v>5.7187794873</v>
      </c>
      <c r="O14">
        <v>76.951042232600003</v>
      </c>
      <c r="P14">
        <v>-4.5503262656999999</v>
      </c>
      <c r="Q14">
        <v>-6.0404413272999999</v>
      </c>
      <c r="R14">
        <v>-146.5189620731</v>
      </c>
      <c r="S14">
        <v>3.0530940032</v>
      </c>
      <c r="T14">
        <v>-151.0890607302</v>
      </c>
      <c r="U14">
        <v>1.5170046538999999</v>
      </c>
      <c r="V14">
        <v>3.6341769204999999</v>
      </c>
      <c r="W14">
        <v>-1.4173350279000001</v>
      </c>
      <c r="X14">
        <v>5.0515119484</v>
      </c>
      <c r="Y14">
        <v>116.13448162909999</v>
      </c>
      <c r="Z14">
        <v>-0.92754903479999995</v>
      </c>
      <c r="AA14">
        <v>117.0620306639</v>
      </c>
      <c r="AB14">
        <v>-136.0896593361</v>
      </c>
      <c r="AC14">
        <v>95.573992674600007</v>
      </c>
      <c r="AD14">
        <v>-297.14443293199997</v>
      </c>
      <c r="AE14">
        <v>-54.2311046469</v>
      </c>
      <c r="AF14">
        <v>-37.548976634600002</v>
      </c>
      <c r="AG14">
        <v>-39.505079895000001</v>
      </c>
      <c r="AH14">
        <v>1.9561032603999999</v>
      </c>
      <c r="AI14">
        <v>-313.82656094430001</v>
      </c>
      <c r="AJ14">
        <v>-257.63935303699998</v>
      </c>
      <c r="AK14">
        <v>-56.187207907299999</v>
      </c>
      <c r="AL14">
        <v>392.57590016199998</v>
      </c>
      <c r="AM14">
        <v>54.373630091499997</v>
      </c>
      <c r="AN14">
        <v>31.133758245599999</v>
      </c>
      <c r="AO14">
        <v>42.379903374199998</v>
      </c>
      <c r="AP14">
        <v>-11.2461451286</v>
      </c>
      <c r="AQ14">
        <v>415.81577200790002</v>
      </c>
      <c r="AR14">
        <v>350.19599678780003</v>
      </c>
      <c r="AS14">
        <v>65.619775220099996</v>
      </c>
      <c r="AT14">
        <v>-512.09737079130002</v>
      </c>
      <c r="AU14">
        <v>-361.71743158570001</v>
      </c>
      <c r="AV14">
        <v>-88.087560282599995</v>
      </c>
      <c r="AW14">
        <v>-97.322274715000006</v>
      </c>
      <c r="AX14">
        <v>35.029895791999998</v>
      </c>
      <c r="AY14">
        <v>-42.892588755200002</v>
      </c>
      <c r="AZ14">
        <v>323.32630753580003</v>
      </c>
      <c r="BA14">
        <v>0.62</v>
      </c>
      <c r="BB14">
        <v>-30.839927912299999</v>
      </c>
      <c r="BC14">
        <v>-391.23473913700002</v>
      </c>
      <c r="BD14">
        <v>-13.091814578799999</v>
      </c>
      <c r="BE14">
        <v>466.7051533563</v>
      </c>
      <c r="BF14">
        <v>-52.5299956956</v>
      </c>
      <c r="BG14">
        <v>0</v>
      </c>
      <c r="BH14">
        <v>407.85333564140001</v>
      </c>
      <c r="BI14">
        <v>153.42170988500001</v>
      </c>
      <c r="BJ14">
        <v>6.9159514585000004</v>
      </c>
      <c r="BK14">
        <v>-375.35688922780002</v>
      </c>
      <c r="BL14">
        <v>150.87729324610001</v>
      </c>
      <c r="BM14">
        <v>-1.37695E-2</v>
      </c>
      <c r="BN14">
        <f t="shared" si="0"/>
        <v>253.15169</v>
      </c>
      <c r="BO14">
        <v>0</v>
      </c>
      <c r="BP14">
        <v>1.08</v>
      </c>
      <c r="BQ14">
        <v>3.74</v>
      </c>
      <c r="BR14">
        <v>248.33169000000001</v>
      </c>
      <c r="BS14">
        <v>406.3805315532</v>
      </c>
    </row>
    <row r="15" spans="1:71" x14ac:dyDescent="0.25">
      <c r="A15" s="1" t="s">
        <v>80</v>
      </c>
      <c r="B15">
        <v>910.91595723420005</v>
      </c>
      <c r="C15">
        <v>1208.7589668685</v>
      </c>
      <c r="D15">
        <v>1537.00768646034</v>
      </c>
      <c r="E15">
        <v>-328.24871959183997</v>
      </c>
      <c r="F15">
        <v>31.249687048599998</v>
      </c>
      <c r="G15">
        <v>7.6427608843000003</v>
      </c>
      <c r="H15">
        <v>-73.71922139694</v>
      </c>
      <c r="I15">
        <v>-227.07235310280001</v>
      </c>
      <c r="J15">
        <v>12.0948516007</v>
      </c>
      <c r="K15">
        <v>-31.060115999099999</v>
      </c>
      <c r="L15">
        <v>2.3588233012000002</v>
      </c>
      <c r="M15">
        <v>-78.792170995399999</v>
      </c>
      <c r="N15">
        <v>9.0810721098999991</v>
      </c>
      <c r="O15">
        <v>19.921378702399998</v>
      </c>
      <c r="P15">
        <v>-4.8503467208000002</v>
      </c>
      <c r="Q15">
        <v>4.8969149760999997</v>
      </c>
      <c r="R15">
        <v>-309.45431786210003</v>
      </c>
      <c r="S15">
        <v>3.4928924658999998</v>
      </c>
      <c r="T15">
        <v>-318.79386082500002</v>
      </c>
      <c r="U15">
        <v>5.8466504969999997</v>
      </c>
      <c r="V15">
        <v>11.6113082278</v>
      </c>
      <c r="W15">
        <v>1.1480813717</v>
      </c>
      <c r="X15">
        <v>10.4632268561</v>
      </c>
      <c r="Y15">
        <v>-357.31863484740001</v>
      </c>
      <c r="Z15">
        <v>-0.13736808180000001</v>
      </c>
      <c r="AA15">
        <v>-357.18126676560001</v>
      </c>
      <c r="AB15">
        <v>-164.47468676560001</v>
      </c>
      <c r="AC15">
        <v>61.013655809200003</v>
      </c>
      <c r="AD15">
        <v>-354.26691966380002</v>
      </c>
      <c r="AE15">
        <v>-55.258212605899999</v>
      </c>
      <c r="AF15">
        <v>-74.705703759299993</v>
      </c>
      <c r="AG15">
        <v>-81.440012431100001</v>
      </c>
      <c r="AH15">
        <v>6.7343086718</v>
      </c>
      <c r="AI15">
        <v>-334.81942851039997</v>
      </c>
      <c r="AJ15">
        <v>-272.82690723270002</v>
      </c>
      <c r="AK15">
        <v>-61.9925212777</v>
      </c>
      <c r="AL15">
        <v>408.01752298730003</v>
      </c>
      <c r="AM15">
        <v>62.5212650916</v>
      </c>
      <c r="AN15">
        <v>30.229983879500001</v>
      </c>
      <c r="AO15">
        <v>24.475983466399999</v>
      </c>
      <c r="AP15">
        <v>5.7540004131</v>
      </c>
      <c r="AQ15">
        <v>440.30880419940002</v>
      </c>
      <c r="AR15">
        <v>383.54153952090002</v>
      </c>
      <c r="AS15">
        <v>56.767264678499998</v>
      </c>
      <c r="AT15">
        <v>442.68889206400002</v>
      </c>
      <c r="AU15">
        <v>-100.7388963726</v>
      </c>
      <c r="AV15">
        <v>-88.061744035299995</v>
      </c>
      <c r="AW15">
        <v>293.11728774649998</v>
      </c>
      <c r="AX15">
        <v>338.37224472539998</v>
      </c>
      <c r="AY15">
        <v>-46.733973543099999</v>
      </c>
      <c r="AZ15">
        <v>-621.4432610957</v>
      </c>
      <c r="BA15">
        <v>-0.48734</v>
      </c>
      <c r="BB15">
        <v>-325.48670479430001</v>
      </c>
      <c r="BC15">
        <v>-216.94989963539999</v>
      </c>
      <c r="BD15">
        <v>-15.823766686100001</v>
      </c>
      <c r="BE15">
        <v>-154.70293621880001</v>
      </c>
      <c r="BF15">
        <v>-68.215625660100002</v>
      </c>
      <c r="BG15">
        <v>0</v>
      </c>
      <c r="BH15">
        <v>33.3617625129</v>
      </c>
      <c r="BI15">
        <v>79.009256248</v>
      </c>
      <c r="BJ15">
        <v>4.7049756645</v>
      </c>
      <c r="BK15">
        <v>-25.440906612999999</v>
      </c>
      <c r="BL15">
        <v>68.574260086600006</v>
      </c>
      <c r="BM15">
        <v>1.3664000000000001E-2</v>
      </c>
      <c r="BN15">
        <f t="shared" si="0"/>
        <v>-192.70657999999997</v>
      </c>
      <c r="BO15">
        <v>0</v>
      </c>
      <c r="BP15">
        <v>0.64512000000000003</v>
      </c>
      <c r="BQ15">
        <v>-15.4</v>
      </c>
      <c r="BR15">
        <v>-177.95169999999999</v>
      </c>
      <c r="BS15">
        <v>-553.59732238679999</v>
      </c>
    </row>
    <row r="16" spans="1:71" x14ac:dyDescent="0.25">
      <c r="A16" s="1" t="s">
        <v>81</v>
      </c>
      <c r="B16">
        <v>893.02811245090004</v>
      </c>
      <c r="C16">
        <v>1170.3572489031999</v>
      </c>
      <c r="D16">
        <v>1567.9619503930101</v>
      </c>
      <c r="E16">
        <v>-397.60470148981</v>
      </c>
      <c r="F16">
        <v>29.630245906500001</v>
      </c>
      <c r="G16">
        <v>11.2471827848</v>
      </c>
      <c r="H16">
        <v>-113.87884505321</v>
      </c>
      <c r="I16">
        <v>-285.77917969750001</v>
      </c>
      <c r="J16">
        <v>11.882278814699999</v>
      </c>
      <c r="K16">
        <v>-22.2771529915</v>
      </c>
      <c r="L16">
        <v>2.3844101668</v>
      </c>
      <c r="M16">
        <v>-87.651526973100005</v>
      </c>
      <c r="N16">
        <v>28.487885500000001</v>
      </c>
      <c r="O16">
        <v>43.042488626299999</v>
      </c>
      <c r="P16">
        <v>-4.3754157299000003</v>
      </c>
      <c r="Q16">
        <v>-10.3170728437</v>
      </c>
      <c r="R16">
        <v>-304.15912470630002</v>
      </c>
      <c r="S16">
        <v>-0.3957814824</v>
      </c>
      <c r="T16">
        <v>-311.77814194519999</v>
      </c>
      <c r="U16">
        <v>8.0147987213</v>
      </c>
      <c r="V16">
        <v>26.829988254</v>
      </c>
      <c r="W16">
        <v>2.9032203893999999</v>
      </c>
      <c r="X16">
        <v>23.926767864599999</v>
      </c>
      <c r="Y16">
        <v>-178.4724149912</v>
      </c>
      <c r="Z16">
        <v>-0.1162073679</v>
      </c>
      <c r="AA16">
        <v>-178.35620762330001</v>
      </c>
      <c r="AB16">
        <v>-80.774157623299999</v>
      </c>
      <c r="AC16">
        <v>229.21401935950001</v>
      </c>
      <c r="AD16">
        <v>-376.72927337070001</v>
      </c>
      <c r="AE16">
        <v>-37.077044291100002</v>
      </c>
      <c r="AF16">
        <v>-82.565686232100006</v>
      </c>
      <c r="AG16">
        <v>-83.797662066900003</v>
      </c>
      <c r="AH16">
        <v>1.2319758348000001</v>
      </c>
      <c r="AI16">
        <v>-331.24063142969999</v>
      </c>
      <c r="AJ16">
        <v>-292.93161130380003</v>
      </c>
      <c r="AK16">
        <v>-38.309020125899998</v>
      </c>
      <c r="AL16">
        <v>557.64927139329995</v>
      </c>
      <c r="AM16">
        <v>85.371065627999997</v>
      </c>
      <c r="AN16">
        <v>44.129307806900002</v>
      </c>
      <c r="AO16">
        <v>11.9970498104</v>
      </c>
      <c r="AP16">
        <v>32.132257996500002</v>
      </c>
      <c r="AQ16">
        <v>598.89102921439996</v>
      </c>
      <c r="AR16">
        <v>545.65222158289998</v>
      </c>
      <c r="AS16">
        <v>53.238807631500002</v>
      </c>
      <c r="AT16">
        <v>593.25041415500004</v>
      </c>
      <c r="AU16">
        <v>-281.5554281432</v>
      </c>
      <c r="AV16">
        <v>-29.279603338400001</v>
      </c>
      <c r="AW16">
        <v>202.43246467489999</v>
      </c>
      <c r="AX16">
        <v>701.6529809617</v>
      </c>
      <c r="AY16">
        <v>-22.143736815299999</v>
      </c>
      <c r="AZ16">
        <v>-881.09485432250005</v>
      </c>
      <c r="BA16">
        <v>-3.7366600000000001</v>
      </c>
      <c r="BB16">
        <v>-446.47105322900001</v>
      </c>
      <c r="BC16">
        <v>-467.02959216020002</v>
      </c>
      <c r="BD16">
        <v>-12.8737320141</v>
      </c>
      <c r="BE16">
        <v>-312.76286145270001</v>
      </c>
      <c r="BF16">
        <v>-1.9072695607000001</v>
      </c>
      <c r="BG16">
        <v>0</v>
      </c>
      <c r="BH16">
        <v>322.84679860099999</v>
      </c>
      <c r="BI16">
        <v>-124.8795434134</v>
      </c>
      <c r="BJ16">
        <v>7.5537647417000002</v>
      </c>
      <c r="BK16">
        <v>257.65116511539998</v>
      </c>
      <c r="BL16">
        <v>-99.485870950500001</v>
      </c>
      <c r="BM16">
        <v>0</v>
      </c>
      <c r="BN16">
        <f t="shared" si="0"/>
        <v>-97.582049999999995</v>
      </c>
      <c r="BO16">
        <v>0</v>
      </c>
      <c r="BP16">
        <v>-2.1341199999999998</v>
      </c>
      <c r="BQ16">
        <v>-0.66493999999999998</v>
      </c>
      <c r="BR16">
        <v>-94.782989999999998</v>
      </c>
      <c r="BS16">
        <v>-714.55569745970001</v>
      </c>
    </row>
    <row r="17" spans="1:71" x14ac:dyDescent="0.25">
      <c r="A17" s="1" t="s">
        <v>82</v>
      </c>
      <c r="B17">
        <v>1206.9273828575999</v>
      </c>
      <c r="C17">
        <v>1586.2400938582</v>
      </c>
      <c r="D17">
        <v>1871.2719110083999</v>
      </c>
      <c r="E17">
        <v>-285.03181715020003</v>
      </c>
      <c r="F17">
        <v>32.884495429600001</v>
      </c>
      <c r="G17">
        <v>10.9581451308</v>
      </c>
      <c r="H17">
        <v>-75.599065726500001</v>
      </c>
      <c r="I17">
        <v>-259.44039210599999</v>
      </c>
      <c r="J17">
        <v>18.671895962899999</v>
      </c>
      <c r="K17">
        <v>-8.8134626781000005</v>
      </c>
      <c r="L17">
        <v>0.82615432680000001</v>
      </c>
      <c r="M17">
        <v>-75.530851566899997</v>
      </c>
      <c r="N17">
        <v>21.038873470399999</v>
      </c>
      <c r="O17">
        <v>55.139079770599999</v>
      </c>
      <c r="P17">
        <v>-6.1255879537000002</v>
      </c>
      <c r="Q17">
        <v>0.95889878989999999</v>
      </c>
      <c r="R17">
        <v>-421.79187442580002</v>
      </c>
      <c r="S17">
        <v>-4.3094622018999997</v>
      </c>
      <c r="T17">
        <v>-422.3700630532</v>
      </c>
      <c r="U17">
        <v>4.8876508293000001</v>
      </c>
      <c r="V17">
        <v>42.479163425199999</v>
      </c>
      <c r="W17">
        <v>1.3289033566999999</v>
      </c>
      <c r="X17">
        <v>41.150260068500003</v>
      </c>
      <c r="Y17">
        <v>-481.07118337460003</v>
      </c>
      <c r="Z17">
        <v>0.42347451809999997</v>
      </c>
      <c r="AA17">
        <v>-481.49465789269999</v>
      </c>
      <c r="AB17">
        <v>-230.12662789269999</v>
      </c>
      <c r="AC17">
        <v>607.94640936140001</v>
      </c>
      <c r="AD17">
        <v>-318.68798000340001</v>
      </c>
      <c r="AE17">
        <v>-43.813115867299999</v>
      </c>
      <c r="AF17">
        <v>-42.145367281200002</v>
      </c>
      <c r="AG17">
        <v>-33.606893596799999</v>
      </c>
      <c r="AH17">
        <v>-8.5384736843999995</v>
      </c>
      <c r="AI17">
        <v>-320.35572858950002</v>
      </c>
      <c r="AJ17">
        <v>-285.08108640659998</v>
      </c>
      <c r="AK17">
        <v>-35.274642182900003</v>
      </c>
      <c r="AL17">
        <v>849.81347680140004</v>
      </c>
      <c r="AM17">
        <v>120.6340284307</v>
      </c>
      <c r="AN17">
        <v>65.779441949499997</v>
      </c>
      <c r="AO17">
        <v>30.559246809899999</v>
      </c>
      <c r="AP17">
        <v>35.220195139600001</v>
      </c>
      <c r="AQ17">
        <v>904.66806328259997</v>
      </c>
      <c r="AR17">
        <v>819.25422999149998</v>
      </c>
      <c r="AS17">
        <v>85.413833291100005</v>
      </c>
      <c r="AT17">
        <v>431.54826399929999</v>
      </c>
      <c r="AU17">
        <v>-569.82020360820002</v>
      </c>
      <c r="AV17">
        <v>6.9056302509999998</v>
      </c>
      <c r="AW17">
        <v>405.1198577376</v>
      </c>
      <c r="AX17">
        <v>589.34297961890002</v>
      </c>
      <c r="AY17">
        <v>3.5578730768</v>
      </c>
      <c r="AZ17">
        <v>-1273.1791743302001</v>
      </c>
      <c r="BA17">
        <v>-1.3360000000000001</v>
      </c>
      <c r="BB17">
        <v>-659.77861938900003</v>
      </c>
      <c r="BC17">
        <v>-276.68630031700002</v>
      </c>
      <c r="BD17">
        <v>10.1584665775</v>
      </c>
      <c r="BE17">
        <v>-370.39997078509998</v>
      </c>
      <c r="BF17">
        <v>-18.274138751700001</v>
      </c>
      <c r="BG17">
        <v>0</v>
      </c>
      <c r="BH17">
        <v>158.30582196419999</v>
      </c>
      <c r="BI17">
        <v>-290.2475184155</v>
      </c>
      <c r="BJ17">
        <v>11.8440307247</v>
      </c>
      <c r="BK17">
        <v>221.30769664830001</v>
      </c>
      <c r="BL17">
        <v>-58.072642586599997</v>
      </c>
      <c r="BM17">
        <v>0</v>
      </c>
      <c r="BN17">
        <f t="shared" si="0"/>
        <v>-251.36803</v>
      </c>
      <c r="BO17">
        <v>0</v>
      </c>
      <c r="BP17">
        <v>-3.2801200000000001</v>
      </c>
      <c r="BQ17">
        <v>-10.88951</v>
      </c>
      <c r="BR17">
        <v>-237.19839999999999</v>
      </c>
      <c r="BS17">
        <v>-725.85619948299995</v>
      </c>
    </row>
    <row r="18" spans="1:71" x14ac:dyDescent="0.25">
      <c r="A18" s="1" t="s">
        <v>83</v>
      </c>
      <c r="B18">
        <v>762.36459609309998</v>
      </c>
      <c r="C18">
        <v>929.95097289080002</v>
      </c>
      <c r="D18">
        <v>1230.6820647538</v>
      </c>
      <c r="E18">
        <v>-300.73109186300002</v>
      </c>
      <c r="F18">
        <v>32.057289047799998</v>
      </c>
      <c r="G18">
        <v>10.609049412299999</v>
      </c>
      <c r="H18">
        <v>-81.494533103199998</v>
      </c>
      <c r="I18">
        <v>-242.36861873679999</v>
      </c>
      <c r="J18">
        <v>4.5395842041999996</v>
      </c>
      <c r="K18">
        <v>-40.378966972400001</v>
      </c>
      <c r="L18">
        <v>0.49419152249999998</v>
      </c>
      <c r="M18">
        <v>-69.9320081937</v>
      </c>
      <c r="N18">
        <v>11.927348650600001</v>
      </c>
      <c r="O18">
        <v>85.630836337900007</v>
      </c>
      <c r="P18">
        <v>-3.4226453805000001</v>
      </c>
      <c r="Q18">
        <v>-8.3926186516999994</v>
      </c>
      <c r="R18">
        <v>-191.23935042100001</v>
      </c>
      <c r="S18">
        <v>-11.5735403318</v>
      </c>
      <c r="T18">
        <v>-183.70234056460001</v>
      </c>
      <c r="U18">
        <v>4.0365304754000002</v>
      </c>
      <c r="V18">
        <v>23.652973623299999</v>
      </c>
      <c r="W18">
        <v>2.6531186492000001</v>
      </c>
      <c r="X18">
        <v>20.9998549741</v>
      </c>
      <c r="Y18">
        <v>-775.06219247509898</v>
      </c>
      <c r="Z18">
        <v>-0.37503171860000001</v>
      </c>
      <c r="AA18">
        <v>-774.687160756499</v>
      </c>
      <c r="AB18">
        <v>-428.00014075649898</v>
      </c>
      <c r="AC18">
        <v>573.88776919910003</v>
      </c>
      <c r="AD18">
        <v>-353.27628749339999</v>
      </c>
      <c r="AE18">
        <v>-25.676146613099998</v>
      </c>
      <c r="AF18">
        <v>-80.099849313700005</v>
      </c>
      <c r="AG18">
        <v>-91.185811573999999</v>
      </c>
      <c r="AH18">
        <v>11.085962260300001</v>
      </c>
      <c r="AI18">
        <v>-298.85258479279997</v>
      </c>
      <c r="AJ18">
        <v>-262.09047591939998</v>
      </c>
      <c r="AK18">
        <v>-36.762108873400003</v>
      </c>
      <c r="AL18">
        <v>876.98945017719996</v>
      </c>
      <c r="AM18">
        <v>75.850753128400001</v>
      </c>
      <c r="AN18">
        <v>26.030662268899999</v>
      </c>
      <c r="AO18">
        <v>53.992816971300002</v>
      </c>
      <c r="AP18">
        <v>-27.962154702399999</v>
      </c>
      <c r="AQ18">
        <v>926.80954103670001</v>
      </c>
      <c r="AR18">
        <v>822.99663320590003</v>
      </c>
      <c r="AS18">
        <v>103.8129078308</v>
      </c>
      <c r="AT18">
        <v>-129.26917637060001</v>
      </c>
      <c r="AU18">
        <v>-597.1176729965</v>
      </c>
      <c r="AV18">
        <v>-130.84212489839999</v>
      </c>
      <c r="AW18">
        <v>103.0830345295</v>
      </c>
      <c r="AX18">
        <v>495.60758699479999</v>
      </c>
      <c r="AY18">
        <v>37.834268499899999</v>
      </c>
      <c r="AZ18">
        <v>-910.45300208489903</v>
      </c>
      <c r="BA18">
        <v>-0.04</v>
      </c>
      <c r="BB18">
        <v>-493.99631264279998</v>
      </c>
      <c r="BC18">
        <v>-980.48944426130004</v>
      </c>
      <c r="BD18">
        <v>-15.319497871499999</v>
      </c>
      <c r="BE18">
        <v>113.87592655770101</v>
      </c>
      <c r="BF18">
        <v>-222.3001112954</v>
      </c>
      <c r="BG18">
        <v>0</v>
      </c>
      <c r="BH18">
        <v>458.54664757500001</v>
      </c>
      <c r="BI18">
        <v>120.8933153875</v>
      </c>
      <c r="BJ18">
        <v>10.6100948812</v>
      </c>
      <c r="BK18">
        <v>-1.60401188089992</v>
      </c>
      <c r="BL18">
        <v>99.384799465599997</v>
      </c>
      <c r="BM18">
        <v>-1.4408000000000001E-2</v>
      </c>
      <c r="BN18">
        <f t="shared" si="0"/>
        <v>-346.68702000000002</v>
      </c>
      <c r="BO18">
        <v>0</v>
      </c>
      <c r="BP18">
        <v>1.6191199999999999</v>
      </c>
      <c r="BQ18">
        <v>4.9244500000000002</v>
      </c>
      <c r="BR18">
        <v>-353.23059000000001</v>
      </c>
      <c r="BS18">
        <v>12.697596381999199</v>
      </c>
    </row>
    <row r="19" spans="1:71" x14ac:dyDescent="0.25">
      <c r="A19" s="1" t="s">
        <v>84</v>
      </c>
      <c r="B19">
        <v>554.86782915009996</v>
      </c>
      <c r="C19">
        <v>851.37781427640004</v>
      </c>
      <c r="D19">
        <v>1126.8251168324</v>
      </c>
      <c r="E19">
        <v>-275.44730255600001</v>
      </c>
      <c r="F19">
        <v>33.386943451299999</v>
      </c>
      <c r="G19">
        <v>7.5129798031000004</v>
      </c>
      <c r="H19">
        <v>-93.084413450400007</v>
      </c>
      <c r="I19">
        <v>-202.00396787029999</v>
      </c>
      <c r="J19">
        <v>13.282821180199999</v>
      </c>
      <c r="K19">
        <v>-32.191068839099998</v>
      </c>
      <c r="L19">
        <v>-2.6919394072</v>
      </c>
      <c r="M19">
        <v>-86.896300481799997</v>
      </c>
      <c r="N19">
        <v>29.323946225099998</v>
      </c>
      <c r="O19">
        <v>65.144188020599998</v>
      </c>
      <c r="P19">
        <v>-6.2041938311999996</v>
      </c>
      <c r="Q19">
        <v>-1.0262973563</v>
      </c>
      <c r="R19">
        <v>-335.52265439860003</v>
      </c>
      <c r="S19">
        <v>-1.5075905357999999</v>
      </c>
      <c r="T19">
        <v>-340.81970426330003</v>
      </c>
      <c r="U19">
        <v>6.8046404005000003</v>
      </c>
      <c r="V19">
        <v>39.012669272300002</v>
      </c>
      <c r="W19">
        <v>4.5403923515000004</v>
      </c>
      <c r="X19">
        <v>34.472276920799999</v>
      </c>
      <c r="Y19">
        <v>-371.18267444639997</v>
      </c>
      <c r="Z19">
        <v>0.27899228739999998</v>
      </c>
      <c r="AA19">
        <v>-371.46166673379997</v>
      </c>
      <c r="AB19">
        <v>128.48477326619999</v>
      </c>
      <c r="AC19">
        <v>320.83087830459999</v>
      </c>
      <c r="AD19">
        <v>-371.00914677610001</v>
      </c>
      <c r="AE19">
        <v>-95.537618350800003</v>
      </c>
      <c r="AF19">
        <v>-116.7796571997</v>
      </c>
      <c r="AG19">
        <v>-94.552449019500003</v>
      </c>
      <c r="AH19">
        <v>-22.227208180200002</v>
      </c>
      <c r="AI19">
        <v>-349.76710792720002</v>
      </c>
      <c r="AJ19">
        <v>-276.45669775660002</v>
      </c>
      <c r="AK19">
        <v>-73.310410170599994</v>
      </c>
      <c r="AL19">
        <v>754.22079230659995</v>
      </c>
      <c r="AM19">
        <v>33.156851124900001</v>
      </c>
      <c r="AN19">
        <v>38.690224071300001</v>
      </c>
      <c r="AO19">
        <v>18.626081299700001</v>
      </c>
      <c r="AP19">
        <v>20.0641427716</v>
      </c>
      <c r="AQ19">
        <v>748.68741936020001</v>
      </c>
      <c r="AR19">
        <v>735.59471100689996</v>
      </c>
      <c r="AS19">
        <v>13.092708353300001</v>
      </c>
      <c r="AT19">
        <v>21.669068835200001</v>
      </c>
      <c r="AU19">
        <v>-128.1850002882</v>
      </c>
      <c r="AV19">
        <v>-140.67516820259999</v>
      </c>
      <c r="AW19">
        <v>282.53543889389999</v>
      </c>
      <c r="AX19">
        <v>7.99379843210001</v>
      </c>
      <c r="AY19">
        <v>19.136432878299999</v>
      </c>
      <c r="AZ19">
        <v>-233.1516067519</v>
      </c>
      <c r="BA19">
        <v>-3.5</v>
      </c>
      <c r="BB19">
        <v>-378.10662801849998</v>
      </c>
      <c r="BC19">
        <v>-540.52302062880005</v>
      </c>
      <c r="BD19">
        <v>-17.080580405100001</v>
      </c>
      <c r="BE19">
        <v>-155.50029800569999</v>
      </c>
      <c r="BF19">
        <v>-79.423530477200003</v>
      </c>
      <c r="BG19">
        <v>0</v>
      </c>
      <c r="BH19">
        <v>464.93684658450002</v>
      </c>
      <c r="BI19">
        <v>221.65203807329999</v>
      </c>
      <c r="BJ19">
        <v>12.3332374885</v>
      </c>
      <c r="BK19">
        <v>161.21485600759999</v>
      </c>
      <c r="BL19">
        <v>80.845472629499994</v>
      </c>
      <c r="BM19">
        <v>0</v>
      </c>
      <c r="BN19">
        <f t="shared" si="0"/>
        <v>-499.94644</v>
      </c>
      <c r="BO19">
        <v>0</v>
      </c>
      <c r="BP19">
        <v>-0.76834000000000002</v>
      </c>
      <c r="BQ19">
        <v>-0.30969999999999998</v>
      </c>
      <c r="BR19">
        <v>-498.86840000000001</v>
      </c>
      <c r="BS19">
        <v>-183.68515470369999</v>
      </c>
    </row>
    <row r="20" spans="1:71" x14ac:dyDescent="0.25">
      <c r="A20" s="1" t="s">
        <v>85</v>
      </c>
      <c r="B20">
        <v>923.0535093835</v>
      </c>
      <c r="C20">
        <v>1142.8802400157999</v>
      </c>
      <c r="D20">
        <v>1441.1257089199</v>
      </c>
      <c r="E20">
        <v>-298.24546890409999</v>
      </c>
      <c r="F20">
        <v>33.8070500886</v>
      </c>
      <c r="G20">
        <v>10.097941003300001</v>
      </c>
      <c r="H20">
        <v>-34.256866288799998</v>
      </c>
      <c r="I20">
        <v>-280.12593688549998</v>
      </c>
      <c r="J20">
        <v>14.8590671816</v>
      </c>
      <c r="K20">
        <v>-38.490246875099999</v>
      </c>
      <c r="L20">
        <v>2.4803766003000001</v>
      </c>
      <c r="M20">
        <v>-103.4240177057</v>
      </c>
      <c r="N20">
        <v>24.096762203899999</v>
      </c>
      <c r="O20">
        <v>82.464652704700001</v>
      </c>
      <c r="P20">
        <v>-3.7249324935999999</v>
      </c>
      <c r="Q20">
        <v>-6.0293184377999998</v>
      </c>
      <c r="R20">
        <v>-254.58264231679999</v>
      </c>
      <c r="S20">
        <v>-1.8795042876000001</v>
      </c>
      <c r="T20">
        <v>-263.56058451439998</v>
      </c>
      <c r="U20">
        <v>10.857446485200001</v>
      </c>
      <c r="V20">
        <v>34.755911684499999</v>
      </c>
      <c r="W20">
        <v>2.2807638251000002</v>
      </c>
      <c r="X20">
        <v>32.475147859400003</v>
      </c>
      <c r="Y20">
        <v>-473.26049260460098</v>
      </c>
      <c r="Z20">
        <v>1.0832693462</v>
      </c>
      <c r="AA20">
        <v>-474.34376195080102</v>
      </c>
      <c r="AB20">
        <v>139.352598049199</v>
      </c>
      <c r="AC20">
        <v>353.58181509619999</v>
      </c>
      <c r="AD20">
        <v>-342.91425430309999</v>
      </c>
      <c r="AE20">
        <v>-74.154591321200002</v>
      </c>
      <c r="AF20">
        <v>-95.441775644900005</v>
      </c>
      <c r="AG20">
        <v>-75.441872443099996</v>
      </c>
      <c r="AH20">
        <v>-19.999903201799999</v>
      </c>
      <c r="AI20">
        <v>-321.62706997940001</v>
      </c>
      <c r="AJ20">
        <v>-267.47238185999998</v>
      </c>
      <c r="AK20">
        <v>-54.154688119399999</v>
      </c>
      <c r="AL20">
        <v>574.27040119419996</v>
      </c>
      <c r="AM20">
        <v>196.38025952629999</v>
      </c>
      <c r="AN20">
        <v>58.123640586999997</v>
      </c>
      <c r="AO20">
        <v>59.461973848</v>
      </c>
      <c r="AP20">
        <v>-1.3383332610000001</v>
      </c>
      <c r="AQ20">
        <v>712.52702013349995</v>
      </c>
      <c r="AR20">
        <v>514.80842734620001</v>
      </c>
      <c r="AS20">
        <v>197.7185927873</v>
      </c>
      <c r="AT20">
        <v>248.80342313009999</v>
      </c>
      <c r="AU20">
        <v>46.192748923800004</v>
      </c>
      <c r="AV20">
        <v>-57.1999032047</v>
      </c>
      <c r="AW20">
        <v>56.034959851799996</v>
      </c>
      <c r="AX20">
        <v>203.77561755919999</v>
      </c>
      <c r="AY20">
        <v>20.340882842199999</v>
      </c>
      <c r="AZ20">
        <v>-483.37352301930099</v>
      </c>
      <c r="BA20">
        <v>0</v>
      </c>
      <c r="BB20">
        <v>-167.3840657957</v>
      </c>
      <c r="BC20">
        <v>-45.135063271199797</v>
      </c>
      <c r="BD20">
        <v>-6.7171508187000004</v>
      </c>
      <c r="BE20">
        <v>-216.816897396201</v>
      </c>
      <c r="BF20">
        <v>-26.1361968151</v>
      </c>
      <c r="BG20">
        <v>0</v>
      </c>
      <c r="BH20">
        <v>-281.58578411309998</v>
      </c>
      <c r="BI20">
        <v>-190.35669901829999</v>
      </c>
      <c r="BJ20">
        <v>7.8532032746000002</v>
      </c>
      <c r="BK20">
        <v>53.3672676614</v>
      </c>
      <c r="BL20">
        <v>-26.588180927</v>
      </c>
      <c r="BM20">
        <v>416.12604420000002</v>
      </c>
      <c r="BN20">
        <f t="shared" si="0"/>
        <v>-613.69636000000003</v>
      </c>
      <c r="BO20">
        <v>0</v>
      </c>
      <c r="BP20">
        <v>-419.28165999999999</v>
      </c>
      <c r="BQ20">
        <v>2.0396999999999998</v>
      </c>
      <c r="BR20">
        <v>-196.45439999999999</v>
      </c>
      <c r="BS20">
        <v>-449.79301677889902</v>
      </c>
    </row>
    <row r="21" spans="1:71" x14ac:dyDescent="0.25">
      <c r="A21" s="1" t="s">
        <v>86</v>
      </c>
      <c r="B21">
        <v>1288.5716117196</v>
      </c>
      <c r="C21">
        <v>1690.7339004104999</v>
      </c>
      <c r="D21">
        <v>1828.4265713069001</v>
      </c>
      <c r="E21">
        <v>-137.69267089639999</v>
      </c>
      <c r="F21">
        <v>35.5032038951</v>
      </c>
      <c r="G21">
        <v>12.3013383479</v>
      </c>
      <c r="H21">
        <v>28.385605377699999</v>
      </c>
      <c r="I21">
        <v>-256.08871236149997</v>
      </c>
      <c r="J21">
        <v>24.0971304951</v>
      </c>
      <c r="K21">
        <v>-32.367278456100003</v>
      </c>
      <c r="L21">
        <v>1.2673995647</v>
      </c>
      <c r="M21">
        <v>-91.137002782799996</v>
      </c>
      <c r="N21">
        <v>41.756026268600003</v>
      </c>
      <c r="O21">
        <v>105.7859560224</v>
      </c>
      <c r="P21">
        <v>-5.0765475913999998</v>
      </c>
      <c r="Q21">
        <v>-2.1197896760999999</v>
      </c>
      <c r="R21">
        <v>-463.41663764330002</v>
      </c>
      <c r="S21">
        <v>1.1354223299999999</v>
      </c>
      <c r="T21">
        <v>-470.09373855429999</v>
      </c>
      <c r="U21">
        <v>5.5416785810000002</v>
      </c>
      <c r="V21">
        <v>61.254348952400001</v>
      </c>
      <c r="W21">
        <v>-0.42847329229999997</v>
      </c>
      <c r="X21">
        <v>61.682822244699999</v>
      </c>
      <c r="Y21">
        <v>-564.69573729084595</v>
      </c>
      <c r="Z21">
        <v>-5.0312593400000001E-2</v>
      </c>
      <c r="AA21">
        <v>-564.64542469744595</v>
      </c>
      <c r="AB21">
        <v>-142.715424697446</v>
      </c>
      <c r="AC21">
        <v>404.4719081961</v>
      </c>
      <c r="AD21">
        <v>-457.07771128730002</v>
      </c>
      <c r="AE21">
        <v>-68.331643683799996</v>
      </c>
      <c r="AF21">
        <v>-90.320976008800002</v>
      </c>
      <c r="AG21">
        <v>-76.814247901499996</v>
      </c>
      <c r="AH21">
        <v>-13.506728107300001</v>
      </c>
      <c r="AI21">
        <v>-435.0883789623</v>
      </c>
      <c r="AJ21">
        <v>-380.26346338579998</v>
      </c>
      <c r="AK21">
        <v>-54.824915576499997</v>
      </c>
      <c r="AL21">
        <v>800.76852191529997</v>
      </c>
      <c r="AM21">
        <v>129.11274125189999</v>
      </c>
      <c r="AN21">
        <v>125.1329584547</v>
      </c>
      <c r="AO21">
        <v>54.196448031599999</v>
      </c>
      <c r="AP21">
        <v>70.936510423100003</v>
      </c>
      <c r="AQ21">
        <v>804.74830471250004</v>
      </c>
      <c r="AR21">
        <v>746.5720738837</v>
      </c>
      <c r="AS21">
        <v>58.176230828800001</v>
      </c>
      <c r="AT21">
        <v>372.45525290990003</v>
      </c>
      <c r="AU21">
        <v>-168.2110673832</v>
      </c>
      <c r="AV21">
        <v>-76.585555532100003</v>
      </c>
      <c r="AW21">
        <v>387.35503633119998</v>
      </c>
      <c r="AX21">
        <v>229.89683949400001</v>
      </c>
      <c r="AY21">
        <v>25.0563851398</v>
      </c>
      <c r="AZ21">
        <v>-944.69897094324597</v>
      </c>
      <c r="BA21">
        <v>-2.0099999999999998</v>
      </c>
      <c r="BB21">
        <v>-622.00684943880003</v>
      </c>
      <c r="BC21">
        <v>168.487934015153</v>
      </c>
      <c r="BD21">
        <v>-4.3783422527000004</v>
      </c>
      <c r="BE21">
        <v>-352.41606706549999</v>
      </c>
      <c r="BF21">
        <v>-150.0978241599</v>
      </c>
      <c r="BG21">
        <v>0</v>
      </c>
      <c r="BH21">
        <v>21.155786029800002</v>
      </c>
      <c r="BI21">
        <v>-56.436878723600003</v>
      </c>
      <c r="BJ21">
        <v>2.2212923807</v>
      </c>
      <c r="BK21">
        <v>120.7896867206</v>
      </c>
      <c r="BL21">
        <v>-70.007708449000006</v>
      </c>
      <c r="BM21">
        <v>0</v>
      </c>
      <c r="BN21">
        <f t="shared" si="0"/>
        <v>-421.93</v>
      </c>
      <c r="BO21">
        <v>0</v>
      </c>
      <c r="BP21">
        <v>2.73</v>
      </c>
      <c r="BQ21">
        <v>-5.89</v>
      </c>
      <c r="BR21">
        <v>-418.77</v>
      </c>
      <c r="BS21">
        <v>-723.87587442875395</v>
      </c>
    </row>
    <row r="22" spans="1:71" x14ac:dyDescent="0.25">
      <c r="A22" s="1" t="s">
        <v>87</v>
      </c>
      <c r="B22">
        <v>961.96792480429895</v>
      </c>
      <c r="C22">
        <v>1271.8354671950001</v>
      </c>
      <c r="D22">
        <v>1402.9625148600001</v>
      </c>
      <c r="E22">
        <v>-131.12704766499999</v>
      </c>
      <c r="F22">
        <v>32.2543865385</v>
      </c>
      <c r="G22">
        <v>8.5827167072999995</v>
      </c>
      <c r="H22">
        <v>33.666665364499998</v>
      </c>
      <c r="I22">
        <v>-274.39705611720001</v>
      </c>
      <c r="J22">
        <v>9.4027665968999994</v>
      </c>
      <c r="K22">
        <v>-31.6004961167</v>
      </c>
      <c r="L22">
        <v>2.4719671406999999</v>
      </c>
      <c r="M22">
        <v>-77.502536576899999</v>
      </c>
      <c r="N22">
        <v>46.375005397999999</v>
      </c>
      <c r="O22">
        <v>122.1601467572</v>
      </c>
      <c r="P22">
        <v>-1.8600402188</v>
      </c>
      <c r="Q22">
        <v>-0.68057313850000001</v>
      </c>
      <c r="R22">
        <v>-346.29022747030001</v>
      </c>
      <c r="S22">
        <v>-7.8770438126000002</v>
      </c>
      <c r="T22">
        <v>-342.21573187849998</v>
      </c>
      <c r="U22">
        <v>3.8025482207999999</v>
      </c>
      <c r="V22">
        <v>36.422685079600001</v>
      </c>
      <c r="W22">
        <v>-0.2332464638</v>
      </c>
      <c r="X22">
        <v>36.655931543400001</v>
      </c>
      <c r="Y22">
        <v>-764.87254875220003</v>
      </c>
      <c r="Z22">
        <v>-2.5748673907000001</v>
      </c>
      <c r="AA22">
        <v>-762.29768136150005</v>
      </c>
      <c r="AB22">
        <v>-369.05768136149999</v>
      </c>
      <c r="AC22">
        <v>488.34494628269999</v>
      </c>
      <c r="AD22">
        <v>-354.32869957809999</v>
      </c>
      <c r="AE22">
        <v>-229.3910680475</v>
      </c>
      <c r="AF22">
        <v>-95.672430615600007</v>
      </c>
      <c r="AG22">
        <v>-68.4857239472</v>
      </c>
      <c r="AH22">
        <v>-27.186706668399999</v>
      </c>
      <c r="AI22">
        <v>-488.04733700999998</v>
      </c>
      <c r="AJ22">
        <v>-285.84297563090001</v>
      </c>
      <c r="AK22">
        <v>-202.20436137909999</v>
      </c>
      <c r="AL22">
        <v>862.17486237289995</v>
      </c>
      <c r="AM22">
        <v>209.8898515354</v>
      </c>
      <c r="AN22">
        <v>68.088428979900002</v>
      </c>
      <c r="AO22">
        <v>42.740022969899996</v>
      </c>
      <c r="AP22">
        <v>25.348406010000001</v>
      </c>
      <c r="AQ22">
        <v>1003.9762849284</v>
      </c>
      <c r="AR22">
        <v>819.43483940299996</v>
      </c>
      <c r="AS22">
        <v>184.54144552540001</v>
      </c>
      <c r="AT22">
        <v>-785.42182444210005</v>
      </c>
      <c r="AU22">
        <v>-143.7762979213</v>
      </c>
      <c r="AV22">
        <v>-269.37445984639999</v>
      </c>
      <c r="AW22">
        <v>-55.5726015511</v>
      </c>
      <c r="AX22">
        <v>-316.69846512330002</v>
      </c>
      <c r="AY22">
        <v>-57.479980125399997</v>
      </c>
      <c r="AZ22">
        <v>-14.5008230767</v>
      </c>
      <c r="BA22">
        <v>0</v>
      </c>
      <c r="BB22">
        <v>66.146095455700006</v>
      </c>
      <c r="BC22">
        <v>-82.070487211300005</v>
      </c>
      <c r="BD22">
        <v>-18.0716353123</v>
      </c>
      <c r="BE22">
        <v>324.41023193960001</v>
      </c>
      <c r="BF22">
        <v>-87.728421103100004</v>
      </c>
      <c r="BG22">
        <v>0</v>
      </c>
      <c r="BH22">
        <v>-88.278251670299994</v>
      </c>
      <c r="BI22">
        <v>-20.617246357300001</v>
      </c>
      <c r="BJ22">
        <v>12.5870506527</v>
      </c>
      <c r="BK22">
        <v>-204.36671381849999</v>
      </c>
      <c r="BL22">
        <v>83.488554348099996</v>
      </c>
      <c r="BM22">
        <v>0</v>
      </c>
      <c r="BN22">
        <f t="shared" si="0"/>
        <v>-393.24</v>
      </c>
      <c r="BO22">
        <v>0</v>
      </c>
      <c r="BP22">
        <v>-0.95</v>
      </c>
      <c r="BQ22">
        <v>2.1800000000000002</v>
      </c>
      <c r="BR22">
        <v>-394.47</v>
      </c>
      <c r="BS22">
        <v>-197.095376052099</v>
      </c>
    </row>
    <row r="23" spans="1:71" x14ac:dyDescent="0.25">
      <c r="A23" s="1" t="s">
        <v>88</v>
      </c>
      <c r="B23">
        <v>839.70862019579999</v>
      </c>
      <c r="C23">
        <v>1524.8092983622</v>
      </c>
      <c r="D23">
        <v>1710.1324421744</v>
      </c>
      <c r="E23">
        <v>-185.32314381219999</v>
      </c>
      <c r="F23">
        <v>33.273351104299998</v>
      </c>
      <c r="G23">
        <v>9.3562048864000005</v>
      </c>
      <c r="H23">
        <v>-50.659616640199999</v>
      </c>
      <c r="I23">
        <v>-213.15351406420001</v>
      </c>
      <c r="J23">
        <v>18.413284391299999</v>
      </c>
      <c r="K23">
        <v>-34.5965752651</v>
      </c>
      <c r="L23">
        <v>2.4086312343</v>
      </c>
      <c r="M23">
        <v>-81.680809656999998</v>
      </c>
      <c r="N23">
        <v>46.552458045000002</v>
      </c>
      <c r="O23">
        <v>95.519124872899994</v>
      </c>
      <c r="P23">
        <v>-1.9971329690999999</v>
      </c>
      <c r="Q23">
        <v>-8.7585497508000003</v>
      </c>
      <c r="R23">
        <v>-742.63940473340006</v>
      </c>
      <c r="S23">
        <v>1.3776590227000001</v>
      </c>
      <c r="T23">
        <v>-752.73723506090005</v>
      </c>
      <c r="U23">
        <v>8.7201713047999991</v>
      </c>
      <c r="V23">
        <v>57.538726566999998</v>
      </c>
      <c r="W23">
        <v>2.9060160222999998</v>
      </c>
      <c r="X23">
        <v>54.632710544699997</v>
      </c>
      <c r="Y23">
        <v>-337.92667051429999</v>
      </c>
      <c r="Z23">
        <v>0.36366048379999999</v>
      </c>
      <c r="AA23">
        <v>-338.29033099809999</v>
      </c>
      <c r="AB23">
        <v>-528.02033099810001</v>
      </c>
      <c r="AC23">
        <v>1.25208757509998</v>
      </c>
      <c r="AD23">
        <v>-315.46180412810003</v>
      </c>
      <c r="AE23">
        <v>-60.9338817792</v>
      </c>
      <c r="AF23">
        <v>-72.394248638199997</v>
      </c>
      <c r="AG23">
        <v>-61.440097226699997</v>
      </c>
      <c r="AH23">
        <v>-10.9541514115</v>
      </c>
      <c r="AI23">
        <v>-304.00143726909999</v>
      </c>
      <c r="AJ23">
        <v>-254.02170690139999</v>
      </c>
      <c r="AK23">
        <v>-49.9797303677</v>
      </c>
      <c r="AL23">
        <v>339.62033247009998</v>
      </c>
      <c r="AM23">
        <v>38.027441012300002</v>
      </c>
      <c r="AN23">
        <v>29.131771476099999</v>
      </c>
      <c r="AO23">
        <v>18.0348590778</v>
      </c>
      <c r="AP23">
        <v>11.096912398300001</v>
      </c>
      <c r="AQ23">
        <v>348.51600200630003</v>
      </c>
      <c r="AR23">
        <v>321.5854733923</v>
      </c>
      <c r="AS23">
        <v>26.930528614</v>
      </c>
      <c r="AT23">
        <v>-806.83202062099997</v>
      </c>
      <c r="AU23">
        <v>-107.15230211470001</v>
      </c>
      <c r="AV23">
        <v>-322.05391399939998</v>
      </c>
      <c r="AW23">
        <v>167.16229549689999</v>
      </c>
      <c r="AX23">
        <v>-544.78810000379997</v>
      </c>
      <c r="AY23">
        <v>-77.497628641099993</v>
      </c>
      <c r="AZ23">
        <v>355.05723068890001</v>
      </c>
      <c r="BA23">
        <v>0</v>
      </c>
      <c r="BB23">
        <v>96.094676318699996</v>
      </c>
      <c r="BC23">
        <v>248.51173635980001</v>
      </c>
      <c r="BD23">
        <v>0.88993544770000099</v>
      </c>
      <c r="BE23">
        <v>-80.040868905500005</v>
      </c>
      <c r="BF23">
        <v>28.6430970788</v>
      </c>
      <c r="BG23">
        <v>0</v>
      </c>
      <c r="BH23">
        <v>73.362461488899996</v>
      </c>
      <c r="BI23">
        <v>-196.05917540839999</v>
      </c>
      <c r="BJ23">
        <v>-3.5503452129999999</v>
      </c>
      <c r="BK23">
        <v>-0.31089081169999999</v>
      </c>
      <c r="BL23">
        <v>187.51660433359999</v>
      </c>
      <c r="BM23">
        <v>0</v>
      </c>
      <c r="BN23">
        <f t="shared" si="0"/>
        <v>189.73000000000002</v>
      </c>
      <c r="BO23">
        <v>0</v>
      </c>
      <c r="BP23">
        <v>12.06</v>
      </c>
      <c r="BQ23">
        <v>5.09</v>
      </c>
      <c r="BR23">
        <v>172.58</v>
      </c>
      <c r="BS23">
        <v>-501.78194968150001</v>
      </c>
    </row>
    <row r="24" spans="1:71" x14ac:dyDescent="0.25">
      <c r="A24" s="1" t="s">
        <v>89</v>
      </c>
      <c r="B24">
        <v>1514.7818186574</v>
      </c>
      <c r="C24">
        <v>1686.5993253494</v>
      </c>
      <c r="D24">
        <v>1959.6040703113999</v>
      </c>
      <c r="E24">
        <v>-273.00474496200002</v>
      </c>
      <c r="F24">
        <v>33.457010887400003</v>
      </c>
      <c r="G24">
        <v>11.4215770905</v>
      </c>
      <c r="H24">
        <v>-62.939940659599998</v>
      </c>
      <c r="I24">
        <v>-268.43159519760002</v>
      </c>
      <c r="J24">
        <v>14.34551291</v>
      </c>
      <c r="K24">
        <v>-42.574593400399998</v>
      </c>
      <c r="L24">
        <v>0.12864438080000001</v>
      </c>
      <c r="M24">
        <v>-79.176715696200006</v>
      </c>
      <c r="N24">
        <v>45.111476819300002</v>
      </c>
      <c r="O24">
        <v>89.2227238973</v>
      </c>
      <c r="P24">
        <v>-3.7574909966000001</v>
      </c>
      <c r="Q24">
        <v>-9.8113549969000005</v>
      </c>
      <c r="R24">
        <v>-238.50929165049999</v>
      </c>
      <c r="S24">
        <v>1.9984238498</v>
      </c>
      <c r="T24">
        <v>-256.12400146300001</v>
      </c>
      <c r="U24">
        <v>15.616285962699999</v>
      </c>
      <c r="V24">
        <v>66.691784958499994</v>
      </c>
      <c r="W24">
        <v>4.4868101047</v>
      </c>
      <c r="X24">
        <v>62.204974853800003</v>
      </c>
      <c r="Y24">
        <v>-1379.4030325966</v>
      </c>
      <c r="Z24">
        <v>-1.1099602423999999</v>
      </c>
      <c r="AA24">
        <v>-1378.2930723541999</v>
      </c>
      <c r="AB24">
        <v>-1005.2730723542001</v>
      </c>
      <c r="AC24">
        <v>-395.86217853260001</v>
      </c>
      <c r="AD24">
        <v>-357.55821685670003</v>
      </c>
      <c r="AE24">
        <v>-190.12766051189999</v>
      </c>
      <c r="AF24">
        <v>-63.835368412800001</v>
      </c>
      <c r="AG24">
        <v>-59.3760781533</v>
      </c>
      <c r="AH24">
        <v>-4.4592902595000004</v>
      </c>
      <c r="AI24">
        <v>-483.85050895580002</v>
      </c>
      <c r="AJ24">
        <v>-298.18213870340003</v>
      </c>
      <c r="AK24">
        <v>-185.6683702524</v>
      </c>
      <c r="AL24">
        <v>189.2759540305</v>
      </c>
      <c r="AM24">
        <v>-37.452255194499998</v>
      </c>
      <c r="AN24">
        <v>5.3952037023999999</v>
      </c>
      <c r="AO24">
        <v>25.961720655899999</v>
      </c>
      <c r="AP24">
        <v>-20.566516953499999</v>
      </c>
      <c r="AQ24">
        <v>146.42849513359999</v>
      </c>
      <c r="AR24">
        <v>163.31423337460001</v>
      </c>
      <c r="AS24">
        <v>-16.885738240999999</v>
      </c>
      <c r="AT24">
        <v>-1057.2755566394001</v>
      </c>
      <c r="AU24">
        <v>-80.741601327400005</v>
      </c>
      <c r="AV24">
        <v>-594.51766663440003</v>
      </c>
      <c r="AW24">
        <v>43.432499427300002</v>
      </c>
      <c r="AX24">
        <v>-425.44878810490002</v>
      </c>
      <c r="AY24">
        <v>-9.2924090194000009</v>
      </c>
      <c r="AZ24">
        <v>457.15707183720002</v>
      </c>
      <c r="BA24">
        <v>-2.0099999999999998</v>
      </c>
      <c r="BB24">
        <v>143.51036236690001</v>
      </c>
      <c r="BC24">
        <v>603.94437832920005</v>
      </c>
      <c r="BD24">
        <v>-2.8681652804</v>
      </c>
      <c r="BE24">
        <v>-184.53788656009999</v>
      </c>
      <c r="BF24">
        <v>345.80609467689999</v>
      </c>
      <c r="BG24">
        <v>0</v>
      </c>
      <c r="BH24">
        <v>-104.2739622804</v>
      </c>
      <c r="BI24">
        <v>-70.690886325299999</v>
      </c>
      <c r="BJ24">
        <v>-6.8307681639000002</v>
      </c>
      <c r="BK24">
        <v>-80.331791181599996</v>
      </c>
      <c r="BL24">
        <v>-184.5603037441</v>
      </c>
      <c r="BM24">
        <v>0</v>
      </c>
      <c r="BN24">
        <f t="shared" si="0"/>
        <v>-373.02</v>
      </c>
      <c r="BO24">
        <v>0</v>
      </c>
      <c r="BP24">
        <v>15</v>
      </c>
      <c r="BQ24">
        <v>6.0000000000000102E-2</v>
      </c>
      <c r="BR24">
        <v>-388.08</v>
      </c>
      <c r="BS24">
        <v>-135.3787860608</v>
      </c>
    </row>
    <row r="25" spans="1:71" x14ac:dyDescent="0.25">
      <c r="A25" s="1" t="s">
        <v>90</v>
      </c>
      <c r="B25">
        <v>1117.2842075067999</v>
      </c>
      <c r="C25">
        <v>1292.8453064194</v>
      </c>
      <c r="D25">
        <v>1577.7914786581</v>
      </c>
      <c r="E25">
        <v>-284.9461722387</v>
      </c>
      <c r="F25">
        <v>35.922136205599998</v>
      </c>
      <c r="G25">
        <v>10.038886821</v>
      </c>
      <c r="H25">
        <v>-139.37161862459999</v>
      </c>
      <c r="I25">
        <v>-257.35555622530001</v>
      </c>
      <c r="J25">
        <v>23.334243105700001</v>
      </c>
      <c r="K25">
        <v>-35.107012974900002</v>
      </c>
      <c r="L25">
        <v>2.4733855201999999</v>
      </c>
      <c r="M25">
        <v>-73.184674341399997</v>
      </c>
      <c r="N25">
        <v>41.526485071300002</v>
      </c>
      <c r="O25">
        <v>111.8538953086</v>
      </c>
      <c r="P25">
        <v>-4.8825260892999998</v>
      </c>
      <c r="Q25">
        <v>-0.1938160156</v>
      </c>
      <c r="R25">
        <v>-216.26104075949999</v>
      </c>
      <c r="S25">
        <v>28.905661239299999</v>
      </c>
      <c r="T25">
        <v>-250.20539600870001</v>
      </c>
      <c r="U25">
        <v>5.0386940099000004</v>
      </c>
      <c r="V25">
        <v>40.699941846900003</v>
      </c>
      <c r="W25">
        <v>7.8116942087999997</v>
      </c>
      <c r="X25">
        <v>32.888247638099998</v>
      </c>
      <c r="Y25">
        <v>-1058.47941472</v>
      </c>
      <c r="Z25">
        <v>0.21637724219999999</v>
      </c>
      <c r="AA25">
        <v>-1058.6957919622</v>
      </c>
      <c r="AB25">
        <v>-670.86909196219995</v>
      </c>
      <c r="AC25">
        <v>-292.19857199040001</v>
      </c>
      <c r="AD25">
        <v>-387.7585128055</v>
      </c>
      <c r="AE25">
        <v>-204.94176388330001</v>
      </c>
      <c r="AF25">
        <v>-100.81466020080001</v>
      </c>
      <c r="AG25">
        <v>-78.913132665999996</v>
      </c>
      <c r="AH25">
        <v>-21.9015275348</v>
      </c>
      <c r="AI25">
        <v>-491.88561648799998</v>
      </c>
      <c r="AJ25">
        <v>-308.84538013949998</v>
      </c>
      <c r="AK25">
        <v>-183.0402363485</v>
      </c>
      <c r="AL25">
        <v>295.95254849359998</v>
      </c>
      <c r="AM25">
        <v>4.5491562048</v>
      </c>
      <c r="AN25">
        <v>65.291388968099994</v>
      </c>
      <c r="AO25">
        <v>26.1594959653</v>
      </c>
      <c r="AP25">
        <v>39.131893002799998</v>
      </c>
      <c r="AQ25">
        <v>235.21031573030001</v>
      </c>
      <c r="AR25">
        <v>269.7930525283</v>
      </c>
      <c r="AS25">
        <v>-34.582736797999999</v>
      </c>
      <c r="AT25">
        <v>-241.00788418729999</v>
      </c>
      <c r="AU25">
        <v>-143.4904775052</v>
      </c>
      <c r="AV25">
        <v>-139.6311979175</v>
      </c>
      <c r="AW25">
        <v>229.62105611609999</v>
      </c>
      <c r="AX25">
        <v>-187.50726488070001</v>
      </c>
      <c r="AY25">
        <v>12.223478929900001</v>
      </c>
      <c r="AZ25">
        <v>-149.88611471440001</v>
      </c>
      <c r="BA25">
        <v>0</v>
      </c>
      <c r="BB25">
        <v>-174.3778160686</v>
      </c>
      <c r="BC25">
        <v>392.40466874539999</v>
      </c>
      <c r="BD25">
        <v>-19.841108093500001</v>
      </c>
      <c r="BE25">
        <v>41.262524062200001</v>
      </c>
      <c r="BF25">
        <v>-82.191301791800001</v>
      </c>
      <c r="BG25">
        <v>0</v>
      </c>
      <c r="BH25">
        <v>-379.84703694019998</v>
      </c>
      <c r="BI25">
        <v>103.371097402</v>
      </c>
      <c r="BJ25">
        <v>20.4103751669</v>
      </c>
      <c r="BK25">
        <v>-27.768631554700001</v>
      </c>
      <c r="BL25">
        <v>-23.308885642100002</v>
      </c>
      <c r="BM25">
        <v>0</v>
      </c>
      <c r="BN25">
        <f t="shared" si="0"/>
        <v>-387.82670000000002</v>
      </c>
      <c r="BO25">
        <v>0</v>
      </c>
      <c r="BP25">
        <v>-7.05</v>
      </c>
      <c r="BQ25">
        <v>-8.83</v>
      </c>
      <c r="BR25">
        <v>-371.94670000000002</v>
      </c>
      <c r="BS25">
        <v>-58.804792786801997</v>
      </c>
    </row>
    <row r="26" spans="1:71" x14ac:dyDescent="0.25">
      <c r="A26" s="1" t="s">
        <v>91</v>
      </c>
      <c r="B26">
        <v>767.36631664590004</v>
      </c>
      <c r="C26">
        <v>853.6295677416</v>
      </c>
      <c r="D26">
        <v>1263.9553645364001</v>
      </c>
      <c r="E26">
        <v>-410.3257967948</v>
      </c>
      <c r="F26">
        <v>29.099809637700002</v>
      </c>
      <c r="G26">
        <v>7.8908899752000004</v>
      </c>
      <c r="H26">
        <v>-161.96635203100001</v>
      </c>
      <c r="I26">
        <v>-402.34340259779998</v>
      </c>
      <c r="J26">
        <v>18.224410346799999</v>
      </c>
      <c r="K26">
        <v>9.7549072442</v>
      </c>
      <c r="L26">
        <v>2.8534036386000001</v>
      </c>
      <c r="M26">
        <v>-66.919277487599999</v>
      </c>
      <c r="N26">
        <v>36.913403736100001</v>
      </c>
      <c r="O26">
        <v>119.8163674116</v>
      </c>
      <c r="P26">
        <v>-3.3042710217</v>
      </c>
      <c r="Q26">
        <v>-0.34568564689999998</v>
      </c>
      <c r="R26">
        <v>-140.1197086784</v>
      </c>
      <c r="S26">
        <v>11.3438516512</v>
      </c>
      <c r="T26">
        <v>-154.7870422661</v>
      </c>
      <c r="U26">
        <v>3.3234819364999999</v>
      </c>
      <c r="V26">
        <v>53.856457582700003</v>
      </c>
      <c r="W26">
        <v>2.1057022124000002</v>
      </c>
      <c r="X26">
        <v>51.750755370299999</v>
      </c>
      <c r="Y26">
        <v>-697.13439999499997</v>
      </c>
      <c r="Z26">
        <v>8.5906939599999996E-2</v>
      </c>
      <c r="AA26">
        <v>-697.22030693459999</v>
      </c>
      <c r="AB26">
        <v>-477.54650693460002</v>
      </c>
      <c r="AC26">
        <v>-261.32699445129998</v>
      </c>
      <c r="AD26">
        <v>-309.39709035380002</v>
      </c>
      <c r="AE26">
        <v>-187.48899894920001</v>
      </c>
      <c r="AF26">
        <v>-108.205157902</v>
      </c>
      <c r="AG26">
        <v>-92.712881385900005</v>
      </c>
      <c r="AH26">
        <v>-15.4922765161</v>
      </c>
      <c r="AI26">
        <v>-388.68093140100001</v>
      </c>
      <c r="AJ26">
        <v>-216.68420896789999</v>
      </c>
      <c r="AK26">
        <v>-171.99672243309999</v>
      </c>
      <c r="AL26">
        <v>326.41262065439997</v>
      </c>
      <c r="AM26">
        <v>-90.853525802700005</v>
      </c>
      <c r="AN26">
        <v>14.2889290326</v>
      </c>
      <c r="AO26">
        <v>41.829318037100002</v>
      </c>
      <c r="AP26">
        <v>-27.5403890045</v>
      </c>
      <c r="AQ26">
        <v>221.27016581909999</v>
      </c>
      <c r="AR26">
        <v>284.58330261729998</v>
      </c>
      <c r="AS26">
        <v>-63.313136798199999</v>
      </c>
      <c r="AT26">
        <v>-564.76523329650001</v>
      </c>
      <c r="AU26">
        <v>-145.75684855040001</v>
      </c>
      <c r="AV26">
        <v>-235.84593817050001</v>
      </c>
      <c r="AW26">
        <v>254.00620216120001</v>
      </c>
      <c r="AX26">
        <v>-437.16864873679998</v>
      </c>
      <c r="AY26">
        <v>18.0014297528</v>
      </c>
      <c r="AZ26">
        <v>330.54429106039998</v>
      </c>
      <c r="BA26">
        <v>0</v>
      </c>
      <c r="BB26">
        <v>221.1107820762</v>
      </c>
      <c r="BC26">
        <v>-311.67147701350001</v>
      </c>
      <c r="BD26">
        <v>-9.4754973577000001</v>
      </c>
      <c r="BE26">
        <v>313.71322238340002</v>
      </c>
      <c r="BF26">
        <v>-85.174333429399994</v>
      </c>
      <c r="BG26">
        <v>0</v>
      </c>
      <c r="BH26">
        <v>414.29921034979998</v>
      </c>
      <c r="BI26">
        <v>70.1053890946</v>
      </c>
      <c r="BJ26">
        <v>5.0947559881000002</v>
      </c>
      <c r="BK26">
        <v>-342.20274576520001</v>
      </c>
      <c r="BL26">
        <v>54.744984734100001</v>
      </c>
      <c r="BM26">
        <v>0</v>
      </c>
      <c r="BN26">
        <f t="shared" si="0"/>
        <v>-219.67379999999997</v>
      </c>
      <c r="BO26">
        <v>0</v>
      </c>
      <c r="BP26">
        <v>-13.1</v>
      </c>
      <c r="BQ26">
        <v>-0.76</v>
      </c>
      <c r="BR26">
        <v>-205.81379999999999</v>
      </c>
      <c r="BS26">
        <v>-70.231916650900004</v>
      </c>
    </row>
    <row r="27" spans="1:71" x14ac:dyDescent="0.25">
      <c r="A27" s="1" t="s">
        <v>92</v>
      </c>
      <c r="B27">
        <v>592.79991338759999</v>
      </c>
      <c r="C27">
        <v>1110.3842114726999</v>
      </c>
      <c r="D27">
        <v>1602.5798963118</v>
      </c>
      <c r="E27">
        <v>-492.19568483910001</v>
      </c>
      <c r="F27">
        <v>29.758545058599999</v>
      </c>
      <c r="G27">
        <v>8.7113997067</v>
      </c>
      <c r="H27">
        <v>-193.73999069339999</v>
      </c>
      <c r="I27">
        <v>-353.41212994630001</v>
      </c>
      <c r="J27">
        <v>20.883578279599998</v>
      </c>
      <c r="K27">
        <v>-39.625235414000002</v>
      </c>
      <c r="L27">
        <v>2.3988510886999999</v>
      </c>
      <c r="M27">
        <v>-82.440340114899996</v>
      </c>
      <c r="N27">
        <v>42.776461241299998</v>
      </c>
      <c r="O27">
        <v>84.468911310699994</v>
      </c>
      <c r="P27">
        <v>-5.7159250110000004</v>
      </c>
      <c r="Q27">
        <v>-6.2598103451</v>
      </c>
      <c r="R27">
        <v>-548.6363313219</v>
      </c>
      <c r="S27">
        <v>20.221376833000001</v>
      </c>
      <c r="T27">
        <v>-573.62068910159996</v>
      </c>
      <c r="U27">
        <v>4.7629809466999999</v>
      </c>
      <c r="V27">
        <v>31.0520332368</v>
      </c>
      <c r="W27">
        <v>8.1918106052000006</v>
      </c>
      <c r="X27">
        <v>22.860222631599999</v>
      </c>
      <c r="Y27">
        <v>-419.51047350959999</v>
      </c>
      <c r="Z27">
        <v>-0.83801231799999998</v>
      </c>
      <c r="AA27">
        <v>-418.67246119160001</v>
      </c>
      <c r="AB27">
        <v>-284.66736119159998</v>
      </c>
      <c r="AC27">
        <v>-252.96980287049999</v>
      </c>
      <c r="AD27">
        <v>-246.14207492310001</v>
      </c>
      <c r="AE27">
        <v>-142.4826438188</v>
      </c>
      <c r="AF27">
        <v>-46.645151741699998</v>
      </c>
      <c r="AG27">
        <v>-43.714050127699998</v>
      </c>
      <c r="AH27">
        <v>-2.9311016140000001</v>
      </c>
      <c r="AI27">
        <v>-341.97956700020001</v>
      </c>
      <c r="AJ27">
        <v>-202.42802479540001</v>
      </c>
      <c r="AK27">
        <v>-139.5515422048</v>
      </c>
      <c r="AL27">
        <v>106.6835871749</v>
      </c>
      <c r="AM27">
        <v>28.971328696499999</v>
      </c>
      <c r="AN27">
        <v>13.314572992800001</v>
      </c>
      <c r="AO27">
        <v>13.085838800399999</v>
      </c>
      <c r="AP27">
        <v>0.22873419240000101</v>
      </c>
      <c r="AQ27">
        <v>122.3403428786</v>
      </c>
      <c r="AR27">
        <v>93.5977483745</v>
      </c>
      <c r="AS27">
        <v>28.742594504100001</v>
      </c>
      <c r="AT27">
        <v>-59.220964641800002</v>
      </c>
      <c r="AU27">
        <v>-71.133979394199997</v>
      </c>
      <c r="AV27">
        <v>-71.444698718500007</v>
      </c>
      <c r="AW27">
        <v>65.936347499299998</v>
      </c>
      <c r="AX27">
        <v>17.4213659716</v>
      </c>
      <c r="AY27">
        <v>-43.873074137400003</v>
      </c>
      <c r="AZ27">
        <v>71.396480458100001</v>
      </c>
      <c r="BA27">
        <v>-0.67</v>
      </c>
      <c r="BB27">
        <v>122.11202262499999</v>
      </c>
      <c r="BC27">
        <v>433.21221270630002</v>
      </c>
      <c r="BD27">
        <v>1.0890877407999999</v>
      </c>
      <c r="BE27">
        <v>-48.515398391399998</v>
      </c>
      <c r="BF27">
        <v>-119.8664237765</v>
      </c>
      <c r="BG27">
        <v>0</v>
      </c>
      <c r="BH27">
        <v>-251.63893392770001</v>
      </c>
      <c r="BI27">
        <v>-98.286953636299998</v>
      </c>
      <c r="BJ27">
        <v>-5.5263464672999998</v>
      </c>
      <c r="BK27">
        <v>-99.691005058399995</v>
      </c>
      <c r="BL27">
        <v>139.17821864359999</v>
      </c>
      <c r="BM27">
        <v>0</v>
      </c>
      <c r="BN27">
        <f t="shared" si="0"/>
        <v>-134.0051</v>
      </c>
      <c r="BO27">
        <v>0</v>
      </c>
      <c r="BP27">
        <v>3.55</v>
      </c>
      <c r="BQ27">
        <v>12.14</v>
      </c>
      <c r="BR27">
        <v>-149.6951</v>
      </c>
      <c r="BS27">
        <v>-173.289439878</v>
      </c>
    </row>
    <row r="28" spans="1:71" x14ac:dyDescent="0.25">
      <c r="A28" s="1" t="s">
        <v>93</v>
      </c>
      <c r="B28">
        <v>607.79139172839996</v>
      </c>
      <c r="C28">
        <v>952.13753872309996</v>
      </c>
      <c r="D28">
        <v>1560.9982486086001</v>
      </c>
      <c r="E28">
        <v>-608.8607098855</v>
      </c>
      <c r="F28">
        <v>29.902869524100002</v>
      </c>
      <c r="G28">
        <v>12.8834501745</v>
      </c>
      <c r="H28">
        <v>-188.41760668719999</v>
      </c>
      <c r="I28">
        <v>-465.9951959819</v>
      </c>
      <c r="J28">
        <v>7.1224740085000002</v>
      </c>
      <c r="K28">
        <v>-37.091812215200001</v>
      </c>
      <c r="L28">
        <v>0.49299292449999998</v>
      </c>
      <c r="M28">
        <v>-86.553974714899994</v>
      </c>
      <c r="N28">
        <v>50.983802649499999</v>
      </c>
      <c r="O28">
        <v>83.626132459199994</v>
      </c>
      <c r="P28">
        <v>-7.3084387677000002</v>
      </c>
      <c r="Q28">
        <v>-8.5054032588999995</v>
      </c>
      <c r="R28">
        <v>-367.18897831229998</v>
      </c>
      <c r="S28">
        <v>20.329916695000001</v>
      </c>
      <c r="T28">
        <v>-409.38441951099998</v>
      </c>
      <c r="U28">
        <v>21.865524503700001</v>
      </c>
      <c r="V28">
        <v>22.842831317600002</v>
      </c>
      <c r="W28">
        <v>6.7908040697000001</v>
      </c>
      <c r="X28">
        <v>16.0520272479</v>
      </c>
      <c r="Y28">
        <v>-567.61265258799995</v>
      </c>
      <c r="Z28">
        <v>-1.4124327695000001</v>
      </c>
      <c r="AA28">
        <v>-566.20021981850005</v>
      </c>
      <c r="AB28">
        <v>-996.82381981850006</v>
      </c>
      <c r="AC28">
        <v>-652.30090003659996</v>
      </c>
      <c r="AD28">
        <v>-289.32479093500001</v>
      </c>
      <c r="AE28">
        <v>-242.35421617040001</v>
      </c>
      <c r="AF28">
        <v>-63.7798432644</v>
      </c>
      <c r="AG28">
        <v>-54.013873783800001</v>
      </c>
      <c r="AH28">
        <v>-9.7659694806000008</v>
      </c>
      <c r="AI28">
        <v>-467.89916384100002</v>
      </c>
      <c r="AJ28">
        <v>-235.31091715119999</v>
      </c>
      <c r="AK28">
        <v>-232.5882466898</v>
      </c>
      <c r="AL28">
        <v>50.601311934500004</v>
      </c>
      <c r="AM28">
        <v>-171.22320486570001</v>
      </c>
      <c r="AN28">
        <v>-27.791668468600001</v>
      </c>
      <c r="AO28">
        <v>-12.7898882022</v>
      </c>
      <c r="AP28">
        <v>-15.001780266400001</v>
      </c>
      <c r="AQ28">
        <v>-92.8302244626</v>
      </c>
      <c r="AR28">
        <v>63.3912001367</v>
      </c>
      <c r="AS28">
        <v>-156.22142459930001</v>
      </c>
      <c r="AT28">
        <v>-356.03707849689999</v>
      </c>
      <c r="AU28">
        <v>-199.8218147693</v>
      </c>
      <c r="AV28">
        <v>61.537127172399998</v>
      </c>
      <c r="AW28">
        <v>-108.6252314768</v>
      </c>
      <c r="AX28">
        <v>-109.1271594232</v>
      </c>
      <c r="AY28">
        <v>-44.482796663199998</v>
      </c>
      <c r="AZ28">
        <v>55.9969553781999</v>
      </c>
      <c r="BA28">
        <v>-1.34382</v>
      </c>
      <c r="BB28">
        <v>82.176697423999997</v>
      </c>
      <c r="BC28">
        <v>130.567888517</v>
      </c>
      <c r="BD28">
        <v>-8.4441252027000004</v>
      </c>
      <c r="BE28">
        <v>-225.34736937049999</v>
      </c>
      <c r="BF28">
        <v>184.18394036570001</v>
      </c>
      <c r="BG28">
        <v>0</v>
      </c>
      <c r="BH28">
        <v>-135.6301475507</v>
      </c>
      <c r="BI28">
        <v>-160.4899740338</v>
      </c>
      <c r="BJ28">
        <v>-2.6606921118</v>
      </c>
      <c r="BK28">
        <v>96.254847756199993</v>
      </c>
      <c r="BL28">
        <v>96.729709584800005</v>
      </c>
      <c r="BM28">
        <v>0</v>
      </c>
      <c r="BN28">
        <f t="shared" si="0"/>
        <v>430.62360000000001</v>
      </c>
      <c r="BO28">
        <v>0</v>
      </c>
      <c r="BP28">
        <v>-2.2599999999999998</v>
      </c>
      <c r="BQ28">
        <v>1.1299999999999999</v>
      </c>
      <c r="BR28">
        <v>431.75360000000001</v>
      </c>
      <c r="BS28">
        <v>-40.178739140400403</v>
      </c>
    </row>
    <row r="29" spans="1:71" x14ac:dyDescent="0.25">
      <c r="A29" s="1" t="s">
        <v>94</v>
      </c>
      <c r="B29">
        <v>561.91509168549896</v>
      </c>
      <c r="C29">
        <v>944.48019986069903</v>
      </c>
      <c r="D29">
        <v>1511.4312271464</v>
      </c>
      <c r="E29">
        <v>-566.95102728569998</v>
      </c>
      <c r="F29">
        <v>31.6252979074</v>
      </c>
      <c r="G29">
        <v>11.253681671700001</v>
      </c>
      <c r="H29">
        <v>-186.596669926</v>
      </c>
      <c r="I29">
        <v>-494.93838669830001</v>
      </c>
      <c r="J29">
        <v>33.1568926562</v>
      </c>
      <c r="K29">
        <v>-25.483156450900001</v>
      </c>
      <c r="L29">
        <v>0.80162163460000002</v>
      </c>
      <c r="M29">
        <v>-81.550581620399996</v>
      </c>
      <c r="N29">
        <v>61.952154155899997</v>
      </c>
      <c r="O29">
        <v>92.441529325399998</v>
      </c>
      <c r="P29">
        <v>-9.9381449492999998</v>
      </c>
      <c r="Q29">
        <v>0.32473500799999999</v>
      </c>
      <c r="R29">
        <v>-426.47145988289998</v>
      </c>
      <c r="S29">
        <v>20.208930674000001</v>
      </c>
      <c r="T29">
        <v>-451.7970812012</v>
      </c>
      <c r="U29">
        <v>5.1166906443000002</v>
      </c>
      <c r="V29">
        <v>43.906351707699997</v>
      </c>
      <c r="W29">
        <v>-0.46455096689999997</v>
      </c>
      <c r="X29">
        <v>44.370902674600003</v>
      </c>
      <c r="Y29">
        <v>-466.3566921744</v>
      </c>
      <c r="Z29">
        <v>-0.81481124569999996</v>
      </c>
      <c r="AA29">
        <v>-465.54188092869998</v>
      </c>
      <c r="AB29">
        <v>-340.33548092870001</v>
      </c>
      <c r="AC29">
        <v>-259.14000838150002</v>
      </c>
      <c r="AD29">
        <v>-263.80177898549999</v>
      </c>
      <c r="AE29">
        <v>-172.02290567649999</v>
      </c>
      <c r="AF29">
        <v>8.8571072258000001</v>
      </c>
      <c r="AG29">
        <v>-1.0570186211999999</v>
      </c>
      <c r="AH29">
        <v>9.9141258469999993</v>
      </c>
      <c r="AI29">
        <v>-444.68179188779999</v>
      </c>
      <c r="AJ29">
        <v>-262.74476036430002</v>
      </c>
      <c r="AK29">
        <v>-181.9370315235</v>
      </c>
      <c r="AL29">
        <v>232.90511461</v>
      </c>
      <c r="AM29">
        <v>-56.220438329499999</v>
      </c>
      <c r="AN29">
        <v>17.0671175891</v>
      </c>
      <c r="AO29">
        <v>-3.0790394623999999</v>
      </c>
      <c r="AP29">
        <v>20.146157051500001</v>
      </c>
      <c r="AQ29">
        <v>159.61755869140001</v>
      </c>
      <c r="AR29">
        <v>235.9841540724</v>
      </c>
      <c r="AS29">
        <v>-76.366595380999996</v>
      </c>
      <c r="AT29">
        <v>347.58217280700001</v>
      </c>
      <c r="AU29">
        <v>-135.2285149949</v>
      </c>
      <c r="AV29">
        <v>24.685176669400001</v>
      </c>
      <c r="AW29">
        <v>-136.8562005972</v>
      </c>
      <c r="AX29">
        <v>594.98171172970001</v>
      </c>
      <c r="AY29">
        <v>-5.0001525924000001</v>
      </c>
      <c r="AZ29">
        <v>-423.77749276179998</v>
      </c>
      <c r="BA29">
        <v>0</v>
      </c>
      <c r="BB29">
        <v>-176.5436588149</v>
      </c>
      <c r="BC29">
        <v>120.865257425</v>
      </c>
      <c r="BD29">
        <v>-9.2962102143000003</v>
      </c>
      <c r="BE29">
        <v>-146.3494233051</v>
      </c>
      <c r="BF29">
        <v>-25.276829856500001</v>
      </c>
      <c r="BG29">
        <v>0</v>
      </c>
      <c r="BH29">
        <v>-204.73512573030001</v>
      </c>
      <c r="BI29">
        <v>-103.5739280725</v>
      </c>
      <c r="BJ29">
        <v>3.4103764160000001</v>
      </c>
      <c r="BK29">
        <v>109.20819605689999</v>
      </c>
      <c r="BL29">
        <v>8.5138533338999896</v>
      </c>
      <c r="BM29">
        <v>0</v>
      </c>
      <c r="BN29">
        <f t="shared" si="0"/>
        <v>-125.2064</v>
      </c>
      <c r="BO29">
        <v>0</v>
      </c>
      <c r="BP29">
        <v>-12.56</v>
      </c>
      <c r="BQ29">
        <v>-1.59</v>
      </c>
      <c r="BR29">
        <v>-111.0564</v>
      </c>
      <c r="BS29">
        <v>-95.558399511099196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年度BOP（美元） _transposed</vt:lpstr>
      <vt:lpstr>季度BOP（美元）_transposed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七月的朝阳</dc:creator>
  <cp:lastModifiedBy>朝阳 七月的</cp:lastModifiedBy>
  <dcterms:created xsi:type="dcterms:W3CDTF">2024-06-10T16:04:05Z</dcterms:created>
  <dcterms:modified xsi:type="dcterms:W3CDTF">2024-06-10T18:00:59Z</dcterms:modified>
</cp:coreProperties>
</file>