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b597cf8d13e5c1/算法设计与分析/实验3消消乐-回溯法/"/>
    </mc:Choice>
  </mc:AlternateContent>
  <xr:revisionPtr revIDLastSave="164" documentId="102_{CE4B149A-6E6D-4856-B711-A5497D3393C2}" xr6:coauthVersionLast="40" xr6:coauthVersionMax="40" xr10:uidLastSave="{37BAC3C8-F8B8-4A23-9FB8-7A95068E7FAE}"/>
  <bookViews>
    <workbookView xWindow="-108" yWindow="-108" windowWidth="23256" windowHeight="13176" xr2:uid="{4DE3C130-62E2-41FB-8484-7701721F7D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24" i="1" l="1"/>
  <c r="X23" i="1"/>
  <c r="X22" i="1"/>
  <c r="V23" i="1"/>
  <c r="V24" i="1"/>
  <c r="V22" i="1"/>
</calcChain>
</file>

<file path=xl/sharedStrings.xml><?xml version="1.0" encoding="utf-8"?>
<sst xmlns="http://schemas.openxmlformats.org/spreadsheetml/2006/main" count="53" uniqueCount="13">
  <si>
    <t>普通回溯法</t>
  </si>
  <si>
    <t>上下界剪枝</t>
  </si>
  <si>
    <t>横向剪枝</t>
  </si>
  <si>
    <t>综合剪枝</t>
  </si>
  <si>
    <t>X</t>
    <phoneticPr fontId="1" type="noConversion"/>
  </si>
  <si>
    <t>K</t>
    <phoneticPr fontId="1" type="noConversion"/>
  </si>
  <si>
    <t>M</t>
    <phoneticPr fontId="1" type="noConversion"/>
  </si>
  <si>
    <t>N</t>
    <phoneticPr fontId="1" type="noConversion"/>
  </si>
  <si>
    <t>M=8,N=8,K=4</t>
    <phoneticPr fontId="1" type="noConversion"/>
  </si>
  <si>
    <t>M=8,N=8,X=4</t>
    <phoneticPr fontId="1" type="noConversion"/>
  </si>
  <si>
    <t>N=6,K=4,X=5</t>
    <phoneticPr fontId="1" type="noConversion"/>
  </si>
  <si>
    <t>M=6,K=4,X=5</t>
    <phoneticPr fontId="1" type="noConversion"/>
  </si>
  <si>
    <t>耗时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</si>
</sst>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算法运行时间与</a:t>
            </a:r>
            <a:r>
              <a:rPr lang="en-US" altLang="zh-CN"/>
              <a:t>K</a:t>
            </a:r>
            <a:r>
              <a:rPr lang="zh-CN" altLang="en-US"/>
              <a:t>值的关系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上下界剪枝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Sheet1!$E$14:$K$14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xVal>
          <c:yVal>
            <c:numRef>
              <c:f>Sheet1!$E$16:$K$16</c:f>
              <c:numCache>
                <c:formatCode>General</c:formatCode>
                <c:ptCount val="7"/>
                <c:pt idx="0">
                  <c:v>15.769</c:v>
                </c:pt>
                <c:pt idx="1">
                  <c:v>13.792999999999999</c:v>
                </c:pt>
                <c:pt idx="2">
                  <c:v>20.096</c:v>
                </c:pt>
                <c:pt idx="3">
                  <c:v>35.738999999999997</c:v>
                </c:pt>
                <c:pt idx="4">
                  <c:v>81.358999999999995</c:v>
                </c:pt>
                <c:pt idx="5">
                  <c:v>99.74</c:v>
                </c:pt>
                <c:pt idx="6">
                  <c:v>203.98599999999999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43-43D5-9E35-650C665F6FAF}"/>
            </c:ext>
          </c:extLst>
        </c:ser>
        <c:ser>
          <c:idx val="1"/>
          <c:order val="1"/>
          <c:tx>
            <c:v>横向剪枝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Sheet1!$E$14:$K$14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xVal>
          <c:yVal>
            <c:numRef>
              <c:f>Sheet1!$E$17:$K$17</c:f>
              <c:numCache>
                <c:formatCode>General</c:formatCode>
                <c:ptCount val="7"/>
                <c:pt idx="0">
                  <c:v>1.1879999999999999</c:v>
                </c:pt>
                <c:pt idx="1">
                  <c:v>1.778</c:v>
                </c:pt>
                <c:pt idx="2">
                  <c:v>7.0469999999999997</c:v>
                </c:pt>
                <c:pt idx="3">
                  <c:v>7.202</c:v>
                </c:pt>
                <c:pt idx="4">
                  <c:v>41.439</c:v>
                </c:pt>
                <c:pt idx="5">
                  <c:v>229.18299999999999</c:v>
                </c:pt>
                <c:pt idx="6">
                  <c:v>2529.5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43-43D5-9E35-650C665F6FAF}"/>
            </c:ext>
          </c:extLst>
        </c:ser>
        <c:ser>
          <c:idx val="2"/>
          <c:order val="2"/>
          <c:tx>
            <c:v>综合剪枝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Sheet1!$E$14:$K$14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xVal>
          <c:yVal>
            <c:numRef>
              <c:f>Sheet1!$E$18:$K$18</c:f>
              <c:numCache>
                <c:formatCode>General</c:formatCode>
                <c:ptCount val="7"/>
                <c:pt idx="0">
                  <c:v>1.3720000000000001</c:v>
                </c:pt>
                <c:pt idx="1">
                  <c:v>1.617</c:v>
                </c:pt>
                <c:pt idx="2">
                  <c:v>6.2640000000000002</c:v>
                </c:pt>
                <c:pt idx="3">
                  <c:v>6.3010000000000002</c:v>
                </c:pt>
                <c:pt idx="4">
                  <c:v>28.978000000000002</c:v>
                </c:pt>
                <c:pt idx="5">
                  <c:v>60.734000000000002</c:v>
                </c:pt>
                <c:pt idx="6">
                  <c:v>124.392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43-43D5-9E35-650C665F6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303216"/>
        <c:axId val="533302888"/>
      </c:scatterChart>
      <c:valAx>
        <c:axId val="533303216"/>
        <c:scaling>
          <c:orientation val="minMax"/>
          <c:max val="12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302888"/>
        <c:crosses val="autoZero"/>
        <c:crossBetween val="midCat"/>
      </c:valAx>
      <c:valAx>
        <c:axId val="533302888"/>
        <c:scaling>
          <c:orientation val="minMax"/>
          <c:max val="2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303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088693913978745"/>
          <c:y val="0.23505754419316188"/>
          <c:w val="0.22402090751424286"/>
          <c:h val="0.22588693667312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算法运行时间与</a:t>
            </a:r>
            <a:r>
              <a:rPr lang="en-US" altLang="zh-CN"/>
              <a:t>N</a:t>
            </a:r>
            <a:r>
              <a:rPr lang="zh-CN" altLang="en-US"/>
              <a:t>值的关系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上下界剪枝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Sheet1!$E$20:$K$20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xVal>
          <c:yVal>
            <c:numRef>
              <c:f>Sheet1!$E$22:$K$22</c:f>
              <c:numCache>
                <c:formatCode>General</c:formatCode>
                <c:ptCount val="7"/>
                <c:pt idx="0">
                  <c:v>8.4290000000000003</c:v>
                </c:pt>
                <c:pt idx="1">
                  <c:v>8.6029999999999998</c:v>
                </c:pt>
                <c:pt idx="2">
                  <c:v>21.614000000000001</c:v>
                </c:pt>
                <c:pt idx="3">
                  <c:v>83.263999999999996</c:v>
                </c:pt>
                <c:pt idx="4">
                  <c:v>53.734999999999999</c:v>
                </c:pt>
                <c:pt idx="5">
                  <c:v>41.658000000000001</c:v>
                </c:pt>
                <c:pt idx="6">
                  <c:v>115.926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C8-47F8-98F6-6D81D08C0D2B}"/>
            </c:ext>
          </c:extLst>
        </c:ser>
        <c:ser>
          <c:idx val="1"/>
          <c:order val="1"/>
          <c:tx>
            <c:v>横向剪枝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Sheet1!$E$20:$K$20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xVal>
          <c:yVal>
            <c:numRef>
              <c:f>Sheet1!$E$23:$K$23</c:f>
              <c:numCache>
                <c:formatCode>General</c:formatCode>
                <c:ptCount val="7"/>
                <c:pt idx="0">
                  <c:v>0.39100000000000001</c:v>
                </c:pt>
                <c:pt idx="1">
                  <c:v>0.47199999999999998</c:v>
                </c:pt>
                <c:pt idx="2">
                  <c:v>3.1509999999999998</c:v>
                </c:pt>
                <c:pt idx="3">
                  <c:v>12.363</c:v>
                </c:pt>
                <c:pt idx="4">
                  <c:v>2.4889999999999999</c:v>
                </c:pt>
                <c:pt idx="5">
                  <c:v>48.44</c:v>
                </c:pt>
                <c:pt idx="6">
                  <c:v>563.48699999999997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C8-47F8-98F6-6D81D08C0D2B}"/>
            </c:ext>
          </c:extLst>
        </c:ser>
        <c:ser>
          <c:idx val="2"/>
          <c:order val="2"/>
          <c:tx>
            <c:v>综合剪枝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Sheet1!$E$20:$K$20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xVal>
          <c:yVal>
            <c:numRef>
              <c:f>Sheet1!$E$24:$K$24</c:f>
              <c:numCache>
                <c:formatCode>General</c:formatCode>
                <c:ptCount val="7"/>
                <c:pt idx="0">
                  <c:v>0.55200000000000005</c:v>
                </c:pt>
                <c:pt idx="1">
                  <c:v>0.45700000000000002</c:v>
                </c:pt>
                <c:pt idx="2">
                  <c:v>3.0619999999999998</c:v>
                </c:pt>
                <c:pt idx="3">
                  <c:v>12.577</c:v>
                </c:pt>
                <c:pt idx="4">
                  <c:v>2.5569999999999999</c:v>
                </c:pt>
                <c:pt idx="5">
                  <c:v>17.553999999999998</c:v>
                </c:pt>
                <c:pt idx="6">
                  <c:v>98.971999999999994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C8-47F8-98F6-6D81D08C0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497224"/>
        <c:axId val="520495912"/>
      </c:scatterChart>
      <c:valAx>
        <c:axId val="520497224"/>
        <c:scaling>
          <c:orientation val="minMax"/>
          <c:max val="12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495912"/>
        <c:crosses val="autoZero"/>
        <c:crossBetween val="midCat"/>
      </c:valAx>
      <c:valAx>
        <c:axId val="52049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497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7900665786794"/>
          <c:y val="0.2407237509783369"/>
          <c:w val="0.20388867924646373"/>
          <c:h val="0.246414447357335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算法运行时间与</a:t>
            </a:r>
            <a:r>
              <a:rPr lang="en-US" altLang="zh-CN"/>
              <a:t>M</a:t>
            </a:r>
            <a:r>
              <a:rPr lang="zh-CN" altLang="en-US"/>
              <a:t>值的关系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普通回溯法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Sheet1!$E$14:$K$14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xVal>
          <c:yVal>
            <c:numRef>
              <c:f>Sheet1!$E$15:$K$15</c:f>
              <c:numCache>
                <c:formatCode>General</c:formatCode>
                <c:ptCount val="7"/>
                <c:pt idx="0">
                  <c:v>426.80099999999999</c:v>
                </c:pt>
                <c:pt idx="1">
                  <c:v>621.48400000000004</c:v>
                </c:pt>
                <c:pt idx="2">
                  <c:v>4041.93</c:v>
                </c:pt>
                <c:pt idx="3">
                  <c:v>9944.69</c:v>
                </c:pt>
                <c:pt idx="4">
                  <c:v>15219.2</c:v>
                </c:pt>
                <c:pt idx="5">
                  <c:v>35082.5</c:v>
                </c:pt>
                <c:pt idx="6">
                  <c:v>100109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E1-4CE0-AF4C-E3A948708324}"/>
            </c:ext>
          </c:extLst>
        </c:ser>
        <c:ser>
          <c:idx val="1"/>
          <c:order val="1"/>
          <c:tx>
            <c:v>上下界剪枝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Sheet1!$E$14:$K$14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xVal>
          <c:yVal>
            <c:numRef>
              <c:f>Sheet1!$E$16:$K$16</c:f>
              <c:numCache>
                <c:formatCode>General</c:formatCode>
                <c:ptCount val="7"/>
                <c:pt idx="0">
                  <c:v>15.769</c:v>
                </c:pt>
                <c:pt idx="1">
                  <c:v>13.792999999999999</c:v>
                </c:pt>
                <c:pt idx="2">
                  <c:v>20.096</c:v>
                </c:pt>
                <c:pt idx="3">
                  <c:v>35.738999999999997</c:v>
                </c:pt>
                <c:pt idx="4">
                  <c:v>81.358999999999995</c:v>
                </c:pt>
                <c:pt idx="5">
                  <c:v>99.74</c:v>
                </c:pt>
                <c:pt idx="6">
                  <c:v>203.98599999999999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E1-4CE0-AF4C-E3A948708324}"/>
            </c:ext>
          </c:extLst>
        </c:ser>
        <c:ser>
          <c:idx val="2"/>
          <c:order val="2"/>
          <c:tx>
            <c:v>横向剪枝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Sheet1!$E$14:$K$14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xVal>
          <c:yVal>
            <c:numRef>
              <c:f>Sheet1!$E$17:$K$17</c:f>
              <c:numCache>
                <c:formatCode>General</c:formatCode>
                <c:ptCount val="7"/>
                <c:pt idx="0">
                  <c:v>1.1879999999999999</c:v>
                </c:pt>
                <c:pt idx="1">
                  <c:v>1.778</c:v>
                </c:pt>
                <c:pt idx="2">
                  <c:v>7.0469999999999997</c:v>
                </c:pt>
                <c:pt idx="3">
                  <c:v>7.202</c:v>
                </c:pt>
                <c:pt idx="4">
                  <c:v>41.439</c:v>
                </c:pt>
                <c:pt idx="5">
                  <c:v>229.18299999999999</c:v>
                </c:pt>
                <c:pt idx="6">
                  <c:v>2529.5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E1-4CE0-AF4C-E3A948708324}"/>
            </c:ext>
          </c:extLst>
        </c:ser>
        <c:ser>
          <c:idx val="3"/>
          <c:order val="3"/>
          <c:tx>
            <c:v>综合剪枝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Sheet1!$E$14:$K$14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xVal>
          <c:yVal>
            <c:numRef>
              <c:f>Sheet1!$E$18:$K$18</c:f>
              <c:numCache>
                <c:formatCode>General</c:formatCode>
                <c:ptCount val="7"/>
                <c:pt idx="0">
                  <c:v>1.3720000000000001</c:v>
                </c:pt>
                <c:pt idx="1">
                  <c:v>1.617</c:v>
                </c:pt>
                <c:pt idx="2">
                  <c:v>6.2640000000000002</c:v>
                </c:pt>
                <c:pt idx="3">
                  <c:v>6.3010000000000002</c:v>
                </c:pt>
                <c:pt idx="4">
                  <c:v>28.978000000000002</c:v>
                </c:pt>
                <c:pt idx="5">
                  <c:v>60.734000000000002</c:v>
                </c:pt>
                <c:pt idx="6">
                  <c:v>124.392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E1-4CE0-AF4C-E3A948708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499848"/>
        <c:axId val="520502472"/>
      </c:scatterChart>
      <c:valAx>
        <c:axId val="520499848"/>
        <c:scaling>
          <c:orientation val="minMax"/>
          <c:max val="12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502472"/>
        <c:crosses val="autoZero"/>
        <c:crossBetween val="midCat"/>
      </c:valAx>
      <c:valAx>
        <c:axId val="520502472"/>
        <c:scaling>
          <c:orientation val="minMax"/>
          <c:max val="10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499848"/>
        <c:crosses val="autoZero"/>
        <c:crossBetween val="midCat"/>
        <c:majorUnit val="10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377640129514501"/>
          <c:y val="0.20322106543120641"/>
          <c:w val="0.36581164865006888"/>
          <c:h val="0.237527665141155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算法运行时间与</a:t>
            </a:r>
            <a:r>
              <a:rPr lang="en-US" altLang="zh-CN"/>
              <a:t>K</a:t>
            </a:r>
            <a:r>
              <a:rPr lang="zh-CN" altLang="en-US"/>
              <a:t>值的关系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普通回溯法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Sheet1!$E$8:$J$8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xVal>
          <c:yVal>
            <c:numRef>
              <c:f>Sheet1!$E$9:$J$9</c:f>
              <c:numCache>
                <c:formatCode>General</c:formatCode>
                <c:ptCount val="6"/>
                <c:pt idx="0">
                  <c:v>7590.25</c:v>
                </c:pt>
                <c:pt idx="1">
                  <c:v>3572.01</c:v>
                </c:pt>
                <c:pt idx="2">
                  <c:v>379.66699999999997</c:v>
                </c:pt>
                <c:pt idx="3">
                  <c:v>516.14</c:v>
                </c:pt>
                <c:pt idx="4">
                  <c:v>569.31600000000003</c:v>
                </c:pt>
                <c:pt idx="5">
                  <c:v>4.6769999999999996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7A-4654-8E12-7E7F2622C838}"/>
            </c:ext>
          </c:extLst>
        </c:ser>
        <c:ser>
          <c:idx val="1"/>
          <c:order val="1"/>
          <c:tx>
            <c:v>上下界剪枝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Sheet1!$E$8:$J$8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xVal>
          <c:yVal>
            <c:numRef>
              <c:f>Sheet1!$E$10:$J$10</c:f>
              <c:numCache>
                <c:formatCode>General</c:formatCode>
                <c:ptCount val="6"/>
                <c:pt idx="0">
                  <c:v>49.27</c:v>
                </c:pt>
                <c:pt idx="1">
                  <c:v>53.622999999999998</c:v>
                </c:pt>
                <c:pt idx="2">
                  <c:v>20.471</c:v>
                </c:pt>
                <c:pt idx="3">
                  <c:v>20.143000000000001</c:v>
                </c:pt>
                <c:pt idx="4">
                  <c:v>11.054</c:v>
                </c:pt>
                <c:pt idx="5">
                  <c:v>0.93600000000000005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7A-4654-8E12-7E7F2622C838}"/>
            </c:ext>
          </c:extLst>
        </c:ser>
        <c:ser>
          <c:idx val="2"/>
          <c:order val="2"/>
          <c:tx>
            <c:v>横向剪枝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Sheet1!$E$8:$J$8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xVal>
          <c:yVal>
            <c:numRef>
              <c:f>Sheet1!$E$11:$J$11</c:f>
              <c:numCache>
                <c:formatCode>General</c:formatCode>
                <c:ptCount val="6"/>
                <c:pt idx="0">
                  <c:v>468.54300000000001</c:v>
                </c:pt>
                <c:pt idx="1">
                  <c:v>14.769</c:v>
                </c:pt>
                <c:pt idx="2">
                  <c:v>1.1659999999999999</c:v>
                </c:pt>
                <c:pt idx="3">
                  <c:v>4.3390000000000004</c:v>
                </c:pt>
                <c:pt idx="4">
                  <c:v>0.74299999999999999</c:v>
                </c:pt>
                <c:pt idx="5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7A-4654-8E12-7E7F2622C838}"/>
            </c:ext>
          </c:extLst>
        </c:ser>
        <c:ser>
          <c:idx val="3"/>
          <c:order val="3"/>
          <c:tx>
            <c:v>综合剪枝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Sheet1!$E$8:$J$8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xVal>
          <c:yVal>
            <c:numRef>
              <c:f>Sheet1!$E$12:$J$12</c:f>
              <c:numCache>
                <c:formatCode>General</c:formatCode>
                <c:ptCount val="6"/>
                <c:pt idx="0">
                  <c:v>46.637</c:v>
                </c:pt>
                <c:pt idx="1">
                  <c:v>19.363</c:v>
                </c:pt>
                <c:pt idx="2">
                  <c:v>1.343</c:v>
                </c:pt>
                <c:pt idx="3">
                  <c:v>4.76</c:v>
                </c:pt>
                <c:pt idx="4">
                  <c:v>0.58699999999999997</c:v>
                </c:pt>
                <c:pt idx="5">
                  <c:v>0.24299999999999999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7A-4654-8E12-7E7F2622C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896416"/>
        <c:axId val="588895432"/>
      </c:scatterChart>
      <c:valAx>
        <c:axId val="588896416"/>
        <c:scaling>
          <c:orientation val="minMax"/>
          <c:max val="8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895432"/>
        <c:crosses val="autoZero"/>
        <c:crossBetween val="midCat"/>
      </c:valAx>
      <c:valAx>
        <c:axId val="58889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896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616267742164497"/>
          <c:y val="0.23388189343059423"/>
          <c:w val="0.4017636644450826"/>
          <c:h val="0.279978178772962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算法运行时间与</a:t>
            </a:r>
            <a:r>
              <a:rPr lang="en-US" altLang="zh-CN"/>
              <a:t>X</a:t>
            </a:r>
            <a:r>
              <a:rPr lang="zh-CN" altLang="en-US"/>
              <a:t>值的关系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普通回溯法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Sheet1!$E$1:$I$1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Sheet1!$E$2:$I$2</c:f>
              <c:numCache>
                <c:formatCode>General</c:formatCode>
                <c:ptCount val="5"/>
                <c:pt idx="0">
                  <c:v>1.048</c:v>
                </c:pt>
                <c:pt idx="1">
                  <c:v>23.97</c:v>
                </c:pt>
                <c:pt idx="2">
                  <c:v>413.65199999999999</c:v>
                </c:pt>
                <c:pt idx="3">
                  <c:v>2930.12</c:v>
                </c:pt>
                <c:pt idx="4">
                  <c:v>19608.400000000001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B-4AF2-8619-A8B51E6BF98A}"/>
            </c:ext>
          </c:extLst>
        </c:ser>
        <c:ser>
          <c:idx val="1"/>
          <c:order val="1"/>
          <c:tx>
            <c:v>上下界剪枝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Sheet1!$E$1:$I$1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Sheet1!$E$3:$I$3</c:f>
              <c:numCache>
                <c:formatCode>General</c:formatCode>
                <c:ptCount val="5"/>
                <c:pt idx="0">
                  <c:v>1.008</c:v>
                </c:pt>
                <c:pt idx="1">
                  <c:v>6.3289999999999997</c:v>
                </c:pt>
                <c:pt idx="2">
                  <c:v>11.643000000000001</c:v>
                </c:pt>
                <c:pt idx="3">
                  <c:v>32.332000000000001</c:v>
                </c:pt>
                <c:pt idx="4">
                  <c:v>83.867000000000004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DB-4AF2-8619-A8B51E6BF98A}"/>
            </c:ext>
          </c:extLst>
        </c:ser>
        <c:ser>
          <c:idx val="2"/>
          <c:order val="2"/>
          <c:tx>
            <c:v>横向剪枝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Sheet1!$E$1:$I$1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Sheet1!$E$4:$I$4</c:f>
              <c:numCache>
                <c:formatCode>General</c:formatCode>
                <c:ptCount val="5"/>
                <c:pt idx="0">
                  <c:v>0.95899999999999996</c:v>
                </c:pt>
                <c:pt idx="1">
                  <c:v>17.576000000000001</c:v>
                </c:pt>
                <c:pt idx="2">
                  <c:v>12.026</c:v>
                </c:pt>
                <c:pt idx="3">
                  <c:v>45.634999999999998</c:v>
                </c:pt>
                <c:pt idx="4">
                  <c:v>189.75399999999999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DB-4AF2-8619-A8B51E6BF98A}"/>
            </c:ext>
          </c:extLst>
        </c:ser>
        <c:ser>
          <c:idx val="3"/>
          <c:order val="3"/>
          <c:tx>
            <c:v>综合剪枝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Sheet1!$E$1:$I$1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Sheet1!$E$5:$I$5</c:f>
              <c:numCache>
                <c:formatCode>General</c:formatCode>
                <c:ptCount val="5"/>
                <c:pt idx="0">
                  <c:v>0.59299999999999997</c:v>
                </c:pt>
                <c:pt idx="1">
                  <c:v>6.9660000000000002</c:v>
                </c:pt>
                <c:pt idx="2">
                  <c:v>7.944</c:v>
                </c:pt>
                <c:pt idx="3">
                  <c:v>17.294</c:v>
                </c:pt>
                <c:pt idx="4">
                  <c:v>37.497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DB-4AF2-8619-A8B51E6BF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005888"/>
        <c:axId val="418008184"/>
      </c:scatterChart>
      <c:valAx>
        <c:axId val="418005888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008184"/>
        <c:crosses val="autoZero"/>
        <c:crossBetween val="midCat"/>
      </c:valAx>
      <c:valAx>
        <c:axId val="418008184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00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893604640958864"/>
          <c:y val="0.24581099915810192"/>
          <c:w val="0.38920817757040888"/>
          <c:h val="0.29190826715763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算法运行时间与</a:t>
            </a:r>
            <a:r>
              <a:rPr lang="en-US" altLang="zh-CN"/>
              <a:t>X</a:t>
            </a:r>
            <a:r>
              <a:rPr lang="zh-CN" altLang="en-US"/>
              <a:t>值的关系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上下界剪枝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Sheet1!$E$1:$I$1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Sheet1!$E$3:$I$3</c:f>
              <c:numCache>
                <c:formatCode>General</c:formatCode>
                <c:ptCount val="5"/>
                <c:pt idx="0">
                  <c:v>1.008</c:v>
                </c:pt>
                <c:pt idx="1">
                  <c:v>6.3289999999999997</c:v>
                </c:pt>
                <c:pt idx="2">
                  <c:v>11.643000000000001</c:v>
                </c:pt>
                <c:pt idx="3">
                  <c:v>32.332000000000001</c:v>
                </c:pt>
                <c:pt idx="4">
                  <c:v>83.867000000000004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00-4ED8-BF2B-98087129DBD0}"/>
            </c:ext>
          </c:extLst>
        </c:ser>
        <c:ser>
          <c:idx val="1"/>
          <c:order val="1"/>
          <c:tx>
            <c:v>横向剪枝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Sheet1!$E$1:$I$1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Sheet1!$E$4:$I$4</c:f>
              <c:numCache>
                <c:formatCode>General</c:formatCode>
                <c:ptCount val="5"/>
                <c:pt idx="0">
                  <c:v>0.95899999999999996</c:v>
                </c:pt>
                <c:pt idx="1">
                  <c:v>17.576000000000001</c:v>
                </c:pt>
                <c:pt idx="2">
                  <c:v>12.026</c:v>
                </c:pt>
                <c:pt idx="3">
                  <c:v>45.634999999999998</c:v>
                </c:pt>
                <c:pt idx="4">
                  <c:v>189.75399999999999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00-4ED8-BF2B-98087129DBD0}"/>
            </c:ext>
          </c:extLst>
        </c:ser>
        <c:ser>
          <c:idx val="2"/>
          <c:order val="2"/>
          <c:tx>
            <c:v>综合剪枝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Sheet1!$E$1:$I$1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Sheet1!$E$5:$I$5</c:f>
              <c:numCache>
                <c:formatCode>General</c:formatCode>
                <c:ptCount val="5"/>
                <c:pt idx="0">
                  <c:v>0.59299999999999997</c:v>
                </c:pt>
                <c:pt idx="1">
                  <c:v>6.9660000000000002</c:v>
                </c:pt>
                <c:pt idx="2">
                  <c:v>7.944</c:v>
                </c:pt>
                <c:pt idx="3">
                  <c:v>17.294</c:v>
                </c:pt>
                <c:pt idx="4">
                  <c:v>37.497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00-4ED8-BF2B-98087129D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901368"/>
        <c:axId val="693903664"/>
      </c:scatterChart>
      <c:valAx>
        <c:axId val="693901368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903664"/>
        <c:crosses val="autoZero"/>
        <c:crossBetween val="midCat"/>
      </c:valAx>
      <c:valAx>
        <c:axId val="69390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901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算法运行时间与</a:t>
            </a:r>
            <a:r>
              <a:rPr lang="en-US" altLang="zh-CN"/>
              <a:t>N</a:t>
            </a:r>
            <a:r>
              <a:rPr lang="zh-CN" altLang="en-US"/>
              <a:t>值的关系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普通回溯法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Sheet1!$E$20:$K$20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xVal>
          <c:yVal>
            <c:numRef>
              <c:f>Sheet1!$E$21:$K$21</c:f>
              <c:numCache>
                <c:formatCode>General</c:formatCode>
                <c:ptCount val="7"/>
                <c:pt idx="0">
                  <c:v>293.53399999999999</c:v>
                </c:pt>
                <c:pt idx="1">
                  <c:v>501.19099999999997</c:v>
                </c:pt>
                <c:pt idx="2">
                  <c:v>1831.2</c:v>
                </c:pt>
                <c:pt idx="3">
                  <c:v>13019</c:v>
                </c:pt>
                <c:pt idx="4">
                  <c:v>15220.5</c:v>
                </c:pt>
                <c:pt idx="5">
                  <c:v>43379.8</c:v>
                </c:pt>
                <c:pt idx="6">
                  <c:v>69296.399999999994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69-4188-8FA2-D6B57D969F10}"/>
            </c:ext>
          </c:extLst>
        </c:ser>
        <c:ser>
          <c:idx val="1"/>
          <c:order val="1"/>
          <c:tx>
            <c:v>上下界剪枝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Sheet1!$E$20:$K$20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xVal>
          <c:yVal>
            <c:numRef>
              <c:f>Sheet1!$E$22:$K$22</c:f>
              <c:numCache>
                <c:formatCode>General</c:formatCode>
                <c:ptCount val="7"/>
                <c:pt idx="0">
                  <c:v>8.4290000000000003</c:v>
                </c:pt>
                <c:pt idx="1">
                  <c:v>8.6029999999999998</c:v>
                </c:pt>
                <c:pt idx="2">
                  <c:v>21.614000000000001</c:v>
                </c:pt>
                <c:pt idx="3">
                  <c:v>83.263999999999996</c:v>
                </c:pt>
                <c:pt idx="4">
                  <c:v>53.734999999999999</c:v>
                </c:pt>
                <c:pt idx="5">
                  <c:v>41.658000000000001</c:v>
                </c:pt>
                <c:pt idx="6">
                  <c:v>115.926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69-4188-8FA2-D6B57D969F10}"/>
            </c:ext>
          </c:extLst>
        </c:ser>
        <c:ser>
          <c:idx val="2"/>
          <c:order val="2"/>
          <c:tx>
            <c:v>横向剪枝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Sheet1!$E$20:$K$20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xVal>
          <c:yVal>
            <c:numRef>
              <c:f>Sheet1!$E$23:$K$23</c:f>
              <c:numCache>
                <c:formatCode>General</c:formatCode>
                <c:ptCount val="7"/>
                <c:pt idx="0">
                  <c:v>0.39100000000000001</c:v>
                </c:pt>
                <c:pt idx="1">
                  <c:v>0.47199999999999998</c:v>
                </c:pt>
                <c:pt idx="2">
                  <c:v>3.1509999999999998</c:v>
                </c:pt>
                <c:pt idx="3">
                  <c:v>12.363</c:v>
                </c:pt>
                <c:pt idx="4">
                  <c:v>2.4889999999999999</c:v>
                </c:pt>
                <c:pt idx="5">
                  <c:v>48.44</c:v>
                </c:pt>
                <c:pt idx="6">
                  <c:v>563.48699999999997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69-4188-8FA2-D6B57D969F10}"/>
            </c:ext>
          </c:extLst>
        </c:ser>
        <c:ser>
          <c:idx val="3"/>
          <c:order val="3"/>
          <c:tx>
            <c:v>综合剪枝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Sheet1!$E$20:$K$20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xVal>
          <c:yVal>
            <c:numRef>
              <c:f>Sheet1!$E$24:$K$24</c:f>
              <c:numCache>
                <c:formatCode>General</c:formatCode>
                <c:ptCount val="7"/>
                <c:pt idx="0">
                  <c:v>0.55200000000000005</c:v>
                </c:pt>
                <c:pt idx="1">
                  <c:v>0.45700000000000002</c:v>
                </c:pt>
                <c:pt idx="2">
                  <c:v>3.0619999999999998</c:v>
                </c:pt>
                <c:pt idx="3">
                  <c:v>12.577</c:v>
                </c:pt>
                <c:pt idx="4">
                  <c:v>2.5569999999999999</c:v>
                </c:pt>
                <c:pt idx="5">
                  <c:v>17.553999999999998</c:v>
                </c:pt>
                <c:pt idx="6">
                  <c:v>98.971999999999994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69-4188-8FA2-D6B57D969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068984"/>
        <c:axId val="592063080"/>
      </c:scatterChart>
      <c:valAx>
        <c:axId val="592068984"/>
        <c:scaling>
          <c:orientation val="minMax"/>
          <c:max val="12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063080"/>
        <c:crosses val="autoZero"/>
        <c:crossBetween val="midCat"/>
      </c:valAx>
      <c:valAx>
        <c:axId val="592063080"/>
        <c:scaling>
          <c:orientation val="minMax"/>
          <c:max val="7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06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125618271665613"/>
          <c:y val="0.25302230997492697"/>
          <c:w val="0.3420288554038361"/>
          <c:h val="0.20001535464275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549727</xdr:colOff>
      <xdr:row>48</xdr:row>
      <xdr:rowOff>152400</xdr:rowOff>
    </xdr:from>
    <xdr:to>
      <xdr:col>17</xdr:col>
      <xdr:colOff>322729</xdr:colOff>
      <xdr:row>74</xdr:row>
      <xdr:rowOff>37780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6FA5993-B1F8-408E-A02E-6BEB3396BE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376519</xdr:colOff>
      <xdr:row>48</xdr:row>
      <xdr:rowOff>44823</xdr:rowOff>
    </xdr:from>
    <xdr:to>
      <xdr:col>13</xdr:col>
      <xdr:colOff>134473</xdr:colOff>
      <xdr:row>70</xdr:row>
      <xdr:rowOff>62434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91B4D1D-F111-4908-BEAB-6B7F47D4A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333614</xdr:colOff>
      <xdr:row>85</xdr:row>
      <xdr:rowOff>71718</xdr:rowOff>
    </xdr:from>
    <xdr:to>
      <xdr:col>13</xdr:col>
      <xdr:colOff>600634</xdr:colOff>
      <xdr:row>108</xdr:row>
      <xdr:rowOff>58270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4674C70-217E-47D8-863D-2221C11B2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1456764</xdr:colOff>
      <xdr:row>79</xdr:row>
      <xdr:rowOff>116542</xdr:rowOff>
    </xdr:from>
    <xdr:to>
      <xdr:col>12</xdr:col>
      <xdr:colOff>89646</xdr:colOff>
      <xdr:row>103</xdr:row>
      <xdr:rowOff>71722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740BE1F-5AEF-4071-BEB0-50C6C6F58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358587</xdr:colOff>
      <xdr:row>88</xdr:row>
      <xdr:rowOff>62752</xdr:rowOff>
    </xdr:from>
    <xdr:to>
      <xdr:col>14</xdr:col>
      <xdr:colOff>385483</xdr:colOff>
      <xdr:row>112</xdr:row>
      <xdr:rowOff>17928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FCA8817-B426-4698-8634-30C8B3583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242047</xdr:colOff>
      <xdr:row>86</xdr:row>
      <xdr:rowOff>89650</xdr:rowOff>
    </xdr:from>
    <xdr:to>
      <xdr:col>12</xdr:col>
      <xdr:colOff>614082</xdr:colOff>
      <xdr:row>105</xdr:row>
      <xdr:rowOff>35862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857DE2E5-AEA0-4B3A-A03F-4520FD5D1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282385</xdr:colOff>
      <xdr:row>34</xdr:row>
      <xdr:rowOff>80683</xdr:rowOff>
    </xdr:from>
    <xdr:to>
      <xdr:col>16</xdr:col>
      <xdr:colOff>251011</xdr:colOff>
      <xdr:row>55</xdr:row>
      <xdr:rowOff>53790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85D1AC82-8C18-4710-A5D3-55B467F4B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7A2E9-97CB-4DF5-AE96-1CF08B73E902}">
  <dimension ref="A1:X94"/>
  <sheetViews>
    <sheetView tabSelected="1" topLeftCell="C1" zoomScale="85" zoomScaleNormal="85" workbookViewId="0">
      <selection activeCell="O23" activeCellId="1" sqref="O17:T17 O23:T23"/>
    </sheetView>
  </sheetViews>
  <sheetFormatPr defaultRowHeight="13.8" x14ac:dyDescent="0.25"/>
  <cols>
    <col min="1" max="1" width="9.33203125" bestFit="1" customWidth="1"/>
    <col min="2" max="2" width="8.88671875" customWidth="1"/>
    <col min="3" max="3" width="22" customWidth="1"/>
    <col min="4" max="4" width="10.77734375" customWidth="1"/>
    <col min="11" max="11" width="10.77734375" customWidth="1"/>
    <col min="12" max="12" width="11" customWidth="1"/>
    <col min="13" max="13" width="12.21875" customWidth="1"/>
  </cols>
  <sheetData>
    <row r="1" spans="1:20" x14ac:dyDescent="0.25">
      <c r="D1" t="s">
        <v>4</v>
      </c>
      <c r="E1">
        <v>1</v>
      </c>
      <c r="F1">
        <v>2</v>
      </c>
      <c r="G1">
        <v>3</v>
      </c>
      <c r="H1">
        <v>4</v>
      </c>
      <c r="I1">
        <v>5</v>
      </c>
      <c r="K1" t="s">
        <v>4</v>
      </c>
      <c r="L1">
        <v>1</v>
      </c>
      <c r="M1">
        <v>2</v>
      </c>
      <c r="N1">
        <v>3</v>
      </c>
      <c r="O1">
        <v>4</v>
      </c>
      <c r="P1">
        <v>5</v>
      </c>
    </row>
    <row r="2" spans="1:20" x14ac:dyDescent="0.25">
      <c r="C2" t="s">
        <v>8</v>
      </c>
      <c r="D2" t="s">
        <v>0</v>
      </c>
      <c r="E2">
        <v>1.048</v>
      </c>
      <c r="F2">
        <v>23.97</v>
      </c>
      <c r="G2">
        <v>413.65199999999999</v>
      </c>
      <c r="H2">
        <v>2930.12</v>
      </c>
      <c r="I2">
        <v>19608.400000000001</v>
      </c>
      <c r="K2" t="s">
        <v>0</v>
      </c>
      <c r="L2">
        <v>8</v>
      </c>
      <c r="M2">
        <v>21</v>
      </c>
      <c r="N2">
        <v>33</v>
      </c>
      <c r="O2">
        <v>34</v>
      </c>
      <c r="P2">
        <v>32</v>
      </c>
    </row>
    <row r="3" spans="1:20" x14ac:dyDescent="0.25">
      <c r="A3" s="1">
        <v>1479820</v>
      </c>
      <c r="D3" t="s">
        <v>1</v>
      </c>
      <c r="E3">
        <v>1.008</v>
      </c>
      <c r="F3">
        <v>6.3289999999999997</v>
      </c>
      <c r="G3">
        <v>11.643000000000001</v>
      </c>
      <c r="H3">
        <v>32.332000000000001</v>
      </c>
      <c r="I3">
        <v>83.867000000000004</v>
      </c>
      <c r="K3" t="s">
        <v>1</v>
      </c>
      <c r="L3">
        <v>8</v>
      </c>
      <c r="M3">
        <v>21</v>
      </c>
      <c r="N3">
        <v>29</v>
      </c>
      <c r="O3">
        <v>33</v>
      </c>
      <c r="P3">
        <v>31</v>
      </c>
    </row>
    <row r="4" spans="1:20" x14ac:dyDescent="0.25">
      <c r="A4">
        <v>52</v>
      </c>
      <c r="D4" t="s">
        <v>2</v>
      </c>
      <c r="E4">
        <v>0.95899999999999996</v>
      </c>
      <c r="F4">
        <v>17.576000000000001</v>
      </c>
      <c r="G4">
        <v>12.026</v>
      </c>
      <c r="H4">
        <v>45.634999999999998</v>
      </c>
      <c r="I4">
        <v>189.75399999999999</v>
      </c>
      <c r="K4" t="s">
        <v>2</v>
      </c>
      <c r="L4">
        <v>8</v>
      </c>
      <c r="M4">
        <v>21</v>
      </c>
      <c r="N4">
        <v>33</v>
      </c>
      <c r="O4">
        <v>29</v>
      </c>
      <c r="P4">
        <v>32</v>
      </c>
    </row>
    <row r="5" spans="1:20" x14ac:dyDescent="0.25">
      <c r="D5" t="s">
        <v>3</v>
      </c>
      <c r="E5">
        <v>0.59299999999999997</v>
      </c>
      <c r="F5">
        <v>6.9660000000000002</v>
      </c>
      <c r="G5">
        <v>7.944</v>
      </c>
      <c r="H5">
        <v>17.294</v>
      </c>
      <c r="I5">
        <v>37.497</v>
      </c>
      <c r="K5" t="s">
        <v>3</v>
      </c>
      <c r="L5">
        <v>8</v>
      </c>
      <c r="M5">
        <v>21</v>
      </c>
      <c r="N5">
        <v>29</v>
      </c>
      <c r="O5">
        <v>29</v>
      </c>
      <c r="P5">
        <v>31</v>
      </c>
    </row>
    <row r="6" spans="1:20" x14ac:dyDescent="0.25">
      <c r="A6">
        <v>1645.43</v>
      </c>
    </row>
    <row r="7" spans="1:20" x14ac:dyDescent="0.25">
      <c r="A7">
        <v>56</v>
      </c>
    </row>
    <row r="8" spans="1:20" x14ac:dyDescent="0.25">
      <c r="C8" t="s">
        <v>9</v>
      </c>
      <c r="D8" t="s">
        <v>5</v>
      </c>
      <c r="E8">
        <v>3</v>
      </c>
      <c r="F8">
        <v>4</v>
      </c>
      <c r="G8">
        <v>5</v>
      </c>
      <c r="H8">
        <v>6</v>
      </c>
      <c r="I8">
        <v>7</v>
      </c>
      <c r="J8">
        <v>8</v>
      </c>
      <c r="L8" t="s">
        <v>5</v>
      </c>
      <c r="M8">
        <v>3</v>
      </c>
      <c r="N8">
        <v>4</v>
      </c>
      <c r="O8">
        <v>5</v>
      </c>
      <c r="P8">
        <v>6</v>
      </c>
      <c r="Q8">
        <v>7</v>
      </c>
      <c r="R8">
        <v>8</v>
      </c>
    </row>
    <row r="9" spans="1:20" x14ac:dyDescent="0.25">
      <c r="A9">
        <v>94849.5</v>
      </c>
      <c r="D9" t="s">
        <v>0</v>
      </c>
      <c r="E9">
        <v>7590.25</v>
      </c>
      <c r="F9">
        <v>3572.01</v>
      </c>
      <c r="G9">
        <v>379.66699999999997</v>
      </c>
      <c r="H9">
        <v>516.14</v>
      </c>
      <c r="I9">
        <v>569.31600000000003</v>
      </c>
      <c r="J9">
        <v>4.6769999999999996</v>
      </c>
      <c r="L9" t="s">
        <v>0</v>
      </c>
      <c r="M9">
        <v>45</v>
      </c>
      <c r="N9">
        <v>27</v>
      </c>
      <c r="O9">
        <v>19</v>
      </c>
      <c r="P9">
        <v>21</v>
      </c>
      <c r="Q9">
        <v>14</v>
      </c>
      <c r="R9">
        <v>8</v>
      </c>
    </row>
    <row r="10" spans="1:20" x14ac:dyDescent="0.25">
      <c r="A10">
        <v>57</v>
      </c>
      <c r="D10" t="s">
        <v>1</v>
      </c>
      <c r="E10">
        <v>49.27</v>
      </c>
      <c r="F10">
        <v>53.622999999999998</v>
      </c>
      <c r="G10">
        <v>20.471</v>
      </c>
      <c r="H10">
        <v>20.143000000000001</v>
      </c>
      <c r="I10">
        <v>11.054</v>
      </c>
      <c r="J10">
        <v>0.93600000000000005</v>
      </c>
      <c r="L10" t="s">
        <v>1</v>
      </c>
      <c r="M10">
        <v>45</v>
      </c>
      <c r="N10">
        <v>27</v>
      </c>
      <c r="O10">
        <v>16</v>
      </c>
      <c r="P10">
        <v>20</v>
      </c>
      <c r="Q10">
        <v>14</v>
      </c>
      <c r="R10">
        <v>6</v>
      </c>
    </row>
    <row r="11" spans="1:20" x14ac:dyDescent="0.25">
      <c r="D11" t="s">
        <v>2</v>
      </c>
      <c r="E11">
        <v>468.54300000000001</v>
      </c>
      <c r="F11">
        <v>14.769</v>
      </c>
      <c r="G11">
        <v>1.1659999999999999</v>
      </c>
      <c r="H11">
        <v>4.3390000000000004</v>
      </c>
      <c r="I11">
        <v>0.74299999999999999</v>
      </c>
      <c r="J11">
        <v>0.2</v>
      </c>
      <c r="L11" t="s">
        <v>2</v>
      </c>
      <c r="M11">
        <v>45</v>
      </c>
      <c r="N11">
        <v>27</v>
      </c>
      <c r="O11">
        <v>12</v>
      </c>
      <c r="P11">
        <v>20</v>
      </c>
      <c r="Q11">
        <v>9</v>
      </c>
      <c r="R11">
        <v>1</v>
      </c>
    </row>
    <row r="12" spans="1:20" x14ac:dyDescent="0.25">
      <c r="A12">
        <v>4467.55</v>
      </c>
      <c r="D12" t="s">
        <v>3</v>
      </c>
      <c r="E12">
        <v>46.637</v>
      </c>
      <c r="F12">
        <v>19.363</v>
      </c>
      <c r="G12">
        <v>1.343</v>
      </c>
      <c r="H12">
        <v>4.76</v>
      </c>
      <c r="I12">
        <v>0.58699999999999997</v>
      </c>
      <c r="J12">
        <v>0.24299999999999999</v>
      </c>
      <c r="L12" t="s">
        <v>3</v>
      </c>
      <c r="M12">
        <v>45</v>
      </c>
      <c r="N12">
        <v>27</v>
      </c>
      <c r="O12">
        <v>12</v>
      </c>
      <c r="P12">
        <v>20</v>
      </c>
      <c r="Q12">
        <v>9</v>
      </c>
      <c r="R12">
        <v>1</v>
      </c>
    </row>
    <row r="13" spans="1:20" x14ac:dyDescent="0.25">
      <c r="A13">
        <v>61</v>
      </c>
    </row>
    <row r="14" spans="1:20" x14ac:dyDescent="0.25">
      <c r="C14" t="s">
        <v>10</v>
      </c>
      <c r="D14" t="s">
        <v>6</v>
      </c>
      <c r="E14">
        <v>6</v>
      </c>
      <c r="F14">
        <v>7</v>
      </c>
      <c r="G14">
        <v>8</v>
      </c>
      <c r="H14">
        <v>9</v>
      </c>
      <c r="I14">
        <v>10</v>
      </c>
      <c r="J14">
        <v>11</v>
      </c>
      <c r="K14">
        <v>12</v>
      </c>
      <c r="M14" t="s">
        <v>6</v>
      </c>
      <c r="N14">
        <v>6</v>
      </c>
      <c r="O14">
        <v>7</v>
      </c>
      <c r="P14">
        <v>8</v>
      </c>
      <c r="Q14">
        <v>9</v>
      </c>
      <c r="R14">
        <v>10</v>
      </c>
      <c r="S14">
        <v>11</v>
      </c>
      <c r="T14">
        <v>12</v>
      </c>
    </row>
    <row r="15" spans="1:20" x14ac:dyDescent="0.25">
      <c r="A15">
        <v>20894.3</v>
      </c>
      <c r="D15" t="s">
        <v>0</v>
      </c>
      <c r="E15">
        <v>426.80099999999999</v>
      </c>
      <c r="F15">
        <v>621.48400000000004</v>
      </c>
      <c r="G15">
        <v>4041.93</v>
      </c>
      <c r="H15">
        <v>9944.69</v>
      </c>
      <c r="I15">
        <v>15219.2</v>
      </c>
      <c r="J15">
        <v>35082.5</v>
      </c>
      <c r="K15">
        <v>100109</v>
      </c>
      <c r="M15" t="s">
        <v>0</v>
      </c>
      <c r="N15">
        <v>12</v>
      </c>
      <c r="O15">
        <v>23</v>
      </c>
      <c r="P15">
        <v>30</v>
      </c>
      <c r="Q15">
        <v>31</v>
      </c>
      <c r="R15">
        <v>31</v>
      </c>
      <c r="S15">
        <v>33</v>
      </c>
      <c r="T15">
        <v>35</v>
      </c>
    </row>
    <row r="16" spans="1:20" x14ac:dyDescent="0.25">
      <c r="A16">
        <v>64</v>
      </c>
      <c r="D16" t="s">
        <v>1</v>
      </c>
      <c r="E16">
        <v>15.769</v>
      </c>
      <c r="F16">
        <v>13.792999999999999</v>
      </c>
      <c r="G16">
        <v>20.096</v>
      </c>
      <c r="H16">
        <v>35.738999999999997</v>
      </c>
      <c r="I16">
        <v>81.358999999999995</v>
      </c>
      <c r="J16">
        <v>99.74</v>
      </c>
      <c r="K16">
        <v>203.98599999999999</v>
      </c>
      <c r="M16" t="s">
        <v>1</v>
      </c>
      <c r="N16">
        <v>12</v>
      </c>
      <c r="O16">
        <v>23</v>
      </c>
      <c r="P16">
        <v>30</v>
      </c>
      <c r="Q16">
        <v>31</v>
      </c>
      <c r="R16">
        <v>23</v>
      </c>
      <c r="S16">
        <v>33</v>
      </c>
      <c r="T16">
        <v>33</v>
      </c>
    </row>
    <row r="17" spans="1:24" x14ac:dyDescent="0.25">
      <c r="D17" t="s">
        <v>2</v>
      </c>
      <c r="E17">
        <v>1.1879999999999999</v>
      </c>
      <c r="F17">
        <v>1.778</v>
      </c>
      <c r="G17">
        <v>7.0469999999999997</v>
      </c>
      <c r="H17">
        <v>7.202</v>
      </c>
      <c r="I17">
        <v>41.439</v>
      </c>
      <c r="J17">
        <v>229.18299999999999</v>
      </c>
      <c r="K17">
        <v>2529.5</v>
      </c>
      <c r="M17" t="s">
        <v>2</v>
      </c>
      <c r="N17">
        <v>6</v>
      </c>
      <c r="O17">
        <v>21</v>
      </c>
      <c r="P17">
        <v>30</v>
      </c>
      <c r="Q17">
        <v>31</v>
      </c>
      <c r="R17">
        <v>25</v>
      </c>
      <c r="S17">
        <v>31</v>
      </c>
      <c r="T17">
        <v>33</v>
      </c>
    </row>
    <row r="18" spans="1:24" x14ac:dyDescent="0.25">
      <c r="A18">
        <v>113714</v>
      </c>
      <c r="D18" t="s">
        <v>3</v>
      </c>
      <c r="E18">
        <v>1.3720000000000001</v>
      </c>
      <c r="F18">
        <v>1.617</v>
      </c>
      <c r="G18">
        <v>6.2640000000000002</v>
      </c>
      <c r="H18">
        <v>6.3010000000000002</v>
      </c>
      <c r="I18">
        <v>28.978000000000002</v>
      </c>
      <c r="J18">
        <v>60.734000000000002</v>
      </c>
      <c r="K18">
        <v>124.392</v>
      </c>
      <c r="M18" t="s">
        <v>3</v>
      </c>
      <c r="N18">
        <v>6</v>
      </c>
      <c r="O18">
        <v>19</v>
      </c>
      <c r="P18">
        <v>30</v>
      </c>
      <c r="Q18">
        <v>31</v>
      </c>
      <c r="R18">
        <v>25</v>
      </c>
      <c r="S18">
        <v>31</v>
      </c>
      <c r="T18">
        <v>33</v>
      </c>
    </row>
    <row r="19" spans="1:24" x14ac:dyDescent="0.25">
      <c r="A19">
        <v>64</v>
      </c>
    </row>
    <row r="20" spans="1:24" x14ac:dyDescent="0.25">
      <c r="C20" t="s">
        <v>11</v>
      </c>
      <c r="D20" t="s">
        <v>7</v>
      </c>
      <c r="E20">
        <v>6</v>
      </c>
      <c r="F20">
        <v>7</v>
      </c>
      <c r="G20">
        <v>8</v>
      </c>
      <c r="H20">
        <v>9</v>
      </c>
      <c r="I20">
        <v>10</v>
      </c>
      <c r="J20">
        <v>11</v>
      </c>
      <c r="K20">
        <v>12</v>
      </c>
      <c r="M20" t="s">
        <v>7</v>
      </c>
      <c r="N20">
        <v>6</v>
      </c>
      <c r="O20">
        <v>7</v>
      </c>
      <c r="P20">
        <v>8</v>
      </c>
      <c r="Q20">
        <v>9</v>
      </c>
      <c r="R20">
        <v>10</v>
      </c>
      <c r="S20">
        <v>11</v>
      </c>
      <c r="T20">
        <v>12</v>
      </c>
    </row>
    <row r="21" spans="1:24" x14ac:dyDescent="0.25">
      <c r="A21">
        <v>322638</v>
      </c>
      <c r="D21" t="s">
        <v>0</v>
      </c>
      <c r="E21">
        <v>293.53399999999999</v>
      </c>
      <c r="F21">
        <v>501.19099999999997</v>
      </c>
      <c r="G21">
        <v>1831.2</v>
      </c>
      <c r="H21">
        <v>13019</v>
      </c>
      <c r="I21">
        <v>15220.5</v>
      </c>
      <c r="J21">
        <v>43379.8</v>
      </c>
      <c r="K21">
        <v>69296.399999999994</v>
      </c>
      <c r="M21" t="s">
        <v>0</v>
      </c>
      <c r="N21">
        <v>17</v>
      </c>
      <c r="O21">
        <v>20</v>
      </c>
      <c r="P21">
        <v>20</v>
      </c>
      <c r="Q21">
        <v>23</v>
      </c>
      <c r="R21">
        <v>30</v>
      </c>
      <c r="S21">
        <v>31</v>
      </c>
      <c r="T21">
        <v>37</v>
      </c>
      <c r="U21">
        <v>371</v>
      </c>
      <c r="W21">
        <v>344</v>
      </c>
    </row>
    <row r="22" spans="1:24" x14ac:dyDescent="0.25">
      <c r="A22">
        <v>65</v>
      </c>
      <c r="D22" t="s">
        <v>1</v>
      </c>
      <c r="E22">
        <v>8.4290000000000003</v>
      </c>
      <c r="F22">
        <v>8.6029999999999998</v>
      </c>
      <c r="G22">
        <v>21.614000000000001</v>
      </c>
      <c r="H22">
        <v>83.263999999999996</v>
      </c>
      <c r="I22">
        <v>53.734999999999999</v>
      </c>
      <c r="J22">
        <v>41.658000000000001</v>
      </c>
      <c r="K22">
        <v>115.926</v>
      </c>
      <c r="M22" t="s">
        <v>1</v>
      </c>
      <c r="N22">
        <v>17</v>
      </c>
      <c r="O22">
        <v>15</v>
      </c>
      <c r="P22">
        <v>20</v>
      </c>
      <c r="Q22">
        <v>19</v>
      </c>
      <c r="R22">
        <v>30</v>
      </c>
      <c r="S22">
        <v>31</v>
      </c>
      <c r="T22">
        <v>33</v>
      </c>
      <c r="U22">
        <v>350</v>
      </c>
      <c r="V22">
        <f>U22/371</f>
        <v>0.94339622641509435</v>
      </c>
      <c r="W22">
        <v>321</v>
      </c>
      <c r="X22">
        <f>W22/344</f>
        <v>0.93313953488372092</v>
      </c>
    </row>
    <row r="23" spans="1:24" x14ac:dyDescent="0.25">
      <c r="D23" t="s">
        <v>2</v>
      </c>
      <c r="E23">
        <v>0.39100000000000001</v>
      </c>
      <c r="F23">
        <v>0.47199999999999998</v>
      </c>
      <c r="G23">
        <v>3.1509999999999998</v>
      </c>
      <c r="H23">
        <v>12.363</v>
      </c>
      <c r="I23">
        <v>2.4889999999999999</v>
      </c>
      <c r="J23">
        <v>48.44</v>
      </c>
      <c r="K23">
        <v>563.48699999999997</v>
      </c>
      <c r="M23" t="s">
        <v>2</v>
      </c>
      <c r="N23">
        <v>12</v>
      </c>
      <c r="O23">
        <v>16</v>
      </c>
      <c r="P23">
        <v>17</v>
      </c>
      <c r="Q23">
        <v>15</v>
      </c>
      <c r="R23">
        <v>29</v>
      </c>
      <c r="S23">
        <v>31</v>
      </c>
      <c r="T23">
        <v>33</v>
      </c>
      <c r="U23">
        <v>293</v>
      </c>
      <c r="V23">
        <f t="shared" ref="V23:V24" si="0">U23/371</f>
        <v>0.78975741239892183</v>
      </c>
      <c r="W23">
        <v>307</v>
      </c>
      <c r="X23">
        <f>W23/344</f>
        <v>0.89244186046511631</v>
      </c>
    </row>
    <row r="24" spans="1:24" x14ac:dyDescent="0.25">
      <c r="D24" t="s">
        <v>3</v>
      </c>
      <c r="E24">
        <v>0.55200000000000005</v>
      </c>
      <c r="F24">
        <v>0.45700000000000002</v>
      </c>
      <c r="G24">
        <v>3.0619999999999998</v>
      </c>
      <c r="H24">
        <v>12.577</v>
      </c>
      <c r="I24">
        <v>2.5569999999999999</v>
      </c>
      <c r="J24">
        <v>17.553999999999998</v>
      </c>
      <c r="K24">
        <v>98.971999999999994</v>
      </c>
      <c r="M24" t="s">
        <v>3</v>
      </c>
      <c r="N24">
        <v>8</v>
      </c>
      <c r="O24">
        <v>16</v>
      </c>
      <c r="P24">
        <v>15</v>
      </c>
      <c r="Q24">
        <v>16</v>
      </c>
      <c r="R24">
        <v>29</v>
      </c>
      <c r="S24">
        <v>31</v>
      </c>
      <c r="T24">
        <v>33</v>
      </c>
      <c r="U24">
        <v>300</v>
      </c>
      <c r="V24">
        <f t="shared" si="0"/>
        <v>0.80862533692722371</v>
      </c>
      <c r="W24">
        <v>299</v>
      </c>
      <c r="X24">
        <f>W24/344</f>
        <v>0.8691860465116279</v>
      </c>
    </row>
    <row r="26" spans="1:24" x14ac:dyDescent="0.25">
      <c r="E26" t="s">
        <v>6</v>
      </c>
      <c r="F26" t="s">
        <v>7</v>
      </c>
      <c r="G26" t="s">
        <v>5</v>
      </c>
      <c r="H26" t="s">
        <v>4</v>
      </c>
      <c r="I26" t="s">
        <v>12</v>
      </c>
    </row>
    <row r="27" spans="1:24" x14ac:dyDescent="0.25">
      <c r="D27" t="s">
        <v>0</v>
      </c>
      <c r="E27">
        <v>10</v>
      </c>
      <c r="F27">
        <v>10</v>
      </c>
      <c r="G27">
        <v>4</v>
      </c>
      <c r="H27">
        <v>5</v>
      </c>
      <c r="I27">
        <v>1479820</v>
      </c>
      <c r="M27">
        <v>371</v>
      </c>
    </row>
    <row r="28" spans="1:24" x14ac:dyDescent="0.25">
      <c r="D28" t="s">
        <v>1</v>
      </c>
      <c r="E28">
        <v>10</v>
      </c>
      <c r="F28">
        <v>10</v>
      </c>
      <c r="G28">
        <v>4</v>
      </c>
      <c r="H28">
        <v>6</v>
      </c>
      <c r="I28">
        <v>1645.43</v>
      </c>
      <c r="J28">
        <v>56</v>
      </c>
    </row>
    <row r="29" spans="1:24" x14ac:dyDescent="0.25">
      <c r="A29">
        <v>426.80099999999999</v>
      </c>
      <c r="D29" t="s">
        <v>2</v>
      </c>
      <c r="E29">
        <v>10</v>
      </c>
      <c r="F29">
        <v>10</v>
      </c>
      <c r="G29">
        <v>4</v>
      </c>
      <c r="H29">
        <v>6</v>
      </c>
      <c r="I29">
        <v>94849.5</v>
      </c>
      <c r="J29">
        <v>57</v>
      </c>
    </row>
    <row r="30" spans="1:24" x14ac:dyDescent="0.25">
      <c r="A30">
        <v>17</v>
      </c>
      <c r="D30" t="s">
        <v>3</v>
      </c>
      <c r="E30">
        <v>10</v>
      </c>
      <c r="F30">
        <v>10</v>
      </c>
      <c r="G30">
        <v>4</v>
      </c>
      <c r="H30">
        <v>10</v>
      </c>
      <c r="I30">
        <v>322638</v>
      </c>
    </row>
    <row r="31" spans="1:24" x14ac:dyDescent="0.25">
      <c r="A31">
        <v>15.769</v>
      </c>
    </row>
    <row r="32" spans="1:24" x14ac:dyDescent="0.25">
      <c r="A32">
        <v>17</v>
      </c>
      <c r="L32">
        <v>833.81600000000003</v>
      </c>
      <c r="N32">
        <v>16817.400000000001</v>
      </c>
    </row>
    <row r="33" spans="1:17" x14ac:dyDescent="0.25">
      <c r="A33">
        <v>1.1879999999999999</v>
      </c>
      <c r="I33">
        <v>13019</v>
      </c>
      <c r="L33">
        <v>31</v>
      </c>
      <c r="N33">
        <v>28</v>
      </c>
      <c r="Q33">
        <v>293.53399999999999</v>
      </c>
    </row>
    <row r="34" spans="1:17" x14ac:dyDescent="0.25">
      <c r="A34">
        <v>10</v>
      </c>
      <c r="G34">
        <v>35082.5</v>
      </c>
      <c r="I34">
        <v>27</v>
      </c>
      <c r="L34">
        <v>6.6289999999999996</v>
      </c>
      <c r="N34">
        <v>222.12</v>
      </c>
      <c r="Q34">
        <v>19</v>
      </c>
    </row>
    <row r="35" spans="1:17" x14ac:dyDescent="0.25">
      <c r="A35">
        <v>1.3720000000000001</v>
      </c>
      <c r="G35">
        <v>47</v>
      </c>
      <c r="I35">
        <v>83.263999999999996</v>
      </c>
      <c r="L35">
        <v>31</v>
      </c>
      <c r="N35">
        <v>27</v>
      </c>
      <c r="Q35">
        <v>8.4290000000000003</v>
      </c>
    </row>
    <row r="36" spans="1:17" x14ac:dyDescent="0.25">
      <c r="A36">
        <v>10</v>
      </c>
      <c r="G36">
        <v>99.74</v>
      </c>
      <c r="I36">
        <v>27</v>
      </c>
      <c r="L36">
        <v>1.379</v>
      </c>
      <c r="N36">
        <v>56.453000000000003</v>
      </c>
      <c r="Q36">
        <v>14</v>
      </c>
    </row>
    <row r="37" spans="1:17" x14ac:dyDescent="0.25">
      <c r="G37">
        <v>43</v>
      </c>
      <c r="I37">
        <v>12.363</v>
      </c>
      <c r="L37">
        <v>28</v>
      </c>
      <c r="N37">
        <v>27</v>
      </c>
      <c r="Q37">
        <v>0.39100000000000001</v>
      </c>
    </row>
    <row r="38" spans="1:17" x14ac:dyDescent="0.25">
      <c r="A38">
        <v>621.48400000000004</v>
      </c>
      <c r="G38">
        <v>229.18299999999999</v>
      </c>
      <c r="I38">
        <v>27</v>
      </c>
      <c r="L38">
        <v>1.298</v>
      </c>
      <c r="N38">
        <v>48.43</v>
      </c>
      <c r="Q38">
        <v>6</v>
      </c>
    </row>
    <row r="39" spans="1:17" x14ac:dyDescent="0.25">
      <c r="A39">
        <v>23</v>
      </c>
      <c r="G39">
        <v>40</v>
      </c>
      <c r="I39">
        <v>12.577</v>
      </c>
      <c r="L39">
        <v>28</v>
      </c>
      <c r="N39">
        <v>27</v>
      </c>
      <c r="Q39">
        <v>0.55200000000000005</v>
      </c>
    </row>
    <row r="40" spans="1:17" x14ac:dyDescent="0.25">
      <c r="A40">
        <v>13.792999999999999</v>
      </c>
      <c r="G40">
        <v>60.734000000000002</v>
      </c>
      <c r="I40">
        <v>27</v>
      </c>
      <c r="Q40">
        <v>6</v>
      </c>
    </row>
    <row r="41" spans="1:17" x14ac:dyDescent="0.25">
      <c r="A41">
        <v>23</v>
      </c>
      <c r="G41">
        <v>36</v>
      </c>
    </row>
    <row r="42" spans="1:17" x14ac:dyDescent="0.25">
      <c r="A42">
        <v>1.778</v>
      </c>
      <c r="Q42">
        <v>501.19099999999997</v>
      </c>
    </row>
    <row r="43" spans="1:17" x14ac:dyDescent="0.25">
      <c r="A43">
        <v>16</v>
      </c>
      <c r="Q43">
        <v>19</v>
      </c>
    </row>
    <row r="44" spans="1:17" x14ac:dyDescent="0.25">
      <c r="A44">
        <v>1.617</v>
      </c>
      <c r="Q44">
        <v>8.6029999999999998</v>
      </c>
    </row>
    <row r="45" spans="1:17" x14ac:dyDescent="0.25">
      <c r="A45">
        <v>16</v>
      </c>
      <c r="Q45">
        <v>15</v>
      </c>
    </row>
    <row r="46" spans="1:17" x14ac:dyDescent="0.25">
      <c r="Q46">
        <v>0.47199999999999998</v>
      </c>
    </row>
    <row r="47" spans="1:17" x14ac:dyDescent="0.25">
      <c r="A47">
        <v>4041.93</v>
      </c>
      <c r="Q47">
        <v>8</v>
      </c>
    </row>
    <row r="48" spans="1:17" x14ac:dyDescent="0.25">
      <c r="A48">
        <v>30</v>
      </c>
      <c r="Q48">
        <v>0.45700000000000002</v>
      </c>
    </row>
    <row r="49" spans="1:17" x14ac:dyDescent="0.25">
      <c r="A49">
        <v>20.096</v>
      </c>
      <c r="Q49">
        <v>8</v>
      </c>
    </row>
    <row r="50" spans="1:17" x14ac:dyDescent="0.25">
      <c r="A50">
        <v>30</v>
      </c>
    </row>
    <row r="51" spans="1:17" x14ac:dyDescent="0.25">
      <c r="A51">
        <v>7.0469999999999997</v>
      </c>
      <c r="Q51">
        <v>1831.2</v>
      </c>
    </row>
    <row r="52" spans="1:17" x14ac:dyDescent="0.25">
      <c r="A52">
        <v>30</v>
      </c>
      <c r="Q52">
        <v>26</v>
      </c>
    </row>
    <row r="53" spans="1:17" x14ac:dyDescent="0.25">
      <c r="A53">
        <v>6.2640000000000002</v>
      </c>
      <c r="Q53">
        <v>21.614000000000001</v>
      </c>
    </row>
    <row r="54" spans="1:17" x14ac:dyDescent="0.25">
      <c r="A54">
        <v>30</v>
      </c>
      <c r="Q54">
        <v>26</v>
      </c>
    </row>
    <row r="55" spans="1:17" x14ac:dyDescent="0.25">
      <c r="Q55">
        <v>3.1509999999999998</v>
      </c>
    </row>
    <row r="56" spans="1:17" x14ac:dyDescent="0.25">
      <c r="A56">
        <v>3857.81</v>
      </c>
      <c r="Q56">
        <v>26</v>
      </c>
    </row>
    <row r="57" spans="1:17" x14ac:dyDescent="0.25">
      <c r="A57">
        <v>31</v>
      </c>
      <c r="Q57">
        <v>3.0619999999999998</v>
      </c>
    </row>
    <row r="58" spans="1:17" x14ac:dyDescent="0.25">
      <c r="A58">
        <v>20.847000000000001</v>
      </c>
      <c r="Q58">
        <v>26</v>
      </c>
    </row>
    <row r="59" spans="1:17" x14ac:dyDescent="0.25">
      <c r="A59">
        <v>21</v>
      </c>
    </row>
    <row r="60" spans="1:17" x14ac:dyDescent="0.25">
      <c r="A60">
        <v>1.1359999999999999</v>
      </c>
      <c r="Q60">
        <v>13019</v>
      </c>
    </row>
    <row r="61" spans="1:17" x14ac:dyDescent="0.25">
      <c r="A61">
        <v>11</v>
      </c>
      <c r="Q61">
        <v>27</v>
      </c>
    </row>
    <row r="62" spans="1:17" x14ac:dyDescent="0.25">
      <c r="A62">
        <v>1.35</v>
      </c>
      <c r="Q62">
        <v>83.263999999999996</v>
      </c>
    </row>
    <row r="63" spans="1:17" x14ac:dyDescent="0.25">
      <c r="A63">
        <v>11</v>
      </c>
      <c r="Q63">
        <v>27</v>
      </c>
    </row>
    <row r="64" spans="1:17" x14ac:dyDescent="0.25">
      <c r="Q64">
        <v>12.363</v>
      </c>
    </row>
    <row r="65" spans="1:17" x14ac:dyDescent="0.25">
      <c r="A65">
        <v>15219.2</v>
      </c>
      <c r="Q65">
        <v>27</v>
      </c>
    </row>
    <row r="66" spans="1:17" x14ac:dyDescent="0.25">
      <c r="A66">
        <v>32</v>
      </c>
      <c r="Q66">
        <v>12.577</v>
      </c>
    </row>
    <row r="67" spans="1:17" x14ac:dyDescent="0.25">
      <c r="A67">
        <v>81.358999999999995</v>
      </c>
      <c r="Q67">
        <v>27</v>
      </c>
    </row>
    <row r="68" spans="1:17" x14ac:dyDescent="0.25">
      <c r="A68">
        <v>31</v>
      </c>
    </row>
    <row r="69" spans="1:17" x14ac:dyDescent="0.25">
      <c r="A69">
        <v>41.439</v>
      </c>
      <c r="Q69">
        <v>15220.5</v>
      </c>
    </row>
    <row r="70" spans="1:17" x14ac:dyDescent="0.25">
      <c r="A70">
        <v>29</v>
      </c>
      <c r="Q70">
        <v>26</v>
      </c>
    </row>
    <row r="71" spans="1:17" x14ac:dyDescent="0.25">
      <c r="A71">
        <v>28.978000000000002</v>
      </c>
      <c r="Q71">
        <v>53.734999999999999</v>
      </c>
    </row>
    <row r="72" spans="1:17" x14ac:dyDescent="0.25">
      <c r="A72">
        <v>31</v>
      </c>
      <c r="Q72">
        <v>22</v>
      </c>
    </row>
    <row r="73" spans="1:17" x14ac:dyDescent="0.25">
      <c r="Q73">
        <v>2.4889999999999999</v>
      </c>
    </row>
    <row r="74" spans="1:17" x14ac:dyDescent="0.25">
      <c r="A74">
        <v>41562.6</v>
      </c>
      <c r="Q74">
        <v>17</v>
      </c>
    </row>
    <row r="75" spans="1:17" x14ac:dyDescent="0.25">
      <c r="A75">
        <v>35</v>
      </c>
      <c r="Q75">
        <v>2.5569999999999999</v>
      </c>
    </row>
    <row r="76" spans="1:17" x14ac:dyDescent="0.25">
      <c r="A76">
        <v>69.391000000000005</v>
      </c>
      <c r="Q76">
        <v>17</v>
      </c>
    </row>
    <row r="77" spans="1:17" x14ac:dyDescent="0.25">
      <c r="A77">
        <v>35</v>
      </c>
    </row>
    <row r="78" spans="1:17" x14ac:dyDescent="0.25">
      <c r="A78">
        <v>56.746000000000002</v>
      </c>
      <c r="Q78">
        <v>43379.8</v>
      </c>
    </row>
    <row r="79" spans="1:17" x14ac:dyDescent="0.25">
      <c r="A79">
        <v>35</v>
      </c>
      <c r="Q79">
        <v>35</v>
      </c>
    </row>
    <row r="80" spans="1:17" x14ac:dyDescent="0.25">
      <c r="A80">
        <v>34.921999999999997</v>
      </c>
      <c r="Q80">
        <v>41.658000000000001</v>
      </c>
    </row>
    <row r="81" spans="1:17" x14ac:dyDescent="0.25">
      <c r="A81">
        <v>35</v>
      </c>
      <c r="Q81">
        <v>35</v>
      </c>
    </row>
    <row r="82" spans="1:17" x14ac:dyDescent="0.25">
      <c r="Q82">
        <v>48.44</v>
      </c>
    </row>
    <row r="83" spans="1:17" x14ac:dyDescent="0.25">
      <c r="A83">
        <v>100109</v>
      </c>
      <c r="Q83">
        <v>35</v>
      </c>
    </row>
    <row r="84" spans="1:17" x14ac:dyDescent="0.25">
      <c r="A84">
        <v>45</v>
      </c>
      <c r="Q84">
        <v>17.553999999999998</v>
      </c>
    </row>
    <row r="85" spans="1:17" x14ac:dyDescent="0.25">
      <c r="A85">
        <v>203.98599999999999</v>
      </c>
      <c r="Q85">
        <v>35</v>
      </c>
    </row>
    <row r="86" spans="1:17" x14ac:dyDescent="0.25">
      <c r="A86">
        <v>45</v>
      </c>
    </row>
    <row r="87" spans="1:17" x14ac:dyDescent="0.25">
      <c r="A87">
        <v>2529.5</v>
      </c>
      <c r="Q87">
        <v>69296.399999999994</v>
      </c>
    </row>
    <row r="88" spans="1:17" x14ac:dyDescent="0.25">
      <c r="A88">
        <v>45</v>
      </c>
      <c r="Q88">
        <v>40</v>
      </c>
    </row>
    <row r="89" spans="1:17" x14ac:dyDescent="0.25">
      <c r="A89">
        <v>124.392</v>
      </c>
      <c r="Q89">
        <v>115.926</v>
      </c>
    </row>
    <row r="90" spans="1:17" x14ac:dyDescent="0.25">
      <c r="A90">
        <v>45</v>
      </c>
      <c r="Q90">
        <v>40</v>
      </c>
    </row>
    <row r="91" spans="1:17" x14ac:dyDescent="0.25">
      <c r="Q91">
        <v>563.48699999999997</v>
      </c>
    </row>
    <row r="92" spans="1:17" x14ac:dyDescent="0.25">
      <c r="Q92">
        <v>40</v>
      </c>
    </row>
    <row r="93" spans="1:17" x14ac:dyDescent="0.25">
      <c r="Q93">
        <v>98.971999999999994</v>
      </c>
    </row>
    <row r="94" spans="1:17" x14ac:dyDescent="0.25">
      <c r="Q94">
        <v>40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dcterms:created xsi:type="dcterms:W3CDTF">2019-04-25T05:49:14Z</dcterms:created>
  <dcterms:modified xsi:type="dcterms:W3CDTF">2019-04-25T13:42:48Z</dcterms:modified>
</cp:coreProperties>
</file>