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Zhuoy\OneDrive\Desktop\Stuff\Cognitive Status Estimation\Cognitive-Status-Estimation\"/>
    </mc:Choice>
  </mc:AlternateContent>
  <xr:revisionPtr revIDLastSave="0" documentId="13_ncr:1_{BC0AAD3F-BB82-446E-95D0-338878363A47}" xr6:coauthVersionLast="47" xr6:coauthVersionMax="47" xr10:uidLastSave="{00000000-0000-0000-0000-000000000000}"/>
  <bookViews>
    <workbookView xWindow="28680" yWindow="-120" windowWidth="29040" windowHeight="18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2" i="1"/>
</calcChain>
</file>

<file path=xl/sharedStrings.xml><?xml version="1.0" encoding="utf-8"?>
<sst xmlns="http://schemas.openxmlformats.org/spreadsheetml/2006/main" count="30" uniqueCount="30">
  <si>
    <t>Experiment</t>
  </si>
  <si>
    <t>Accuracy</t>
  </si>
  <si>
    <t>UI Precision</t>
  </si>
  <si>
    <t>UI Recall</t>
  </si>
  <si>
    <t>UI F1-Score</t>
  </si>
  <si>
    <t>F Precision</t>
  </si>
  <si>
    <t>F Recall</t>
  </si>
  <si>
    <t>F F1-Score</t>
  </si>
  <si>
    <t>A Precision</t>
  </si>
  <si>
    <t>A Recall</t>
  </si>
  <si>
    <t>A F1-Score</t>
  </si>
  <si>
    <t>IF Precision</t>
  </si>
  <si>
    <t>IF Recall</t>
  </si>
  <si>
    <t>IF F1-Score</t>
  </si>
  <si>
    <t>Current Status, Gesture, Grammatical Role</t>
  </si>
  <si>
    <t>Current Status, Gesture</t>
  </si>
  <si>
    <t>Current Status, Grammatical Role</t>
  </si>
  <si>
    <t>Current Status, Mentioned, Gesture, Grammatical Role</t>
  </si>
  <si>
    <t>Current Status, Mentioned, Gesture</t>
  </si>
  <si>
    <t>Current Status, Mentioned, Grammatical Role</t>
  </si>
  <si>
    <t>Current Status, Mentioned</t>
  </si>
  <si>
    <t>Current Status</t>
  </si>
  <si>
    <t>Gesture, Grammatical Role</t>
  </si>
  <si>
    <t>Gesture</t>
  </si>
  <si>
    <t>Grammatical Role</t>
  </si>
  <si>
    <t>Mentioned, Gesture, Grammatical Role</t>
  </si>
  <si>
    <t>Mentioned, Gesture</t>
  </si>
  <si>
    <t>Mentioned, Grammatical Role</t>
  </si>
  <si>
    <t>Mentioned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</si>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</sst>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tabSelected="1" workbookViewId="0">
      <selection activeCell="E19" sqref="E19"/>
    </sheetView>
  </sheetViews>
  <sheetFormatPr defaultRowHeight="15" x14ac:dyDescent="0.25"/>
  <cols>
    <col min="1" max="1" width="50.42578125" bestFit="1" customWidth="1"/>
    <col min="2" max="2" width="8.7109375" bestFit="1" customWidth="1"/>
    <col min="3" max="3" width="11.5703125" bestFit="1" customWidth="1"/>
    <col min="4" max="4" width="8.7109375" bestFit="1" customWidth="1"/>
    <col min="5" max="5" width="11" bestFit="1" customWidth="1"/>
    <col min="6" max="6" width="10.5703125" bestFit="1" customWidth="1"/>
    <col min="8" max="8" width="10" bestFit="1" customWidth="1"/>
    <col min="9" max="9" width="10.85546875" bestFit="1" customWidth="1"/>
    <col min="10" max="10" width="8" bestFit="1" customWidth="1"/>
    <col min="11" max="11" width="10.28515625" bestFit="1" customWidth="1"/>
    <col min="12" max="12" width="11.140625" bestFit="1" customWidth="1"/>
    <col min="14" max="14" width="10.5703125" bestFit="1" customWidth="1"/>
  </cols>
  <sheetData>
    <row r="1" spans="1:15" x14ac:dyDescent="0.2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2" t="s">
        <v>29</v>
      </c>
    </row>
    <row r="2" spans="1:15" x14ac:dyDescent="0.25">
      <c r="A2" t="s">
        <v>14</v>
      </c>
      <c r="B2" s="4">
        <v>0.66669999999999996</v>
      </c>
      <c r="C2" s="4">
        <v>0.98529999999999995</v>
      </c>
      <c r="D2" s="4">
        <v>1</v>
      </c>
      <c r="E2" s="4">
        <v>0.99260000000000004</v>
      </c>
      <c r="F2" s="4">
        <v>0.82020000000000004</v>
      </c>
      <c r="G2" s="4">
        <v>0.65769999999999995</v>
      </c>
      <c r="H2" s="4">
        <v>0.73</v>
      </c>
      <c r="I2" s="4">
        <v>0.68479999999999996</v>
      </c>
      <c r="J2" s="4">
        <v>0.4884</v>
      </c>
      <c r="K2" s="4">
        <v>0.57010000000000005</v>
      </c>
      <c r="L2" s="4">
        <v>0.2099</v>
      </c>
      <c r="M2" s="4">
        <v>0.73909999999999998</v>
      </c>
      <c r="N2">
        <v>0.32690000000000002</v>
      </c>
      <c r="O2">
        <f>(E2+H2+K2+N2)/4</f>
        <v>0.65490000000000004</v>
      </c>
    </row>
    <row r="3" spans="1:15" x14ac:dyDescent="0.25">
      <c r="A3" t="s">
        <v>15</v>
      </c>
      <c r="B3" s="4">
        <v>0.69389999999999996</v>
      </c>
      <c r="C3" s="4">
        <v>0.83750000000000002</v>
      </c>
      <c r="D3" s="4">
        <v>1</v>
      </c>
      <c r="E3" s="4">
        <v>0.91159999999999997</v>
      </c>
      <c r="F3" s="4">
        <v>0.66959999999999997</v>
      </c>
      <c r="G3" s="4">
        <v>0.69369999999999998</v>
      </c>
      <c r="H3" s="4">
        <v>0.68140000000000001</v>
      </c>
      <c r="I3" s="4">
        <v>0.68630000000000002</v>
      </c>
      <c r="J3" s="4">
        <v>0.54259999999999997</v>
      </c>
      <c r="K3" s="4">
        <v>0.60609999999999997</v>
      </c>
      <c r="L3" s="4">
        <v>0.45450000000000002</v>
      </c>
      <c r="M3" s="4">
        <v>0.6522</v>
      </c>
      <c r="N3">
        <v>0.53569999999999995</v>
      </c>
      <c r="O3">
        <f t="shared" ref="O3:O16" si="0">(E3+H3+K3+N3)/4</f>
        <v>0.68369999999999997</v>
      </c>
    </row>
    <row r="4" spans="1:15" x14ac:dyDescent="0.25">
      <c r="A4" t="s">
        <v>16</v>
      </c>
      <c r="B4" s="4">
        <v>0.79700000000000004</v>
      </c>
      <c r="C4" s="4">
        <v>0.98529999999999995</v>
      </c>
      <c r="D4" s="4">
        <v>1</v>
      </c>
      <c r="E4" s="4">
        <v>0.99260000000000004</v>
      </c>
      <c r="F4" s="4">
        <v>0.85389999999999999</v>
      </c>
      <c r="G4" s="4">
        <v>0.68469999999999998</v>
      </c>
      <c r="H4" s="4">
        <v>0.76</v>
      </c>
      <c r="I4" s="4">
        <v>0.70389999999999997</v>
      </c>
      <c r="J4" s="4">
        <v>0.82950000000000002</v>
      </c>
      <c r="K4" s="4">
        <v>0.76160000000000005</v>
      </c>
      <c r="L4" s="4">
        <v>0.61899999999999999</v>
      </c>
      <c r="M4" s="4">
        <v>0.56520000000000004</v>
      </c>
      <c r="N4">
        <v>0.59089999999999998</v>
      </c>
      <c r="O4">
        <f t="shared" si="0"/>
        <v>0.77627500000000005</v>
      </c>
    </row>
    <row r="5" spans="1:15" x14ac:dyDescent="0.25">
      <c r="A5" t="s">
        <v>17</v>
      </c>
      <c r="B5" s="4">
        <v>0.88480000000000003</v>
      </c>
      <c r="C5" s="4">
        <v>0.98529999999999995</v>
      </c>
      <c r="D5" s="4">
        <v>1</v>
      </c>
      <c r="E5" s="4">
        <v>0.99260000000000004</v>
      </c>
      <c r="F5" s="4">
        <v>0.9375</v>
      </c>
      <c r="G5" s="4">
        <v>0.81079999999999997</v>
      </c>
      <c r="H5" s="4">
        <v>0.86960000000000004</v>
      </c>
      <c r="I5" s="4">
        <v>0.8286</v>
      </c>
      <c r="J5" s="4">
        <v>0.8992</v>
      </c>
      <c r="K5" s="4">
        <v>0.86250000000000004</v>
      </c>
      <c r="L5" s="4">
        <v>0.73080000000000001</v>
      </c>
      <c r="M5" s="4">
        <v>0.82609999999999995</v>
      </c>
      <c r="N5">
        <v>0.77549999999999997</v>
      </c>
      <c r="O5">
        <f t="shared" si="0"/>
        <v>0.87505000000000011</v>
      </c>
    </row>
    <row r="6" spans="1:15" x14ac:dyDescent="0.25">
      <c r="A6" t="s">
        <v>18</v>
      </c>
      <c r="B6" s="4">
        <v>0.75449999999999995</v>
      </c>
      <c r="C6" s="4">
        <v>0.98529999999999995</v>
      </c>
      <c r="D6" s="4">
        <v>1</v>
      </c>
      <c r="E6" s="4">
        <v>0.99260000000000004</v>
      </c>
      <c r="F6" s="4">
        <v>0.9355</v>
      </c>
      <c r="G6" s="4">
        <v>0.52249999999999996</v>
      </c>
      <c r="H6" s="4">
        <v>0.67049999999999998</v>
      </c>
      <c r="I6" s="4">
        <v>0.65849999999999997</v>
      </c>
      <c r="J6" s="4">
        <v>0.83720000000000006</v>
      </c>
      <c r="K6" s="4">
        <v>0.73719999999999997</v>
      </c>
      <c r="L6" s="4">
        <v>0.44440000000000002</v>
      </c>
      <c r="M6" s="4">
        <v>0.69569999999999999</v>
      </c>
      <c r="N6">
        <v>0.54239999999999999</v>
      </c>
      <c r="O6">
        <f t="shared" si="0"/>
        <v>0.73567500000000008</v>
      </c>
    </row>
    <row r="7" spans="1:15" x14ac:dyDescent="0.25">
      <c r="A7" t="s">
        <v>19</v>
      </c>
      <c r="B7" s="4">
        <v>0.76359999999999995</v>
      </c>
      <c r="C7" s="4">
        <v>0.98529999999999995</v>
      </c>
      <c r="D7" s="4">
        <v>1</v>
      </c>
      <c r="E7" s="4">
        <v>0.99260000000000004</v>
      </c>
      <c r="F7" s="4">
        <v>0.73550000000000004</v>
      </c>
      <c r="G7" s="4">
        <v>0.80179999999999996</v>
      </c>
      <c r="H7" s="4">
        <v>0.76719999999999999</v>
      </c>
      <c r="I7" s="4">
        <v>0.7097</v>
      </c>
      <c r="J7" s="4">
        <v>0.68220000000000003</v>
      </c>
      <c r="K7" s="4">
        <v>0.69569999999999999</v>
      </c>
      <c r="L7" s="4">
        <v>0.47060000000000002</v>
      </c>
      <c r="M7" s="4">
        <v>0.3478</v>
      </c>
      <c r="N7">
        <v>0.4</v>
      </c>
      <c r="O7">
        <f t="shared" si="0"/>
        <v>0.71387499999999993</v>
      </c>
    </row>
    <row r="8" spans="1:15" x14ac:dyDescent="0.25">
      <c r="A8" t="s">
        <v>20</v>
      </c>
      <c r="B8" s="4">
        <v>0.76670000000000005</v>
      </c>
      <c r="C8" s="4">
        <v>0.98529999999999995</v>
      </c>
      <c r="D8" s="4">
        <v>1</v>
      </c>
      <c r="E8" s="4">
        <v>0.99260000000000004</v>
      </c>
      <c r="F8" s="4">
        <v>0.76919999999999999</v>
      </c>
      <c r="G8" s="4">
        <v>0.72070000000000001</v>
      </c>
      <c r="H8" s="4">
        <v>0.74419999999999997</v>
      </c>
      <c r="I8" s="4">
        <v>0.71199999999999997</v>
      </c>
      <c r="J8" s="4">
        <v>0.68989999999999996</v>
      </c>
      <c r="K8" s="4">
        <v>0.70079999999999998</v>
      </c>
      <c r="L8" s="4">
        <v>0.51519999999999999</v>
      </c>
      <c r="M8" s="4">
        <v>0.73909999999999998</v>
      </c>
      <c r="N8">
        <v>0.60709999999999997</v>
      </c>
      <c r="O8">
        <f t="shared" si="0"/>
        <v>0.76117500000000005</v>
      </c>
    </row>
    <row r="9" spans="1:15" x14ac:dyDescent="0.25">
      <c r="A9" t="s">
        <v>21</v>
      </c>
      <c r="B9" s="4">
        <v>0.4909</v>
      </c>
      <c r="C9" s="4">
        <v>0.44669999999999999</v>
      </c>
      <c r="D9" s="4">
        <v>1</v>
      </c>
      <c r="E9" s="4">
        <v>0.61750000000000005</v>
      </c>
      <c r="F9" s="4">
        <v>0.54290000000000005</v>
      </c>
      <c r="G9" s="4">
        <v>0.51349999999999996</v>
      </c>
      <c r="H9" s="4">
        <v>0.52780000000000005</v>
      </c>
      <c r="I9" s="4">
        <v>0.48609999999999998</v>
      </c>
      <c r="J9" s="4">
        <v>0.27129999999999999</v>
      </c>
      <c r="K9" s="4">
        <v>0.3483</v>
      </c>
      <c r="L9" s="4">
        <v>1</v>
      </c>
      <c r="M9" s="4">
        <v>0.13039999999999999</v>
      </c>
      <c r="N9">
        <v>0.23080000000000001</v>
      </c>
      <c r="O9">
        <f t="shared" si="0"/>
        <v>0.43110000000000004</v>
      </c>
    </row>
    <row r="10" spans="1:15" x14ac:dyDescent="0.25">
      <c r="A10" t="s">
        <v>22</v>
      </c>
      <c r="B10" s="4">
        <v>0.75149999999999995</v>
      </c>
      <c r="C10" s="4">
        <v>0.64419999999999999</v>
      </c>
      <c r="D10" s="4">
        <v>1</v>
      </c>
      <c r="E10" s="4">
        <v>0.78359999999999996</v>
      </c>
      <c r="F10" s="4">
        <v>0.90620000000000001</v>
      </c>
      <c r="G10" s="4">
        <v>0.52249999999999996</v>
      </c>
      <c r="H10" s="4">
        <v>0.66290000000000004</v>
      </c>
      <c r="I10" s="4">
        <v>0.82809999999999995</v>
      </c>
      <c r="J10" s="4">
        <v>0.82169999999999999</v>
      </c>
      <c r="K10" s="4">
        <v>0.82489999999999997</v>
      </c>
      <c r="L10" s="4">
        <v>0.5</v>
      </c>
      <c r="M10" s="4">
        <v>0.73909999999999998</v>
      </c>
      <c r="N10">
        <v>0.59650000000000003</v>
      </c>
      <c r="O10">
        <f t="shared" si="0"/>
        <v>0.71697499999999992</v>
      </c>
    </row>
    <row r="11" spans="1:15" x14ac:dyDescent="0.25">
      <c r="A11" t="s">
        <v>23</v>
      </c>
      <c r="B11" s="4">
        <v>0.503</v>
      </c>
      <c r="C11" s="4">
        <v>0.44080000000000003</v>
      </c>
      <c r="D11" s="4">
        <v>1</v>
      </c>
      <c r="E11" s="4">
        <v>0.6119</v>
      </c>
      <c r="F11" s="4">
        <v>0.5</v>
      </c>
      <c r="G11" s="4">
        <v>0.50449999999999995</v>
      </c>
      <c r="H11" s="4">
        <v>0.50219999999999998</v>
      </c>
      <c r="I11" s="4">
        <v>0.70830000000000004</v>
      </c>
      <c r="J11" s="4">
        <v>0.2636</v>
      </c>
      <c r="K11" s="4">
        <v>0.38419999999999999</v>
      </c>
      <c r="L11" s="4">
        <v>0.5</v>
      </c>
      <c r="M11" s="4">
        <v>0.39129999999999998</v>
      </c>
      <c r="N11">
        <v>0.439</v>
      </c>
      <c r="O11">
        <f t="shared" si="0"/>
        <v>0.48432500000000001</v>
      </c>
    </row>
    <row r="12" spans="1:15" x14ac:dyDescent="0.25">
      <c r="A12" t="s">
        <v>24</v>
      </c>
      <c r="B12" s="4">
        <v>0.66059999999999997</v>
      </c>
      <c r="C12" s="4">
        <v>0.64419999999999999</v>
      </c>
      <c r="D12" s="4">
        <v>1</v>
      </c>
      <c r="E12" s="4">
        <v>0.78359999999999996</v>
      </c>
      <c r="F12" s="4">
        <v>0.57410000000000005</v>
      </c>
      <c r="G12" s="4">
        <v>0.55859999999999999</v>
      </c>
      <c r="H12" s="4">
        <v>0.56620000000000004</v>
      </c>
      <c r="I12" s="4">
        <v>0.76700000000000002</v>
      </c>
      <c r="J12" s="4">
        <v>0.61240000000000006</v>
      </c>
      <c r="K12" s="4">
        <v>0.68100000000000005</v>
      </c>
      <c r="L12" s="4">
        <v>0.66669999999999996</v>
      </c>
      <c r="M12" s="4">
        <v>0.43480000000000002</v>
      </c>
      <c r="N12">
        <v>0.52629999999999999</v>
      </c>
      <c r="O12">
        <f t="shared" si="0"/>
        <v>0.63927500000000004</v>
      </c>
    </row>
    <row r="13" spans="1:15" x14ac:dyDescent="0.25">
      <c r="A13" t="s">
        <v>25</v>
      </c>
      <c r="B13" s="4">
        <v>0.63939999999999997</v>
      </c>
      <c r="C13" s="4">
        <v>0.64419999999999999</v>
      </c>
      <c r="D13" s="4">
        <v>1</v>
      </c>
      <c r="E13" s="4">
        <v>0.78359999999999996</v>
      </c>
      <c r="F13" s="4">
        <v>0.56359999999999999</v>
      </c>
      <c r="G13" s="4">
        <v>0.55859999999999999</v>
      </c>
      <c r="H13" s="4">
        <v>0.56110000000000004</v>
      </c>
      <c r="I13" s="4">
        <v>0.75</v>
      </c>
      <c r="J13" s="4">
        <v>0.55810000000000004</v>
      </c>
      <c r="K13" s="4">
        <v>0.64</v>
      </c>
      <c r="L13" s="4">
        <v>0.5</v>
      </c>
      <c r="M13" s="4">
        <v>0.43480000000000002</v>
      </c>
      <c r="N13">
        <v>0.46510000000000001</v>
      </c>
      <c r="O13">
        <f t="shared" si="0"/>
        <v>0.61245000000000005</v>
      </c>
    </row>
    <row r="14" spans="1:15" x14ac:dyDescent="0.25">
      <c r="A14" t="s">
        <v>26</v>
      </c>
      <c r="B14" s="4">
        <v>0.69389999999999996</v>
      </c>
      <c r="C14" s="4">
        <v>0.64419999999999999</v>
      </c>
      <c r="D14" s="4">
        <v>1</v>
      </c>
      <c r="E14" s="4">
        <v>0.78359999999999996</v>
      </c>
      <c r="F14" s="4">
        <v>0.64839999999999998</v>
      </c>
      <c r="G14" s="4">
        <v>0.53149999999999997</v>
      </c>
      <c r="H14" s="4">
        <v>0.58420000000000005</v>
      </c>
      <c r="I14" s="4">
        <v>0.79279999999999995</v>
      </c>
      <c r="J14" s="4">
        <v>0.68220000000000003</v>
      </c>
      <c r="K14" s="4">
        <v>0.73329999999999995</v>
      </c>
      <c r="L14" s="4">
        <v>0.625</v>
      </c>
      <c r="M14" s="4">
        <v>0.6522</v>
      </c>
      <c r="N14">
        <v>0.63829999999999998</v>
      </c>
      <c r="O14">
        <f t="shared" si="0"/>
        <v>0.68484999999999996</v>
      </c>
    </row>
    <row r="15" spans="1:15" x14ac:dyDescent="0.25">
      <c r="A15" t="s">
        <v>27</v>
      </c>
      <c r="B15" s="4">
        <v>0.78790000000000004</v>
      </c>
      <c r="C15" s="4">
        <v>0.64419999999999999</v>
      </c>
      <c r="D15" s="4">
        <v>1</v>
      </c>
      <c r="E15" s="4">
        <v>0.78359999999999996</v>
      </c>
      <c r="F15" s="4">
        <v>0.89390000000000003</v>
      </c>
      <c r="G15" s="4">
        <v>0.53149999999999997</v>
      </c>
      <c r="H15" s="4">
        <v>0.66669999999999996</v>
      </c>
      <c r="I15" s="4">
        <v>0.8478</v>
      </c>
      <c r="J15" s="4">
        <v>0.90700000000000003</v>
      </c>
      <c r="K15" s="4">
        <v>0.87639999999999996</v>
      </c>
      <c r="L15" s="4">
        <v>0.77270000000000005</v>
      </c>
      <c r="M15" s="4">
        <v>0.73909999999999998</v>
      </c>
      <c r="N15">
        <v>0.75560000000000005</v>
      </c>
      <c r="O15">
        <f t="shared" si="0"/>
        <v>0.77057500000000001</v>
      </c>
    </row>
    <row r="16" spans="1:15" x14ac:dyDescent="0.25">
      <c r="A16" t="s">
        <v>28</v>
      </c>
      <c r="B16" s="4">
        <v>0.44850000000000001</v>
      </c>
      <c r="C16" s="4">
        <v>0.33169999999999999</v>
      </c>
      <c r="D16" s="4">
        <v>1</v>
      </c>
      <c r="E16" s="4">
        <v>0.49809999999999999</v>
      </c>
      <c r="F16" s="4">
        <v>0.61019999999999996</v>
      </c>
      <c r="G16" s="4">
        <v>0.32429999999999998</v>
      </c>
      <c r="H16" s="4">
        <v>0.42349999999999999</v>
      </c>
      <c r="I16" s="4">
        <v>0.63639999999999997</v>
      </c>
      <c r="J16" s="4">
        <v>0.3256</v>
      </c>
      <c r="K16" s="4">
        <v>0.43080000000000002</v>
      </c>
      <c r="L16" s="4">
        <v>1</v>
      </c>
      <c r="M16" s="4">
        <v>0.13039999999999999</v>
      </c>
      <c r="N16">
        <v>0.23080000000000001</v>
      </c>
      <c r="O16">
        <f t="shared" si="0"/>
        <v>0.39580000000000004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Zhuoyi Wang (Student)</cp:lastModifiedBy>
  <dcterms:created xsi:type="dcterms:W3CDTF">2025-02-18T05:04:00Z</dcterms:created>
  <dcterms:modified xsi:type="dcterms:W3CDTF">2025-02-19T03:16:19Z</dcterms:modified>
</cp:coreProperties>
</file>