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АПА" sheetId="1" r:id="rId1"/>
    <sheet name="ЕСТ" sheetId="2" r:id="rId2"/>
  </sheets>
  <calcPr calcId="124519" fullCalcOnLoad="1"/>
</workbook>
</file>

<file path=xl/sharedStrings.xml><?xml version="1.0" encoding="utf-8"?>
<sst xmlns="http://schemas.openxmlformats.org/spreadsheetml/2006/main" count="334" uniqueCount="43">
  <si>
    <t>Численность персонала, задействованного на этапах 5, 10, 13, 15  по Обустройству МФК "Лахта центр</t>
  </si>
  <si>
    <t>21.06.2022</t>
  </si>
  <si>
    <t>Подрядчик</t>
  </si>
  <si>
    <t>План</t>
  </si>
  <si>
    <t>Факт</t>
  </si>
  <si>
    <t>Дефицит</t>
  </si>
  <si>
    <t>ЛИИС/АМР</t>
  </si>
  <si>
    <t>ЕСТ</t>
  </si>
  <si>
    <t>Термолайн</t>
  </si>
  <si>
    <t>АПА</t>
  </si>
  <si>
    <t>Результат</t>
  </si>
  <si>
    <t>Итого</t>
  </si>
  <si>
    <t xml:space="preserve"> </t>
  </si>
  <si>
    <t>Этап</t>
  </si>
  <si>
    <t>Здание</t>
  </si>
  <si>
    <t>Этаж</t>
  </si>
  <si>
    <t>Основной
подрядчик</t>
  </si>
  <si>
    <t>АУВПТ, ВПВ</t>
  </si>
  <si>
    <t>Охрана</t>
  </si>
  <si>
    <t>Дежурный</t>
  </si>
  <si>
    <t>Рабочие</t>
  </si>
  <si>
    <t>ИТР ПТО</t>
  </si>
  <si>
    <t>Обеспечение</t>
  </si>
  <si>
    <t>"Электрика(ЭОМ,СГП)"</t>
  </si>
  <si>
    <t>Связь</t>
  </si>
  <si>
    <t>Вода(ОВ1)</t>
  </si>
  <si>
    <t>ИТОГО</t>
  </si>
  <si>
    <t>Б1</t>
  </si>
  <si>
    <t>1L</t>
  </si>
  <si>
    <t>МФЗ</t>
  </si>
  <si>
    <t>4L</t>
  </si>
  <si>
    <t>Офис</t>
  </si>
  <si>
    <t>6L</t>
  </si>
  <si>
    <t>Б2</t>
  </si>
  <si>
    <t>5L</t>
  </si>
  <si>
    <t>3L</t>
  </si>
  <si>
    <t>7L</t>
  </si>
  <si>
    <t>2L</t>
  </si>
  <si>
    <t>8L</t>
  </si>
  <si>
    <t>Стилбат</t>
  </si>
  <si>
    <t>9L</t>
  </si>
  <si>
    <t>ДЕФИЦИТ</t>
  </si>
  <si>
    <t>Численность персонала, задействованного на этапах 10, 13, 15, 5  по Обустройству МФК "Лахта центр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</si>
</sst>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26"/>
      <color theme="1"/>
      <name val="Times New Roman"/>
      <family val="2"/>
    </font>
    <font>
      <b/>
      <sz val="18"/>
      <color theme="1"/>
      <name val="Times New Roman"/>
      <family val="2"/>
    </font>
    <font>
      <sz val="18"/>
      <color theme="1"/>
      <name val="Times New Roman"/>
      <family val="2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rgb="FFFF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T45"/>
  <sheetViews>
    <sheetView tabSelected="1" workbookViewId="0"/>
  </sheetViews>
  <sheetFormatPr defaultRowHeight="28" customHeight="1"/>
  <cols>
    <col min="4" max="4" width="14.7109375" customWidth="1"/>
    <col min="5" max="12" width="6.7109375" customWidth="1"/>
    <col min="13" max="20" width="6.7109375" customWidth="1"/>
    <col min="21" max="28" width="6.7109375" customWidth="1"/>
    <col min="29" max="36" width="6.7109375" customWidth="1"/>
    <col min="37" max="44" width="6.7109375" customWidth="1"/>
  </cols>
  <sheetData>
    <row r="2" spans="1:46" ht="28" customHeight="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4" spans="1:46" ht="28" customHeight="1">
      <c r="A4" s="2" t="s">
        <v>1</v>
      </c>
      <c r="B4" s="2"/>
      <c r="C4" s="2"/>
      <c r="D4" s="2"/>
    </row>
    <row r="6" spans="1:46" ht="28" customHeight="1">
      <c r="A6" s="3" t="s">
        <v>2</v>
      </c>
      <c r="B6" s="3"/>
      <c r="C6" s="3"/>
      <c r="D6" s="3"/>
      <c r="E6" s="4" t="s">
        <v>3</v>
      </c>
      <c r="F6" s="4"/>
      <c r="G6" s="3" t="s">
        <v>4</v>
      </c>
      <c r="H6" s="3"/>
      <c r="I6" s="3" t="s">
        <v>5</v>
      </c>
      <c r="J6" s="3"/>
    </row>
    <row r="7" spans="1:46" ht="28" customHeight="1">
      <c r="A7" s="5" t="s">
        <v>6</v>
      </c>
      <c r="B7" s="5"/>
      <c r="C7" s="5"/>
      <c r="D7" s="5"/>
      <c r="E7" s="6">
        <v>0</v>
      </c>
      <c r="F7" s="6"/>
      <c r="G7" s="5">
        <v>0</v>
      </c>
      <c r="H7" s="5"/>
      <c r="I7" s="5">
        <v>0</v>
      </c>
      <c r="J7" s="5"/>
    </row>
    <row r="8" spans="1:46" ht="28" customHeight="1">
      <c r="A8" s="5" t="s">
        <v>7</v>
      </c>
      <c r="B8" s="5"/>
      <c r="C8" s="5"/>
      <c r="D8" s="5"/>
      <c r="E8" s="6">
        <v>0</v>
      </c>
      <c r="F8" s="6"/>
      <c r="G8" s="5">
        <v>0</v>
      </c>
      <c r="H8" s="5"/>
      <c r="I8" s="5">
        <v>0</v>
      </c>
      <c r="J8" s="5"/>
    </row>
    <row r="9" spans="1:46" ht="28" customHeight="1">
      <c r="A9" s="5" t="s">
        <v>8</v>
      </c>
      <c r="B9" s="5"/>
      <c r="C9" s="5"/>
      <c r="D9" s="5"/>
      <c r="E9" s="6">
        <v>0</v>
      </c>
      <c r="F9" s="6"/>
      <c r="G9" s="5">
        <v>0</v>
      </c>
      <c r="H9" s="5"/>
      <c r="I9" s="5">
        <v>0</v>
      </c>
      <c r="J9" s="5"/>
    </row>
    <row r="10" spans="1:46" ht="28" customHeight="1">
      <c r="A10" s="5" t="s">
        <v>9</v>
      </c>
      <c r="B10" s="5"/>
      <c r="C10" s="5"/>
      <c r="D10" s="5"/>
      <c r="E10" s="6">
        <v>0</v>
      </c>
      <c r="F10" s="6"/>
      <c r="G10" s="5">
        <v>0</v>
      </c>
      <c r="H10" s="5"/>
      <c r="I10" s="5">
        <v>0</v>
      </c>
      <c r="J10" s="5"/>
    </row>
    <row r="11" spans="1:46" ht="28" customHeight="1">
      <c r="A11" s="5" t="s">
        <v>10</v>
      </c>
      <c r="B11" s="5"/>
      <c r="C11" s="5"/>
      <c r="D11" s="5"/>
      <c r="E11" s="6">
        <v>0</v>
      </c>
      <c r="F11" s="6"/>
      <c r="G11" s="5">
        <v>0</v>
      </c>
      <c r="H11" s="5"/>
      <c r="I11" s="5">
        <v>0</v>
      </c>
      <c r="J11" s="5"/>
    </row>
    <row r="12" spans="1:46" ht="28" customHeight="1">
      <c r="A12" s="3" t="s">
        <v>11</v>
      </c>
      <c r="B12" s="3"/>
      <c r="C12" s="3"/>
      <c r="D12" s="3"/>
      <c r="E12" s="4">
        <v>0</v>
      </c>
      <c r="F12" s="4"/>
      <c r="G12" s="3">
        <v>0</v>
      </c>
      <c r="H12" s="3"/>
      <c r="I12" s="3" t="s">
        <v>12</v>
      </c>
      <c r="J12" s="3"/>
    </row>
    <row r="15" spans="1:46" ht="28" customHeight="1">
      <c r="E15" s="7" t="s">
        <v>9</v>
      </c>
      <c r="F15" s="7"/>
      <c r="G15" s="7"/>
      <c r="H15" s="7"/>
      <c r="I15" s="7"/>
      <c r="J15" s="7"/>
      <c r="K15" s="7"/>
      <c r="L15" s="7"/>
      <c r="M15" s="7" t="s">
        <v>7</v>
      </c>
      <c r="N15" s="7"/>
      <c r="O15" s="7"/>
      <c r="P15" s="7"/>
      <c r="Q15" s="7"/>
      <c r="R15" s="7"/>
      <c r="S15" s="7"/>
      <c r="T15" s="7"/>
      <c r="U15" s="7" t="s">
        <v>6</v>
      </c>
      <c r="V15" s="7"/>
      <c r="W15" s="7"/>
      <c r="X15" s="7"/>
      <c r="Y15" s="7"/>
      <c r="Z15" s="7"/>
      <c r="AA15" s="7"/>
      <c r="AB15" s="7"/>
      <c r="AC15" s="7" t="s">
        <v>10</v>
      </c>
      <c r="AD15" s="7"/>
      <c r="AE15" s="7"/>
      <c r="AF15" s="7"/>
      <c r="AG15" s="7"/>
      <c r="AH15" s="7"/>
      <c r="AI15" s="7"/>
      <c r="AJ15" s="7"/>
      <c r="AK15" s="7" t="s">
        <v>8</v>
      </c>
      <c r="AL15" s="7"/>
      <c r="AM15" s="7"/>
      <c r="AN15" s="7"/>
      <c r="AO15" s="7"/>
      <c r="AP15" s="7"/>
      <c r="AQ15" s="7"/>
      <c r="AR15" s="7"/>
    </row>
    <row r="16" spans="1:46" ht="25" customHeight="1">
      <c r="A16" s="7" t="s">
        <v>13</v>
      </c>
      <c r="B16" s="7" t="s">
        <v>14</v>
      </c>
      <c r="C16" s="7" t="s">
        <v>15</v>
      </c>
      <c r="D16" s="7" t="s">
        <v>16</v>
      </c>
      <c r="E16" s="7" t="s">
        <v>17</v>
      </c>
      <c r="F16" s="7"/>
      <c r="G16" s="7"/>
      <c r="H16" s="7"/>
      <c r="I16" s="7"/>
      <c r="J16" s="7"/>
      <c r="K16" s="7"/>
      <c r="L16" s="7"/>
      <c r="M16" s="7" t="s">
        <v>22</v>
      </c>
      <c r="N16" s="7"/>
      <c r="O16" s="7"/>
      <c r="P16" s="7"/>
      <c r="Q16" s="7"/>
      <c r="R16" s="7"/>
      <c r="S16" s="7"/>
      <c r="T16" s="7"/>
      <c r="U16" s="7" t="s">
        <v>23</v>
      </c>
      <c r="V16" s="7"/>
      <c r="W16" s="7"/>
      <c r="X16" s="7"/>
      <c r="Y16" s="7"/>
      <c r="Z16" s="7"/>
      <c r="AA16" s="7"/>
      <c r="AB16" s="7"/>
      <c r="AC16" s="7" t="s">
        <v>24</v>
      </c>
      <c r="AD16" s="7"/>
      <c r="AE16" s="7"/>
      <c r="AF16" s="7"/>
      <c r="AG16" s="7"/>
      <c r="AH16" s="7"/>
      <c r="AI16" s="7"/>
      <c r="AJ16" s="7"/>
      <c r="AK16" s="7" t="s">
        <v>25</v>
      </c>
      <c r="AL16" s="7"/>
      <c r="AM16" s="7"/>
      <c r="AN16" s="7"/>
      <c r="AO16" s="7"/>
      <c r="AP16" s="7"/>
      <c r="AQ16" s="7"/>
      <c r="AR16" s="7"/>
      <c r="AS16" s="7" t="s">
        <v>26</v>
      </c>
      <c r="AT16" s="7"/>
    </row>
    <row r="17" spans="1:46" ht="25" customHeight="1">
      <c r="A17" s="7"/>
      <c r="B17" s="7"/>
      <c r="C17" s="7"/>
      <c r="D17" s="7"/>
      <c r="E17" s="7" t="s">
        <v>18</v>
      </c>
      <c r="F17" s="7"/>
      <c r="G17" s="7" t="s">
        <v>19</v>
      </c>
      <c r="H17" s="7"/>
      <c r="I17" s="7" t="s">
        <v>20</v>
      </c>
      <c r="J17" s="7"/>
      <c r="K17" s="7" t="s">
        <v>21</v>
      </c>
      <c r="L17" s="7"/>
      <c r="M17" s="7" t="s">
        <v>18</v>
      </c>
      <c r="N17" s="7"/>
      <c r="O17" s="7" t="s">
        <v>19</v>
      </c>
      <c r="P17" s="7"/>
      <c r="Q17" s="7" t="s">
        <v>20</v>
      </c>
      <c r="R17" s="7"/>
      <c r="S17" s="7" t="s">
        <v>21</v>
      </c>
      <c r="T17" s="7"/>
      <c r="U17" s="7" t="s">
        <v>18</v>
      </c>
      <c r="V17" s="7"/>
      <c r="W17" s="7" t="s">
        <v>19</v>
      </c>
      <c r="X17" s="7"/>
      <c r="Y17" s="7" t="s">
        <v>20</v>
      </c>
      <c r="Z17" s="7"/>
      <c r="AA17" s="7" t="s">
        <v>21</v>
      </c>
      <c r="AB17" s="7"/>
      <c r="AC17" s="7" t="s">
        <v>18</v>
      </c>
      <c r="AD17" s="7"/>
      <c r="AE17" s="7" t="s">
        <v>19</v>
      </c>
      <c r="AF17" s="7"/>
      <c r="AG17" s="7" t="s">
        <v>20</v>
      </c>
      <c r="AH17" s="7"/>
      <c r="AI17" s="7" t="s">
        <v>21</v>
      </c>
      <c r="AJ17" s="7"/>
      <c r="AK17" s="7" t="s">
        <v>18</v>
      </c>
      <c r="AL17" s="7"/>
      <c r="AM17" s="7" t="s">
        <v>19</v>
      </c>
      <c r="AN17" s="7"/>
      <c r="AO17" s="7" t="s">
        <v>20</v>
      </c>
      <c r="AP17" s="7"/>
      <c r="AQ17" s="7" t="s">
        <v>21</v>
      </c>
      <c r="AR17" s="7"/>
      <c r="AS17" s="7"/>
      <c r="AT17" s="7"/>
    </row>
    <row r="18" spans="1:46" ht="25" customHeight="1">
      <c r="A18" s="7"/>
      <c r="B18" s="7"/>
      <c r="C18" s="7"/>
      <c r="D18" s="7"/>
      <c r="E18" s="8" t="s">
        <v>3</v>
      </c>
      <c r="F18" s="8" t="s">
        <v>4</v>
      </c>
      <c r="G18" s="8" t="s">
        <v>3</v>
      </c>
      <c r="H18" s="8" t="s">
        <v>4</v>
      </c>
      <c r="I18" s="8" t="s">
        <v>3</v>
      </c>
      <c r="J18" s="8" t="s">
        <v>4</v>
      </c>
      <c r="K18" s="8" t="s">
        <v>3</v>
      </c>
      <c r="L18" s="8" t="s">
        <v>4</v>
      </c>
      <c r="M18" s="8" t="s">
        <v>3</v>
      </c>
      <c r="N18" s="8" t="s">
        <v>4</v>
      </c>
      <c r="O18" s="8" t="s">
        <v>3</v>
      </c>
      <c r="P18" s="8" t="s">
        <v>4</v>
      </c>
      <c r="Q18" s="8" t="s">
        <v>3</v>
      </c>
      <c r="R18" s="8" t="s">
        <v>4</v>
      </c>
      <c r="S18" s="8" t="s">
        <v>3</v>
      </c>
      <c r="T18" s="8" t="s">
        <v>4</v>
      </c>
      <c r="U18" s="8" t="s">
        <v>3</v>
      </c>
      <c r="V18" s="8" t="s">
        <v>4</v>
      </c>
      <c r="W18" s="8" t="s">
        <v>3</v>
      </c>
      <c r="X18" s="8" t="s">
        <v>4</v>
      </c>
      <c r="Y18" s="8" t="s">
        <v>3</v>
      </c>
      <c r="Z18" s="8" t="s">
        <v>4</v>
      </c>
      <c r="AA18" s="8" t="s">
        <v>3</v>
      </c>
      <c r="AB18" s="8" t="s">
        <v>4</v>
      </c>
      <c r="AC18" s="8" t="s">
        <v>3</v>
      </c>
      <c r="AD18" s="8" t="s">
        <v>4</v>
      </c>
      <c r="AE18" s="8" t="s">
        <v>3</v>
      </c>
      <c r="AF18" s="8" t="s">
        <v>4</v>
      </c>
      <c r="AG18" s="8" t="s">
        <v>3</v>
      </c>
      <c r="AH18" s="8" t="s">
        <v>4</v>
      </c>
      <c r="AI18" s="8" t="s">
        <v>3</v>
      </c>
      <c r="AJ18" s="8" t="s">
        <v>4</v>
      </c>
      <c r="AK18" s="8" t="s">
        <v>3</v>
      </c>
      <c r="AL18" s="8" t="s">
        <v>4</v>
      </c>
      <c r="AM18" s="8" t="s">
        <v>3</v>
      </c>
      <c r="AN18" s="8" t="s">
        <v>4</v>
      </c>
      <c r="AO18" s="8" t="s">
        <v>3</v>
      </c>
      <c r="AP18" s="8" t="s">
        <v>4</v>
      </c>
      <c r="AQ18" s="8" t="s">
        <v>3</v>
      </c>
      <c r="AR18" s="8" t="s">
        <v>4</v>
      </c>
      <c r="AS18" s="9" t="s">
        <v>3</v>
      </c>
      <c r="AT18" s="9" t="s">
        <v>4</v>
      </c>
    </row>
    <row r="19" spans="1:46" ht="25" customHeight="1">
      <c r="A19" s="10">
        <v>5</v>
      </c>
      <c r="B19" s="10" t="s">
        <v>27</v>
      </c>
      <c r="C19" s="10" t="s">
        <v>28</v>
      </c>
      <c r="D19" s="11" t="s">
        <v>9</v>
      </c>
      <c r="E19" s="10">
        <v>9</v>
      </c>
      <c r="F19" s="11">
        <v>9</v>
      </c>
      <c r="G19" s="10">
        <v>2</v>
      </c>
      <c r="H19" s="11">
        <v>2</v>
      </c>
      <c r="I19" s="10">
        <v>6</v>
      </c>
      <c r="J19" s="11">
        <v>6</v>
      </c>
      <c r="K19" s="10">
        <v>3</v>
      </c>
      <c r="L19" s="12">
        <v>3</v>
      </c>
      <c r="M19" s="10"/>
      <c r="N19" s="11"/>
      <c r="O19" s="10"/>
      <c r="P19" s="11"/>
      <c r="Q19" s="10"/>
      <c r="R19" s="11"/>
      <c r="S19" s="10"/>
      <c r="T19" s="12"/>
      <c r="U19" s="10"/>
      <c r="V19" s="11"/>
      <c r="W19" s="10"/>
      <c r="X19" s="11"/>
      <c r="Y19" s="10"/>
      <c r="Z19" s="11"/>
      <c r="AA19" s="10"/>
      <c r="AB19" s="12"/>
      <c r="AC19" s="10"/>
      <c r="AD19" s="11"/>
      <c r="AE19" s="10"/>
      <c r="AF19" s="11"/>
      <c r="AG19" s="10"/>
      <c r="AH19" s="11"/>
      <c r="AI19" s="10"/>
      <c r="AJ19" s="12"/>
      <c r="AK19" s="10"/>
      <c r="AL19" s="11"/>
      <c r="AM19" s="10"/>
      <c r="AN19" s="11"/>
      <c r="AO19" s="10"/>
      <c r="AP19" s="11"/>
      <c r="AQ19" s="10"/>
      <c r="AR19" s="12"/>
      <c r="AS19" s="7">
        <f>SUMIF(E18:AR18,"План",E19:AR19)</f>
        <v>0</v>
      </c>
      <c r="AT19" s="7">
        <f>SUMIF(E18:AR18,"Факт",E19:AR19)</f>
        <v>0</v>
      </c>
    </row>
    <row r="20" spans="1:46" ht="28" customHeight="1">
      <c r="A20" s="13">
        <v>5</v>
      </c>
      <c r="B20" s="13" t="s">
        <v>29</v>
      </c>
      <c r="C20" s="13" t="s">
        <v>30</v>
      </c>
      <c r="D20" s="14" t="s">
        <v>9</v>
      </c>
      <c r="E20" s="13"/>
      <c r="F20" s="14"/>
      <c r="G20" s="13"/>
      <c r="H20" s="14"/>
      <c r="I20" s="13"/>
      <c r="J20" s="14"/>
      <c r="K20" s="13"/>
      <c r="L20" s="15"/>
      <c r="M20" s="13">
        <v>9</v>
      </c>
      <c r="N20" s="14">
        <v>9</v>
      </c>
      <c r="O20" s="13">
        <v>2</v>
      </c>
      <c r="P20" s="14">
        <v>2</v>
      </c>
      <c r="Q20" s="13">
        <v>7</v>
      </c>
      <c r="R20" s="14">
        <v>7</v>
      </c>
      <c r="S20" s="13">
        <v>3</v>
      </c>
      <c r="T20" s="15">
        <v>3</v>
      </c>
      <c r="U20" s="13"/>
      <c r="V20" s="14"/>
      <c r="W20" s="13"/>
      <c r="X20" s="14"/>
      <c r="Y20" s="13"/>
      <c r="Z20" s="14"/>
      <c r="AA20" s="13"/>
      <c r="AB20" s="15"/>
      <c r="AC20" s="13"/>
      <c r="AD20" s="14"/>
      <c r="AE20" s="13"/>
      <c r="AF20" s="14"/>
      <c r="AG20" s="13"/>
      <c r="AH20" s="14"/>
      <c r="AI20" s="13"/>
      <c r="AJ20" s="15"/>
      <c r="AK20" s="13"/>
      <c r="AL20" s="14"/>
      <c r="AM20" s="13"/>
      <c r="AN20" s="14"/>
      <c r="AO20" s="13"/>
      <c r="AP20" s="14"/>
      <c r="AQ20" s="13"/>
      <c r="AR20" s="15"/>
      <c r="AS20" s="7">
        <f>SUMIF(E18:AR18,"План",E20:AR20)</f>
        <v>0</v>
      </c>
      <c r="AT20" s="7">
        <f>SUMIF(E18:AR18,"Факт",E20:AR20)</f>
        <v>0</v>
      </c>
    </row>
    <row r="21" spans="1:46" ht="28" customHeight="1">
      <c r="A21" s="8">
        <v>5</v>
      </c>
      <c r="B21" s="8" t="s">
        <v>31</v>
      </c>
      <c r="C21" s="8" t="s">
        <v>32</v>
      </c>
      <c r="D21" s="16" t="s">
        <v>9</v>
      </c>
      <c r="E21" s="8"/>
      <c r="F21" s="16"/>
      <c r="G21" s="8"/>
      <c r="H21" s="16"/>
      <c r="I21" s="8"/>
      <c r="J21" s="16"/>
      <c r="K21" s="8"/>
      <c r="L21" s="17"/>
      <c r="M21" s="8"/>
      <c r="N21" s="16"/>
      <c r="O21" s="8"/>
      <c r="P21" s="16"/>
      <c r="Q21" s="8"/>
      <c r="R21" s="16"/>
      <c r="S21" s="8"/>
      <c r="T21" s="17"/>
      <c r="U21" s="8">
        <v>8</v>
      </c>
      <c r="V21" s="16">
        <v>8</v>
      </c>
      <c r="W21" s="8">
        <v>1</v>
      </c>
      <c r="X21" s="16">
        <v>1</v>
      </c>
      <c r="Y21" s="8">
        <v>4</v>
      </c>
      <c r="Z21" s="16">
        <v>4</v>
      </c>
      <c r="AA21" s="8">
        <v>8</v>
      </c>
      <c r="AB21" s="17">
        <v>8</v>
      </c>
      <c r="AC21" s="8"/>
      <c r="AD21" s="16"/>
      <c r="AE21" s="8"/>
      <c r="AF21" s="16"/>
      <c r="AG21" s="8"/>
      <c r="AH21" s="16"/>
      <c r="AI21" s="8"/>
      <c r="AJ21" s="17"/>
      <c r="AK21" s="8"/>
      <c r="AL21" s="16"/>
      <c r="AM21" s="8"/>
      <c r="AN21" s="16"/>
      <c r="AO21" s="8"/>
      <c r="AP21" s="16"/>
      <c r="AQ21" s="8"/>
      <c r="AR21" s="17"/>
      <c r="AS21" s="7">
        <f>SUMIF(E18:AR18,"План",E21:AR21)</f>
        <v>0</v>
      </c>
      <c r="AT21" s="7">
        <f>SUMIF(E18:AR18,"Факт",E21:AR21)</f>
        <v>0</v>
      </c>
    </row>
    <row r="22" spans="1:46" ht="28" customHeight="1">
      <c r="A22" s="18">
        <v>10</v>
      </c>
      <c r="B22" s="18" t="s">
        <v>27</v>
      </c>
      <c r="C22" s="18" t="s">
        <v>30</v>
      </c>
      <c r="D22" s="19" t="s">
        <v>9</v>
      </c>
      <c r="E22" s="18"/>
      <c r="F22" s="19"/>
      <c r="G22" s="18"/>
      <c r="H22" s="19"/>
      <c r="I22" s="18"/>
      <c r="J22" s="19"/>
      <c r="K22" s="18"/>
      <c r="L22" s="20"/>
      <c r="M22" s="18"/>
      <c r="N22" s="19"/>
      <c r="O22" s="18"/>
      <c r="P22" s="19"/>
      <c r="Q22" s="18"/>
      <c r="R22" s="19"/>
      <c r="S22" s="18"/>
      <c r="T22" s="20"/>
      <c r="U22" s="18"/>
      <c r="V22" s="19"/>
      <c r="W22" s="18"/>
      <c r="X22" s="19"/>
      <c r="Y22" s="18"/>
      <c r="Z22" s="19"/>
      <c r="AA22" s="18"/>
      <c r="AB22" s="20"/>
      <c r="AC22" s="18">
        <v>2</v>
      </c>
      <c r="AD22" s="19">
        <v>2</v>
      </c>
      <c r="AE22" s="18">
        <v>2</v>
      </c>
      <c r="AF22" s="19">
        <v>2</v>
      </c>
      <c r="AG22" s="18">
        <v>9</v>
      </c>
      <c r="AH22" s="19">
        <v>9</v>
      </c>
      <c r="AI22" s="18">
        <v>9</v>
      </c>
      <c r="AJ22" s="20">
        <v>9</v>
      </c>
      <c r="AK22" s="18"/>
      <c r="AL22" s="19"/>
      <c r="AM22" s="18"/>
      <c r="AN22" s="19"/>
      <c r="AO22" s="18"/>
      <c r="AP22" s="19"/>
      <c r="AQ22" s="18"/>
      <c r="AR22" s="20"/>
      <c r="AS22" s="7">
        <f>SUMIF(E18:AR18,"План",E22:AR22)</f>
        <v>0</v>
      </c>
      <c r="AT22" s="7">
        <f>SUMIF(E18:AR18,"Факт",E22:AR22)</f>
        <v>0</v>
      </c>
    </row>
    <row r="23" spans="1:46" ht="28" customHeight="1">
      <c r="A23" s="8">
        <v>10</v>
      </c>
      <c r="B23" s="8" t="s">
        <v>33</v>
      </c>
      <c r="C23" s="8" t="s">
        <v>34</v>
      </c>
      <c r="D23" s="16" t="s">
        <v>9</v>
      </c>
      <c r="E23" s="8"/>
      <c r="F23" s="16"/>
      <c r="G23" s="8"/>
      <c r="H23" s="16"/>
      <c r="I23" s="8"/>
      <c r="J23" s="16"/>
      <c r="K23" s="8"/>
      <c r="L23" s="17"/>
      <c r="M23" s="8"/>
      <c r="N23" s="16"/>
      <c r="O23" s="8"/>
      <c r="P23" s="16"/>
      <c r="Q23" s="8"/>
      <c r="R23" s="16"/>
      <c r="S23" s="8"/>
      <c r="T23" s="17"/>
      <c r="U23" s="8"/>
      <c r="V23" s="16"/>
      <c r="W23" s="8"/>
      <c r="X23" s="16"/>
      <c r="Y23" s="8"/>
      <c r="Z23" s="16"/>
      <c r="AA23" s="8"/>
      <c r="AB23" s="17"/>
      <c r="AC23" s="8">
        <v>2</v>
      </c>
      <c r="AD23" s="16">
        <v>2</v>
      </c>
      <c r="AE23" s="8">
        <v>2</v>
      </c>
      <c r="AF23" s="16">
        <v>2</v>
      </c>
      <c r="AG23" s="8">
        <v>9</v>
      </c>
      <c r="AH23" s="16">
        <v>9</v>
      </c>
      <c r="AI23" s="8">
        <v>2</v>
      </c>
      <c r="AJ23" s="17">
        <v>2</v>
      </c>
      <c r="AK23" s="8"/>
      <c r="AL23" s="16"/>
      <c r="AM23" s="8"/>
      <c r="AN23" s="16"/>
      <c r="AO23" s="8"/>
      <c r="AP23" s="16"/>
      <c r="AQ23" s="8"/>
      <c r="AR23" s="17"/>
      <c r="AS23" s="7">
        <f>SUMIF(E18:AR18,"План",E23:AR23)</f>
        <v>0</v>
      </c>
      <c r="AT23" s="7">
        <f>SUMIF(E18:AR18,"Факт",E23:AR23)</f>
        <v>0</v>
      </c>
    </row>
    <row r="24" spans="1:46" ht="28" customHeight="1">
      <c r="A24" s="13">
        <v>10</v>
      </c>
      <c r="B24" s="13" t="s">
        <v>29</v>
      </c>
      <c r="C24" s="13" t="s">
        <v>35</v>
      </c>
      <c r="D24" s="14" t="s">
        <v>9</v>
      </c>
      <c r="E24" s="13">
        <v>4</v>
      </c>
      <c r="F24" s="14">
        <v>4</v>
      </c>
      <c r="G24" s="13">
        <v>4</v>
      </c>
      <c r="H24" s="14">
        <v>4</v>
      </c>
      <c r="I24" s="13">
        <v>7</v>
      </c>
      <c r="J24" s="14">
        <v>7</v>
      </c>
      <c r="K24" s="13">
        <v>4</v>
      </c>
      <c r="L24" s="15">
        <v>4</v>
      </c>
      <c r="M24" s="13"/>
      <c r="N24" s="14"/>
      <c r="O24" s="13"/>
      <c r="P24" s="14"/>
      <c r="Q24" s="13"/>
      <c r="R24" s="14"/>
      <c r="S24" s="13"/>
      <c r="T24" s="15"/>
      <c r="U24" s="13"/>
      <c r="V24" s="14"/>
      <c r="W24" s="13"/>
      <c r="X24" s="14"/>
      <c r="Y24" s="13"/>
      <c r="Z24" s="14"/>
      <c r="AA24" s="13"/>
      <c r="AB24" s="15"/>
      <c r="AC24" s="13"/>
      <c r="AD24" s="14"/>
      <c r="AE24" s="13"/>
      <c r="AF24" s="14"/>
      <c r="AG24" s="13"/>
      <c r="AH24" s="14"/>
      <c r="AI24" s="13"/>
      <c r="AJ24" s="15"/>
      <c r="AK24" s="13"/>
      <c r="AL24" s="14"/>
      <c r="AM24" s="13"/>
      <c r="AN24" s="14"/>
      <c r="AO24" s="13"/>
      <c r="AP24" s="14"/>
      <c r="AQ24" s="13"/>
      <c r="AR24" s="15"/>
      <c r="AS24" s="7">
        <f>SUMIF(E18:AR18,"План",E24:AR24)</f>
        <v>0</v>
      </c>
      <c r="AT24" s="7">
        <f>SUMIF(E18:AR18,"Факт",E24:AR24)</f>
        <v>0</v>
      </c>
    </row>
    <row r="25" spans="1:46" ht="28" customHeight="1">
      <c r="A25" s="8">
        <v>10</v>
      </c>
      <c r="B25" s="8" t="s">
        <v>31</v>
      </c>
      <c r="C25" s="8" t="s">
        <v>30</v>
      </c>
      <c r="D25" s="16" t="s">
        <v>9</v>
      </c>
      <c r="E25" s="8">
        <v>2</v>
      </c>
      <c r="F25" s="16">
        <v>2</v>
      </c>
      <c r="G25" s="8">
        <v>7</v>
      </c>
      <c r="H25" s="16">
        <v>7</v>
      </c>
      <c r="I25" s="8">
        <v>2</v>
      </c>
      <c r="J25" s="16">
        <v>2</v>
      </c>
      <c r="K25" s="8">
        <v>5</v>
      </c>
      <c r="L25" s="17">
        <v>5</v>
      </c>
      <c r="M25" s="8"/>
      <c r="N25" s="16"/>
      <c r="O25" s="8"/>
      <c r="P25" s="16"/>
      <c r="Q25" s="8"/>
      <c r="R25" s="16"/>
      <c r="S25" s="8"/>
      <c r="T25" s="17"/>
      <c r="U25" s="8"/>
      <c r="V25" s="16"/>
      <c r="W25" s="8"/>
      <c r="X25" s="16"/>
      <c r="Y25" s="8"/>
      <c r="Z25" s="16"/>
      <c r="AA25" s="8"/>
      <c r="AB25" s="17"/>
      <c r="AC25" s="8"/>
      <c r="AD25" s="16"/>
      <c r="AE25" s="8"/>
      <c r="AF25" s="16"/>
      <c r="AG25" s="8"/>
      <c r="AH25" s="16"/>
      <c r="AI25" s="8"/>
      <c r="AJ25" s="17"/>
      <c r="AK25" s="8"/>
      <c r="AL25" s="16"/>
      <c r="AM25" s="8"/>
      <c r="AN25" s="16"/>
      <c r="AO25" s="8"/>
      <c r="AP25" s="16"/>
      <c r="AQ25" s="8"/>
      <c r="AR25" s="17"/>
      <c r="AS25" s="7">
        <f>SUMIF(E18:AR18,"План",E25:AR25)</f>
        <v>0</v>
      </c>
      <c r="AT25" s="7">
        <f>SUMIF(E18:AR18,"Факт",E25:AR25)</f>
        <v>0</v>
      </c>
    </row>
    <row r="26" spans="1:46" ht="28" customHeight="1">
      <c r="A26" s="13">
        <v>10</v>
      </c>
      <c r="B26" s="13" t="s">
        <v>31</v>
      </c>
      <c r="C26" s="13" t="s">
        <v>36</v>
      </c>
      <c r="D26" s="14" t="s">
        <v>9</v>
      </c>
      <c r="E26" s="13"/>
      <c r="F26" s="14"/>
      <c r="G26" s="13"/>
      <c r="H26" s="14"/>
      <c r="I26" s="13"/>
      <c r="J26" s="14"/>
      <c r="K26" s="13"/>
      <c r="L26" s="15"/>
      <c r="M26" s="13"/>
      <c r="N26" s="14"/>
      <c r="O26" s="13"/>
      <c r="P26" s="14"/>
      <c r="Q26" s="13"/>
      <c r="R26" s="14"/>
      <c r="S26" s="13"/>
      <c r="T26" s="15"/>
      <c r="U26" s="13"/>
      <c r="V26" s="14"/>
      <c r="W26" s="13"/>
      <c r="X26" s="14"/>
      <c r="Y26" s="13"/>
      <c r="Z26" s="14"/>
      <c r="AA26" s="13"/>
      <c r="AB26" s="15"/>
      <c r="AC26" s="13">
        <v>6</v>
      </c>
      <c r="AD26" s="14">
        <v>6</v>
      </c>
      <c r="AE26" s="13">
        <v>9</v>
      </c>
      <c r="AF26" s="14">
        <v>9</v>
      </c>
      <c r="AG26" s="13">
        <v>10</v>
      </c>
      <c r="AH26" s="14">
        <v>10</v>
      </c>
      <c r="AI26" s="13">
        <v>2</v>
      </c>
      <c r="AJ26" s="15">
        <v>2</v>
      </c>
      <c r="AK26" s="13"/>
      <c r="AL26" s="14"/>
      <c r="AM26" s="13"/>
      <c r="AN26" s="14"/>
      <c r="AO26" s="13"/>
      <c r="AP26" s="14"/>
      <c r="AQ26" s="13"/>
      <c r="AR26" s="15"/>
      <c r="AS26" s="7">
        <f>SUMIF(E18:AR18,"План",E26:AR26)</f>
        <v>0</v>
      </c>
      <c r="AT26" s="7">
        <f>SUMIF(E18:AR18,"Факт",E26:AR26)</f>
        <v>0</v>
      </c>
    </row>
    <row r="27" spans="1:46" ht="28" customHeight="1">
      <c r="A27" s="10">
        <v>13</v>
      </c>
      <c r="B27" s="10" t="s">
        <v>27</v>
      </c>
      <c r="C27" s="10" t="s">
        <v>37</v>
      </c>
      <c r="D27" s="11" t="s">
        <v>9</v>
      </c>
      <c r="E27" s="10"/>
      <c r="F27" s="11"/>
      <c r="G27" s="10"/>
      <c r="H27" s="11"/>
      <c r="I27" s="10"/>
      <c r="J27" s="11"/>
      <c r="K27" s="10"/>
      <c r="L27" s="12"/>
      <c r="M27" s="10">
        <v>7</v>
      </c>
      <c r="N27" s="11">
        <v>7</v>
      </c>
      <c r="O27" s="10">
        <v>9</v>
      </c>
      <c r="P27" s="11">
        <v>9</v>
      </c>
      <c r="Q27" s="10">
        <v>8</v>
      </c>
      <c r="R27" s="11">
        <v>8</v>
      </c>
      <c r="S27" s="10">
        <v>5</v>
      </c>
      <c r="T27" s="12">
        <v>5</v>
      </c>
      <c r="U27" s="10"/>
      <c r="V27" s="11"/>
      <c r="W27" s="10"/>
      <c r="X27" s="11"/>
      <c r="Y27" s="10"/>
      <c r="Z27" s="11"/>
      <c r="AA27" s="10"/>
      <c r="AB27" s="12"/>
      <c r="AC27" s="10"/>
      <c r="AD27" s="11"/>
      <c r="AE27" s="10"/>
      <c r="AF27" s="11"/>
      <c r="AG27" s="10"/>
      <c r="AH27" s="11"/>
      <c r="AI27" s="10"/>
      <c r="AJ27" s="12"/>
      <c r="AK27" s="10"/>
      <c r="AL27" s="11"/>
      <c r="AM27" s="10"/>
      <c r="AN27" s="11"/>
      <c r="AO27" s="10"/>
      <c r="AP27" s="11"/>
      <c r="AQ27" s="10"/>
      <c r="AR27" s="12"/>
      <c r="AS27" s="7">
        <f>SUMIF(E18:AR18,"План",E27:AR27)</f>
        <v>0</v>
      </c>
      <c r="AT27" s="7">
        <f>SUMIF(E18:AR18,"Факт",E27:AR27)</f>
        <v>0</v>
      </c>
    </row>
    <row r="28" spans="1:46" ht="28" customHeight="1">
      <c r="A28" s="13">
        <v>13</v>
      </c>
      <c r="B28" s="13" t="s">
        <v>33</v>
      </c>
      <c r="C28" s="13" t="s">
        <v>35</v>
      </c>
      <c r="D28" s="14" t="s">
        <v>9</v>
      </c>
      <c r="E28" s="13"/>
      <c r="F28" s="14"/>
      <c r="G28" s="13"/>
      <c r="H28" s="14"/>
      <c r="I28" s="13"/>
      <c r="J28" s="14"/>
      <c r="K28" s="13"/>
      <c r="L28" s="15"/>
      <c r="M28" s="13">
        <v>8</v>
      </c>
      <c r="N28" s="14">
        <v>8</v>
      </c>
      <c r="O28" s="13">
        <v>1</v>
      </c>
      <c r="P28" s="14">
        <v>1</v>
      </c>
      <c r="Q28" s="13">
        <v>6</v>
      </c>
      <c r="R28" s="14">
        <v>6</v>
      </c>
      <c r="S28" s="13">
        <v>3</v>
      </c>
      <c r="T28" s="15">
        <v>3</v>
      </c>
      <c r="U28" s="13"/>
      <c r="V28" s="14"/>
      <c r="W28" s="13"/>
      <c r="X28" s="14"/>
      <c r="Y28" s="13"/>
      <c r="Z28" s="14"/>
      <c r="AA28" s="13"/>
      <c r="AB28" s="15"/>
      <c r="AC28" s="13"/>
      <c r="AD28" s="14"/>
      <c r="AE28" s="13"/>
      <c r="AF28" s="14"/>
      <c r="AG28" s="13"/>
      <c r="AH28" s="14"/>
      <c r="AI28" s="13"/>
      <c r="AJ28" s="15"/>
      <c r="AK28" s="13"/>
      <c r="AL28" s="14"/>
      <c r="AM28" s="13"/>
      <c r="AN28" s="14"/>
      <c r="AO28" s="13"/>
      <c r="AP28" s="14"/>
      <c r="AQ28" s="13"/>
      <c r="AR28" s="15"/>
      <c r="AS28" s="7">
        <f>SUMIF(E18:AR18,"План",E28:AR28)</f>
        <v>0</v>
      </c>
      <c r="AT28" s="7">
        <f>SUMIF(E18:AR18,"Факт",E28:AR28)</f>
        <v>0</v>
      </c>
    </row>
    <row r="29" spans="1:46" ht="28" customHeight="1">
      <c r="A29" s="8">
        <v>13</v>
      </c>
      <c r="B29" s="8" t="s">
        <v>33</v>
      </c>
      <c r="C29" s="8" t="s">
        <v>30</v>
      </c>
      <c r="D29" s="16" t="s">
        <v>9</v>
      </c>
      <c r="E29" s="8"/>
      <c r="F29" s="16"/>
      <c r="G29" s="8"/>
      <c r="H29" s="16"/>
      <c r="I29" s="8"/>
      <c r="J29" s="16"/>
      <c r="K29" s="8"/>
      <c r="L29" s="17"/>
      <c r="M29" s="8"/>
      <c r="N29" s="16"/>
      <c r="O29" s="8"/>
      <c r="P29" s="16"/>
      <c r="Q29" s="8"/>
      <c r="R29" s="16"/>
      <c r="S29" s="8"/>
      <c r="T29" s="17"/>
      <c r="U29" s="8">
        <v>9</v>
      </c>
      <c r="V29" s="16">
        <v>9</v>
      </c>
      <c r="W29" s="8">
        <v>1</v>
      </c>
      <c r="X29" s="16">
        <v>1</v>
      </c>
      <c r="Y29" s="8">
        <v>4</v>
      </c>
      <c r="Z29" s="16">
        <v>4</v>
      </c>
      <c r="AA29" s="8">
        <v>3</v>
      </c>
      <c r="AB29" s="17">
        <v>3</v>
      </c>
      <c r="AC29" s="8"/>
      <c r="AD29" s="16"/>
      <c r="AE29" s="8"/>
      <c r="AF29" s="16"/>
      <c r="AG29" s="8"/>
      <c r="AH29" s="16"/>
      <c r="AI29" s="8"/>
      <c r="AJ29" s="17"/>
      <c r="AK29" s="8"/>
      <c r="AL29" s="16"/>
      <c r="AM29" s="8"/>
      <c r="AN29" s="16"/>
      <c r="AO29" s="8"/>
      <c r="AP29" s="16"/>
      <c r="AQ29" s="8"/>
      <c r="AR29" s="17"/>
      <c r="AS29" s="7">
        <f>SUMIF(E18:AR18,"План",E29:AR29)</f>
        <v>0</v>
      </c>
      <c r="AT29" s="7">
        <f>SUMIF(E18:AR18,"Факт",E29:AR29)</f>
        <v>0</v>
      </c>
    </row>
    <row r="30" spans="1:46" ht="28" customHeight="1">
      <c r="A30" s="13">
        <v>13</v>
      </c>
      <c r="B30" s="13" t="s">
        <v>29</v>
      </c>
      <c r="C30" s="13" t="s">
        <v>34</v>
      </c>
      <c r="D30" s="14" t="s">
        <v>9</v>
      </c>
      <c r="E30" s="13"/>
      <c r="F30" s="14"/>
      <c r="G30" s="13"/>
      <c r="H30" s="14"/>
      <c r="I30" s="13"/>
      <c r="J30" s="14"/>
      <c r="K30" s="13"/>
      <c r="L30" s="15"/>
      <c r="M30" s="13"/>
      <c r="N30" s="14"/>
      <c r="O30" s="13"/>
      <c r="P30" s="14"/>
      <c r="Q30" s="13"/>
      <c r="R30" s="14"/>
      <c r="S30" s="13"/>
      <c r="T30" s="15"/>
      <c r="U30" s="13">
        <v>9</v>
      </c>
      <c r="V30" s="14">
        <v>9</v>
      </c>
      <c r="W30" s="13">
        <v>3</v>
      </c>
      <c r="X30" s="14">
        <v>3</v>
      </c>
      <c r="Y30" s="13">
        <v>7</v>
      </c>
      <c r="Z30" s="14">
        <v>7</v>
      </c>
      <c r="AA30" s="13">
        <v>9</v>
      </c>
      <c r="AB30" s="15">
        <v>9</v>
      </c>
      <c r="AC30" s="13"/>
      <c r="AD30" s="14"/>
      <c r="AE30" s="13"/>
      <c r="AF30" s="14"/>
      <c r="AG30" s="13"/>
      <c r="AH30" s="14"/>
      <c r="AI30" s="13"/>
      <c r="AJ30" s="15"/>
      <c r="AK30" s="13"/>
      <c r="AL30" s="14"/>
      <c r="AM30" s="13"/>
      <c r="AN30" s="14"/>
      <c r="AO30" s="13"/>
      <c r="AP30" s="14"/>
      <c r="AQ30" s="13"/>
      <c r="AR30" s="15"/>
      <c r="AS30" s="7">
        <f>SUMIF(E18:AR18,"План",E30:AR30)</f>
        <v>0</v>
      </c>
      <c r="AT30" s="7">
        <f>SUMIF(E18:AR18,"Факт",E30:AR30)</f>
        <v>0</v>
      </c>
    </row>
    <row r="31" spans="1:46" ht="28" customHeight="1">
      <c r="A31" s="8">
        <v>13</v>
      </c>
      <c r="B31" s="8" t="s">
        <v>29</v>
      </c>
      <c r="C31" s="8" t="s">
        <v>36</v>
      </c>
      <c r="D31" s="16" t="s">
        <v>9</v>
      </c>
      <c r="E31" s="8"/>
      <c r="F31" s="16"/>
      <c r="G31" s="8"/>
      <c r="H31" s="16"/>
      <c r="I31" s="8"/>
      <c r="J31" s="16"/>
      <c r="K31" s="8"/>
      <c r="L31" s="17"/>
      <c r="M31" s="8"/>
      <c r="N31" s="16"/>
      <c r="O31" s="8"/>
      <c r="P31" s="16"/>
      <c r="Q31" s="8"/>
      <c r="R31" s="16"/>
      <c r="S31" s="8"/>
      <c r="T31" s="17"/>
      <c r="U31" s="8"/>
      <c r="V31" s="16"/>
      <c r="W31" s="8"/>
      <c r="X31" s="16"/>
      <c r="Y31" s="8"/>
      <c r="Z31" s="16"/>
      <c r="AA31" s="8"/>
      <c r="AB31" s="17"/>
      <c r="AC31" s="8"/>
      <c r="AD31" s="16"/>
      <c r="AE31" s="8"/>
      <c r="AF31" s="16"/>
      <c r="AG31" s="8"/>
      <c r="AH31" s="16"/>
      <c r="AI31" s="8"/>
      <c r="AJ31" s="17"/>
      <c r="AK31" s="8">
        <v>1</v>
      </c>
      <c r="AL31" s="16">
        <v>1</v>
      </c>
      <c r="AM31" s="8">
        <v>2</v>
      </c>
      <c r="AN31" s="16">
        <v>2</v>
      </c>
      <c r="AO31" s="8">
        <v>8</v>
      </c>
      <c r="AP31" s="16">
        <v>8</v>
      </c>
      <c r="AQ31" s="8">
        <v>3</v>
      </c>
      <c r="AR31" s="17">
        <v>3</v>
      </c>
      <c r="AS31" s="7">
        <f>SUMIF(E18:AR18,"План",E31:AR31)</f>
        <v>0</v>
      </c>
      <c r="AT31" s="7">
        <f>SUMIF(E18:AR18,"Факт",E31:AR31)</f>
        <v>0</v>
      </c>
    </row>
    <row r="32" spans="1:46" ht="28" customHeight="1">
      <c r="A32" s="13">
        <v>13</v>
      </c>
      <c r="B32" s="13" t="s">
        <v>31</v>
      </c>
      <c r="C32" s="13" t="s">
        <v>38</v>
      </c>
      <c r="D32" s="14" t="s">
        <v>9</v>
      </c>
      <c r="E32" s="13"/>
      <c r="F32" s="14"/>
      <c r="G32" s="13"/>
      <c r="H32" s="14"/>
      <c r="I32" s="13"/>
      <c r="J32" s="14"/>
      <c r="K32" s="13"/>
      <c r="L32" s="15"/>
      <c r="M32" s="13"/>
      <c r="N32" s="14"/>
      <c r="O32" s="13"/>
      <c r="P32" s="14"/>
      <c r="Q32" s="13"/>
      <c r="R32" s="14"/>
      <c r="S32" s="13"/>
      <c r="T32" s="15"/>
      <c r="U32" s="13"/>
      <c r="V32" s="14"/>
      <c r="W32" s="13"/>
      <c r="X32" s="14"/>
      <c r="Y32" s="13"/>
      <c r="Z32" s="14"/>
      <c r="AA32" s="13"/>
      <c r="AB32" s="15"/>
      <c r="AC32" s="13"/>
      <c r="AD32" s="14"/>
      <c r="AE32" s="13"/>
      <c r="AF32" s="14"/>
      <c r="AG32" s="13"/>
      <c r="AH32" s="14"/>
      <c r="AI32" s="13"/>
      <c r="AJ32" s="15"/>
      <c r="AK32" s="13">
        <v>10</v>
      </c>
      <c r="AL32" s="14">
        <v>10</v>
      </c>
      <c r="AM32" s="13">
        <v>8</v>
      </c>
      <c r="AN32" s="14">
        <v>8</v>
      </c>
      <c r="AO32" s="13">
        <v>4</v>
      </c>
      <c r="AP32" s="14">
        <v>4</v>
      </c>
      <c r="AQ32" s="13">
        <v>10</v>
      </c>
      <c r="AR32" s="15">
        <v>10</v>
      </c>
      <c r="AS32" s="7">
        <f>SUMIF(E18:AR18,"План",E32:AR32)</f>
        <v>0</v>
      </c>
      <c r="AT32" s="7">
        <f>SUMIF(E18:AR18,"Факт",E32:AR32)</f>
        <v>0</v>
      </c>
    </row>
    <row r="33" spans="1:46" ht="28" customHeight="1">
      <c r="A33" s="8">
        <v>13</v>
      </c>
      <c r="B33" s="8" t="s">
        <v>39</v>
      </c>
      <c r="C33" s="8" t="s">
        <v>34</v>
      </c>
      <c r="D33" s="16" t="s">
        <v>9</v>
      </c>
      <c r="E33" s="8">
        <v>10</v>
      </c>
      <c r="F33" s="16">
        <v>10</v>
      </c>
      <c r="G33" s="8">
        <v>9</v>
      </c>
      <c r="H33" s="16">
        <v>9</v>
      </c>
      <c r="I33" s="8">
        <v>6</v>
      </c>
      <c r="J33" s="16">
        <v>6</v>
      </c>
      <c r="K33" s="8">
        <v>10</v>
      </c>
      <c r="L33" s="17">
        <v>10</v>
      </c>
      <c r="M33" s="8"/>
      <c r="N33" s="16"/>
      <c r="O33" s="8"/>
      <c r="P33" s="16"/>
      <c r="Q33" s="8"/>
      <c r="R33" s="16"/>
      <c r="S33" s="8"/>
      <c r="T33" s="17"/>
      <c r="U33" s="8"/>
      <c r="V33" s="16"/>
      <c r="W33" s="8"/>
      <c r="X33" s="16"/>
      <c r="Y33" s="8"/>
      <c r="Z33" s="16"/>
      <c r="AA33" s="8"/>
      <c r="AB33" s="17"/>
      <c r="AC33" s="8"/>
      <c r="AD33" s="16"/>
      <c r="AE33" s="8"/>
      <c r="AF33" s="16"/>
      <c r="AG33" s="8"/>
      <c r="AH33" s="16"/>
      <c r="AI33" s="8"/>
      <c r="AJ33" s="17"/>
      <c r="AK33" s="8"/>
      <c r="AL33" s="16"/>
      <c r="AM33" s="8"/>
      <c r="AN33" s="16"/>
      <c r="AO33" s="8"/>
      <c r="AP33" s="16"/>
      <c r="AQ33" s="8"/>
      <c r="AR33" s="17"/>
      <c r="AS33" s="7">
        <f>SUMIF(E18:AR18,"План",E33:AR33)</f>
        <v>0</v>
      </c>
      <c r="AT33" s="7">
        <f>SUMIF(E18:AR18,"Факт",E33:AR33)</f>
        <v>0</v>
      </c>
    </row>
    <row r="34" spans="1:46" ht="28" customHeight="1">
      <c r="A34" s="13">
        <v>13</v>
      </c>
      <c r="B34" s="13" t="s">
        <v>39</v>
      </c>
      <c r="C34" s="13" t="s">
        <v>32</v>
      </c>
      <c r="D34" s="14" t="s">
        <v>9</v>
      </c>
      <c r="E34" s="13"/>
      <c r="F34" s="14"/>
      <c r="G34" s="13"/>
      <c r="H34" s="14"/>
      <c r="I34" s="13"/>
      <c r="J34" s="14"/>
      <c r="K34" s="13"/>
      <c r="L34" s="15"/>
      <c r="M34" s="13">
        <v>6</v>
      </c>
      <c r="N34" s="14">
        <v>6</v>
      </c>
      <c r="O34" s="13">
        <v>6</v>
      </c>
      <c r="P34" s="14">
        <v>6</v>
      </c>
      <c r="Q34" s="13">
        <v>8</v>
      </c>
      <c r="R34" s="14">
        <v>8</v>
      </c>
      <c r="S34" s="13">
        <v>2</v>
      </c>
      <c r="T34" s="15">
        <v>2</v>
      </c>
      <c r="U34" s="13"/>
      <c r="V34" s="14"/>
      <c r="W34" s="13"/>
      <c r="X34" s="14"/>
      <c r="Y34" s="13"/>
      <c r="Z34" s="14"/>
      <c r="AA34" s="13"/>
      <c r="AB34" s="15"/>
      <c r="AC34" s="13"/>
      <c r="AD34" s="14"/>
      <c r="AE34" s="13"/>
      <c r="AF34" s="14"/>
      <c r="AG34" s="13"/>
      <c r="AH34" s="14"/>
      <c r="AI34" s="13"/>
      <c r="AJ34" s="15"/>
      <c r="AK34" s="13"/>
      <c r="AL34" s="14"/>
      <c r="AM34" s="13"/>
      <c r="AN34" s="14"/>
      <c r="AO34" s="13"/>
      <c r="AP34" s="14"/>
      <c r="AQ34" s="13"/>
      <c r="AR34" s="15"/>
      <c r="AS34" s="7">
        <f>SUMIF(E18:AR18,"План",E34:AR34)</f>
        <v>0</v>
      </c>
      <c r="AT34" s="7">
        <f>SUMIF(E18:AR18,"Факт",E34:AR34)</f>
        <v>0</v>
      </c>
    </row>
    <row r="35" spans="1:46" ht="28" customHeight="1">
      <c r="A35" s="8">
        <v>13</v>
      </c>
      <c r="B35" s="8" t="s">
        <v>39</v>
      </c>
      <c r="C35" s="8" t="s">
        <v>36</v>
      </c>
      <c r="D35" s="16" t="s">
        <v>9</v>
      </c>
      <c r="E35" s="8"/>
      <c r="F35" s="16"/>
      <c r="G35" s="8"/>
      <c r="H35" s="16"/>
      <c r="I35" s="8"/>
      <c r="J35" s="16"/>
      <c r="K35" s="8"/>
      <c r="L35" s="17"/>
      <c r="M35" s="8"/>
      <c r="N35" s="16"/>
      <c r="O35" s="8"/>
      <c r="P35" s="16"/>
      <c r="Q35" s="8"/>
      <c r="R35" s="16"/>
      <c r="S35" s="8"/>
      <c r="T35" s="17"/>
      <c r="U35" s="8">
        <v>1</v>
      </c>
      <c r="V35" s="16">
        <v>1</v>
      </c>
      <c r="W35" s="8">
        <v>7</v>
      </c>
      <c r="X35" s="16">
        <v>7</v>
      </c>
      <c r="Y35" s="8">
        <v>2</v>
      </c>
      <c r="Z35" s="16">
        <v>2</v>
      </c>
      <c r="AA35" s="8">
        <v>1</v>
      </c>
      <c r="AB35" s="17">
        <v>1</v>
      </c>
      <c r="AC35" s="8"/>
      <c r="AD35" s="16"/>
      <c r="AE35" s="8"/>
      <c r="AF35" s="16"/>
      <c r="AG35" s="8"/>
      <c r="AH35" s="16"/>
      <c r="AI35" s="8"/>
      <c r="AJ35" s="17"/>
      <c r="AK35" s="8"/>
      <c r="AL35" s="16"/>
      <c r="AM35" s="8"/>
      <c r="AN35" s="16"/>
      <c r="AO35" s="8"/>
      <c r="AP35" s="16"/>
      <c r="AQ35" s="8"/>
      <c r="AR35" s="17"/>
      <c r="AS35" s="7">
        <f>SUMIF(E18:AR18,"План",E35:AR35)</f>
        <v>0</v>
      </c>
      <c r="AT35" s="7">
        <f>SUMIF(E18:AR18,"Факт",E35:AR35)</f>
        <v>0</v>
      </c>
    </row>
    <row r="36" spans="1:46" ht="28" customHeight="1">
      <c r="A36" s="13">
        <v>13</v>
      </c>
      <c r="B36" s="13" t="s">
        <v>39</v>
      </c>
      <c r="C36" s="13" t="s">
        <v>38</v>
      </c>
      <c r="D36" s="14" t="s">
        <v>9</v>
      </c>
      <c r="E36" s="13"/>
      <c r="F36" s="14"/>
      <c r="G36" s="13"/>
      <c r="H36" s="14"/>
      <c r="I36" s="13"/>
      <c r="J36" s="14"/>
      <c r="K36" s="13"/>
      <c r="L36" s="15"/>
      <c r="M36" s="13"/>
      <c r="N36" s="14"/>
      <c r="O36" s="13"/>
      <c r="P36" s="14"/>
      <c r="Q36" s="13"/>
      <c r="R36" s="14"/>
      <c r="S36" s="13"/>
      <c r="T36" s="15"/>
      <c r="U36" s="13"/>
      <c r="V36" s="14"/>
      <c r="W36" s="13"/>
      <c r="X36" s="14"/>
      <c r="Y36" s="13"/>
      <c r="Z36" s="14"/>
      <c r="AA36" s="13"/>
      <c r="AB36" s="15"/>
      <c r="AC36" s="13">
        <v>4</v>
      </c>
      <c r="AD36" s="14">
        <v>4</v>
      </c>
      <c r="AE36" s="13">
        <v>6</v>
      </c>
      <c r="AF36" s="14">
        <v>6</v>
      </c>
      <c r="AG36" s="13">
        <v>9</v>
      </c>
      <c r="AH36" s="14">
        <v>9</v>
      </c>
      <c r="AI36" s="13">
        <v>10</v>
      </c>
      <c r="AJ36" s="15">
        <v>10</v>
      </c>
      <c r="AK36" s="13"/>
      <c r="AL36" s="14"/>
      <c r="AM36" s="13"/>
      <c r="AN36" s="14"/>
      <c r="AO36" s="13"/>
      <c r="AP36" s="14"/>
      <c r="AQ36" s="13"/>
      <c r="AR36" s="15"/>
      <c r="AS36" s="7">
        <f>SUMIF(E18:AR18,"План",E36:AR36)</f>
        <v>0</v>
      </c>
      <c r="AT36" s="7">
        <f>SUMIF(E18:AR18,"Факт",E36:AR36)</f>
        <v>0</v>
      </c>
    </row>
    <row r="37" spans="1:46" ht="28" customHeight="1">
      <c r="A37" s="10">
        <v>15</v>
      </c>
      <c r="B37" s="10" t="s">
        <v>27</v>
      </c>
      <c r="C37" s="10" t="s">
        <v>35</v>
      </c>
      <c r="D37" s="11" t="s">
        <v>9</v>
      </c>
      <c r="E37" s="10"/>
      <c r="F37" s="11"/>
      <c r="G37" s="10"/>
      <c r="H37" s="11"/>
      <c r="I37" s="10"/>
      <c r="J37" s="11"/>
      <c r="K37" s="10"/>
      <c r="L37" s="12"/>
      <c r="M37" s="10"/>
      <c r="N37" s="11"/>
      <c r="O37" s="10"/>
      <c r="P37" s="11"/>
      <c r="Q37" s="10"/>
      <c r="R37" s="11"/>
      <c r="S37" s="10"/>
      <c r="T37" s="12"/>
      <c r="U37" s="10">
        <v>3</v>
      </c>
      <c r="V37" s="11">
        <v>3</v>
      </c>
      <c r="W37" s="10">
        <v>7</v>
      </c>
      <c r="X37" s="11">
        <v>7</v>
      </c>
      <c r="Y37" s="10">
        <v>1</v>
      </c>
      <c r="Z37" s="11">
        <v>1</v>
      </c>
      <c r="AA37" s="10">
        <v>4</v>
      </c>
      <c r="AB37" s="12">
        <v>4</v>
      </c>
      <c r="AC37" s="10"/>
      <c r="AD37" s="11"/>
      <c r="AE37" s="10"/>
      <c r="AF37" s="11"/>
      <c r="AG37" s="10"/>
      <c r="AH37" s="11"/>
      <c r="AI37" s="10"/>
      <c r="AJ37" s="12"/>
      <c r="AK37" s="10"/>
      <c r="AL37" s="11"/>
      <c r="AM37" s="10"/>
      <c r="AN37" s="11"/>
      <c r="AO37" s="10"/>
      <c r="AP37" s="11"/>
      <c r="AQ37" s="10"/>
      <c r="AR37" s="12"/>
      <c r="AS37" s="7">
        <f>SUMIF(E18:AR18,"План",E37:AR37)</f>
        <v>0</v>
      </c>
      <c r="AT37" s="7">
        <f>SUMIF(E18:AR18,"Факт",E37:AR37)</f>
        <v>0</v>
      </c>
    </row>
    <row r="38" spans="1:46" ht="28" customHeight="1">
      <c r="A38" s="13">
        <v>15</v>
      </c>
      <c r="B38" s="13" t="s">
        <v>27</v>
      </c>
      <c r="C38" s="13" t="s">
        <v>34</v>
      </c>
      <c r="D38" s="14" t="s">
        <v>9</v>
      </c>
      <c r="E38" s="13"/>
      <c r="F38" s="14"/>
      <c r="G38" s="13"/>
      <c r="H38" s="14"/>
      <c r="I38" s="13"/>
      <c r="J38" s="14"/>
      <c r="K38" s="13"/>
      <c r="L38" s="15"/>
      <c r="M38" s="13"/>
      <c r="N38" s="14"/>
      <c r="O38" s="13"/>
      <c r="P38" s="14"/>
      <c r="Q38" s="13"/>
      <c r="R38" s="14"/>
      <c r="S38" s="13"/>
      <c r="T38" s="15"/>
      <c r="U38" s="13"/>
      <c r="V38" s="14"/>
      <c r="W38" s="13"/>
      <c r="X38" s="14"/>
      <c r="Y38" s="13"/>
      <c r="Z38" s="14"/>
      <c r="AA38" s="13"/>
      <c r="AB38" s="15"/>
      <c r="AC38" s="13"/>
      <c r="AD38" s="14"/>
      <c r="AE38" s="13"/>
      <c r="AF38" s="14"/>
      <c r="AG38" s="13"/>
      <c r="AH38" s="14"/>
      <c r="AI38" s="13"/>
      <c r="AJ38" s="15"/>
      <c r="AK38" s="13">
        <v>7</v>
      </c>
      <c r="AL38" s="14">
        <v>7</v>
      </c>
      <c r="AM38" s="13">
        <v>4</v>
      </c>
      <c r="AN38" s="14">
        <v>4</v>
      </c>
      <c r="AO38" s="13">
        <v>1</v>
      </c>
      <c r="AP38" s="14">
        <v>1</v>
      </c>
      <c r="AQ38" s="13">
        <v>10</v>
      </c>
      <c r="AR38" s="15">
        <v>10</v>
      </c>
      <c r="AS38" s="7">
        <f>SUMIF(E18:AR18,"План",E38:AR38)</f>
        <v>0</v>
      </c>
      <c r="AT38" s="7">
        <f>SUMIF(E18:AR18,"Факт",E38:AR38)</f>
        <v>0</v>
      </c>
    </row>
    <row r="39" spans="1:46" ht="28" customHeight="1">
      <c r="A39" s="8">
        <v>15</v>
      </c>
      <c r="B39" s="8" t="s">
        <v>33</v>
      </c>
      <c r="C39" s="8" t="s">
        <v>37</v>
      </c>
      <c r="D39" s="16" t="s">
        <v>9</v>
      </c>
      <c r="E39" s="8">
        <v>9</v>
      </c>
      <c r="F39" s="16">
        <v>9</v>
      </c>
      <c r="G39" s="8">
        <v>4</v>
      </c>
      <c r="H39" s="16">
        <v>4</v>
      </c>
      <c r="I39" s="8">
        <v>9</v>
      </c>
      <c r="J39" s="16">
        <v>9</v>
      </c>
      <c r="K39" s="8">
        <v>3</v>
      </c>
      <c r="L39" s="17">
        <v>3</v>
      </c>
      <c r="M39" s="8"/>
      <c r="N39" s="16"/>
      <c r="O39" s="8"/>
      <c r="P39" s="16"/>
      <c r="Q39" s="8"/>
      <c r="R39" s="16"/>
      <c r="S39" s="8"/>
      <c r="T39" s="17"/>
      <c r="U39" s="8"/>
      <c r="V39" s="16"/>
      <c r="W39" s="8"/>
      <c r="X39" s="16"/>
      <c r="Y39" s="8"/>
      <c r="Z39" s="16"/>
      <c r="AA39" s="8"/>
      <c r="AB39" s="17"/>
      <c r="AC39" s="8"/>
      <c r="AD39" s="16"/>
      <c r="AE39" s="8"/>
      <c r="AF39" s="16"/>
      <c r="AG39" s="8"/>
      <c r="AH39" s="16"/>
      <c r="AI39" s="8"/>
      <c r="AJ39" s="17"/>
      <c r="AK39" s="8"/>
      <c r="AL39" s="16"/>
      <c r="AM39" s="8"/>
      <c r="AN39" s="16"/>
      <c r="AO39" s="8"/>
      <c r="AP39" s="16"/>
      <c r="AQ39" s="8"/>
      <c r="AR39" s="17"/>
      <c r="AS39" s="7">
        <f>SUMIF(E18:AR18,"План",E39:AR39)</f>
        <v>0</v>
      </c>
      <c r="AT39" s="7">
        <f>SUMIF(E18:AR18,"Факт",E39:AR39)</f>
        <v>0</v>
      </c>
    </row>
    <row r="40" spans="1:46" ht="28" customHeight="1">
      <c r="A40" s="13">
        <v>15</v>
      </c>
      <c r="B40" s="13" t="s">
        <v>33</v>
      </c>
      <c r="C40" s="13" t="s">
        <v>32</v>
      </c>
      <c r="D40" s="14" t="s">
        <v>9</v>
      </c>
      <c r="E40" s="13"/>
      <c r="F40" s="14"/>
      <c r="G40" s="13"/>
      <c r="H40" s="14"/>
      <c r="I40" s="13"/>
      <c r="J40" s="14"/>
      <c r="K40" s="13"/>
      <c r="L40" s="15"/>
      <c r="M40" s="13"/>
      <c r="N40" s="14"/>
      <c r="O40" s="13"/>
      <c r="P40" s="14"/>
      <c r="Q40" s="13"/>
      <c r="R40" s="14"/>
      <c r="S40" s="13"/>
      <c r="T40" s="15"/>
      <c r="U40" s="13"/>
      <c r="V40" s="14"/>
      <c r="W40" s="13"/>
      <c r="X40" s="14"/>
      <c r="Y40" s="13"/>
      <c r="Z40" s="14"/>
      <c r="AA40" s="13"/>
      <c r="AB40" s="15"/>
      <c r="AC40" s="13"/>
      <c r="AD40" s="14"/>
      <c r="AE40" s="13"/>
      <c r="AF40" s="14"/>
      <c r="AG40" s="13"/>
      <c r="AH40" s="14"/>
      <c r="AI40" s="13"/>
      <c r="AJ40" s="15"/>
      <c r="AK40" s="13">
        <v>5</v>
      </c>
      <c r="AL40" s="14">
        <v>5</v>
      </c>
      <c r="AM40" s="13">
        <v>10</v>
      </c>
      <c r="AN40" s="14">
        <v>10</v>
      </c>
      <c r="AO40" s="13">
        <v>7</v>
      </c>
      <c r="AP40" s="14">
        <v>7</v>
      </c>
      <c r="AQ40" s="13">
        <v>1</v>
      </c>
      <c r="AR40" s="15">
        <v>1</v>
      </c>
      <c r="AS40" s="7">
        <f>SUMIF(E18:AR18,"План",E40:AR40)</f>
        <v>0</v>
      </c>
      <c r="AT40" s="7">
        <f>SUMIF(E18:AR18,"Факт",E40:AR40)</f>
        <v>0</v>
      </c>
    </row>
    <row r="41" spans="1:46" ht="28" customHeight="1">
      <c r="A41" s="8">
        <v>15</v>
      </c>
      <c r="B41" s="8" t="s">
        <v>29</v>
      </c>
      <c r="C41" s="8" t="s">
        <v>32</v>
      </c>
      <c r="D41" s="16" t="s">
        <v>9</v>
      </c>
      <c r="E41" s="8"/>
      <c r="F41" s="16"/>
      <c r="G41" s="8"/>
      <c r="H41" s="16"/>
      <c r="I41" s="8"/>
      <c r="J41" s="16"/>
      <c r="K41" s="8"/>
      <c r="L41" s="17"/>
      <c r="M41" s="8"/>
      <c r="N41" s="16"/>
      <c r="O41" s="8"/>
      <c r="P41" s="16"/>
      <c r="Q41" s="8"/>
      <c r="R41" s="16"/>
      <c r="S41" s="8"/>
      <c r="T41" s="17"/>
      <c r="U41" s="8"/>
      <c r="V41" s="16"/>
      <c r="W41" s="8"/>
      <c r="X41" s="16"/>
      <c r="Y41" s="8"/>
      <c r="Z41" s="16"/>
      <c r="AA41" s="8"/>
      <c r="AB41" s="17"/>
      <c r="AC41" s="8">
        <v>2</v>
      </c>
      <c r="AD41" s="16">
        <v>2</v>
      </c>
      <c r="AE41" s="8">
        <v>1</v>
      </c>
      <c r="AF41" s="16">
        <v>1</v>
      </c>
      <c r="AG41" s="8">
        <v>8</v>
      </c>
      <c r="AH41" s="16">
        <v>8</v>
      </c>
      <c r="AI41" s="8">
        <v>2</v>
      </c>
      <c r="AJ41" s="17">
        <v>2</v>
      </c>
      <c r="AK41" s="8"/>
      <c r="AL41" s="16"/>
      <c r="AM41" s="8"/>
      <c r="AN41" s="16"/>
      <c r="AO41" s="8"/>
      <c r="AP41" s="16"/>
      <c r="AQ41" s="8"/>
      <c r="AR41" s="17"/>
      <c r="AS41" s="7">
        <f>SUMIF(E18:AR18,"План",E41:AR41)</f>
        <v>0</v>
      </c>
      <c r="AT41" s="7">
        <f>SUMIF(E18:AR18,"Факт",E41:AR41)</f>
        <v>0</v>
      </c>
    </row>
    <row r="42" spans="1:46" ht="28" customHeight="1">
      <c r="A42" s="13">
        <v>15</v>
      </c>
      <c r="B42" s="13" t="s">
        <v>31</v>
      </c>
      <c r="C42" s="13" t="s">
        <v>34</v>
      </c>
      <c r="D42" s="14" t="s">
        <v>9</v>
      </c>
      <c r="E42" s="13"/>
      <c r="F42" s="14"/>
      <c r="G42" s="13"/>
      <c r="H42" s="14"/>
      <c r="I42" s="13"/>
      <c r="J42" s="14"/>
      <c r="K42" s="13"/>
      <c r="L42" s="15"/>
      <c r="M42" s="13">
        <v>7</v>
      </c>
      <c r="N42" s="14">
        <v>7</v>
      </c>
      <c r="O42" s="13">
        <v>10</v>
      </c>
      <c r="P42" s="14">
        <v>10</v>
      </c>
      <c r="Q42" s="13">
        <v>5</v>
      </c>
      <c r="R42" s="14">
        <v>5</v>
      </c>
      <c r="S42" s="13">
        <v>8</v>
      </c>
      <c r="T42" s="15">
        <v>8</v>
      </c>
      <c r="U42" s="13"/>
      <c r="V42" s="14"/>
      <c r="W42" s="13"/>
      <c r="X42" s="14"/>
      <c r="Y42" s="13"/>
      <c r="Z42" s="14"/>
      <c r="AA42" s="13"/>
      <c r="AB42" s="15"/>
      <c r="AC42" s="13"/>
      <c r="AD42" s="14"/>
      <c r="AE42" s="13"/>
      <c r="AF42" s="14"/>
      <c r="AG42" s="13"/>
      <c r="AH42" s="14"/>
      <c r="AI42" s="13"/>
      <c r="AJ42" s="15"/>
      <c r="AK42" s="13"/>
      <c r="AL42" s="14"/>
      <c r="AM42" s="13"/>
      <c r="AN42" s="14"/>
      <c r="AO42" s="13"/>
      <c r="AP42" s="14"/>
      <c r="AQ42" s="13"/>
      <c r="AR42" s="15"/>
      <c r="AS42" s="7">
        <f>SUMIF(E18:AR18,"План",E42:AR42)</f>
        <v>0</v>
      </c>
      <c r="AT42" s="7">
        <f>SUMIF(E18:AR18,"Факт",E42:AR42)</f>
        <v>0</v>
      </c>
    </row>
    <row r="43" spans="1:46" ht="28" customHeight="1">
      <c r="A43" s="8">
        <v>15</v>
      </c>
      <c r="B43" s="8" t="s">
        <v>39</v>
      </c>
      <c r="C43" s="8" t="s">
        <v>40</v>
      </c>
      <c r="D43" s="16" t="s">
        <v>9</v>
      </c>
      <c r="E43" s="8"/>
      <c r="F43" s="16"/>
      <c r="G43" s="8"/>
      <c r="H43" s="16"/>
      <c r="I43" s="8"/>
      <c r="J43" s="16"/>
      <c r="K43" s="8"/>
      <c r="L43" s="17"/>
      <c r="M43" s="8"/>
      <c r="N43" s="16"/>
      <c r="O43" s="8"/>
      <c r="P43" s="16"/>
      <c r="Q43" s="8"/>
      <c r="R43" s="16"/>
      <c r="S43" s="8"/>
      <c r="T43" s="17"/>
      <c r="U43" s="8"/>
      <c r="V43" s="16"/>
      <c r="W43" s="8"/>
      <c r="X43" s="16"/>
      <c r="Y43" s="8"/>
      <c r="Z43" s="16"/>
      <c r="AA43" s="8"/>
      <c r="AB43" s="17"/>
      <c r="AC43" s="8"/>
      <c r="AD43" s="16"/>
      <c r="AE43" s="8"/>
      <c r="AF43" s="16"/>
      <c r="AG43" s="8"/>
      <c r="AH43" s="16"/>
      <c r="AI43" s="8"/>
      <c r="AJ43" s="17"/>
      <c r="AK43" s="8">
        <v>8</v>
      </c>
      <c r="AL43" s="16">
        <v>8</v>
      </c>
      <c r="AM43" s="8">
        <v>8</v>
      </c>
      <c r="AN43" s="16">
        <v>8</v>
      </c>
      <c r="AO43" s="8">
        <v>8</v>
      </c>
      <c r="AP43" s="16">
        <v>8</v>
      </c>
      <c r="AQ43" s="8">
        <v>3</v>
      </c>
      <c r="AR43" s="17">
        <v>3</v>
      </c>
      <c r="AS43" s="7">
        <f>SUMIF(E18:AR18,"План",E43:AR43)</f>
        <v>0</v>
      </c>
      <c r="AT43" s="7">
        <f>SUMIF(E18:AR18,"Факт",E43:AR43)</f>
        <v>0</v>
      </c>
    </row>
    <row r="44" spans="1:46" ht="28" customHeight="1">
      <c r="A44" s="21" t="s">
        <v>26</v>
      </c>
      <c r="B44" s="21"/>
      <c r="C44" s="21"/>
      <c r="D44" s="21"/>
      <c r="E44" s="7">
        <f>SUM(E19:E43)</f>
        <v>0</v>
      </c>
      <c r="F44" s="7">
        <f>SUM(F19:F43)</f>
        <v>0</v>
      </c>
      <c r="G44" s="7">
        <f>SUM(G19:G43)</f>
        <v>0</v>
      </c>
      <c r="H44" s="7">
        <f>SUM(H19:H43)</f>
        <v>0</v>
      </c>
      <c r="I44" s="7">
        <f>SUM(I19:I43)</f>
        <v>0</v>
      </c>
      <c r="J44" s="7">
        <f>SUM(J19:J43)</f>
        <v>0</v>
      </c>
      <c r="K44" s="7">
        <f>SUM(K19:K43)</f>
        <v>0</v>
      </c>
      <c r="L44" s="7">
        <f>SUM(L19:L43)</f>
        <v>0</v>
      </c>
      <c r="M44" s="7">
        <f>SUM(M19:M43)</f>
        <v>0</v>
      </c>
      <c r="N44" s="7">
        <f>SUM(N19:N43)</f>
        <v>0</v>
      </c>
      <c r="O44" s="7">
        <f>SUM(O19:O43)</f>
        <v>0</v>
      </c>
      <c r="P44" s="7">
        <f>SUM(P19:P43)</f>
        <v>0</v>
      </c>
      <c r="Q44" s="7">
        <f>SUM(Q19:Q43)</f>
        <v>0</v>
      </c>
      <c r="R44" s="7">
        <f>SUM(R19:R43)</f>
        <v>0</v>
      </c>
      <c r="S44" s="7">
        <f>SUM(S19:S43)</f>
        <v>0</v>
      </c>
      <c r="T44" s="7">
        <f>SUM(T19:T43)</f>
        <v>0</v>
      </c>
      <c r="U44" s="7">
        <f>SUM(U19:U43)</f>
        <v>0</v>
      </c>
      <c r="V44" s="7">
        <f>SUM(V19:V43)</f>
        <v>0</v>
      </c>
      <c r="W44" s="7">
        <f>SUM(W19:W43)</f>
        <v>0</v>
      </c>
      <c r="X44" s="7">
        <f>SUM(X19:X43)</f>
        <v>0</v>
      </c>
      <c r="Y44" s="7">
        <f>SUM(Y19:Y43)</f>
        <v>0</v>
      </c>
      <c r="Z44" s="7">
        <f>SUM(Z19:Z43)</f>
        <v>0</v>
      </c>
      <c r="AA44" s="7">
        <f>SUM(AA19:AA43)</f>
        <v>0</v>
      </c>
      <c r="AB44" s="7">
        <f>SUM(AB19:AB43)</f>
        <v>0</v>
      </c>
      <c r="AC44" s="7">
        <f>SUM(AC19:AC43)</f>
        <v>0</v>
      </c>
      <c r="AD44" s="7">
        <f>SUM(AD19:AD43)</f>
        <v>0</v>
      </c>
      <c r="AE44" s="7">
        <f>SUM(AE19:AE43)</f>
        <v>0</v>
      </c>
      <c r="AF44" s="7">
        <f>SUM(AF19:AF43)</f>
        <v>0</v>
      </c>
      <c r="AG44" s="7">
        <f>SUM(AG19:AG43)</f>
        <v>0</v>
      </c>
      <c r="AH44" s="7">
        <f>SUM(AH19:AH43)</f>
        <v>0</v>
      </c>
      <c r="AI44" s="7">
        <f>SUM(AI19:AI43)</f>
        <v>0</v>
      </c>
      <c r="AJ44" s="7">
        <f>SUM(AJ19:AJ43)</f>
        <v>0</v>
      </c>
      <c r="AK44" s="7">
        <f>SUM(AK19:AK43)</f>
        <v>0</v>
      </c>
      <c r="AL44" s="7">
        <f>SUM(AL19:AL43)</f>
        <v>0</v>
      </c>
      <c r="AM44" s="7">
        <f>SUM(AM19:AM43)</f>
        <v>0</v>
      </c>
      <c r="AN44" s="7">
        <f>SUM(AN19:AN43)</f>
        <v>0</v>
      </c>
      <c r="AO44" s="7">
        <f>SUM(AO19:AO43)</f>
        <v>0</v>
      </c>
      <c r="AP44" s="7">
        <f>SUM(AP19:AP43)</f>
        <v>0</v>
      </c>
      <c r="AQ44" s="7">
        <f>SUM(AQ19:AQ43)</f>
        <v>0</v>
      </c>
      <c r="AR44" s="7">
        <f>SUM(AR19:AR43)</f>
        <v>0</v>
      </c>
      <c r="AS44" s="7">
        <f>SUM(AS19:AS43)</f>
        <v>0</v>
      </c>
      <c r="AT44" s="7">
        <f>SUM(AT19:AT43)</f>
        <v>0</v>
      </c>
    </row>
    <row r="45" spans="1:46" ht="28" customHeight="1">
      <c r="A45" s="22" t="s">
        <v>41</v>
      </c>
      <c r="B45" s="22"/>
      <c r="C45" s="22"/>
      <c r="D45" s="22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</sheetData>
  <mergeCells count="67">
    <mergeCell ref="A2:AM2"/>
    <mergeCell ref="A4:D4"/>
    <mergeCell ref="A6:D6"/>
    <mergeCell ref="E6:F6"/>
    <mergeCell ref="G6:H6"/>
    <mergeCell ref="I6:J6"/>
    <mergeCell ref="A7:D7"/>
    <mergeCell ref="E7:F7"/>
    <mergeCell ref="G7:H7"/>
    <mergeCell ref="I7:J7"/>
    <mergeCell ref="A8:D8"/>
    <mergeCell ref="E8:F8"/>
    <mergeCell ref="G8:H8"/>
    <mergeCell ref="I8:J8"/>
    <mergeCell ref="A9:D9"/>
    <mergeCell ref="E9:F9"/>
    <mergeCell ref="G9:H9"/>
    <mergeCell ref="I9:J9"/>
    <mergeCell ref="A10:D10"/>
    <mergeCell ref="E10:F10"/>
    <mergeCell ref="G10:H10"/>
    <mergeCell ref="I10:J10"/>
    <mergeCell ref="A11:D11"/>
    <mergeCell ref="E11:F11"/>
    <mergeCell ref="G11:H11"/>
    <mergeCell ref="I11:J11"/>
    <mergeCell ref="A12:D12"/>
    <mergeCell ref="E12:F12"/>
    <mergeCell ref="G12:H12"/>
    <mergeCell ref="I12:J12"/>
    <mergeCell ref="A16:A18"/>
    <mergeCell ref="B16:B18"/>
    <mergeCell ref="C16:C18"/>
    <mergeCell ref="D16:D18"/>
    <mergeCell ref="E15:L15"/>
    <mergeCell ref="E16:L16"/>
    <mergeCell ref="E17:F17"/>
    <mergeCell ref="G17:H17"/>
    <mergeCell ref="I17:J17"/>
    <mergeCell ref="K17:L17"/>
    <mergeCell ref="M15:T15"/>
    <mergeCell ref="M16:T16"/>
    <mergeCell ref="M17:N17"/>
    <mergeCell ref="O17:P17"/>
    <mergeCell ref="Q17:R17"/>
    <mergeCell ref="S17:T17"/>
    <mergeCell ref="U15:AB15"/>
    <mergeCell ref="U16:AB16"/>
    <mergeCell ref="U17:V17"/>
    <mergeCell ref="W17:X17"/>
    <mergeCell ref="Y17:Z17"/>
    <mergeCell ref="AA17:AB17"/>
    <mergeCell ref="AC15:AJ15"/>
    <mergeCell ref="AC16:AJ16"/>
    <mergeCell ref="AC17:AD17"/>
    <mergeCell ref="AE17:AF17"/>
    <mergeCell ref="AG17:AH17"/>
    <mergeCell ref="AI17:AJ17"/>
    <mergeCell ref="AK15:AR15"/>
    <mergeCell ref="AK16:AR16"/>
    <mergeCell ref="AK17:AL17"/>
    <mergeCell ref="AM17:AN17"/>
    <mergeCell ref="AO17:AP17"/>
    <mergeCell ref="AQ17:AR17"/>
    <mergeCell ref="AS16:AT17"/>
    <mergeCell ref="A44:D44"/>
    <mergeCell ref="A45:D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T45"/>
  <sheetViews>
    <sheetView workbookViewId="0"/>
  </sheetViews>
  <sheetFormatPr defaultRowHeight="28" customHeight="1"/>
  <cols>
    <col min="4" max="4" width="14.7109375" customWidth="1"/>
    <col min="5" max="12" width="6.7109375" customWidth="1"/>
    <col min="13" max="20" width="6.7109375" customWidth="1"/>
    <col min="21" max="28" width="6.7109375" customWidth="1"/>
    <col min="29" max="36" width="6.7109375" customWidth="1"/>
    <col min="37" max="44" width="6.7109375" customWidth="1"/>
  </cols>
  <sheetData>
    <row r="2" spans="1:46" ht="28" customHeight="1">
      <c r="A2" s="1" t="s">
        <v>42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4" spans="1:46" ht="28" customHeight="1">
      <c r="A4" s="2" t="s">
        <v>1</v>
      </c>
      <c r="B4" s="2"/>
      <c r="C4" s="2"/>
      <c r="D4" s="2"/>
    </row>
    <row r="6" spans="1:46" ht="28" customHeight="1">
      <c r="A6" s="3" t="s">
        <v>2</v>
      </c>
      <c r="B6" s="3"/>
      <c r="C6" s="3"/>
      <c r="D6" s="3"/>
      <c r="E6" s="4" t="s">
        <v>3</v>
      </c>
      <c r="F6" s="4"/>
      <c r="G6" s="3" t="s">
        <v>4</v>
      </c>
      <c r="H6" s="3"/>
      <c r="I6" s="3" t="s">
        <v>5</v>
      </c>
      <c r="J6" s="3"/>
    </row>
    <row r="7" spans="1:46" ht="28" customHeight="1">
      <c r="A7" s="5" t="s">
        <v>6</v>
      </c>
      <c r="B7" s="5"/>
      <c r="C7" s="5"/>
      <c r="D7" s="5"/>
      <c r="E7" s="6">
        <v>0</v>
      </c>
      <c r="F7" s="6"/>
      <c r="G7" s="5">
        <v>0</v>
      </c>
      <c r="H7" s="5"/>
      <c r="I7" s="5">
        <v>0</v>
      </c>
      <c r="J7" s="5"/>
    </row>
    <row r="8" spans="1:46" ht="28" customHeight="1">
      <c r="A8" s="5" t="s">
        <v>7</v>
      </c>
      <c r="B8" s="5"/>
      <c r="C8" s="5"/>
      <c r="D8" s="5"/>
      <c r="E8" s="6">
        <v>0</v>
      </c>
      <c r="F8" s="6"/>
      <c r="G8" s="5">
        <v>0</v>
      </c>
      <c r="H8" s="5"/>
      <c r="I8" s="5">
        <v>0</v>
      </c>
      <c r="J8" s="5"/>
    </row>
    <row r="9" spans="1:46" ht="28" customHeight="1">
      <c r="A9" s="5" t="s">
        <v>8</v>
      </c>
      <c r="B9" s="5"/>
      <c r="C9" s="5"/>
      <c r="D9" s="5"/>
      <c r="E9" s="6">
        <v>0</v>
      </c>
      <c r="F9" s="6"/>
      <c r="G9" s="5">
        <v>0</v>
      </c>
      <c r="H9" s="5"/>
      <c r="I9" s="5">
        <v>0</v>
      </c>
      <c r="J9" s="5"/>
    </row>
    <row r="10" spans="1:46" ht="28" customHeight="1">
      <c r="A10" s="5" t="s">
        <v>9</v>
      </c>
      <c r="B10" s="5"/>
      <c r="C10" s="5"/>
      <c r="D10" s="5"/>
      <c r="E10" s="6">
        <v>0</v>
      </c>
      <c r="F10" s="6"/>
      <c r="G10" s="5">
        <v>0</v>
      </c>
      <c r="H10" s="5"/>
      <c r="I10" s="5">
        <v>0</v>
      </c>
      <c r="J10" s="5"/>
    </row>
    <row r="11" spans="1:46" ht="28" customHeight="1">
      <c r="A11" s="5" t="s">
        <v>10</v>
      </c>
      <c r="B11" s="5"/>
      <c r="C11" s="5"/>
      <c r="D11" s="5"/>
      <c r="E11" s="6">
        <v>0</v>
      </c>
      <c r="F11" s="6"/>
      <c r="G11" s="5">
        <v>0</v>
      </c>
      <c r="H11" s="5"/>
      <c r="I11" s="5">
        <v>0</v>
      </c>
      <c r="J11" s="5"/>
    </row>
    <row r="12" spans="1:46" ht="28" customHeight="1">
      <c r="A12" s="3" t="s">
        <v>11</v>
      </c>
      <c r="B12" s="3"/>
      <c r="C12" s="3"/>
      <c r="D12" s="3"/>
      <c r="E12" s="4">
        <v>0</v>
      </c>
      <c r="F12" s="4"/>
      <c r="G12" s="3">
        <v>0</v>
      </c>
      <c r="H12" s="3"/>
      <c r="I12" s="3" t="s">
        <v>12</v>
      </c>
      <c r="J12" s="3"/>
    </row>
    <row r="15" spans="1:46" ht="28" customHeight="1">
      <c r="E15" s="7" t="s">
        <v>9</v>
      </c>
      <c r="F15" s="7"/>
      <c r="G15" s="7"/>
      <c r="H15" s="7"/>
      <c r="I15" s="7"/>
      <c r="J15" s="7"/>
      <c r="K15" s="7"/>
      <c r="L15" s="7"/>
      <c r="M15" s="7" t="s">
        <v>7</v>
      </c>
      <c r="N15" s="7"/>
      <c r="O15" s="7"/>
      <c r="P15" s="7"/>
      <c r="Q15" s="7"/>
      <c r="R15" s="7"/>
      <c r="S15" s="7"/>
      <c r="T15" s="7"/>
      <c r="U15" s="7" t="s">
        <v>6</v>
      </c>
      <c r="V15" s="7"/>
      <c r="W15" s="7"/>
      <c r="X15" s="7"/>
      <c r="Y15" s="7"/>
      <c r="Z15" s="7"/>
      <c r="AA15" s="7"/>
      <c r="AB15" s="7"/>
      <c r="AC15" s="7" t="s">
        <v>10</v>
      </c>
      <c r="AD15" s="7"/>
      <c r="AE15" s="7"/>
      <c r="AF15" s="7"/>
      <c r="AG15" s="7"/>
      <c r="AH15" s="7"/>
      <c r="AI15" s="7"/>
      <c r="AJ15" s="7"/>
      <c r="AK15" s="7" t="s">
        <v>8</v>
      </c>
      <c r="AL15" s="7"/>
      <c r="AM15" s="7"/>
      <c r="AN15" s="7"/>
      <c r="AO15" s="7"/>
      <c r="AP15" s="7"/>
      <c r="AQ15" s="7"/>
      <c r="AR15" s="7"/>
    </row>
    <row r="16" spans="1:46" ht="25" customHeight="1">
      <c r="A16" s="7" t="s">
        <v>13</v>
      </c>
      <c r="B16" s="7" t="s">
        <v>14</v>
      </c>
      <c r="C16" s="7" t="s">
        <v>15</v>
      </c>
      <c r="D16" s="7" t="s">
        <v>16</v>
      </c>
      <c r="E16" s="7" t="s">
        <v>17</v>
      </c>
      <c r="F16" s="7"/>
      <c r="G16" s="7"/>
      <c r="H16" s="7"/>
      <c r="I16" s="7"/>
      <c r="J16" s="7"/>
      <c r="K16" s="7"/>
      <c r="L16" s="7"/>
      <c r="M16" s="7" t="s">
        <v>22</v>
      </c>
      <c r="N16" s="7"/>
      <c r="O16" s="7"/>
      <c r="P16" s="7"/>
      <c r="Q16" s="7"/>
      <c r="R16" s="7"/>
      <c r="S16" s="7"/>
      <c r="T16" s="7"/>
      <c r="U16" s="7" t="s">
        <v>23</v>
      </c>
      <c r="V16" s="7"/>
      <c r="W16" s="7"/>
      <c r="X16" s="7"/>
      <c r="Y16" s="7"/>
      <c r="Z16" s="7"/>
      <c r="AA16" s="7"/>
      <c r="AB16" s="7"/>
      <c r="AC16" s="7" t="s">
        <v>24</v>
      </c>
      <c r="AD16" s="7"/>
      <c r="AE16" s="7"/>
      <c r="AF16" s="7"/>
      <c r="AG16" s="7"/>
      <c r="AH16" s="7"/>
      <c r="AI16" s="7"/>
      <c r="AJ16" s="7"/>
      <c r="AK16" s="7" t="s">
        <v>25</v>
      </c>
      <c r="AL16" s="7"/>
      <c r="AM16" s="7"/>
      <c r="AN16" s="7"/>
      <c r="AO16" s="7"/>
      <c r="AP16" s="7"/>
      <c r="AQ16" s="7"/>
      <c r="AR16" s="7"/>
      <c r="AS16" s="7" t="s">
        <v>26</v>
      </c>
      <c r="AT16" s="7"/>
    </row>
    <row r="17" spans="1:46" ht="25" customHeight="1">
      <c r="A17" s="7"/>
      <c r="B17" s="7"/>
      <c r="C17" s="7"/>
      <c r="D17" s="7"/>
      <c r="E17" s="7" t="s">
        <v>18</v>
      </c>
      <c r="F17" s="7"/>
      <c r="G17" s="7" t="s">
        <v>19</v>
      </c>
      <c r="H17" s="7"/>
      <c r="I17" s="7" t="s">
        <v>20</v>
      </c>
      <c r="J17" s="7"/>
      <c r="K17" s="7" t="s">
        <v>21</v>
      </c>
      <c r="L17" s="7"/>
      <c r="M17" s="7" t="s">
        <v>18</v>
      </c>
      <c r="N17" s="7"/>
      <c r="O17" s="7" t="s">
        <v>19</v>
      </c>
      <c r="P17" s="7"/>
      <c r="Q17" s="7" t="s">
        <v>20</v>
      </c>
      <c r="R17" s="7"/>
      <c r="S17" s="7" t="s">
        <v>21</v>
      </c>
      <c r="T17" s="7"/>
      <c r="U17" s="7" t="s">
        <v>18</v>
      </c>
      <c r="V17" s="7"/>
      <c r="W17" s="7" t="s">
        <v>19</v>
      </c>
      <c r="X17" s="7"/>
      <c r="Y17" s="7" t="s">
        <v>20</v>
      </c>
      <c r="Z17" s="7"/>
      <c r="AA17" s="7" t="s">
        <v>21</v>
      </c>
      <c r="AB17" s="7"/>
      <c r="AC17" s="7" t="s">
        <v>18</v>
      </c>
      <c r="AD17" s="7"/>
      <c r="AE17" s="7" t="s">
        <v>19</v>
      </c>
      <c r="AF17" s="7"/>
      <c r="AG17" s="7" t="s">
        <v>20</v>
      </c>
      <c r="AH17" s="7"/>
      <c r="AI17" s="7" t="s">
        <v>21</v>
      </c>
      <c r="AJ17" s="7"/>
      <c r="AK17" s="7" t="s">
        <v>18</v>
      </c>
      <c r="AL17" s="7"/>
      <c r="AM17" s="7" t="s">
        <v>19</v>
      </c>
      <c r="AN17" s="7"/>
      <c r="AO17" s="7" t="s">
        <v>20</v>
      </c>
      <c r="AP17" s="7"/>
      <c r="AQ17" s="7" t="s">
        <v>21</v>
      </c>
      <c r="AR17" s="7"/>
      <c r="AS17" s="7"/>
      <c r="AT17" s="7"/>
    </row>
    <row r="18" spans="1:46" ht="25" customHeight="1">
      <c r="A18" s="7"/>
      <c r="B18" s="7"/>
      <c r="C18" s="7"/>
      <c r="D18" s="7"/>
      <c r="E18" s="8" t="s">
        <v>3</v>
      </c>
      <c r="F18" s="8" t="s">
        <v>4</v>
      </c>
      <c r="G18" s="8" t="s">
        <v>3</v>
      </c>
      <c r="H18" s="8" t="s">
        <v>4</v>
      </c>
      <c r="I18" s="8" t="s">
        <v>3</v>
      </c>
      <c r="J18" s="8" t="s">
        <v>4</v>
      </c>
      <c r="K18" s="8" t="s">
        <v>3</v>
      </c>
      <c r="L18" s="8" t="s">
        <v>4</v>
      </c>
      <c r="M18" s="8" t="s">
        <v>3</v>
      </c>
      <c r="N18" s="8" t="s">
        <v>4</v>
      </c>
      <c r="O18" s="8" t="s">
        <v>3</v>
      </c>
      <c r="P18" s="8" t="s">
        <v>4</v>
      </c>
      <c r="Q18" s="8" t="s">
        <v>3</v>
      </c>
      <c r="R18" s="8" t="s">
        <v>4</v>
      </c>
      <c r="S18" s="8" t="s">
        <v>3</v>
      </c>
      <c r="T18" s="8" t="s">
        <v>4</v>
      </c>
      <c r="U18" s="8" t="s">
        <v>3</v>
      </c>
      <c r="V18" s="8" t="s">
        <v>4</v>
      </c>
      <c r="W18" s="8" t="s">
        <v>3</v>
      </c>
      <c r="X18" s="8" t="s">
        <v>4</v>
      </c>
      <c r="Y18" s="8" t="s">
        <v>3</v>
      </c>
      <c r="Z18" s="8" t="s">
        <v>4</v>
      </c>
      <c r="AA18" s="8" t="s">
        <v>3</v>
      </c>
      <c r="AB18" s="8" t="s">
        <v>4</v>
      </c>
      <c r="AC18" s="8" t="s">
        <v>3</v>
      </c>
      <c r="AD18" s="8" t="s">
        <v>4</v>
      </c>
      <c r="AE18" s="8" t="s">
        <v>3</v>
      </c>
      <c r="AF18" s="8" t="s">
        <v>4</v>
      </c>
      <c r="AG18" s="8" t="s">
        <v>3</v>
      </c>
      <c r="AH18" s="8" t="s">
        <v>4</v>
      </c>
      <c r="AI18" s="8" t="s">
        <v>3</v>
      </c>
      <c r="AJ18" s="8" t="s">
        <v>4</v>
      </c>
      <c r="AK18" s="8" t="s">
        <v>3</v>
      </c>
      <c r="AL18" s="8" t="s">
        <v>4</v>
      </c>
      <c r="AM18" s="8" t="s">
        <v>3</v>
      </c>
      <c r="AN18" s="8" t="s">
        <v>4</v>
      </c>
      <c r="AO18" s="8" t="s">
        <v>3</v>
      </c>
      <c r="AP18" s="8" t="s">
        <v>4</v>
      </c>
      <c r="AQ18" s="8" t="s">
        <v>3</v>
      </c>
      <c r="AR18" s="8" t="s">
        <v>4</v>
      </c>
      <c r="AS18" s="9" t="s">
        <v>3</v>
      </c>
      <c r="AT18" s="9" t="s">
        <v>4</v>
      </c>
    </row>
    <row r="19" spans="1:46" ht="25" customHeight="1">
      <c r="A19" s="10">
        <v>5</v>
      </c>
      <c r="B19" s="10" t="s">
        <v>27</v>
      </c>
      <c r="C19" s="10" t="s">
        <v>36</v>
      </c>
      <c r="D19" s="11" t="s">
        <v>7</v>
      </c>
      <c r="E19" s="10"/>
      <c r="F19" s="11"/>
      <c r="G19" s="10"/>
      <c r="H19" s="11"/>
      <c r="I19" s="10"/>
      <c r="J19" s="11"/>
      <c r="K19" s="10"/>
      <c r="L19" s="12"/>
      <c r="M19" s="10">
        <v>7</v>
      </c>
      <c r="N19" s="11">
        <v>7</v>
      </c>
      <c r="O19" s="10">
        <v>3</v>
      </c>
      <c r="P19" s="11">
        <v>3</v>
      </c>
      <c r="Q19" s="10">
        <v>10</v>
      </c>
      <c r="R19" s="11">
        <v>10</v>
      </c>
      <c r="S19" s="10">
        <v>3</v>
      </c>
      <c r="T19" s="12">
        <v>3</v>
      </c>
      <c r="U19" s="10"/>
      <c r="V19" s="11"/>
      <c r="W19" s="10"/>
      <c r="X19" s="11"/>
      <c r="Y19" s="10"/>
      <c r="Z19" s="11"/>
      <c r="AA19" s="10"/>
      <c r="AB19" s="12"/>
      <c r="AC19" s="10"/>
      <c r="AD19" s="11"/>
      <c r="AE19" s="10"/>
      <c r="AF19" s="11"/>
      <c r="AG19" s="10"/>
      <c r="AH19" s="11"/>
      <c r="AI19" s="10"/>
      <c r="AJ19" s="12"/>
      <c r="AK19" s="10"/>
      <c r="AL19" s="11"/>
      <c r="AM19" s="10"/>
      <c r="AN19" s="11"/>
      <c r="AO19" s="10"/>
      <c r="AP19" s="11"/>
      <c r="AQ19" s="10"/>
      <c r="AR19" s="12"/>
      <c r="AS19" s="7">
        <f>SUMIF(E18:AR18,"План",E19:AR19)</f>
        <v>0</v>
      </c>
      <c r="AT19" s="7">
        <f>SUMIF(E18:AR18,"Факт",E19:AR19)</f>
        <v>0</v>
      </c>
    </row>
    <row r="20" spans="1:46" ht="28" customHeight="1">
      <c r="A20" s="13">
        <v>5</v>
      </c>
      <c r="B20" s="13" t="s">
        <v>33</v>
      </c>
      <c r="C20" s="13" t="s">
        <v>36</v>
      </c>
      <c r="D20" s="14" t="s">
        <v>7</v>
      </c>
      <c r="E20" s="13">
        <v>8</v>
      </c>
      <c r="F20" s="14">
        <v>8</v>
      </c>
      <c r="G20" s="13">
        <v>1</v>
      </c>
      <c r="H20" s="14">
        <v>1</v>
      </c>
      <c r="I20" s="13">
        <v>7</v>
      </c>
      <c r="J20" s="14">
        <v>7</v>
      </c>
      <c r="K20" s="13">
        <v>6</v>
      </c>
      <c r="L20" s="15">
        <v>6</v>
      </c>
      <c r="M20" s="13"/>
      <c r="N20" s="14"/>
      <c r="O20" s="13"/>
      <c r="P20" s="14"/>
      <c r="Q20" s="13"/>
      <c r="R20" s="14"/>
      <c r="S20" s="13"/>
      <c r="T20" s="15"/>
      <c r="U20" s="13"/>
      <c r="V20" s="14"/>
      <c r="W20" s="13"/>
      <c r="X20" s="14"/>
      <c r="Y20" s="13"/>
      <c r="Z20" s="14"/>
      <c r="AA20" s="13"/>
      <c r="AB20" s="15"/>
      <c r="AC20" s="13"/>
      <c r="AD20" s="14"/>
      <c r="AE20" s="13"/>
      <c r="AF20" s="14"/>
      <c r="AG20" s="13"/>
      <c r="AH20" s="14"/>
      <c r="AI20" s="13"/>
      <c r="AJ20" s="15"/>
      <c r="AK20" s="13"/>
      <c r="AL20" s="14"/>
      <c r="AM20" s="13"/>
      <c r="AN20" s="14"/>
      <c r="AO20" s="13"/>
      <c r="AP20" s="14"/>
      <c r="AQ20" s="13"/>
      <c r="AR20" s="15"/>
      <c r="AS20" s="7">
        <f>SUMIF(E18:AR18,"План",E20:AR20)</f>
        <v>0</v>
      </c>
      <c r="AT20" s="7">
        <f>SUMIF(E18:AR18,"Факт",E20:AR20)</f>
        <v>0</v>
      </c>
    </row>
    <row r="21" spans="1:46" ht="28" customHeight="1">
      <c r="A21" s="8">
        <v>5</v>
      </c>
      <c r="B21" s="8" t="s">
        <v>33</v>
      </c>
      <c r="C21" s="8" t="s">
        <v>38</v>
      </c>
      <c r="D21" s="16" t="s">
        <v>7</v>
      </c>
      <c r="E21" s="8"/>
      <c r="F21" s="16"/>
      <c r="G21" s="8"/>
      <c r="H21" s="16"/>
      <c r="I21" s="8"/>
      <c r="J21" s="16"/>
      <c r="K21" s="8"/>
      <c r="L21" s="17"/>
      <c r="M21" s="8">
        <v>10</v>
      </c>
      <c r="N21" s="16">
        <v>10</v>
      </c>
      <c r="O21" s="8">
        <v>1</v>
      </c>
      <c r="P21" s="16">
        <v>1</v>
      </c>
      <c r="Q21" s="8">
        <v>5</v>
      </c>
      <c r="R21" s="16">
        <v>5</v>
      </c>
      <c r="S21" s="8">
        <v>6</v>
      </c>
      <c r="T21" s="17">
        <v>6</v>
      </c>
      <c r="U21" s="8"/>
      <c r="V21" s="16"/>
      <c r="W21" s="8"/>
      <c r="X21" s="16"/>
      <c r="Y21" s="8"/>
      <c r="Z21" s="16"/>
      <c r="AA21" s="8"/>
      <c r="AB21" s="17"/>
      <c r="AC21" s="8"/>
      <c r="AD21" s="16"/>
      <c r="AE21" s="8"/>
      <c r="AF21" s="16"/>
      <c r="AG21" s="8"/>
      <c r="AH21" s="16"/>
      <c r="AI21" s="8"/>
      <c r="AJ21" s="17"/>
      <c r="AK21" s="8"/>
      <c r="AL21" s="16"/>
      <c r="AM21" s="8"/>
      <c r="AN21" s="16"/>
      <c r="AO21" s="8"/>
      <c r="AP21" s="16"/>
      <c r="AQ21" s="8"/>
      <c r="AR21" s="17"/>
      <c r="AS21" s="7">
        <f>SUMIF(E18:AR18,"План",E21:AR21)</f>
        <v>0</v>
      </c>
      <c r="AT21" s="7">
        <f>SUMIF(E18:AR18,"Факт",E21:AR21)</f>
        <v>0</v>
      </c>
    </row>
    <row r="22" spans="1:46" ht="28" customHeight="1">
      <c r="A22" s="13">
        <v>5</v>
      </c>
      <c r="B22" s="13" t="s">
        <v>33</v>
      </c>
      <c r="C22" s="13" t="s">
        <v>40</v>
      </c>
      <c r="D22" s="14" t="s">
        <v>7</v>
      </c>
      <c r="E22" s="13"/>
      <c r="F22" s="14"/>
      <c r="G22" s="13"/>
      <c r="H22" s="14"/>
      <c r="I22" s="13"/>
      <c r="J22" s="14"/>
      <c r="K22" s="13"/>
      <c r="L22" s="15"/>
      <c r="M22" s="13"/>
      <c r="N22" s="14"/>
      <c r="O22" s="13"/>
      <c r="P22" s="14"/>
      <c r="Q22" s="13"/>
      <c r="R22" s="14"/>
      <c r="S22" s="13"/>
      <c r="T22" s="15"/>
      <c r="U22" s="13">
        <v>2</v>
      </c>
      <c r="V22" s="14">
        <v>2</v>
      </c>
      <c r="W22" s="13">
        <v>2</v>
      </c>
      <c r="X22" s="14">
        <v>2</v>
      </c>
      <c r="Y22" s="13">
        <v>8</v>
      </c>
      <c r="Z22" s="14">
        <v>8</v>
      </c>
      <c r="AA22" s="13">
        <v>6</v>
      </c>
      <c r="AB22" s="15">
        <v>6</v>
      </c>
      <c r="AC22" s="13"/>
      <c r="AD22" s="14"/>
      <c r="AE22" s="13"/>
      <c r="AF22" s="14"/>
      <c r="AG22" s="13"/>
      <c r="AH22" s="14"/>
      <c r="AI22" s="13"/>
      <c r="AJ22" s="15"/>
      <c r="AK22" s="13"/>
      <c r="AL22" s="14"/>
      <c r="AM22" s="13"/>
      <c r="AN22" s="14"/>
      <c r="AO22" s="13"/>
      <c r="AP22" s="14"/>
      <c r="AQ22" s="13"/>
      <c r="AR22" s="15"/>
      <c r="AS22" s="7">
        <f>SUMIF(E18:AR18,"План",E22:AR22)</f>
        <v>0</v>
      </c>
      <c r="AT22" s="7">
        <f>SUMIF(E18:AR18,"Факт",E22:AR22)</f>
        <v>0</v>
      </c>
    </row>
    <row r="23" spans="1:46" ht="28" customHeight="1">
      <c r="A23" s="8">
        <v>5</v>
      </c>
      <c r="B23" s="8" t="s">
        <v>29</v>
      </c>
      <c r="C23" s="8" t="s">
        <v>37</v>
      </c>
      <c r="D23" s="16" t="s">
        <v>7</v>
      </c>
      <c r="E23" s="8"/>
      <c r="F23" s="16"/>
      <c r="G23" s="8"/>
      <c r="H23" s="16"/>
      <c r="I23" s="8"/>
      <c r="J23" s="16"/>
      <c r="K23" s="8"/>
      <c r="L23" s="17"/>
      <c r="M23" s="8"/>
      <c r="N23" s="16"/>
      <c r="O23" s="8"/>
      <c r="P23" s="16"/>
      <c r="Q23" s="8"/>
      <c r="R23" s="16"/>
      <c r="S23" s="8"/>
      <c r="T23" s="17"/>
      <c r="U23" s="8"/>
      <c r="V23" s="16"/>
      <c r="W23" s="8"/>
      <c r="X23" s="16"/>
      <c r="Y23" s="8"/>
      <c r="Z23" s="16"/>
      <c r="AA23" s="8"/>
      <c r="AB23" s="17"/>
      <c r="AC23" s="8">
        <v>7</v>
      </c>
      <c r="AD23" s="16">
        <v>7</v>
      </c>
      <c r="AE23" s="8">
        <v>5</v>
      </c>
      <c r="AF23" s="16">
        <v>5</v>
      </c>
      <c r="AG23" s="8">
        <v>7</v>
      </c>
      <c r="AH23" s="16">
        <v>7</v>
      </c>
      <c r="AI23" s="8">
        <v>7</v>
      </c>
      <c r="AJ23" s="17">
        <v>7</v>
      </c>
      <c r="AK23" s="8"/>
      <c r="AL23" s="16"/>
      <c r="AM23" s="8"/>
      <c r="AN23" s="16"/>
      <c r="AO23" s="8"/>
      <c r="AP23" s="16"/>
      <c r="AQ23" s="8"/>
      <c r="AR23" s="17"/>
      <c r="AS23" s="7">
        <f>SUMIF(E18:AR18,"План",E23:AR23)</f>
        <v>0</v>
      </c>
      <c r="AT23" s="7">
        <f>SUMIF(E18:AR18,"Факт",E23:AR23)</f>
        <v>0</v>
      </c>
    </row>
    <row r="24" spans="1:46" ht="28" customHeight="1">
      <c r="A24" s="13">
        <v>5</v>
      </c>
      <c r="B24" s="13" t="s">
        <v>31</v>
      </c>
      <c r="C24" s="13" t="s">
        <v>28</v>
      </c>
      <c r="D24" s="14" t="s">
        <v>7</v>
      </c>
      <c r="E24" s="13"/>
      <c r="F24" s="14"/>
      <c r="G24" s="13"/>
      <c r="H24" s="14"/>
      <c r="I24" s="13"/>
      <c r="J24" s="14"/>
      <c r="K24" s="13"/>
      <c r="L24" s="15"/>
      <c r="M24" s="13">
        <v>9</v>
      </c>
      <c r="N24" s="14">
        <v>9</v>
      </c>
      <c r="O24" s="13">
        <v>8</v>
      </c>
      <c r="P24" s="14">
        <v>8</v>
      </c>
      <c r="Q24" s="13">
        <v>1</v>
      </c>
      <c r="R24" s="14">
        <v>1</v>
      </c>
      <c r="S24" s="13">
        <v>9</v>
      </c>
      <c r="T24" s="15">
        <v>9</v>
      </c>
      <c r="U24" s="13"/>
      <c r="V24" s="14"/>
      <c r="W24" s="13"/>
      <c r="X24" s="14"/>
      <c r="Y24" s="13"/>
      <c r="Z24" s="14"/>
      <c r="AA24" s="13"/>
      <c r="AB24" s="15"/>
      <c r="AC24" s="13"/>
      <c r="AD24" s="14"/>
      <c r="AE24" s="13"/>
      <c r="AF24" s="14"/>
      <c r="AG24" s="13"/>
      <c r="AH24" s="14"/>
      <c r="AI24" s="13"/>
      <c r="AJ24" s="15"/>
      <c r="AK24" s="13"/>
      <c r="AL24" s="14"/>
      <c r="AM24" s="13"/>
      <c r="AN24" s="14"/>
      <c r="AO24" s="13"/>
      <c r="AP24" s="14"/>
      <c r="AQ24" s="13"/>
      <c r="AR24" s="15"/>
      <c r="AS24" s="7">
        <f>SUMIF(E18:AR18,"План",E24:AR24)</f>
        <v>0</v>
      </c>
      <c r="AT24" s="7">
        <f>SUMIF(E18:AR18,"Факт",E24:AR24)</f>
        <v>0</v>
      </c>
    </row>
    <row r="25" spans="1:46" ht="28" customHeight="1">
      <c r="A25" s="8">
        <v>5</v>
      </c>
      <c r="B25" s="8" t="s">
        <v>39</v>
      </c>
      <c r="C25" s="8" t="s">
        <v>35</v>
      </c>
      <c r="D25" s="16" t="s">
        <v>7</v>
      </c>
      <c r="E25" s="8"/>
      <c r="F25" s="16"/>
      <c r="G25" s="8"/>
      <c r="H25" s="16"/>
      <c r="I25" s="8"/>
      <c r="J25" s="16"/>
      <c r="K25" s="8"/>
      <c r="L25" s="17"/>
      <c r="M25" s="8"/>
      <c r="N25" s="16"/>
      <c r="O25" s="8"/>
      <c r="P25" s="16"/>
      <c r="Q25" s="8"/>
      <c r="R25" s="16"/>
      <c r="S25" s="8"/>
      <c r="T25" s="17"/>
      <c r="U25" s="8">
        <v>7</v>
      </c>
      <c r="V25" s="16">
        <v>7</v>
      </c>
      <c r="W25" s="8">
        <v>10</v>
      </c>
      <c r="X25" s="16">
        <v>10</v>
      </c>
      <c r="Y25" s="8">
        <v>7</v>
      </c>
      <c r="Z25" s="16">
        <v>7</v>
      </c>
      <c r="AA25" s="8">
        <v>9</v>
      </c>
      <c r="AB25" s="17">
        <v>9</v>
      </c>
      <c r="AC25" s="8"/>
      <c r="AD25" s="16"/>
      <c r="AE25" s="8"/>
      <c r="AF25" s="16"/>
      <c r="AG25" s="8"/>
      <c r="AH25" s="16"/>
      <c r="AI25" s="8"/>
      <c r="AJ25" s="17"/>
      <c r="AK25" s="8"/>
      <c r="AL25" s="16"/>
      <c r="AM25" s="8"/>
      <c r="AN25" s="16"/>
      <c r="AO25" s="8"/>
      <c r="AP25" s="16"/>
      <c r="AQ25" s="8"/>
      <c r="AR25" s="17"/>
      <c r="AS25" s="7">
        <f>SUMIF(E18:AR18,"План",E25:AR25)</f>
        <v>0</v>
      </c>
      <c r="AT25" s="7">
        <f>SUMIF(E18:AR18,"Факт",E25:AR25)</f>
        <v>0</v>
      </c>
    </row>
    <row r="26" spans="1:46" ht="28" customHeight="1">
      <c r="A26" s="18">
        <v>10</v>
      </c>
      <c r="B26" s="18" t="s">
        <v>27</v>
      </c>
      <c r="C26" s="18" t="s">
        <v>40</v>
      </c>
      <c r="D26" s="19" t="s">
        <v>7</v>
      </c>
      <c r="E26" s="18"/>
      <c r="F26" s="19"/>
      <c r="G26" s="18"/>
      <c r="H26" s="19"/>
      <c r="I26" s="18"/>
      <c r="J26" s="19"/>
      <c r="K26" s="18"/>
      <c r="L26" s="20"/>
      <c r="M26" s="18"/>
      <c r="N26" s="19"/>
      <c r="O26" s="18"/>
      <c r="P26" s="19"/>
      <c r="Q26" s="18"/>
      <c r="R26" s="19"/>
      <c r="S26" s="18"/>
      <c r="T26" s="20"/>
      <c r="U26" s="18"/>
      <c r="V26" s="19"/>
      <c r="W26" s="18"/>
      <c r="X26" s="19"/>
      <c r="Y26" s="18"/>
      <c r="Z26" s="19"/>
      <c r="AA26" s="18"/>
      <c r="AB26" s="20"/>
      <c r="AC26" s="18">
        <v>7</v>
      </c>
      <c r="AD26" s="19">
        <v>7</v>
      </c>
      <c r="AE26" s="18">
        <v>4</v>
      </c>
      <c r="AF26" s="19">
        <v>4</v>
      </c>
      <c r="AG26" s="18">
        <v>1</v>
      </c>
      <c r="AH26" s="19">
        <v>1</v>
      </c>
      <c r="AI26" s="18">
        <v>5</v>
      </c>
      <c r="AJ26" s="20">
        <v>5</v>
      </c>
      <c r="AK26" s="18"/>
      <c r="AL26" s="19"/>
      <c r="AM26" s="18"/>
      <c r="AN26" s="19"/>
      <c r="AO26" s="18"/>
      <c r="AP26" s="19"/>
      <c r="AQ26" s="18"/>
      <c r="AR26" s="20"/>
      <c r="AS26" s="7">
        <f>SUMIF(E18:AR18,"План",E26:AR26)</f>
        <v>0</v>
      </c>
      <c r="AT26" s="7">
        <f>SUMIF(E18:AR18,"Факт",E26:AR26)</f>
        <v>0</v>
      </c>
    </row>
    <row r="27" spans="1:46" ht="28" customHeight="1">
      <c r="A27" s="8">
        <v>10</v>
      </c>
      <c r="B27" s="8" t="s">
        <v>39</v>
      </c>
      <c r="C27" s="8" t="s">
        <v>30</v>
      </c>
      <c r="D27" s="16" t="s">
        <v>7</v>
      </c>
      <c r="E27" s="8"/>
      <c r="F27" s="16"/>
      <c r="G27" s="8"/>
      <c r="H27" s="16"/>
      <c r="I27" s="8"/>
      <c r="J27" s="16"/>
      <c r="K27" s="8"/>
      <c r="L27" s="17"/>
      <c r="M27" s="8"/>
      <c r="N27" s="16"/>
      <c r="O27" s="8"/>
      <c r="P27" s="16"/>
      <c r="Q27" s="8"/>
      <c r="R27" s="16"/>
      <c r="S27" s="8"/>
      <c r="T27" s="17"/>
      <c r="U27" s="8"/>
      <c r="V27" s="16"/>
      <c r="W27" s="8"/>
      <c r="X27" s="16"/>
      <c r="Y27" s="8"/>
      <c r="Z27" s="16"/>
      <c r="AA27" s="8"/>
      <c r="AB27" s="17"/>
      <c r="AC27" s="8">
        <v>3</v>
      </c>
      <c r="AD27" s="16">
        <v>3</v>
      </c>
      <c r="AE27" s="8">
        <v>8</v>
      </c>
      <c r="AF27" s="16">
        <v>8</v>
      </c>
      <c r="AG27" s="8">
        <v>9</v>
      </c>
      <c r="AH27" s="16">
        <v>9</v>
      </c>
      <c r="AI27" s="8">
        <v>1</v>
      </c>
      <c r="AJ27" s="17">
        <v>1</v>
      </c>
      <c r="AK27" s="8"/>
      <c r="AL27" s="16"/>
      <c r="AM27" s="8"/>
      <c r="AN27" s="16"/>
      <c r="AO27" s="8"/>
      <c r="AP27" s="16"/>
      <c r="AQ27" s="8"/>
      <c r="AR27" s="17"/>
      <c r="AS27" s="7">
        <f>SUMIF(E18:AR18,"План",E27:AR27)</f>
        <v>0</v>
      </c>
      <c r="AT27" s="7">
        <f>SUMIF(E18:AR18,"Факт",E27:AR27)</f>
        <v>0</v>
      </c>
    </row>
    <row r="28" spans="1:46" ht="28" customHeight="1">
      <c r="A28" s="18">
        <v>13</v>
      </c>
      <c r="B28" s="18" t="s">
        <v>27</v>
      </c>
      <c r="C28" s="18" t="s">
        <v>38</v>
      </c>
      <c r="D28" s="19" t="s">
        <v>7</v>
      </c>
      <c r="E28" s="18"/>
      <c r="F28" s="19"/>
      <c r="G28" s="18"/>
      <c r="H28" s="19"/>
      <c r="I28" s="18"/>
      <c r="J28" s="19"/>
      <c r="K28" s="18"/>
      <c r="L28" s="20"/>
      <c r="M28" s="18"/>
      <c r="N28" s="19"/>
      <c r="O28" s="18"/>
      <c r="P28" s="19"/>
      <c r="Q28" s="18"/>
      <c r="R28" s="19"/>
      <c r="S28" s="18"/>
      <c r="T28" s="20"/>
      <c r="U28" s="18">
        <v>6</v>
      </c>
      <c r="V28" s="19">
        <v>6</v>
      </c>
      <c r="W28" s="18">
        <v>4</v>
      </c>
      <c r="X28" s="19">
        <v>4</v>
      </c>
      <c r="Y28" s="18">
        <v>1</v>
      </c>
      <c r="Z28" s="19">
        <v>1</v>
      </c>
      <c r="AA28" s="18">
        <v>5</v>
      </c>
      <c r="AB28" s="20">
        <v>5</v>
      </c>
      <c r="AC28" s="18"/>
      <c r="AD28" s="19"/>
      <c r="AE28" s="18"/>
      <c r="AF28" s="19"/>
      <c r="AG28" s="18"/>
      <c r="AH28" s="19"/>
      <c r="AI28" s="18"/>
      <c r="AJ28" s="20"/>
      <c r="AK28" s="18"/>
      <c r="AL28" s="19"/>
      <c r="AM28" s="18"/>
      <c r="AN28" s="19"/>
      <c r="AO28" s="18"/>
      <c r="AP28" s="19"/>
      <c r="AQ28" s="18"/>
      <c r="AR28" s="20"/>
      <c r="AS28" s="7">
        <f>SUMIF(E18:AR18,"План",E28:AR28)</f>
        <v>0</v>
      </c>
      <c r="AT28" s="7">
        <f>SUMIF(E18:AR18,"Факт",E28:AR28)</f>
        <v>0</v>
      </c>
    </row>
    <row r="29" spans="1:46" ht="28" customHeight="1">
      <c r="A29" s="8">
        <v>13</v>
      </c>
      <c r="B29" s="8" t="s">
        <v>27</v>
      </c>
      <c r="C29" s="8" t="s">
        <v>28</v>
      </c>
      <c r="D29" s="16" t="s">
        <v>7</v>
      </c>
      <c r="E29" s="8"/>
      <c r="F29" s="16"/>
      <c r="G29" s="8"/>
      <c r="H29" s="16"/>
      <c r="I29" s="8"/>
      <c r="J29" s="16"/>
      <c r="K29" s="8"/>
      <c r="L29" s="17"/>
      <c r="M29" s="8"/>
      <c r="N29" s="16"/>
      <c r="O29" s="8"/>
      <c r="P29" s="16"/>
      <c r="Q29" s="8"/>
      <c r="R29" s="16"/>
      <c r="S29" s="8"/>
      <c r="T29" s="17"/>
      <c r="U29" s="8"/>
      <c r="V29" s="16"/>
      <c r="W29" s="8"/>
      <c r="X29" s="16"/>
      <c r="Y29" s="8"/>
      <c r="Z29" s="16"/>
      <c r="AA29" s="8"/>
      <c r="AB29" s="17"/>
      <c r="AC29" s="8"/>
      <c r="AD29" s="16"/>
      <c r="AE29" s="8"/>
      <c r="AF29" s="16"/>
      <c r="AG29" s="8"/>
      <c r="AH29" s="16"/>
      <c r="AI29" s="8"/>
      <c r="AJ29" s="17"/>
      <c r="AK29" s="8">
        <v>5</v>
      </c>
      <c r="AL29" s="16">
        <v>5</v>
      </c>
      <c r="AM29" s="8">
        <v>7</v>
      </c>
      <c r="AN29" s="16">
        <v>7</v>
      </c>
      <c r="AO29" s="8">
        <v>2</v>
      </c>
      <c r="AP29" s="16">
        <v>2</v>
      </c>
      <c r="AQ29" s="8">
        <v>9</v>
      </c>
      <c r="AR29" s="17">
        <v>9</v>
      </c>
      <c r="AS29" s="7">
        <f>SUMIF(E18:AR18,"План",E29:AR29)</f>
        <v>0</v>
      </c>
      <c r="AT29" s="7">
        <f>SUMIF(E18:AR18,"Факт",E29:AR29)</f>
        <v>0</v>
      </c>
    </row>
    <row r="30" spans="1:46" ht="28" customHeight="1">
      <c r="A30" s="13">
        <v>13</v>
      </c>
      <c r="B30" s="13" t="s">
        <v>29</v>
      </c>
      <c r="C30" s="13" t="s">
        <v>40</v>
      </c>
      <c r="D30" s="14" t="s">
        <v>7</v>
      </c>
      <c r="E30" s="13"/>
      <c r="F30" s="14"/>
      <c r="G30" s="13"/>
      <c r="H30" s="14"/>
      <c r="I30" s="13"/>
      <c r="J30" s="14"/>
      <c r="K30" s="13"/>
      <c r="L30" s="15"/>
      <c r="M30" s="13">
        <v>9</v>
      </c>
      <c r="N30" s="14">
        <v>9</v>
      </c>
      <c r="O30" s="13">
        <v>9</v>
      </c>
      <c r="P30" s="14">
        <v>9</v>
      </c>
      <c r="Q30" s="13">
        <v>2</v>
      </c>
      <c r="R30" s="14">
        <v>2</v>
      </c>
      <c r="S30" s="13">
        <v>9</v>
      </c>
      <c r="T30" s="15">
        <v>9</v>
      </c>
      <c r="U30" s="13"/>
      <c r="V30" s="14"/>
      <c r="W30" s="13"/>
      <c r="X30" s="14"/>
      <c r="Y30" s="13"/>
      <c r="Z30" s="14"/>
      <c r="AA30" s="13"/>
      <c r="AB30" s="15"/>
      <c r="AC30" s="13"/>
      <c r="AD30" s="14"/>
      <c r="AE30" s="13"/>
      <c r="AF30" s="14"/>
      <c r="AG30" s="13"/>
      <c r="AH30" s="14"/>
      <c r="AI30" s="13"/>
      <c r="AJ30" s="15"/>
      <c r="AK30" s="13"/>
      <c r="AL30" s="14"/>
      <c r="AM30" s="13"/>
      <c r="AN30" s="14"/>
      <c r="AO30" s="13"/>
      <c r="AP30" s="14"/>
      <c r="AQ30" s="13"/>
      <c r="AR30" s="15"/>
      <c r="AS30" s="7">
        <f>SUMIF(E18:AR18,"План",E30:AR30)</f>
        <v>0</v>
      </c>
      <c r="AT30" s="7">
        <f>SUMIF(E18:AR18,"Факт",E30:AR30)</f>
        <v>0</v>
      </c>
    </row>
    <row r="31" spans="1:46" ht="28" customHeight="1">
      <c r="A31" s="8">
        <v>13</v>
      </c>
      <c r="B31" s="8" t="s">
        <v>29</v>
      </c>
      <c r="C31" s="8" t="s">
        <v>28</v>
      </c>
      <c r="D31" s="16" t="s">
        <v>7</v>
      </c>
      <c r="E31" s="8"/>
      <c r="F31" s="16"/>
      <c r="G31" s="8"/>
      <c r="H31" s="16"/>
      <c r="I31" s="8"/>
      <c r="J31" s="16"/>
      <c r="K31" s="8"/>
      <c r="L31" s="17"/>
      <c r="M31" s="8"/>
      <c r="N31" s="16"/>
      <c r="O31" s="8"/>
      <c r="P31" s="16"/>
      <c r="Q31" s="8"/>
      <c r="R31" s="16"/>
      <c r="S31" s="8"/>
      <c r="T31" s="17"/>
      <c r="U31" s="8">
        <v>5</v>
      </c>
      <c r="V31" s="16">
        <v>5</v>
      </c>
      <c r="W31" s="8">
        <v>9</v>
      </c>
      <c r="X31" s="16">
        <v>9</v>
      </c>
      <c r="Y31" s="8">
        <v>2</v>
      </c>
      <c r="Z31" s="16">
        <v>2</v>
      </c>
      <c r="AA31" s="8">
        <v>5</v>
      </c>
      <c r="AB31" s="17">
        <v>5</v>
      </c>
      <c r="AC31" s="8"/>
      <c r="AD31" s="16"/>
      <c r="AE31" s="8"/>
      <c r="AF31" s="16"/>
      <c r="AG31" s="8"/>
      <c r="AH31" s="16"/>
      <c r="AI31" s="8"/>
      <c r="AJ31" s="17"/>
      <c r="AK31" s="8"/>
      <c r="AL31" s="16"/>
      <c r="AM31" s="8"/>
      <c r="AN31" s="16"/>
      <c r="AO31" s="8"/>
      <c r="AP31" s="16"/>
      <c r="AQ31" s="8"/>
      <c r="AR31" s="17"/>
      <c r="AS31" s="7">
        <f>SUMIF(E18:AR18,"План",E31:AR31)</f>
        <v>0</v>
      </c>
      <c r="AT31" s="7">
        <f>SUMIF(E18:AR18,"Факт",E31:AR31)</f>
        <v>0</v>
      </c>
    </row>
    <row r="32" spans="1:46" ht="28" customHeight="1">
      <c r="A32" s="13">
        <v>13</v>
      </c>
      <c r="B32" s="13" t="s">
        <v>31</v>
      </c>
      <c r="C32" s="13" t="s">
        <v>35</v>
      </c>
      <c r="D32" s="14" t="s">
        <v>7</v>
      </c>
      <c r="E32" s="13"/>
      <c r="F32" s="14"/>
      <c r="G32" s="13"/>
      <c r="H32" s="14"/>
      <c r="I32" s="13"/>
      <c r="J32" s="14"/>
      <c r="K32" s="13"/>
      <c r="L32" s="15"/>
      <c r="M32" s="13"/>
      <c r="N32" s="14"/>
      <c r="O32" s="13"/>
      <c r="P32" s="14"/>
      <c r="Q32" s="13"/>
      <c r="R32" s="14"/>
      <c r="S32" s="13"/>
      <c r="T32" s="15"/>
      <c r="U32" s="13"/>
      <c r="V32" s="14"/>
      <c r="W32" s="13"/>
      <c r="X32" s="14"/>
      <c r="Y32" s="13"/>
      <c r="Z32" s="14"/>
      <c r="AA32" s="13"/>
      <c r="AB32" s="15"/>
      <c r="AC32" s="13">
        <v>4</v>
      </c>
      <c r="AD32" s="14">
        <v>4</v>
      </c>
      <c r="AE32" s="13">
        <v>7</v>
      </c>
      <c r="AF32" s="14">
        <v>7</v>
      </c>
      <c r="AG32" s="13">
        <v>7</v>
      </c>
      <c r="AH32" s="14">
        <v>7</v>
      </c>
      <c r="AI32" s="13">
        <v>3</v>
      </c>
      <c r="AJ32" s="15">
        <v>3</v>
      </c>
      <c r="AK32" s="13"/>
      <c r="AL32" s="14"/>
      <c r="AM32" s="13"/>
      <c r="AN32" s="14"/>
      <c r="AO32" s="13"/>
      <c r="AP32" s="14"/>
      <c r="AQ32" s="13"/>
      <c r="AR32" s="15"/>
      <c r="AS32" s="7">
        <f>SUMIF(E18:AR18,"План",E32:AR32)</f>
        <v>0</v>
      </c>
      <c r="AT32" s="7">
        <f>SUMIF(E18:AR18,"Факт",E32:AR32)</f>
        <v>0</v>
      </c>
    </row>
    <row r="33" spans="1:46" ht="28" customHeight="1">
      <c r="A33" s="8">
        <v>13</v>
      </c>
      <c r="B33" s="8" t="s">
        <v>31</v>
      </c>
      <c r="C33" s="8" t="s">
        <v>30</v>
      </c>
      <c r="D33" s="16" t="s">
        <v>7</v>
      </c>
      <c r="E33" s="8"/>
      <c r="F33" s="16"/>
      <c r="G33" s="8"/>
      <c r="H33" s="16"/>
      <c r="I33" s="8"/>
      <c r="J33" s="16"/>
      <c r="K33" s="8"/>
      <c r="L33" s="17"/>
      <c r="M33" s="8"/>
      <c r="N33" s="16"/>
      <c r="O33" s="8"/>
      <c r="P33" s="16"/>
      <c r="Q33" s="8"/>
      <c r="R33" s="16"/>
      <c r="S33" s="8"/>
      <c r="T33" s="17"/>
      <c r="U33" s="8"/>
      <c r="V33" s="16"/>
      <c r="W33" s="8"/>
      <c r="X33" s="16"/>
      <c r="Y33" s="8"/>
      <c r="Z33" s="16"/>
      <c r="AA33" s="8"/>
      <c r="AB33" s="17"/>
      <c r="AC33" s="8"/>
      <c r="AD33" s="16"/>
      <c r="AE33" s="8"/>
      <c r="AF33" s="16"/>
      <c r="AG33" s="8"/>
      <c r="AH33" s="16"/>
      <c r="AI33" s="8"/>
      <c r="AJ33" s="17"/>
      <c r="AK33" s="8">
        <v>7</v>
      </c>
      <c r="AL33" s="16">
        <v>7</v>
      </c>
      <c r="AM33" s="8">
        <v>10</v>
      </c>
      <c r="AN33" s="16">
        <v>10</v>
      </c>
      <c r="AO33" s="8">
        <v>6</v>
      </c>
      <c r="AP33" s="16">
        <v>6</v>
      </c>
      <c r="AQ33" s="8">
        <v>6</v>
      </c>
      <c r="AR33" s="17">
        <v>6</v>
      </c>
      <c r="AS33" s="7">
        <f>SUMIF(E18:AR18,"План",E33:AR33)</f>
        <v>0</v>
      </c>
      <c r="AT33" s="7">
        <f>SUMIF(E18:AR18,"Факт",E33:AR33)</f>
        <v>0</v>
      </c>
    </row>
    <row r="34" spans="1:46" ht="28" customHeight="1">
      <c r="A34" s="13">
        <v>13</v>
      </c>
      <c r="B34" s="13" t="s">
        <v>39</v>
      </c>
      <c r="C34" s="13" t="s">
        <v>37</v>
      </c>
      <c r="D34" s="14" t="s">
        <v>7</v>
      </c>
      <c r="E34" s="13"/>
      <c r="F34" s="14"/>
      <c r="G34" s="13"/>
      <c r="H34" s="14"/>
      <c r="I34" s="13"/>
      <c r="J34" s="14"/>
      <c r="K34" s="13"/>
      <c r="L34" s="15"/>
      <c r="M34" s="13">
        <v>4</v>
      </c>
      <c r="N34" s="14">
        <v>4</v>
      </c>
      <c r="O34" s="13">
        <v>3</v>
      </c>
      <c r="P34" s="14">
        <v>3</v>
      </c>
      <c r="Q34" s="13">
        <v>6</v>
      </c>
      <c r="R34" s="14">
        <v>6</v>
      </c>
      <c r="S34" s="13">
        <v>9</v>
      </c>
      <c r="T34" s="15">
        <v>9</v>
      </c>
      <c r="U34" s="13"/>
      <c r="V34" s="14"/>
      <c r="W34" s="13"/>
      <c r="X34" s="14"/>
      <c r="Y34" s="13"/>
      <c r="Z34" s="14"/>
      <c r="AA34" s="13"/>
      <c r="AB34" s="15"/>
      <c r="AC34" s="13"/>
      <c r="AD34" s="14"/>
      <c r="AE34" s="13"/>
      <c r="AF34" s="14"/>
      <c r="AG34" s="13"/>
      <c r="AH34" s="14"/>
      <c r="AI34" s="13"/>
      <c r="AJ34" s="15"/>
      <c r="AK34" s="13"/>
      <c r="AL34" s="14"/>
      <c r="AM34" s="13"/>
      <c r="AN34" s="14"/>
      <c r="AO34" s="13"/>
      <c r="AP34" s="14"/>
      <c r="AQ34" s="13"/>
      <c r="AR34" s="15"/>
      <c r="AS34" s="7">
        <f>SUMIF(E18:AR18,"План",E34:AR34)</f>
        <v>0</v>
      </c>
      <c r="AT34" s="7">
        <f>SUMIF(E18:AR18,"Факт",E34:AR34)</f>
        <v>0</v>
      </c>
    </row>
    <row r="35" spans="1:46" ht="28" customHeight="1">
      <c r="A35" s="10">
        <v>15</v>
      </c>
      <c r="B35" s="10" t="s">
        <v>27</v>
      </c>
      <c r="C35" s="10" t="s">
        <v>32</v>
      </c>
      <c r="D35" s="11" t="s">
        <v>7</v>
      </c>
      <c r="E35" s="10">
        <v>10</v>
      </c>
      <c r="F35" s="11">
        <v>10</v>
      </c>
      <c r="G35" s="10">
        <v>5</v>
      </c>
      <c r="H35" s="11">
        <v>5</v>
      </c>
      <c r="I35" s="10">
        <v>2</v>
      </c>
      <c r="J35" s="11">
        <v>2</v>
      </c>
      <c r="K35" s="10">
        <v>9</v>
      </c>
      <c r="L35" s="12">
        <v>9</v>
      </c>
      <c r="M35" s="10"/>
      <c r="N35" s="11"/>
      <c r="O35" s="10"/>
      <c r="P35" s="11"/>
      <c r="Q35" s="10"/>
      <c r="R35" s="11"/>
      <c r="S35" s="10"/>
      <c r="T35" s="12"/>
      <c r="U35" s="10"/>
      <c r="V35" s="11"/>
      <c r="W35" s="10"/>
      <c r="X35" s="11"/>
      <c r="Y35" s="10"/>
      <c r="Z35" s="11"/>
      <c r="AA35" s="10"/>
      <c r="AB35" s="12"/>
      <c r="AC35" s="10"/>
      <c r="AD35" s="11"/>
      <c r="AE35" s="10"/>
      <c r="AF35" s="11"/>
      <c r="AG35" s="10"/>
      <c r="AH35" s="11"/>
      <c r="AI35" s="10"/>
      <c r="AJ35" s="12"/>
      <c r="AK35" s="10"/>
      <c r="AL35" s="11"/>
      <c r="AM35" s="10"/>
      <c r="AN35" s="11"/>
      <c r="AO35" s="10"/>
      <c r="AP35" s="11"/>
      <c r="AQ35" s="10"/>
      <c r="AR35" s="12"/>
      <c r="AS35" s="7">
        <f>SUMIF(E18:AR18,"План",E35:AR35)</f>
        <v>0</v>
      </c>
      <c r="AT35" s="7">
        <f>SUMIF(E18:AR18,"Факт",E35:AR35)</f>
        <v>0</v>
      </c>
    </row>
    <row r="36" spans="1:46" ht="28" customHeight="1">
      <c r="A36" s="13">
        <v>15</v>
      </c>
      <c r="B36" s="13" t="s">
        <v>33</v>
      </c>
      <c r="C36" s="13" t="s">
        <v>28</v>
      </c>
      <c r="D36" s="14" t="s">
        <v>7</v>
      </c>
      <c r="E36" s="13"/>
      <c r="F36" s="14"/>
      <c r="G36" s="13"/>
      <c r="H36" s="14"/>
      <c r="I36" s="13"/>
      <c r="J36" s="14"/>
      <c r="K36" s="13"/>
      <c r="L36" s="15"/>
      <c r="M36" s="13"/>
      <c r="N36" s="14"/>
      <c r="O36" s="13"/>
      <c r="P36" s="14"/>
      <c r="Q36" s="13"/>
      <c r="R36" s="14"/>
      <c r="S36" s="13"/>
      <c r="T36" s="15"/>
      <c r="U36" s="13"/>
      <c r="V36" s="14"/>
      <c r="W36" s="13"/>
      <c r="X36" s="14"/>
      <c r="Y36" s="13"/>
      <c r="Z36" s="14"/>
      <c r="AA36" s="13"/>
      <c r="AB36" s="15"/>
      <c r="AC36" s="13">
        <v>9</v>
      </c>
      <c r="AD36" s="14">
        <v>9</v>
      </c>
      <c r="AE36" s="13">
        <v>5</v>
      </c>
      <c r="AF36" s="14">
        <v>5</v>
      </c>
      <c r="AG36" s="13">
        <v>1</v>
      </c>
      <c r="AH36" s="14">
        <v>1</v>
      </c>
      <c r="AI36" s="13">
        <v>8</v>
      </c>
      <c r="AJ36" s="15">
        <v>8</v>
      </c>
      <c r="AK36" s="13"/>
      <c r="AL36" s="14"/>
      <c r="AM36" s="13"/>
      <c r="AN36" s="14"/>
      <c r="AO36" s="13"/>
      <c r="AP36" s="14"/>
      <c r="AQ36" s="13"/>
      <c r="AR36" s="15"/>
      <c r="AS36" s="7">
        <f>SUMIF(E18:AR18,"План",E36:AR36)</f>
        <v>0</v>
      </c>
      <c r="AT36" s="7">
        <f>SUMIF(E18:AR18,"Факт",E36:AR36)</f>
        <v>0</v>
      </c>
    </row>
    <row r="37" spans="1:46" ht="28" customHeight="1">
      <c r="A37" s="8">
        <v>15</v>
      </c>
      <c r="B37" s="8" t="s">
        <v>33</v>
      </c>
      <c r="C37" s="8" t="s">
        <v>37</v>
      </c>
      <c r="D37" s="16" t="s">
        <v>7</v>
      </c>
      <c r="E37" s="8"/>
      <c r="F37" s="16"/>
      <c r="G37" s="8"/>
      <c r="H37" s="16"/>
      <c r="I37" s="8"/>
      <c r="J37" s="16"/>
      <c r="K37" s="8"/>
      <c r="L37" s="17"/>
      <c r="M37" s="8"/>
      <c r="N37" s="16"/>
      <c r="O37" s="8"/>
      <c r="P37" s="16"/>
      <c r="Q37" s="8"/>
      <c r="R37" s="16"/>
      <c r="S37" s="8"/>
      <c r="T37" s="17"/>
      <c r="U37" s="8"/>
      <c r="V37" s="16"/>
      <c r="W37" s="8"/>
      <c r="X37" s="16"/>
      <c r="Y37" s="8"/>
      <c r="Z37" s="16"/>
      <c r="AA37" s="8"/>
      <c r="AB37" s="17"/>
      <c r="AC37" s="8"/>
      <c r="AD37" s="16"/>
      <c r="AE37" s="8"/>
      <c r="AF37" s="16"/>
      <c r="AG37" s="8"/>
      <c r="AH37" s="16"/>
      <c r="AI37" s="8"/>
      <c r="AJ37" s="17"/>
      <c r="AK37" s="8">
        <v>2</v>
      </c>
      <c r="AL37" s="16">
        <v>2</v>
      </c>
      <c r="AM37" s="8">
        <v>6</v>
      </c>
      <c r="AN37" s="16">
        <v>6</v>
      </c>
      <c r="AO37" s="8">
        <v>7</v>
      </c>
      <c r="AP37" s="16">
        <v>7</v>
      </c>
      <c r="AQ37" s="8">
        <v>10</v>
      </c>
      <c r="AR37" s="17">
        <v>10</v>
      </c>
      <c r="AS37" s="7">
        <f>SUMIF(E18:AR18,"План",E37:AR37)</f>
        <v>0</v>
      </c>
      <c r="AT37" s="7">
        <f>SUMIF(E18:AR18,"Факт",E37:AR37)</f>
        <v>0</v>
      </c>
    </row>
    <row r="38" spans="1:46" ht="28" customHeight="1">
      <c r="A38" s="13">
        <v>15</v>
      </c>
      <c r="B38" s="13" t="s">
        <v>29</v>
      </c>
      <c r="C38" s="13" t="s">
        <v>38</v>
      </c>
      <c r="D38" s="14" t="s">
        <v>7</v>
      </c>
      <c r="E38" s="13">
        <v>7</v>
      </c>
      <c r="F38" s="14">
        <v>7</v>
      </c>
      <c r="G38" s="13">
        <v>10</v>
      </c>
      <c r="H38" s="14">
        <v>10</v>
      </c>
      <c r="I38" s="13">
        <v>8</v>
      </c>
      <c r="J38" s="14">
        <v>8</v>
      </c>
      <c r="K38" s="13">
        <v>3</v>
      </c>
      <c r="L38" s="15">
        <v>3</v>
      </c>
      <c r="M38" s="13"/>
      <c r="N38" s="14"/>
      <c r="O38" s="13"/>
      <c r="P38" s="14"/>
      <c r="Q38" s="13"/>
      <c r="R38" s="14"/>
      <c r="S38" s="13"/>
      <c r="T38" s="15"/>
      <c r="U38" s="13"/>
      <c r="V38" s="14"/>
      <c r="W38" s="13"/>
      <c r="X38" s="14"/>
      <c r="Y38" s="13"/>
      <c r="Z38" s="14"/>
      <c r="AA38" s="13"/>
      <c r="AB38" s="15"/>
      <c r="AC38" s="13"/>
      <c r="AD38" s="14"/>
      <c r="AE38" s="13"/>
      <c r="AF38" s="14"/>
      <c r="AG38" s="13"/>
      <c r="AH38" s="14"/>
      <c r="AI38" s="13"/>
      <c r="AJ38" s="15"/>
      <c r="AK38" s="13"/>
      <c r="AL38" s="14"/>
      <c r="AM38" s="13"/>
      <c r="AN38" s="14"/>
      <c r="AO38" s="13"/>
      <c r="AP38" s="14"/>
      <c r="AQ38" s="13"/>
      <c r="AR38" s="15"/>
      <c r="AS38" s="7">
        <f>SUMIF(E18:AR18,"План",E38:AR38)</f>
        <v>0</v>
      </c>
      <c r="AT38" s="7">
        <f>SUMIF(E18:AR18,"Факт",E38:AR38)</f>
        <v>0</v>
      </c>
    </row>
    <row r="39" spans="1:46" ht="28" customHeight="1">
      <c r="A39" s="8">
        <v>15</v>
      </c>
      <c r="B39" s="8" t="s">
        <v>29</v>
      </c>
      <c r="C39" s="8" t="s">
        <v>35</v>
      </c>
      <c r="D39" s="16" t="s">
        <v>7</v>
      </c>
      <c r="E39" s="8"/>
      <c r="F39" s="16"/>
      <c r="G39" s="8"/>
      <c r="H39" s="16"/>
      <c r="I39" s="8"/>
      <c r="J39" s="16"/>
      <c r="K39" s="8"/>
      <c r="L39" s="17"/>
      <c r="M39" s="8"/>
      <c r="N39" s="16"/>
      <c r="O39" s="8"/>
      <c r="P39" s="16"/>
      <c r="Q39" s="8"/>
      <c r="R39" s="16"/>
      <c r="S39" s="8"/>
      <c r="T39" s="17"/>
      <c r="U39" s="8"/>
      <c r="V39" s="16"/>
      <c r="W39" s="8"/>
      <c r="X39" s="16"/>
      <c r="Y39" s="8"/>
      <c r="Z39" s="16"/>
      <c r="AA39" s="8"/>
      <c r="AB39" s="17"/>
      <c r="AC39" s="8"/>
      <c r="AD39" s="16"/>
      <c r="AE39" s="8"/>
      <c r="AF39" s="16"/>
      <c r="AG39" s="8"/>
      <c r="AH39" s="16"/>
      <c r="AI39" s="8"/>
      <c r="AJ39" s="17"/>
      <c r="AK39" s="8">
        <v>7</v>
      </c>
      <c r="AL39" s="16">
        <v>7</v>
      </c>
      <c r="AM39" s="8">
        <v>10</v>
      </c>
      <c r="AN39" s="16">
        <v>10</v>
      </c>
      <c r="AO39" s="8">
        <v>3</v>
      </c>
      <c r="AP39" s="16">
        <v>3</v>
      </c>
      <c r="AQ39" s="8">
        <v>4</v>
      </c>
      <c r="AR39" s="17">
        <v>4</v>
      </c>
      <c r="AS39" s="7">
        <f>SUMIF(E18:AR18,"План",E39:AR39)</f>
        <v>0</v>
      </c>
      <c r="AT39" s="7">
        <f>SUMIF(E18:AR18,"Факт",E39:AR39)</f>
        <v>0</v>
      </c>
    </row>
    <row r="40" spans="1:46" ht="28" customHeight="1">
      <c r="A40" s="13">
        <v>15</v>
      </c>
      <c r="B40" s="13" t="s">
        <v>31</v>
      </c>
      <c r="C40" s="13" t="s">
        <v>40</v>
      </c>
      <c r="D40" s="14" t="s">
        <v>7</v>
      </c>
      <c r="E40" s="13">
        <v>4</v>
      </c>
      <c r="F40" s="14">
        <v>4</v>
      </c>
      <c r="G40" s="13">
        <v>4</v>
      </c>
      <c r="H40" s="14">
        <v>4</v>
      </c>
      <c r="I40" s="13">
        <v>9</v>
      </c>
      <c r="J40" s="14">
        <v>9</v>
      </c>
      <c r="K40" s="13">
        <v>8</v>
      </c>
      <c r="L40" s="15">
        <v>8</v>
      </c>
      <c r="M40" s="13"/>
      <c r="N40" s="14"/>
      <c r="O40" s="13"/>
      <c r="P40" s="14"/>
      <c r="Q40" s="13"/>
      <c r="R40" s="14"/>
      <c r="S40" s="13"/>
      <c r="T40" s="15"/>
      <c r="U40" s="13"/>
      <c r="V40" s="14"/>
      <c r="W40" s="13"/>
      <c r="X40" s="14"/>
      <c r="Y40" s="13"/>
      <c r="Z40" s="14"/>
      <c r="AA40" s="13"/>
      <c r="AB40" s="15"/>
      <c r="AC40" s="13"/>
      <c r="AD40" s="14"/>
      <c r="AE40" s="13"/>
      <c r="AF40" s="14"/>
      <c r="AG40" s="13"/>
      <c r="AH40" s="14"/>
      <c r="AI40" s="13"/>
      <c r="AJ40" s="15"/>
      <c r="AK40" s="13"/>
      <c r="AL40" s="14"/>
      <c r="AM40" s="13"/>
      <c r="AN40" s="14"/>
      <c r="AO40" s="13"/>
      <c r="AP40" s="14"/>
      <c r="AQ40" s="13"/>
      <c r="AR40" s="15"/>
      <c r="AS40" s="7">
        <f>SUMIF(E18:AR18,"План",E40:AR40)</f>
        <v>0</v>
      </c>
      <c r="AT40" s="7">
        <f>SUMIF(E18:AR18,"Факт",E40:AR40)</f>
        <v>0</v>
      </c>
    </row>
    <row r="41" spans="1:46" ht="28" customHeight="1">
      <c r="A41" s="8">
        <v>15</v>
      </c>
      <c r="B41" s="8" t="s">
        <v>31</v>
      </c>
      <c r="C41" s="8" t="s">
        <v>37</v>
      </c>
      <c r="D41" s="16" t="s">
        <v>7</v>
      </c>
      <c r="E41" s="8"/>
      <c r="F41" s="16"/>
      <c r="G41" s="8"/>
      <c r="H41" s="16"/>
      <c r="I41" s="8"/>
      <c r="J41" s="16"/>
      <c r="K41" s="8"/>
      <c r="L41" s="17"/>
      <c r="M41" s="8"/>
      <c r="N41" s="16"/>
      <c r="O41" s="8"/>
      <c r="P41" s="16"/>
      <c r="Q41" s="8"/>
      <c r="R41" s="16"/>
      <c r="S41" s="8"/>
      <c r="T41" s="17"/>
      <c r="U41" s="8">
        <v>6</v>
      </c>
      <c r="V41" s="16">
        <v>6</v>
      </c>
      <c r="W41" s="8">
        <v>7</v>
      </c>
      <c r="X41" s="16">
        <v>7</v>
      </c>
      <c r="Y41" s="8">
        <v>2</v>
      </c>
      <c r="Z41" s="16">
        <v>2</v>
      </c>
      <c r="AA41" s="8">
        <v>8</v>
      </c>
      <c r="AB41" s="17">
        <v>8</v>
      </c>
      <c r="AC41" s="8"/>
      <c r="AD41" s="16"/>
      <c r="AE41" s="8"/>
      <c r="AF41" s="16"/>
      <c r="AG41" s="8"/>
      <c r="AH41" s="16"/>
      <c r="AI41" s="8"/>
      <c r="AJ41" s="17"/>
      <c r="AK41" s="8"/>
      <c r="AL41" s="16"/>
      <c r="AM41" s="8"/>
      <c r="AN41" s="16"/>
      <c r="AO41" s="8"/>
      <c r="AP41" s="16"/>
      <c r="AQ41" s="8"/>
      <c r="AR41" s="17"/>
      <c r="AS41" s="7">
        <f>SUMIF(E18:AR18,"План",E41:AR41)</f>
        <v>0</v>
      </c>
      <c r="AT41" s="7">
        <f>SUMIF(E18:AR18,"Факт",E41:AR41)</f>
        <v>0</v>
      </c>
    </row>
    <row r="42" spans="1:46" ht="28" customHeight="1">
      <c r="A42" s="13">
        <v>15</v>
      </c>
      <c r="B42" s="13" t="s">
        <v>39</v>
      </c>
      <c r="C42" s="13" t="s">
        <v>28</v>
      </c>
      <c r="D42" s="14" t="s">
        <v>7</v>
      </c>
      <c r="E42" s="13">
        <v>9</v>
      </c>
      <c r="F42" s="14">
        <v>9</v>
      </c>
      <c r="G42" s="13">
        <v>2</v>
      </c>
      <c r="H42" s="14">
        <v>2</v>
      </c>
      <c r="I42" s="13">
        <v>1</v>
      </c>
      <c r="J42" s="14">
        <v>1</v>
      </c>
      <c r="K42" s="13">
        <v>8</v>
      </c>
      <c r="L42" s="15">
        <v>8</v>
      </c>
      <c r="M42" s="13"/>
      <c r="N42" s="14"/>
      <c r="O42" s="13"/>
      <c r="P42" s="14"/>
      <c r="Q42" s="13"/>
      <c r="R42" s="14"/>
      <c r="S42" s="13"/>
      <c r="T42" s="15"/>
      <c r="U42" s="13"/>
      <c r="V42" s="14"/>
      <c r="W42" s="13"/>
      <c r="X42" s="14"/>
      <c r="Y42" s="13"/>
      <c r="Z42" s="14"/>
      <c r="AA42" s="13"/>
      <c r="AB42" s="15"/>
      <c r="AC42" s="13"/>
      <c r="AD42" s="14"/>
      <c r="AE42" s="13"/>
      <c r="AF42" s="14"/>
      <c r="AG42" s="13"/>
      <c r="AH42" s="14"/>
      <c r="AI42" s="13"/>
      <c r="AJ42" s="15"/>
      <c r="AK42" s="13"/>
      <c r="AL42" s="14"/>
      <c r="AM42" s="13"/>
      <c r="AN42" s="14"/>
      <c r="AO42" s="13"/>
      <c r="AP42" s="14"/>
      <c r="AQ42" s="13"/>
      <c r="AR42" s="15"/>
      <c r="AS42" s="7">
        <f>SUMIF(E18:AR18,"План",E42:AR42)</f>
        <v>0</v>
      </c>
      <c r="AT42" s="7">
        <f>SUMIF(E18:AR18,"Факт",E42:AR42)</f>
        <v>0</v>
      </c>
    </row>
    <row r="43" spans="1:46" ht="28" customHeight="1">
      <c r="A43" s="8">
        <v>15</v>
      </c>
      <c r="B43" s="8" t="s">
        <v>39</v>
      </c>
      <c r="C43" s="8" t="s">
        <v>34</v>
      </c>
      <c r="D43" s="16" t="s">
        <v>7</v>
      </c>
      <c r="E43" s="8"/>
      <c r="F43" s="16"/>
      <c r="G43" s="8"/>
      <c r="H43" s="16"/>
      <c r="I43" s="8"/>
      <c r="J43" s="16"/>
      <c r="K43" s="8"/>
      <c r="L43" s="17"/>
      <c r="M43" s="8"/>
      <c r="N43" s="16"/>
      <c r="O43" s="8"/>
      <c r="P43" s="16"/>
      <c r="Q43" s="8"/>
      <c r="R43" s="16"/>
      <c r="S43" s="8"/>
      <c r="T43" s="17"/>
      <c r="U43" s="8"/>
      <c r="V43" s="16"/>
      <c r="W43" s="8"/>
      <c r="X43" s="16"/>
      <c r="Y43" s="8"/>
      <c r="Z43" s="16"/>
      <c r="AA43" s="8"/>
      <c r="AB43" s="17"/>
      <c r="AC43" s="8"/>
      <c r="AD43" s="16"/>
      <c r="AE43" s="8"/>
      <c r="AF43" s="16"/>
      <c r="AG43" s="8"/>
      <c r="AH43" s="16"/>
      <c r="AI43" s="8"/>
      <c r="AJ43" s="17"/>
      <c r="AK43" s="8">
        <v>4</v>
      </c>
      <c r="AL43" s="16">
        <v>4</v>
      </c>
      <c r="AM43" s="8">
        <v>6</v>
      </c>
      <c r="AN43" s="16">
        <v>6</v>
      </c>
      <c r="AO43" s="8">
        <v>4</v>
      </c>
      <c r="AP43" s="16">
        <v>4</v>
      </c>
      <c r="AQ43" s="8">
        <v>7</v>
      </c>
      <c r="AR43" s="17">
        <v>7</v>
      </c>
      <c r="AS43" s="7">
        <f>SUMIF(E18:AR18,"План",E43:AR43)</f>
        <v>0</v>
      </c>
      <c r="AT43" s="7">
        <f>SUMIF(E18:AR18,"Факт",E43:AR43)</f>
        <v>0</v>
      </c>
    </row>
    <row r="44" spans="1:46" ht="28" customHeight="1">
      <c r="A44" s="21" t="s">
        <v>26</v>
      </c>
      <c r="B44" s="21"/>
      <c r="C44" s="21"/>
      <c r="D44" s="21"/>
      <c r="E44" s="7">
        <f>SUM(E19:E43)</f>
        <v>0</v>
      </c>
      <c r="F44" s="7">
        <f>SUM(F19:F43)</f>
        <v>0</v>
      </c>
      <c r="G44" s="7">
        <f>SUM(G19:G43)</f>
        <v>0</v>
      </c>
      <c r="H44" s="7">
        <f>SUM(H19:H43)</f>
        <v>0</v>
      </c>
      <c r="I44" s="7">
        <f>SUM(I19:I43)</f>
        <v>0</v>
      </c>
      <c r="J44" s="7">
        <f>SUM(J19:J43)</f>
        <v>0</v>
      </c>
      <c r="K44" s="7">
        <f>SUM(K19:K43)</f>
        <v>0</v>
      </c>
      <c r="L44" s="7">
        <f>SUM(L19:L43)</f>
        <v>0</v>
      </c>
      <c r="M44" s="7">
        <f>SUM(M19:M43)</f>
        <v>0</v>
      </c>
      <c r="N44" s="7">
        <f>SUM(N19:N43)</f>
        <v>0</v>
      </c>
      <c r="O44" s="7">
        <f>SUM(O19:O43)</f>
        <v>0</v>
      </c>
      <c r="P44" s="7">
        <f>SUM(P19:P43)</f>
        <v>0</v>
      </c>
      <c r="Q44" s="7">
        <f>SUM(Q19:Q43)</f>
        <v>0</v>
      </c>
      <c r="R44" s="7">
        <f>SUM(R19:R43)</f>
        <v>0</v>
      </c>
      <c r="S44" s="7">
        <f>SUM(S19:S43)</f>
        <v>0</v>
      </c>
      <c r="T44" s="7">
        <f>SUM(T19:T43)</f>
        <v>0</v>
      </c>
      <c r="U44" s="7">
        <f>SUM(U19:U43)</f>
        <v>0</v>
      </c>
      <c r="V44" s="7">
        <f>SUM(V19:V43)</f>
        <v>0</v>
      </c>
      <c r="W44" s="7">
        <f>SUM(W19:W43)</f>
        <v>0</v>
      </c>
      <c r="X44" s="7">
        <f>SUM(X19:X43)</f>
        <v>0</v>
      </c>
      <c r="Y44" s="7">
        <f>SUM(Y19:Y43)</f>
        <v>0</v>
      </c>
      <c r="Z44" s="7">
        <f>SUM(Z19:Z43)</f>
        <v>0</v>
      </c>
      <c r="AA44" s="7">
        <f>SUM(AA19:AA43)</f>
        <v>0</v>
      </c>
      <c r="AB44" s="7">
        <f>SUM(AB19:AB43)</f>
        <v>0</v>
      </c>
      <c r="AC44" s="7">
        <f>SUM(AC19:AC43)</f>
        <v>0</v>
      </c>
      <c r="AD44" s="7">
        <f>SUM(AD19:AD43)</f>
        <v>0</v>
      </c>
      <c r="AE44" s="7">
        <f>SUM(AE19:AE43)</f>
        <v>0</v>
      </c>
      <c r="AF44" s="7">
        <f>SUM(AF19:AF43)</f>
        <v>0</v>
      </c>
      <c r="AG44" s="7">
        <f>SUM(AG19:AG43)</f>
        <v>0</v>
      </c>
      <c r="AH44" s="7">
        <f>SUM(AH19:AH43)</f>
        <v>0</v>
      </c>
      <c r="AI44" s="7">
        <f>SUM(AI19:AI43)</f>
        <v>0</v>
      </c>
      <c r="AJ44" s="7">
        <f>SUM(AJ19:AJ43)</f>
        <v>0</v>
      </c>
      <c r="AK44" s="7">
        <f>SUM(AK19:AK43)</f>
        <v>0</v>
      </c>
      <c r="AL44" s="7">
        <f>SUM(AL19:AL43)</f>
        <v>0</v>
      </c>
      <c r="AM44" s="7">
        <f>SUM(AM19:AM43)</f>
        <v>0</v>
      </c>
      <c r="AN44" s="7">
        <f>SUM(AN19:AN43)</f>
        <v>0</v>
      </c>
      <c r="AO44" s="7">
        <f>SUM(AO19:AO43)</f>
        <v>0</v>
      </c>
      <c r="AP44" s="7">
        <f>SUM(AP19:AP43)</f>
        <v>0</v>
      </c>
      <c r="AQ44" s="7">
        <f>SUM(AQ19:AQ43)</f>
        <v>0</v>
      </c>
      <c r="AR44" s="7">
        <f>SUM(AR19:AR43)</f>
        <v>0</v>
      </c>
      <c r="AS44" s="7">
        <f>SUM(AS19:AS43)</f>
        <v>0</v>
      </c>
      <c r="AT44" s="7">
        <f>SUM(AT19:AT43)</f>
        <v>0</v>
      </c>
    </row>
    <row r="45" spans="1:46" ht="28" customHeight="1">
      <c r="A45" s="22" t="s">
        <v>41</v>
      </c>
      <c r="B45" s="22"/>
      <c r="C45" s="22"/>
      <c r="D45" s="22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</sheetData>
  <mergeCells count="67">
    <mergeCell ref="A2:AM2"/>
    <mergeCell ref="A4:D4"/>
    <mergeCell ref="A6:D6"/>
    <mergeCell ref="E6:F6"/>
    <mergeCell ref="G6:H6"/>
    <mergeCell ref="I6:J6"/>
    <mergeCell ref="A7:D7"/>
    <mergeCell ref="E7:F7"/>
    <mergeCell ref="G7:H7"/>
    <mergeCell ref="I7:J7"/>
    <mergeCell ref="A8:D8"/>
    <mergeCell ref="E8:F8"/>
    <mergeCell ref="G8:H8"/>
    <mergeCell ref="I8:J8"/>
    <mergeCell ref="A9:D9"/>
    <mergeCell ref="E9:F9"/>
    <mergeCell ref="G9:H9"/>
    <mergeCell ref="I9:J9"/>
    <mergeCell ref="A10:D10"/>
    <mergeCell ref="E10:F10"/>
    <mergeCell ref="G10:H10"/>
    <mergeCell ref="I10:J10"/>
    <mergeCell ref="A11:D11"/>
    <mergeCell ref="E11:F11"/>
    <mergeCell ref="G11:H11"/>
    <mergeCell ref="I11:J11"/>
    <mergeCell ref="A12:D12"/>
    <mergeCell ref="E12:F12"/>
    <mergeCell ref="G12:H12"/>
    <mergeCell ref="I12:J12"/>
    <mergeCell ref="A16:A18"/>
    <mergeCell ref="B16:B18"/>
    <mergeCell ref="C16:C18"/>
    <mergeCell ref="D16:D18"/>
    <mergeCell ref="E15:L15"/>
    <mergeCell ref="E16:L16"/>
    <mergeCell ref="E17:F17"/>
    <mergeCell ref="G17:H17"/>
    <mergeCell ref="I17:J17"/>
    <mergeCell ref="K17:L17"/>
    <mergeCell ref="M15:T15"/>
    <mergeCell ref="M16:T16"/>
    <mergeCell ref="M17:N17"/>
    <mergeCell ref="O17:P17"/>
    <mergeCell ref="Q17:R17"/>
    <mergeCell ref="S17:T17"/>
    <mergeCell ref="U15:AB15"/>
    <mergeCell ref="U16:AB16"/>
    <mergeCell ref="U17:V17"/>
    <mergeCell ref="W17:X17"/>
    <mergeCell ref="Y17:Z17"/>
    <mergeCell ref="AA17:AB17"/>
    <mergeCell ref="AC15:AJ15"/>
    <mergeCell ref="AC16:AJ16"/>
    <mergeCell ref="AC17:AD17"/>
    <mergeCell ref="AE17:AF17"/>
    <mergeCell ref="AG17:AH17"/>
    <mergeCell ref="AI17:AJ17"/>
    <mergeCell ref="AK15:AR15"/>
    <mergeCell ref="AK16:AR16"/>
    <mergeCell ref="AK17:AL17"/>
    <mergeCell ref="AM17:AN17"/>
    <mergeCell ref="AO17:AP17"/>
    <mergeCell ref="AQ17:AR17"/>
    <mergeCell ref="AS16:AT17"/>
    <mergeCell ref="A44:D44"/>
    <mergeCell ref="A45:D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АПА</vt:lpstr>
      <vt:lpstr>ЕСТ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2022-06-21T13:02:00Z</dcterms:created>
  <dcterms:modified xsi:type="dcterms:W3CDTF">2022-06-21T13:02:00Z</dcterms:modified>
</cp:coreProperties>
</file>