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计算机应用能力大赛\"/>
    </mc:Choice>
  </mc:AlternateContent>
  <bookViews>
    <workbookView xWindow="-28920" yWindow="-120" windowWidth="29040" windowHeight="15840"/>
  </bookViews>
  <sheets>
    <sheet name="计算机专业支撑点统计" sheetId="3" r:id="rId1"/>
    <sheet name="Sheet2" sheetId="2" r:id="rId2"/>
    <sheet name="计算机专业支撑点统计 (2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56" i="4" l="1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AK37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K3" i="4"/>
  <c r="AK2" i="4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B39" i="3"/>
  <c r="AK56" i="3"/>
  <c r="AK37" i="3"/>
  <c r="AK41" i="3"/>
  <c r="AK42" i="3"/>
  <c r="AK43" i="3"/>
  <c r="AK44" i="3"/>
  <c r="AK45" i="3"/>
  <c r="AK46" i="3"/>
  <c r="AK47" i="3"/>
  <c r="AK48" i="3"/>
  <c r="AK49" i="3"/>
  <c r="AK50" i="3"/>
  <c r="AK51" i="3"/>
  <c r="AK52" i="3"/>
  <c r="AK53" i="3"/>
  <c r="AK54" i="3"/>
  <c r="AK55" i="3"/>
  <c r="AK3" i="3" l="1"/>
  <c r="AK4" i="3"/>
  <c r="AK5" i="3"/>
  <c r="AK6" i="3"/>
  <c r="AK7" i="3"/>
  <c r="AK8" i="3"/>
  <c r="AK9" i="3"/>
  <c r="AK10" i="3"/>
  <c r="AK11" i="3"/>
  <c r="AK12" i="3"/>
  <c r="AK13" i="3"/>
  <c r="AK14" i="3"/>
  <c r="AK15" i="3"/>
  <c r="AK16" i="3"/>
  <c r="AK17" i="3"/>
  <c r="AK18" i="3"/>
  <c r="AK19" i="3"/>
  <c r="AK20" i="3"/>
  <c r="AK21" i="3"/>
  <c r="AK22" i="3"/>
  <c r="AK23" i="3"/>
  <c r="AK24" i="3"/>
  <c r="AK25" i="3"/>
  <c r="AK26" i="3"/>
  <c r="AK27" i="3"/>
  <c r="AK28" i="3"/>
  <c r="AK29" i="3"/>
  <c r="AK30" i="3"/>
  <c r="AK31" i="3"/>
  <c r="AK32" i="3"/>
  <c r="AK33" i="3"/>
  <c r="AK34" i="3"/>
  <c r="AK35" i="3"/>
  <c r="AK2" i="3"/>
</calcChain>
</file>

<file path=xl/sharedStrings.xml><?xml version="1.0" encoding="utf-8"?>
<sst xmlns="http://schemas.openxmlformats.org/spreadsheetml/2006/main" count="672" uniqueCount="107">
  <si>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</si>
  <si>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</si>
  <si>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</si>
  <si>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</si>
  <si>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</si>
  <si>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</si>
  <si>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</si>
  <si>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</si>
  <si>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</si>
  <si>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</si>
  <si>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</si>
  <si>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</si>
  <si>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</si>
  <si>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</si>
  <si>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</si>
  <si>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</si>
  <si>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</si>
  <si>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</si>
  <si>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</si>
  <si>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</si>
  <si>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</si>
  <si>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</si>
  <si>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</si>
  <si>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</si>
  <si>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</si>
  <si>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</si>
  <si>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</si>
  <si>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</si>
  <si>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</si>
  <si>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</si>
  <si>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</si>
  <si>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11-1</t>
    <phoneticPr fontId="1" type="noConversion"/>
  </si>
  <si>
    <t>11-2</t>
    <phoneticPr fontId="1" type="noConversion"/>
  </si>
  <si>
    <t>12-2</t>
    <phoneticPr fontId="1" type="noConversion"/>
  </si>
  <si>
    <t>《操作系统》</t>
  </si>
  <si>
    <t>《操作系统实验》</t>
  </si>
  <si>
    <t>《操作系统课程设计》</t>
  </si>
  <si>
    <t>《计算机网络》</t>
  </si>
  <si>
    <t>《计算机原理与汇编》</t>
  </si>
  <si>
    <t>《计算机原理与汇编实验》</t>
  </si>
  <si>
    <t>《离散数学》</t>
  </si>
  <si>
    <t>《高级语言程序设计》</t>
  </si>
  <si>
    <t>《面向对象程序设计》</t>
  </si>
  <si>
    <t>《面向对象程序设计实验》</t>
  </si>
  <si>
    <t>《数据结构》</t>
  </si>
  <si>
    <t>《数据结构实验》</t>
  </si>
  <si>
    <t>《数字逻辑》</t>
  </si>
  <si>
    <t>《数字逻辑实验》</t>
  </si>
  <si>
    <t>《微机接口技术》</t>
  </si>
  <si>
    <t>《微机接口技术实验》</t>
  </si>
  <si>
    <t>《计算机系统结构》</t>
  </si>
  <si>
    <t>《应用软件开发课程设计》</t>
  </si>
  <si>
    <t>《数据库原理及应用》</t>
  </si>
  <si>
    <t>《数据库原理及应用实验》</t>
  </si>
  <si>
    <t>《数据库原理及应用课程设计》</t>
  </si>
  <si>
    <t>《计算机科学导论》</t>
  </si>
  <si>
    <t>《编译原理》</t>
  </si>
  <si>
    <t>《毕业设计》</t>
  </si>
  <si>
    <t>《计算机硬件课程设计》</t>
  </si>
  <si>
    <t>《实用软件实践》</t>
  </si>
  <si>
    <t>《面向对象程序设计课程设计》</t>
    <phoneticPr fontId="1" type="noConversion"/>
  </si>
  <si>
    <t>《计算方法》</t>
    <phoneticPr fontId="1" type="noConversion"/>
  </si>
  <si>
    <t>《算法设计与分析》</t>
    <phoneticPr fontId="1" type="noConversion"/>
  </si>
  <si>
    <t>《高级语言程序设计实验》</t>
    <phoneticPr fontId="1" type="noConversion"/>
  </si>
  <si>
    <t>《计算机网络实验》</t>
    <phoneticPr fontId="1" type="noConversion"/>
  </si>
  <si>
    <t>课程名、指标点</t>
    <phoneticPr fontId="1" type="noConversion"/>
  </si>
  <si>
    <t>总计</t>
    <phoneticPr fontId="1" type="noConversion"/>
  </si>
  <si>
    <t>《电路与电子学》</t>
    <phoneticPr fontId="1" type="noConversion"/>
  </si>
  <si>
    <t>H</t>
    <phoneticPr fontId="1" type="noConversion"/>
  </si>
  <si>
    <t>M</t>
    <phoneticPr fontId="1" type="noConversion"/>
  </si>
  <si>
    <t>L</t>
    <phoneticPr fontId="1" type="noConversion"/>
  </si>
  <si>
    <t>L</t>
    <phoneticPr fontId="1" type="noConversion"/>
  </si>
  <si>
    <t>H</t>
    <phoneticPr fontId="1" type="noConversion"/>
  </si>
  <si>
    <t>M</t>
    <phoneticPr fontId="1" type="noConversion"/>
  </si>
  <si>
    <r>
      <t>Linux</t>
    </r>
    <r>
      <rPr>
        <sz val="10"/>
        <rFont val="宋体"/>
        <family val="3"/>
        <charset val="134"/>
      </rPr>
      <t>操作系统</t>
    </r>
  </si>
  <si>
    <r>
      <rPr>
        <sz val="10"/>
        <rFont val="宋体"/>
        <family val="3"/>
        <charset val="134"/>
      </rPr>
      <t>程序设计与开发</t>
    </r>
  </si>
  <si>
    <r>
      <rPr>
        <sz val="10"/>
        <rFont val="宋体"/>
        <family val="3"/>
        <charset val="134"/>
      </rPr>
      <t>程序设计与开发实验</t>
    </r>
  </si>
  <si>
    <r>
      <rPr>
        <sz val="10"/>
        <rFont val="宋体"/>
        <family val="3"/>
        <charset val="134"/>
      </rPr>
      <t>多媒体技术</t>
    </r>
  </si>
  <si>
    <r>
      <t>Web</t>
    </r>
    <r>
      <rPr>
        <sz val="10"/>
        <rFont val="宋体"/>
        <family val="3"/>
        <charset val="134"/>
      </rPr>
      <t>开发技术</t>
    </r>
  </si>
  <si>
    <r>
      <rPr>
        <sz val="10"/>
        <rFont val="宋体"/>
        <family val="3"/>
        <charset val="134"/>
      </rPr>
      <t>计算机图像处理</t>
    </r>
  </si>
  <si>
    <r>
      <rPr>
        <sz val="10"/>
        <rFont val="宋体"/>
        <family val="3"/>
        <charset val="134"/>
      </rPr>
      <t>机器学习导论</t>
    </r>
  </si>
  <si>
    <r>
      <rPr>
        <sz val="10"/>
        <rFont val="宋体"/>
        <family val="3"/>
        <charset val="134"/>
      </rPr>
      <t>虚拟现实与增强现实技术</t>
    </r>
  </si>
  <si>
    <r>
      <rPr>
        <sz val="10"/>
        <rFont val="宋体"/>
        <family val="3"/>
        <charset val="134"/>
      </rPr>
      <t>移动互联网开发</t>
    </r>
  </si>
  <si>
    <r>
      <rPr>
        <sz val="10"/>
        <rFont val="宋体"/>
        <family val="3"/>
        <charset val="134"/>
      </rPr>
      <t>计算机图形学</t>
    </r>
  </si>
  <si>
    <r>
      <rPr>
        <sz val="10"/>
        <rFont val="宋体"/>
        <family val="3"/>
        <charset val="134"/>
      </rPr>
      <t>软件开发管理</t>
    </r>
  </si>
  <si>
    <r>
      <rPr>
        <sz val="10"/>
        <rFont val="宋体"/>
        <family val="3"/>
        <charset val="134"/>
      </rPr>
      <t>大数据技术与应用</t>
    </r>
  </si>
  <si>
    <r>
      <rPr>
        <sz val="10"/>
        <rFont val="宋体"/>
        <family val="3"/>
        <charset val="134"/>
      </rPr>
      <t>人工智能原理</t>
    </r>
  </si>
  <si>
    <r>
      <rPr>
        <sz val="10"/>
        <rFont val="宋体"/>
        <family val="3"/>
        <charset val="134"/>
      </rPr>
      <t>创新创业教育实践</t>
    </r>
  </si>
  <si>
    <r>
      <t>JAVA</t>
    </r>
    <r>
      <rPr>
        <sz val="10"/>
        <rFont val="宋体"/>
        <family val="3"/>
        <charset val="134"/>
      </rPr>
      <t>编程基础</t>
    </r>
    <phoneticPr fontId="1" type="noConversion"/>
  </si>
  <si>
    <t>H</t>
    <phoneticPr fontId="1" type="noConversion"/>
  </si>
  <si>
    <t>M</t>
    <phoneticPr fontId="1" type="noConversion"/>
  </si>
  <si>
    <t>L</t>
    <phoneticPr fontId="1" type="noConversion"/>
  </si>
  <si>
    <t>M</t>
    <phoneticPr fontId="1" type="noConversion"/>
  </si>
  <si>
    <t>L</t>
    <phoneticPr fontId="1" type="noConversion"/>
  </si>
  <si>
    <t>《程序设计课程设计》</t>
    <phoneticPr fontId="1" type="noConversion"/>
  </si>
  <si>
    <t>软件工程导论</t>
    <phoneticPr fontId="1" type="noConversion"/>
  </si>
  <si>
    <t xml:space="preserve">L </t>
    <phoneticPr fontId="1" type="noConversion"/>
  </si>
  <si>
    <t>12-1</t>
    <phoneticPr fontId="1" type="noConversion"/>
  </si>
  <si>
    <t>3-2</t>
    <phoneticPr fontId="1" type="noConversion"/>
  </si>
  <si>
    <t>《软件工程经济学》</t>
    <phoneticPr fontId="1" type="noConversion"/>
  </si>
  <si>
    <t>M</t>
    <phoneticPr fontId="1" type="noConversion"/>
  </si>
  <si>
    <t>M</t>
    <phoneticPr fontId="1" type="noConversion"/>
  </si>
  <si>
    <t>《电路与电子学实验》</t>
    <phoneticPr fontId="1" type="noConversion"/>
  </si>
  <si>
    <t>《计算机伦理学》</t>
    <phoneticPr fontId="1" type="noConversion"/>
  </si>
  <si>
    <t>企业专业实务</t>
    <phoneticPr fontId="1" type="noConversion"/>
  </si>
  <si>
    <t>M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</si>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</sst>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Times New Roman"/>
      <family val="1"/>
    </font>
    <font>
      <b/>
      <sz val="9"/>
      <color theme="1"/>
      <name val="黑体"/>
      <family val="3"/>
      <charset val="134"/>
    </font>
    <font>
      <sz val="9"/>
      <color theme="1"/>
      <name val="仿宋"/>
      <family val="3"/>
      <charset val="134"/>
    </font>
    <font>
      <b/>
      <sz val="11"/>
      <color rgb="FF0000FF"/>
      <name val="等线"/>
      <family val="3"/>
      <charset val="134"/>
      <scheme val="minor"/>
    </font>
    <font>
      <sz val="9"/>
      <name val="黑体"/>
      <family val="3"/>
      <charset val="134"/>
    </font>
    <font>
      <b/>
      <sz val="9"/>
      <color theme="1"/>
      <name val="Times New Roman"/>
      <family val="1"/>
    </font>
    <font>
      <sz val="11"/>
      <color theme="1"/>
      <name val="Times New Roman"/>
      <family val="1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10"/>
      <color rgb="FFFF0000"/>
      <name val="仿宋"/>
      <family val="3"/>
      <charset val="134"/>
    </font>
    <font>
      <b/>
      <sz val="9"/>
      <name val="宋体"/>
      <family val="3"/>
      <charset val="134"/>
    </font>
    <font>
      <b/>
      <sz val="9"/>
      <name val="黑体"/>
      <family val="3"/>
      <charset val="134"/>
    </font>
    <font>
      <sz val="9"/>
      <name val="仿宋"/>
      <family val="3"/>
      <charset val="134"/>
    </font>
    <font>
      <sz val="11"/>
      <name val="等线"/>
      <family val="2"/>
      <charset val="134"/>
      <scheme val="minor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9"/>
      <color rgb="FFFF0000"/>
      <name val="仿宋"/>
      <family val="3"/>
      <charset val="134"/>
    </font>
    <font>
      <sz val="7.5"/>
      <name val="Times New Roman"/>
      <family val="1"/>
    </font>
    <font>
      <sz val="7.5"/>
      <color theme="1"/>
      <name val="Times New Roman"/>
      <family val="1"/>
    </font>
    <font>
      <sz val="7.5"/>
      <color theme="1"/>
      <name val="仿宋"/>
      <family val="3"/>
      <charset val="134"/>
    </font>
    <font>
      <sz val="7.5"/>
      <name val="仿宋"/>
      <family val="3"/>
      <charset val="134"/>
    </font>
    <font>
      <sz val="7.5"/>
      <name val="宋体"/>
      <family val="3"/>
      <charset val="134"/>
    </font>
    <font>
      <sz val="7.5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33">
    <xf numFmtId="0" fontId="0" fillId="0" borderId="0" xfId="0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>
      <alignment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justify" vertical="center" wrapText="1"/>
    </xf>
    <xf numFmtId="49" fontId="3" fillId="2" borderId="3" xfId="0" applyNumberFormat="1" applyFont="1" applyFill="1" applyBorder="1" applyAlignment="1">
      <alignment horizontal="justify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justify" vertical="center" wrapText="1"/>
    </xf>
    <xf numFmtId="49" fontId="3" fillId="0" borderId="3" xfId="0" applyNumberFormat="1" applyFont="1" applyBorder="1" applyAlignment="1">
      <alignment horizontal="justify" vertical="center" wrapText="1"/>
    </xf>
    <xf numFmtId="0" fontId="0" fillId="0" borderId="0" xfId="0" applyFill="1">
      <alignment vertical="center"/>
    </xf>
    <xf numFmtId="0" fontId="4" fillId="3" borderId="1" xfId="0" applyFont="1" applyFill="1" applyBorder="1" applyAlignment="1">
      <alignment horizontal="left" vertical="top" wrapText="1"/>
    </xf>
    <xf numFmtId="0" fontId="0" fillId="3" borderId="0" xfId="0" applyFill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/>
    </xf>
    <xf numFmtId="49" fontId="0" fillId="0" borderId="0" xfId="0" applyNumberFormat="1" applyFill="1">
      <alignment vertical="center"/>
    </xf>
    <xf numFmtId="0" fontId="5" fillId="0" borderId="0" xfId="0" applyFont="1" applyFill="1">
      <alignment vertical="center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5" fillId="3" borderId="0" xfId="0" applyFont="1" applyFill="1">
      <alignment vertical="center"/>
    </xf>
    <xf numFmtId="49" fontId="0" fillId="2" borderId="0" xfId="0" applyNumberFormat="1" applyFill="1">
      <alignment vertical="center"/>
    </xf>
    <xf numFmtId="49" fontId="6" fillId="0" borderId="0" xfId="0" applyNumberFormat="1" applyFont="1">
      <alignment vertical="center"/>
    </xf>
    <xf numFmtId="0" fontId="4" fillId="2" borderId="2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0" xfId="0" applyFont="1" applyFill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2" fillId="5" borderId="4" xfId="0" applyFont="1" applyFill="1" applyBorder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4" fillId="3" borderId="0" xfId="0" applyFont="1" applyFill="1">
      <alignment vertical="center"/>
    </xf>
    <xf numFmtId="0" fontId="13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>
      <alignment vertical="center"/>
    </xf>
    <xf numFmtId="0" fontId="15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>
      <alignment vertical="center"/>
    </xf>
    <xf numFmtId="0" fontId="13" fillId="4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4" fillId="2" borderId="0" xfId="0" applyFont="1" applyFill="1">
      <alignment vertical="center"/>
    </xf>
    <xf numFmtId="0" fontId="15" fillId="2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top" wrapText="1"/>
    </xf>
    <xf numFmtId="0" fontId="15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>
      <alignment vertical="center"/>
    </xf>
    <xf numFmtId="0" fontId="1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center" vertical="center" wrapText="1"/>
    </xf>
    <xf numFmtId="49" fontId="18" fillId="2" borderId="3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left" vertical="top" wrapText="1"/>
    </xf>
    <xf numFmtId="0" fontId="10" fillId="5" borderId="4" xfId="0" applyFont="1" applyFill="1" applyBorder="1">
      <alignment vertical="center"/>
    </xf>
    <xf numFmtId="0" fontId="20" fillId="2" borderId="0" xfId="0" applyFont="1" applyFill="1">
      <alignment vertical="center"/>
    </xf>
    <xf numFmtId="0" fontId="21" fillId="5" borderId="4" xfId="0" applyFont="1" applyFill="1" applyBorder="1" applyAlignment="1">
      <alignment horizontal="center" vertical="center" wrapText="1"/>
    </xf>
    <xf numFmtId="0" fontId="22" fillId="5" borderId="4" xfId="0" applyFont="1" applyFill="1" applyBorder="1" applyAlignment="1">
      <alignment horizontal="center" vertical="center" wrapText="1"/>
    </xf>
    <xf numFmtId="0" fontId="22" fillId="5" borderId="4" xfId="0" applyFont="1" applyFill="1" applyBorder="1">
      <alignment vertical="center"/>
    </xf>
    <xf numFmtId="0" fontId="10" fillId="6" borderId="5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6" borderId="4" xfId="0" applyFont="1" applyFill="1" applyBorder="1">
      <alignment vertical="center"/>
    </xf>
    <xf numFmtId="0" fontId="10" fillId="6" borderId="4" xfId="0" applyFont="1" applyFill="1" applyBorder="1">
      <alignment vertical="center"/>
    </xf>
    <xf numFmtId="0" fontId="10" fillId="7" borderId="5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2" fillId="7" borderId="4" xfId="0" applyFont="1" applyFill="1" applyBorder="1">
      <alignment vertical="center"/>
    </xf>
    <xf numFmtId="0" fontId="10" fillId="7" borderId="4" xfId="0" applyFont="1" applyFill="1" applyBorder="1">
      <alignment vertical="center"/>
    </xf>
    <xf numFmtId="0" fontId="10" fillId="8" borderId="5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12" fillId="8" borderId="4" xfId="0" applyFont="1" applyFill="1" applyBorder="1">
      <alignment vertical="center"/>
    </xf>
    <xf numFmtId="0" fontId="10" fillId="8" borderId="4" xfId="0" applyFont="1" applyFill="1" applyBorder="1">
      <alignment vertical="center"/>
    </xf>
    <xf numFmtId="0" fontId="7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23" fillId="3" borderId="1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24" fillId="3" borderId="1" xfId="0" applyFont="1" applyFill="1" applyBorder="1" applyAlignment="1">
      <alignment horizontal="center" vertical="center" wrapText="1"/>
    </xf>
    <xf numFmtId="0" fontId="24" fillId="3" borderId="1" xfId="0" applyFont="1" applyFill="1" applyBorder="1">
      <alignment vertical="center"/>
    </xf>
    <xf numFmtId="0" fontId="25" fillId="3" borderId="1" xfId="0" applyFont="1" applyFill="1" applyBorder="1">
      <alignment vertical="center"/>
    </xf>
    <xf numFmtId="0" fontId="24" fillId="2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2" borderId="1" xfId="0" applyFont="1" applyFill="1" applyBorder="1">
      <alignment vertical="center"/>
    </xf>
    <xf numFmtId="0" fontId="25" fillId="2" borderId="1" xfId="0" applyFont="1" applyFill="1" applyBorder="1">
      <alignment vertical="center"/>
    </xf>
    <xf numFmtId="0" fontId="25" fillId="3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4" fillId="2" borderId="0" xfId="0" applyFont="1" applyFill="1">
      <alignment vertical="center"/>
    </xf>
    <xf numFmtId="0" fontId="24" fillId="3" borderId="0" xfId="0" applyFont="1" applyFill="1">
      <alignment vertical="center"/>
    </xf>
    <xf numFmtId="0" fontId="25" fillId="2" borderId="0" xfId="0" applyFont="1" applyFill="1">
      <alignment vertical="center"/>
    </xf>
    <xf numFmtId="0" fontId="24" fillId="2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 wrapText="1"/>
    </xf>
    <xf numFmtId="0" fontId="24" fillId="2" borderId="2" xfId="0" applyFont="1" applyFill="1" applyBorder="1">
      <alignment vertical="center"/>
    </xf>
    <xf numFmtId="0" fontId="26" fillId="3" borderId="1" xfId="0" applyFont="1" applyFill="1" applyBorder="1" applyAlignment="1">
      <alignment horizontal="left" vertical="top" wrapText="1"/>
    </xf>
    <xf numFmtId="0" fontId="27" fillId="3" borderId="1" xfId="0" applyFont="1" applyFill="1" applyBorder="1" applyAlignment="1">
      <alignment horizontal="left" vertical="top" wrapText="1"/>
    </xf>
    <xf numFmtId="0" fontId="26" fillId="3" borderId="0" xfId="0" applyFont="1" applyFill="1" applyBorder="1" applyAlignment="1">
      <alignment horizontal="left" vertical="top" wrapText="1"/>
    </xf>
    <xf numFmtId="0" fontId="25" fillId="0" borderId="1" xfId="0" applyFont="1" applyFill="1" applyBorder="1" applyAlignment="1">
      <alignment horizontal="left" vertical="top" wrapText="1"/>
    </xf>
    <xf numFmtId="0" fontId="25" fillId="0" borderId="1" xfId="0" applyFont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vertical="top" wrapText="1"/>
    </xf>
    <xf numFmtId="0" fontId="25" fillId="2" borderId="2" xfId="0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horizontal="center" vertical="center" wrapText="1"/>
    </xf>
    <xf numFmtId="0" fontId="25" fillId="7" borderId="4" xfId="0" applyFont="1" applyFill="1" applyBorder="1" applyAlignment="1">
      <alignment horizontal="center" vertical="center" wrapText="1"/>
    </xf>
    <xf numFmtId="0" fontId="25" fillId="7" borderId="4" xfId="0" applyFont="1" applyFill="1" applyBorder="1">
      <alignment vertical="center"/>
    </xf>
    <xf numFmtId="0" fontId="24" fillId="7" borderId="4" xfId="0" applyFont="1" applyFill="1" applyBorder="1">
      <alignment vertical="center"/>
    </xf>
    <xf numFmtId="0" fontId="25" fillId="5" borderId="4" xfId="0" applyFont="1" applyFill="1" applyBorder="1" applyAlignment="1">
      <alignment horizontal="center" vertical="center" wrapText="1"/>
    </xf>
    <xf numFmtId="0" fontId="25" fillId="5" borderId="4" xfId="0" applyFont="1" applyFill="1" applyBorder="1">
      <alignment vertical="center"/>
    </xf>
    <xf numFmtId="0" fontId="24" fillId="5" borderId="4" xfId="0" applyFont="1" applyFill="1" applyBorder="1">
      <alignment vertical="center"/>
    </xf>
    <xf numFmtId="0" fontId="25" fillId="8" borderId="4" xfId="0" applyFont="1" applyFill="1" applyBorder="1" applyAlignment="1">
      <alignment horizontal="center" vertical="center" wrapText="1"/>
    </xf>
    <xf numFmtId="0" fontId="25" fillId="8" borderId="4" xfId="0" applyFont="1" applyFill="1" applyBorder="1">
      <alignment vertical="center"/>
    </xf>
    <xf numFmtId="0" fontId="24" fillId="8" borderId="4" xfId="0" applyFont="1" applyFill="1" applyBorder="1">
      <alignment vertical="center"/>
    </xf>
    <xf numFmtId="0" fontId="25" fillId="6" borderId="4" xfId="0" applyFont="1" applyFill="1" applyBorder="1" applyAlignment="1">
      <alignment horizontal="center" vertical="center" wrapText="1"/>
    </xf>
    <xf numFmtId="0" fontId="25" fillId="6" borderId="4" xfId="0" applyFont="1" applyFill="1" applyBorder="1">
      <alignment vertical="center"/>
    </xf>
    <xf numFmtId="0" fontId="24" fillId="6" borderId="4" xfId="0" applyFont="1" applyFill="1" applyBorder="1">
      <alignment vertical="center"/>
    </xf>
    <xf numFmtId="0" fontId="29" fillId="5" borderId="4" xfId="0" applyFont="1" applyFill="1" applyBorder="1" applyAlignment="1">
      <alignment horizontal="center" vertical="center" wrapText="1"/>
    </xf>
    <xf numFmtId="0" fontId="29" fillId="5" borderId="4" xfId="0" applyFont="1" applyFill="1" applyBorder="1">
      <alignment vertical="center"/>
    </xf>
    <xf numFmtId="0" fontId="24" fillId="5" borderId="5" xfId="0" applyFont="1" applyFill="1" applyBorder="1" applyAlignment="1">
      <alignment horizontal="center" vertical="center" wrapText="1"/>
    </xf>
    <xf numFmtId="0" fontId="24" fillId="7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59"/>
  <sheetViews>
    <sheetView tabSelected="1" zoomScaleNormal="100" workbookViewId="0">
      <selection activeCell="B1" sqref="B1"/>
    </sheetView>
  </sheetViews>
  <sheetFormatPr defaultRowHeight="18" customHeight="1"/>
  <cols>
    <col min="1" max="1" width="21.75" style="5" customWidth="1"/>
    <col min="2" max="2" width="3.875" customWidth="1"/>
    <col min="3" max="3" width="3.625" customWidth="1"/>
    <col min="4" max="4" width="4.625" customWidth="1"/>
    <col min="5" max="5" width="3.375" customWidth="1"/>
    <col min="6" max="6" width="4.125" customWidth="1"/>
    <col min="7" max="7" width="3.875" customWidth="1"/>
    <col min="8" max="8" width="3.75" customWidth="1"/>
    <col min="9" max="9" width="4" customWidth="1"/>
    <col min="10" max="10" width="3.25" style="3" customWidth="1"/>
    <col min="11" max="11" width="4.625" customWidth="1"/>
    <col min="12" max="12" width="3.625" customWidth="1"/>
    <col min="13" max="13" width="3.875" customWidth="1"/>
    <col min="14" max="14" width="3.75" customWidth="1"/>
    <col min="15" max="15" width="3.5" customWidth="1"/>
    <col min="16" max="17" width="3.875" customWidth="1"/>
    <col min="18" max="18" width="3.875" style="3" customWidth="1"/>
    <col min="19" max="19" width="3.375" style="3" customWidth="1"/>
    <col min="20" max="20" width="4.375" style="3" customWidth="1"/>
    <col min="21" max="21" width="3.75" style="3" customWidth="1"/>
    <col min="22" max="23" width="4.25" style="3" customWidth="1"/>
    <col min="24" max="24" width="3.625" style="3" customWidth="1"/>
    <col min="25" max="25" width="5" style="3" customWidth="1"/>
    <col min="26" max="26" width="4.75" style="3" customWidth="1"/>
    <col min="27" max="28" width="4.375" style="3" customWidth="1"/>
    <col min="29" max="29" width="3.625" style="3" customWidth="1"/>
    <col min="30" max="30" width="5.25" style="3" customWidth="1"/>
    <col min="31" max="31" width="4.375" style="3" customWidth="1"/>
    <col min="32" max="32" width="5" style="3" customWidth="1"/>
    <col min="33" max="33" width="4.25" style="3" customWidth="1"/>
    <col min="34" max="34" width="4.875" style="3" customWidth="1"/>
    <col min="35" max="35" width="4.375" style="63" customWidth="1"/>
    <col min="36" max="36" width="4.625" style="3" customWidth="1"/>
    <col min="37" max="37" width="5.5" style="12" customWidth="1"/>
    <col min="38" max="129" width="9" style="3"/>
  </cols>
  <sheetData>
    <row r="1" spans="1:129" s="2" customFormat="1" ht="18" customHeight="1" thickBot="1">
      <c r="A1" s="23" t="s">
        <v>65</v>
      </c>
      <c r="B1" s="10" t="s">
        <v>0</v>
      </c>
      <c r="C1" s="11" t="s">
        <v>1</v>
      </c>
      <c r="D1" s="11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9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7" t="s">
        <v>16</v>
      </c>
      <c r="S1" s="8" t="s">
        <v>17</v>
      </c>
      <c r="T1" s="8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7" t="s">
        <v>27</v>
      </c>
      <c r="AD1" s="8" t="s">
        <v>28</v>
      </c>
      <c r="AE1" s="8" t="s">
        <v>29</v>
      </c>
      <c r="AF1" s="9" t="s">
        <v>30</v>
      </c>
      <c r="AG1" s="9" t="s">
        <v>31</v>
      </c>
      <c r="AH1" s="9" t="s">
        <v>32</v>
      </c>
      <c r="AI1" s="60" t="s">
        <v>97</v>
      </c>
      <c r="AJ1" s="9" t="s">
        <v>33</v>
      </c>
      <c r="AK1" s="17" t="s">
        <v>66</v>
      </c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</row>
    <row r="2" spans="1:129" s="14" customFormat="1" ht="18" customHeight="1" thickBot="1">
      <c r="A2" s="13" t="s">
        <v>67</v>
      </c>
      <c r="B2" s="25" t="s">
        <v>68</v>
      </c>
      <c r="C2" s="41"/>
      <c r="D2" s="41"/>
      <c r="E2" s="41" t="s">
        <v>73</v>
      </c>
      <c r="F2" s="42"/>
      <c r="G2" s="42"/>
      <c r="H2" s="41"/>
      <c r="I2" s="41"/>
      <c r="J2" s="42"/>
      <c r="K2" s="42"/>
      <c r="L2" s="41"/>
      <c r="M2" s="42"/>
      <c r="N2" s="42"/>
      <c r="O2" s="41"/>
      <c r="P2" s="42"/>
      <c r="Q2" s="41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26"/>
      <c r="AG2" s="26"/>
      <c r="AH2" s="26"/>
      <c r="AI2" s="43"/>
      <c r="AJ2" s="26"/>
      <c r="AK2" s="21">
        <f>35-COUNTIF(B2:AJ2,"")</f>
        <v>2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</row>
    <row r="3" spans="1:129" s="14" customFormat="1" ht="18" customHeight="1" thickBot="1">
      <c r="A3" s="87" t="s">
        <v>102</v>
      </c>
      <c r="B3" s="25" t="s">
        <v>68</v>
      </c>
      <c r="C3" s="41"/>
      <c r="D3" s="41"/>
      <c r="E3" s="41"/>
      <c r="F3" s="42"/>
      <c r="G3" s="42"/>
      <c r="H3" s="41"/>
      <c r="I3" s="41"/>
      <c r="J3" s="42"/>
      <c r="K3" s="42"/>
      <c r="L3" s="41"/>
      <c r="M3" s="42"/>
      <c r="N3" s="41" t="s">
        <v>73</v>
      </c>
      <c r="O3" s="41"/>
      <c r="P3" s="42"/>
      <c r="Q3" s="41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26"/>
      <c r="AG3" s="26"/>
      <c r="AH3" s="26"/>
      <c r="AI3" s="43"/>
      <c r="AJ3" s="26"/>
      <c r="AK3" s="21">
        <f t="shared" ref="AK3:AK56" si="0">35-COUNTIF(B3:AJ3,"")</f>
        <v>2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29" ht="18" customHeight="1" thickBot="1">
      <c r="A4" s="4" t="s">
        <v>56</v>
      </c>
      <c r="B4" s="27" t="s">
        <v>69</v>
      </c>
      <c r="C4" s="56" t="s">
        <v>70</v>
      </c>
      <c r="D4" s="56"/>
      <c r="E4" s="56"/>
      <c r="F4" s="39" t="s">
        <v>73</v>
      </c>
      <c r="G4" s="56"/>
      <c r="H4" s="56"/>
      <c r="I4" s="56"/>
      <c r="J4" s="44"/>
      <c r="K4" s="56"/>
      <c r="L4" s="56"/>
      <c r="M4" s="56"/>
      <c r="N4" s="57"/>
      <c r="O4" s="56"/>
      <c r="P4" s="56"/>
      <c r="Q4" s="56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29"/>
      <c r="AG4" s="29"/>
      <c r="AH4" s="29"/>
      <c r="AI4" s="45"/>
      <c r="AJ4" s="29"/>
      <c r="AK4" s="21">
        <f t="shared" si="0"/>
        <v>3</v>
      </c>
    </row>
    <row r="5" spans="1:129" s="14" customFormat="1" ht="18" customHeight="1" thickBot="1">
      <c r="A5" s="13" t="s">
        <v>40</v>
      </c>
      <c r="B5" s="15"/>
      <c r="C5" s="41" t="s">
        <v>73</v>
      </c>
      <c r="D5" s="41" t="s">
        <v>72</v>
      </c>
      <c r="E5" s="42"/>
      <c r="F5" s="41" t="s">
        <v>71</v>
      </c>
      <c r="G5" s="42"/>
      <c r="H5" s="41" t="s">
        <v>71</v>
      </c>
      <c r="I5" s="42"/>
      <c r="J5" s="42"/>
      <c r="K5" s="42"/>
      <c r="L5" s="41"/>
      <c r="M5" s="42"/>
      <c r="N5" s="41"/>
      <c r="O5" s="42"/>
      <c r="P5" s="42"/>
      <c r="Q5" s="41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26"/>
      <c r="AG5" s="26"/>
      <c r="AH5" s="26"/>
      <c r="AI5" s="43"/>
      <c r="AJ5" s="26"/>
      <c r="AK5" s="21">
        <f t="shared" si="0"/>
        <v>4</v>
      </c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</row>
    <row r="6" spans="1:129" s="3" customFormat="1" ht="18" customHeight="1" thickBot="1">
      <c r="A6" s="19" t="s">
        <v>48</v>
      </c>
      <c r="B6" s="28"/>
      <c r="C6" s="39"/>
      <c r="D6" s="39"/>
      <c r="E6" s="39" t="s">
        <v>73</v>
      </c>
      <c r="F6" s="44"/>
      <c r="G6" s="44"/>
      <c r="H6" s="44"/>
      <c r="I6" s="39"/>
      <c r="J6" s="44"/>
      <c r="K6" s="44"/>
      <c r="L6" s="44"/>
      <c r="M6" s="44"/>
      <c r="N6" s="44"/>
      <c r="O6" s="39"/>
      <c r="P6" s="44"/>
      <c r="Q6" s="39"/>
      <c r="R6" s="45"/>
      <c r="S6" s="45"/>
      <c r="T6" s="45"/>
      <c r="U6" s="45"/>
      <c r="V6" s="39" t="s">
        <v>71</v>
      </c>
      <c r="W6" s="45"/>
      <c r="X6" s="45"/>
      <c r="Y6" s="45"/>
      <c r="Z6" s="45"/>
      <c r="AA6" s="39" t="s">
        <v>73</v>
      </c>
      <c r="AB6" s="45"/>
      <c r="AC6" s="45"/>
      <c r="AD6" s="45"/>
      <c r="AE6" s="45"/>
      <c r="AF6" s="29"/>
      <c r="AG6" s="29"/>
      <c r="AH6" s="29"/>
      <c r="AI6" s="45"/>
      <c r="AJ6" s="29"/>
      <c r="AK6" s="21">
        <f t="shared" si="0"/>
        <v>3</v>
      </c>
    </row>
    <row r="7" spans="1:129" s="14" customFormat="1" ht="18" customHeight="1" thickBot="1">
      <c r="A7" s="13" t="s">
        <v>49</v>
      </c>
      <c r="B7" s="15"/>
      <c r="C7" s="41"/>
      <c r="D7" s="41"/>
      <c r="E7" s="41" t="s">
        <v>69</v>
      </c>
      <c r="F7" s="42"/>
      <c r="G7" s="41"/>
      <c r="H7" s="41"/>
      <c r="I7" s="41"/>
      <c r="J7" s="42"/>
      <c r="K7" s="41" t="s">
        <v>96</v>
      </c>
      <c r="L7" s="42"/>
      <c r="M7" s="41"/>
      <c r="N7" s="41"/>
      <c r="O7" s="41"/>
      <c r="P7" s="42"/>
      <c r="Q7" s="41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26"/>
      <c r="AG7" s="26"/>
      <c r="AH7" s="26"/>
      <c r="AI7" s="43"/>
      <c r="AJ7" s="26"/>
      <c r="AK7" s="21">
        <f t="shared" si="0"/>
        <v>2</v>
      </c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</row>
    <row r="8" spans="1:129" s="3" customFormat="1" ht="18" customHeight="1" thickBot="1">
      <c r="A8" s="19" t="s">
        <v>46</v>
      </c>
      <c r="B8" s="28"/>
      <c r="C8" s="39" t="s">
        <v>73</v>
      </c>
      <c r="D8" s="39"/>
      <c r="E8" s="39" t="s">
        <v>71</v>
      </c>
      <c r="F8" s="44"/>
      <c r="G8" s="44"/>
      <c r="H8" s="44"/>
      <c r="I8" s="39"/>
      <c r="J8" s="44"/>
      <c r="K8" s="44"/>
      <c r="L8" s="44"/>
      <c r="M8" s="44"/>
      <c r="N8" s="44"/>
      <c r="O8" s="39"/>
      <c r="P8" s="44"/>
      <c r="Q8" s="39"/>
      <c r="R8" s="45"/>
      <c r="S8" s="45"/>
      <c r="T8" s="45"/>
      <c r="U8" s="45"/>
      <c r="V8" s="45"/>
      <c r="W8" s="45"/>
      <c r="X8" s="39" t="s">
        <v>71</v>
      </c>
      <c r="Y8" s="39" t="s">
        <v>71</v>
      </c>
      <c r="Z8" s="45"/>
      <c r="AA8" s="45"/>
      <c r="AB8" s="39" t="s">
        <v>91</v>
      </c>
      <c r="AC8" s="45"/>
      <c r="AD8" s="39" t="s">
        <v>91</v>
      </c>
      <c r="AE8" s="45"/>
      <c r="AF8" s="29"/>
      <c r="AG8" s="29"/>
      <c r="AH8" s="29"/>
      <c r="AI8" s="45"/>
      <c r="AJ8" s="29"/>
      <c r="AK8" s="21">
        <f t="shared" si="0"/>
        <v>6</v>
      </c>
    </row>
    <row r="9" spans="1:129" s="14" customFormat="1" ht="18" customHeight="1" thickBot="1">
      <c r="A9" s="13" t="s">
        <v>47</v>
      </c>
      <c r="B9" s="15"/>
      <c r="C9" s="41"/>
      <c r="D9" s="41"/>
      <c r="E9" s="41" t="s">
        <v>70</v>
      </c>
      <c r="F9" s="42"/>
      <c r="G9" s="42"/>
      <c r="H9" s="42"/>
      <c r="I9" s="41"/>
      <c r="J9" s="42"/>
      <c r="K9" s="42"/>
      <c r="L9" s="42"/>
      <c r="M9" s="42"/>
      <c r="N9" s="42"/>
      <c r="O9" s="41"/>
      <c r="P9" s="42"/>
      <c r="Q9" s="41"/>
      <c r="R9" s="43"/>
      <c r="S9" s="43"/>
      <c r="T9" s="43"/>
      <c r="U9" s="43"/>
      <c r="V9" s="43"/>
      <c r="W9" s="43"/>
      <c r="X9" s="41" t="s">
        <v>92</v>
      </c>
      <c r="Y9" s="41" t="s">
        <v>69</v>
      </c>
      <c r="Z9" s="43"/>
      <c r="AA9" s="43"/>
      <c r="AB9" s="41" t="s">
        <v>70</v>
      </c>
      <c r="AC9" s="43"/>
      <c r="AD9" s="43"/>
      <c r="AE9" s="43"/>
      <c r="AF9" s="26"/>
      <c r="AG9" s="26"/>
      <c r="AH9" s="26"/>
      <c r="AI9" s="43"/>
      <c r="AJ9" s="26"/>
      <c r="AK9" s="21">
        <f t="shared" si="0"/>
        <v>4</v>
      </c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</row>
    <row r="10" spans="1:129" s="3" customFormat="1" ht="18" customHeight="1" thickBot="1">
      <c r="A10" s="19" t="s">
        <v>61</v>
      </c>
      <c r="B10" s="30"/>
      <c r="C10" s="39" t="s">
        <v>73</v>
      </c>
      <c r="D10" s="39"/>
      <c r="E10" s="39"/>
      <c r="F10" s="48"/>
      <c r="G10" s="39"/>
      <c r="H10" s="39"/>
      <c r="I10" s="39"/>
      <c r="J10" s="44"/>
      <c r="K10" s="39"/>
      <c r="L10" s="39"/>
      <c r="M10" s="44"/>
      <c r="N10" s="39" t="s">
        <v>73</v>
      </c>
      <c r="O10" s="39"/>
      <c r="P10" s="39"/>
      <c r="Q10" s="39" t="s">
        <v>90</v>
      </c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29"/>
      <c r="AG10" s="29"/>
      <c r="AH10" s="29"/>
      <c r="AI10" s="45"/>
      <c r="AJ10" s="29"/>
      <c r="AK10" s="21">
        <f t="shared" si="0"/>
        <v>3</v>
      </c>
    </row>
    <row r="11" spans="1:129" s="14" customFormat="1" ht="18" customHeight="1" thickBot="1">
      <c r="A11" s="13" t="s">
        <v>62</v>
      </c>
      <c r="B11" s="25" t="s">
        <v>70</v>
      </c>
      <c r="C11" s="41"/>
      <c r="D11" s="41"/>
      <c r="E11" s="41"/>
      <c r="F11" s="39" t="s">
        <v>72</v>
      </c>
      <c r="G11" s="40"/>
      <c r="H11" s="41" t="s">
        <v>73</v>
      </c>
      <c r="I11" s="41"/>
      <c r="J11" s="42"/>
      <c r="K11" s="42"/>
      <c r="L11" s="41" t="s">
        <v>69</v>
      </c>
      <c r="M11" s="41"/>
      <c r="N11" s="42"/>
      <c r="O11" s="41"/>
      <c r="P11" s="42"/>
      <c r="Q11" s="41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26"/>
      <c r="AI11" s="43"/>
      <c r="AJ11" s="26"/>
      <c r="AK11" s="21">
        <f t="shared" si="0"/>
        <v>4</v>
      </c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</row>
    <row r="12" spans="1:129" s="3" customFormat="1" ht="18" customHeight="1" thickBot="1">
      <c r="A12" s="19" t="s">
        <v>41</v>
      </c>
      <c r="B12" s="30"/>
      <c r="C12" s="39"/>
      <c r="D12" s="44"/>
      <c r="E12" s="44"/>
      <c r="F12" s="44"/>
      <c r="G12" s="44"/>
      <c r="H12" s="44"/>
      <c r="I12" s="39" t="s">
        <v>90</v>
      </c>
      <c r="J12" s="44"/>
      <c r="K12" s="44"/>
      <c r="L12" s="44"/>
      <c r="M12" s="39"/>
      <c r="N12" s="44"/>
      <c r="O12" s="39" t="s">
        <v>91</v>
      </c>
      <c r="P12" s="44"/>
      <c r="Q12" s="44"/>
      <c r="R12" s="45"/>
      <c r="S12" s="45"/>
      <c r="T12" s="45"/>
      <c r="U12" s="45"/>
      <c r="V12" s="45"/>
      <c r="W12" s="39" t="s">
        <v>91</v>
      </c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29"/>
      <c r="AI12" s="45"/>
      <c r="AJ12" s="29"/>
      <c r="AK12" s="21">
        <f t="shared" si="0"/>
        <v>3</v>
      </c>
    </row>
    <row r="13" spans="1:129" s="14" customFormat="1" ht="18" customHeight="1" thickBot="1">
      <c r="A13" s="13" t="s">
        <v>63</v>
      </c>
      <c r="B13" s="15"/>
      <c r="C13" s="41"/>
      <c r="D13" s="42"/>
      <c r="E13" s="41"/>
      <c r="F13" s="42"/>
      <c r="G13" s="41" t="s">
        <v>71</v>
      </c>
      <c r="H13" s="42"/>
      <c r="I13" s="42"/>
      <c r="J13" s="42"/>
      <c r="K13" s="42"/>
      <c r="L13" s="42"/>
      <c r="M13" s="41" t="s">
        <v>90</v>
      </c>
      <c r="N13" s="41" t="s">
        <v>71</v>
      </c>
      <c r="O13" s="41" t="s">
        <v>71</v>
      </c>
      <c r="P13" s="42"/>
      <c r="Q13" s="42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26"/>
      <c r="AI13" s="41" t="s">
        <v>71</v>
      </c>
      <c r="AJ13" s="26"/>
      <c r="AK13" s="21">
        <f t="shared" si="0"/>
        <v>5</v>
      </c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</row>
    <row r="14" spans="1:129" s="3" customFormat="1" ht="18" customHeight="1" thickBot="1">
      <c r="A14" s="19" t="s">
        <v>42</v>
      </c>
      <c r="B14" s="28"/>
      <c r="C14" s="39"/>
      <c r="D14" s="44"/>
      <c r="E14" s="39"/>
      <c r="F14" s="44"/>
      <c r="G14" s="44"/>
      <c r="H14" s="44"/>
      <c r="I14" s="44"/>
      <c r="J14" s="44"/>
      <c r="K14" s="44"/>
      <c r="L14" s="44"/>
      <c r="M14" s="39"/>
      <c r="N14" s="44"/>
      <c r="O14" s="39" t="s">
        <v>71</v>
      </c>
      <c r="P14" s="39" t="s">
        <v>90</v>
      </c>
      <c r="Q14" s="39"/>
      <c r="R14" s="45"/>
      <c r="S14" s="45"/>
      <c r="T14" s="45"/>
      <c r="U14" s="45"/>
      <c r="V14" s="39" t="s">
        <v>73</v>
      </c>
      <c r="W14" s="45"/>
      <c r="X14" s="45"/>
      <c r="Y14" s="45"/>
      <c r="Z14" s="45"/>
      <c r="AA14" s="45"/>
      <c r="AB14" s="45"/>
      <c r="AC14" s="45"/>
      <c r="AD14" s="45"/>
      <c r="AE14" s="39"/>
      <c r="AF14" s="45"/>
      <c r="AG14" s="45"/>
      <c r="AH14" s="29"/>
      <c r="AI14" s="45"/>
      <c r="AJ14" s="29"/>
      <c r="AK14" s="21">
        <f t="shared" si="0"/>
        <v>3</v>
      </c>
    </row>
    <row r="15" spans="1:129" s="14" customFormat="1" ht="18" customHeight="1" thickBot="1">
      <c r="A15" s="13" t="s">
        <v>43</v>
      </c>
      <c r="B15" s="15"/>
      <c r="C15" s="41"/>
      <c r="D15" s="40"/>
      <c r="E15" s="42"/>
      <c r="F15" s="42"/>
      <c r="G15" s="41"/>
      <c r="H15" s="42"/>
      <c r="I15" s="42"/>
      <c r="J15" s="42"/>
      <c r="K15" s="42"/>
      <c r="L15" s="42"/>
      <c r="M15" s="41" t="s">
        <v>73</v>
      </c>
      <c r="N15" s="40"/>
      <c r="O15" s="41" t="s">
        <v>73</v>
      </c>
      <c r="P15" s="42"/>
      <c r="Q15" s="42"/>
      <c r="R15" s="43"/>
      <c r="S15" s="43"/>
      <c r="T15" s="43"/>
      <c r="U15" s="43"/>
      <c r="V15" s="40"/>
      <c r="W15" s="41" t="s">
        <v>71</v>
      </c>
      <c r="X15" s="43"/>
      <c r="Y15" s="43"/>
      <c r="Z15" s="43"/>
      <c r="AA15" s="43"/>
      <c r="AB15" s="43"/>
      <c r="AC15" s="43"/>
      <c r="AD15" s="43"/>
      <c r="AE15" s="41" t="s">
        <v>71</v>
      </c>
      <c r="AF15" s="43"/>
      <c r="AG15" s="43"/>
      <c r="AH15" s="26"/>
      <c r="AI15" s="43"/>
      <c r="AJ15" s="26"/>
      <c r="AK15" s="21">
        <f t="shared" si="0"/>
        <v>4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</row>
    <row r="16" spans="1:129" s="3" customFormat="1" ht="18" customHeight="1" thickBot="1">
      <c r="A16" s="19" t="s">
        <v>60</v>
      </c>
      <c r="B16" s="28"/>
      <c r="C16" s="39"/>
      <c r="D16" s="39" t="s">
        <v>70</v>
      </c>
      <c r="E16" s="44"/>
      <c r="F16" s="44"/>
      <c r="G16" s="39"/>
      <c r="H16" s="44"/>
      <c r="I16" s="44"/>
      <c r="J16" s="44"/>
      <c r="K16" s="44"/>
      <c r="L16" s="44"/>
      <c r="M16" s="44"/>
      <c r="N16" s="44"/>
      <c r="O16" s="39"/>
      <c r="P16" s="44"/>
      <c r="Q16" s="44"/>
      <c r="R16" s="45"/>
      <c r="S16" s="45"/>
      <c r="T16" s="45"/>
      <c r="U16" s="45"/>
      <c r="V16" s="39" t="s">
        <v>73</v>
      </c>
      <c r="W16" s="45"/>
      <c r="X16" s="39" t="s">
        <v>71</v>
      </c>
      <c r="Y16" s="45"/>
      <c r="Z16" s="45"/>
      <c r="AA16" s="45"/>
      <c r="AB16" s="45"/>
      <c r="AC16" s="45"/>
      <c r="AD16" s="45"/>
      <c r="AE16" s="45"/>
      <c r="AF16" s="45"/>
      <c r="AG16" s="45"/>
      <c r="AH16" s="29"/>
      <c r="AI16" s="45"/>
      <c r="AJ16" s="29"/>
      <c r="AK16" s="21">
        <f t="shared" si="0"/>
        <v>3</v>
      </c>
    </row>
    <row r="17" spans="1:129" s="14" customFormat="1" ht="18" customHeight="1" thickBot="1">
      <c r="A17" s="13" t="s">
        <v>38</v>
      </c>
      <c r="B17" s="25" t="s">
        <v>71</v>
      </c>
      <c r="C17" s="41"/>
      <c r="D17" s="41"/>
      <c r="E17" s="41" t="s">
        <v>71</v>
      </c>
      <c r="F17" s="41" t="s">
        <v>71</v>
      </c>
      <c r="G17" s="42"/>
      <c r="H17" s="41" t="s">
        <v>71</v>
      </c>
      <c r="I17" s="41"/>
      <c r="J17" s="42"/>
      <c r="K17" s="42"/>
      <c r="L17" s="41"/>
      <c r="M17" s="42"/>
      <c r="N17" s="42"/>
      <c r="O17" s="42"/>
      <c r="P17" s="42"/>
      <c r="Q17" s="42"/>
      <c r="R17" s="41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1"/>
      <c r="AG17" s="42"/>
      <c r="AH17" s="25"/>
      <c r="AI17" s="41"/>
      <c r="AJ17" s="25"/>
      <c r="AK17" s="21">
        <f t="shared" si="0"/>
        <v>4</v>
      </c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</row>
    <row r="18" spans="1:129" s="3" customFormat="1" ht="18" customHeight="1" thickBot="1">
      <c r="A18" s="19" t="s">
        <v>39</v>
      </c>
      <c r="B18" s="28"/>
      <c r="C18" s="39"/>
      <c r="D18" s="39" t="s">
        <v>71</v>
      </c>
      <c r="E18" s="39"/>
      <c r="F18" s="39"/>
      <c r="G18" s="44"/>
      <c r="H18" s="44"/>
      <c r="I18" s="44"/>
      <c r="J18" s="44"/>
      <c r="K18" s="44"/>
      <c r="L18" s="39"/>
      <c r="M18" s="44"/>
      <c r="N18" s="39" t="s">
        <v>73</v>
      </c>
      <c r="O18" s="44"/>
      <c r="P18" s="44"/>
      <c r="Q18" s="39" t="s">
        <v>71</v>
      </c>
      <c r="R18" s="44"/>
      <c r="S18" s="44"/>
      <c r="T18" s="44"/>
      <c r="U18" s="39"/>
      <c r="V18" s="44"/>
      <c r="W18" s="39"/>
      <c r="X18" s="44"/>
      <c r="Y18" s="44"/>
      <c r="Z18" s="44"/>
      <c r="AA18" s="39"/>
      <c r="AB18" s="39"/>
      <c r="AC18" s="45"/>
      <c r="AD18" s="45"/>
      <c r="AE18" s="45"/>
      <c r="AF18" s="45"/>
      <c r="AG18" s="45"/>
      <c r="AH18" s="29"/>
      <c r="AI18" s="45"/>
      <c r="AJ18" s="29"/>
      <c r="AK18" s="21">
        <f t="shared" si="0"/>
        <v>3</v>
      </c>
    </row>
    <row r="19" spans="1:129" s="14" customFormat="1" ht="18" customHeight="1" thickBot="1">
      <c r="A19" s="13" t="s">
        <v>44</v>
      </c>
      <c r="B19" s="15"/>
      <c r="C19" s="41" t="s">
        <v>72</v>
      </c>
      <c r="D19" s="42"/>
      <c r="E19" s="42"/>
      <c r="F19" s="42"/>
      <c r="G19" s="41" t="s">
        <v>73</v>
      </c>
      <c r="H19" s="41" t="s">
        <v>71</v>
      </c>
      <c r="I19" s="42"/>
      <c r="J19" s="42"/>
      <c r="K19" s="42"/>
      <c r="L19" s="42"/>
      <c r="M19" s="41"/>
      <c r="N19" s="42"/>
      <c r="O19" s="41"/>
      <c r="P19" s="42"/>
      <c r="Q19" s="42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26"/>
      <c r="AI19" s="43"/>
      <c r="AJ19" s="26"/>
      <c r="AK19" s="21">
        <f t="shared" si="0"/>
        <v>3</v>
      </c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</row>
    <row r="20" spans="1:129" s="3" customFormat="1" ht="18" customHeight="1" thickBot="1">
      <c r="A20" s="19" t="s">
        <v>45</v>
      </c>
      <c r="B20" s="28"/>
      <c r="C20" s="44"/>
      <c r="D20" s="39" t="s">
        <v>69</v>
      </c>
      <c r="E20" s="44"/>
      <c r="F20" s="44"/>
      <c r="G20" s="39" t="s">
        <v>69</v>
      </c>
      <c r="H20" s="44"/>
      <c r="I20" s="44"/>
      <c r="J20" s="44"/>
      <c r="K20" s="44"/>
      <c r="L20" s="44"/>
      <c r="M20" s="44"/>
      <c r="N20" s="39" t="s">
        <v>70</v>
      </c>
      <c r="O20" s="39" t="s">
        <v>69</v>
      </c>
      <c r="P20" s="44"/>
      <c r="Q20" s="44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29"/>
      <c r="AI20" s="45"/>
      <c r="AJ20" s="29"/>
      <c r="AK20" s="21">
        <f t="shared" si="0"/>
        <v>4</v>
      </c>
    </row>
    <row r="21" spans="1:129" s="14" customFormat="1" ht="18" customHeight="1" thickBot="1">
      <c r="A21" s="13" t="s">
        <v>34</v>
      </c>
      <c r="B21" s="15"/>
      <c r="C21" s="42"/>
      <c r="D21" s="42"/>
      <c r="E21" s="42"/>
      <c r="F21" s="41"/>
      <c r="G21" s="41"/>
      <c r="H21" s="41" t="s">
        <v>72</v>
      </c>
      <c r="I21" s="41"/>
      <c r="J21" s="42"/>
      <c r="K21" s="41" t="s">
        <v>73</v>
      </c>
      <c r="L21" s="42"/>
      <c r="M21" s="41" t="s">
        <v>71</v>
      </c>
      <c r="N21" s="40"/>
      <c r="O21" s="41"/>
      <c r="P21" s="41"/>
      <c r="Q21" s="41" t="s">
        <v>73</v>
      </c>
      <c r="R21" s="42"/>
      <c r="S21" s="42"/>
      <c r="T21" s="42"/>
      <c r="U21" s="41"/>
      <c r="V21" s="42"/>
      <c r="W21" s="42"/>
      <c r="X21" s="42"/>
      <c r="Y21" s="42"/>
      <c r="Z21" s="46"/>
      <c r="AA21" s="42"/>
      <c r="AB21" s="42"/>
      <c r="AC21" s="42"/>
      <c r="AD21" s="42"/>
      <c r="AE21" s="42"/>
      <c r="AF21" s="42"/>
      <c r="AG21" s="41"/>
      <c r="AH21" s="15"/>
      <c r="AI21" s="42"/>
      <c r="AJ21" s="15"/>
      <c r="AK21" s="21">
        <f t="shared" si="0"/>
        <v>4</v>
      </c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</row>
    <row r="22" spans="1:129" s="3" customFormat="1" ht="18" customHeight="1" thickBot="1">
      <c r="A22" s="19" t="s">
        <v>35</v>
      </c>
      <c r="B22" s="30"/>
      <c r="C22" s="30"/>
      <c r="D22" s="28"/>
      <c r="E22" s="30"/>
      <c r="F22" s="39"/>
      <c r="G22" s="44"/>
      <c r="H22" s="39"/>
      <c r="I22" s="39"/>
      <c r="J22" s="39"/>
      <c r="K22" s="44"/>
      <c r="L22" s="39"/>
      <c r="M22" s="39" t="s">
        <v>73</v>
      </c>
      <c r="N22" s="39"/>
      <c r="O22" s="44"/>
      <c r="P22" s="39" t="s">
        <v>73</v>
      </c>
      <c r="Q22" s="44"/>
      <c r="R22" s="44"/>
      <c r="S22" s="44"/>
      <c r="T22" s="44"/>
      <c r="U22" s="44"/>
      <c r="V22" s="44"/>
      <c r="W22" s="44"/>
      <c r="X22" s="44"/>
      <c r="Y22" s="39"/>
      <c r="Z22" s="39" t="s">
        <v>73</v>
      </c>
      <c r="AA22" s="44"/>
      <c r="AB22" s="44"/>
      <c r="AC22" s="44"/>
      <c r="AD22" s="39"/>
      <c r="AE22" s="44"/>
      <c r="AF22" s="39"/>
      <c r="AG22" s="44"/>
      <c r="AH22" s="28"/>
      <c r="AI22" s="44"/>
      <c r="AJ22" s="28"/>
      <c r="AK22" s="21">
        <f t="shared" si="0"/>
        <v>3</v>
      </c>
    </row>
    <row r="23" spans="1:129" s="14" customFormat="1" ht="18" customHeight="1" thickBot="1">
      <c r="A23" s="13" t="s">
        <v>36</v>
      </c>
      <c r="B23" s="15"/>
      <c r="C23" s="15"/>
      <c r="D23" s="25"/>
      <c r="E23" s="25"/>
      <c r="F23" s="42"/>
      <c r="G23" s="42"/>
      <c r="H23" s="41"/>
      <c r="I23" s="41"/>
      <c r="J23" s="42"/>
      <c r="K23" s="42"/>
      <c r="L23" s="41" t="s">
        <v>72</v>
      </c>
      <c r="M23" s="42"/>
      <c r="N23" s="41"/>
      <c r="O23" s="41"/>
      <c r="P23" s="42"/>
      <c r="Q23" s="42"/>
      <c r="R23" s="42"/>
      <c r="S23" s="42"/>
      <c r="T23" s="42"/>
      <c r="U23" s="42"/>
      <c r="V23" s="42"/>
      <c r="W23" s="41" t="s">
        <v>73</v>
      </c>
      <c r="X23" s="41"/>
      <c r="Y23" s="41"/>
      <c r="Z23" s="42"/>
      <c r="AA23" s="42"/>
      <c r="AB23" s="42"/>
      <c r="AC23" s="42"/>
      <c r="AD23" s="41"/>
      <c r="AE23" s="42"/>
      <c r="AF23" s="42"/>
      <c r="AG23" s="41" t="s">
        <v>73</v>
      </c>
      <c r="AH23" s="25" t="s">
        <v>90</v>
      </c>
      <c r="AI23" s="41" t="s">
        <v>73</v>
      </c>
      <c r="AJ23" s="25" t="s">
        <v>71</v>
      </c>
      <c r="AK23" s="21">
        <f t="shared" si="0"/>
        <v>6</v>
      </c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</row>
    <row r="24" spans="1:129" s="3" customFormat="1" ht="18" customHeight="1" thickBot="1">
      <c r="A24" s="19" t="s">
        <v>37</v>
      </c>
      <c r="B24" s="28"/>
      <c r="C24" s="28"/>
      <c r="D24" s="28"/>
      <c r="E24" s="30"/>
      <c r="F24" s="39" t="s">
        <v>91</v>
      </c>
      <c r="G24" s="39" t="s">
        <v>91</v>
      </c>
      <c r="H24" s="44"/>
      <c r="I24" s="39"/>
      <c r="J24" s="44"/>
      <c r="K24" s="44"/>
      <c r="L24" s="39"/>
      <c r="M24" s="44"/>
      <c r="N24" s="44"/>
      <c r="O24" s="44"/>
      <c r="P24" s="44"/>
      <c r="Q24" s="39"/>
      <c r="R24" s="39" t="s">
        <v>90</v>
      </c>
      <c r="S24" s="39" t="s">
        <v>73</v>
      </c>
      <c r="T24" s="39" t="s">
        <v>73</v>
      </c>
      <c r="U24" s="44"/>
      <c r="V24" s="44"/>
      <c r="W24" s="44"/>
      <c r="X24" s="39"/>
      <c r="Y24" s="39"/>
      <c r="Z24" s="39" t="s">
        <v>91</v>
      </c>
      <c r="AA24" s="44"/>
      <c r="AB24" s="44"/>
      <c r="AC24" s="44"/>
      <c r="AD24" s="44"/>
      <c r="AE24" s="44"/>
      <c r="AF24" s="44"/>
      <c r="AG24" s="44"/>
      <c r="AH24" s="30"/>
      <c r="AI24" s="44"/>
      <c r="AJ24" s="28"/>
      <c r="AK24" s="21">
        <f t="shared" si="0"/>
        <v>6</v>
      </c>
    </row>
    <row r="25" spans="1:129" s="14" customFormat="1" ht="18" customHeight="1" thickBot="1">
      <c r="A25" s="13" t="s">
        <v>64</v>
      </c>
      <c r="B25" s="15"/>
      <c r="C25" s="15"/>
      <c r="D25" s="25"/>
      <c r="E25" s="15"/>
      <c r="F25" s="41"/>
      <c r="G25" s="42"/>
      <c r="H25" s="42"/>
      <c r="I25" s="41"/>
      <c r="J25" s="41" t="s">
        <v>73</v>
      </c>
      <c r="K25" s="42"/>
      <c r="L25" s="40"/>
      <c r="M25" s="41"/>
      <c r="N25" s="42"/>
      <c r="O25" s="42"/>
      <c r="P25" s="41" t="s">
        <v>71</v>
      </c>
      <c r="Q25" s="41" t="s">
        <v>71</v>
      </c>
      <c r="R25" s="42"/>
      <c r="S25" s="42"/>
      <c r="T25" s="41" t="s">
        <v>71</v>
      </c>
      <c r="U25" s="42"/>
      <c r="V25" s="42"/>
      <c r="W25" s="42"/>
      <c r="X25" s="42"/>
      <c r="Y25" s="42"/>
      <c r="Z25" s="42"/>
      <c r="AA25" s="41"/>
      <c r="AB25" s="42"/>
      <c r="AC25" s="41" t="s">
        <v>71</v>
      </c>
      <c r="AD25" s="42"/>
      <c r="AE25" s="42"/>
      <c r="AF25" s="42"/>
      <c r="AG25" s="42"/>
      <c r="AH25" s="25"/>
      <c r="AI25" s="42"/>
      <c r="AJ25" s="15"/>
      <c r="AK25" s="21">
        <f t="shared" si="0"/>
        <v>5</v>
      </c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</row>
    <row r="26" spans="1:129" s="3" customFormat="1" ht="18" customHeight="1" thickBot="1">
      <c r="A26" s="19" t="s">
        <v>50</v>
      </c>
      <c r="B26" s="28"/>
      <c r="C26" s="30"/>
      <c r="D26" s="30"/>
      <c r="E26" s="30"/>
      <c r="F26" s="44"/>
      <c r="G26" s="44"/>
      <c r="H26" s="44"/>
      <c r="I26" s="39" t="s">
        <v>71</v>
      </c>
      <c r="J26" s="44"/>
      <c r="K26" s="39" t="s">
        <v>73</v>
      </c>
      <c r="L26" s="39"/>
      <c r="M26" s="44"/>
      <c r="N26" s="44"/>
      <c r="O26" s="39"/>
      <c r="P26" s="39" t="s">
        <v>71</v>
      </c>
      <c r="Q26" s="39" t="s">
        <v>71</v>
      </c>
      <c r="R26" s="45"/>
      <c r="S26" s="45"/>
      <c r="T26" s="45"/>
      <c r="U26" s="39" t="s">
        <v>71</v>
      </c>
      <c r="V26" s="45"/>
      <c r="W26" s="45"/>
      <c r="X26" s="45"/>
      <c r="Y26" s="45"/>
      <c r="Z26" s="39" t="s">
        <v>73</v>
      </c>
      <c r="AA26" s="45"/>
      <c r="AB26" s="45"/>
      <c r="AC26" s="45"/>
      <c r="AD26" s="45"/>
      <c r="AE26" s="45"/>
      <c r="AF26" s="45"/>
      <c r="AG26" s="45"/>
      <c r="AH26" s="29"/>
      <c r="AI26" s="45"/>
      <c r="AJ26" s="29"/>
      <c r="AK26" s="21">
        <f t="shared" si="0"/>
        <v>6</v>
      </c>
    </row>
    <row r="27" spans="1:129" s="14" customFormat="1" ht="18" customHeight="1" thickBot="1">
      <c r="A27" s="13" t="s">
        <v>52</v>
      </c>
      <c r="B27" s="25"/>
      <c r="C27" s="25"/>
      <c r="D27" s="25"/>
      <c r="E27" s="25"/>
      <c r="F27" s="41" t="s">
        <v>93</v>
      </c>
      <c r="G27" s="41" t="s">
        <v>90</v>
      </c>
      <c r="H27" s="41"/>
      <c r="I27" s="41" t="s">
        <v>70</v>
      </c>
      <c r="J27" s="42"/>
      <c r="K27" s="41"/>
      <c r="L27" s="41" t="s">
        <v>69</v>
      </c>
      <c r="M27" s="42"/>
      <c r="N27" s="42"/>
      <c r="O27" s="41"/>
      <c r="P27" s="41"/>
      <c r="Q27" s="41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1" t="s">
        <v>69</v>
      </c>
      <c r="AD27" s="43"/>
      <c r="AE27" s="43"/>
      <c r="AF27" s="43"/>
      <c r="AG27" s="43"/>
      <c r="AH27" s="26"/>
      <c r="AI27" s="43"/>
      <c r="AJ27" s="26"/>
      <c r="AK27" s="21">
        <f t="shared" si="0"/>
        <v>5</v>
      </c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</row>
    <row r="28" spans="1:129" s="3" customFormat="1" ht="18" customHeight="1" thickBot="1">
      <c r="A28" s="20" t="s">
        <v>53</v>
      </c>
      <c r="B28" s="32"/>
      <c r="C28" s="32"/>
      <c r="D28" s="30" t="s">
        <v>71</v>
      </c>
      <c r="E28" s="31"/>
      <c r="F28" s="39"/>
      <c r="G28" s="47"/>
      <c r="H28" s="47"/>
      <c r="I28" s="48"/>
      <c r="J28" s="59" t="s">
        <v>71</v>
      </c>
      <c r="K28" s="47"/>
      <c r="L28" s="48"/>
      <c r="M28" s="49"/>
      <c r="N28" s="49"/>
      <c r="O28" s="47"/>
      <c r="P28" s="47"/>
      <c r="Q28" s="47"/>
      <c r="R28" s="39" t="s">
        <v>71</v>
      </c>
      <c r="S28" s="39" t="s">
        <v>71</v>
      </c>
      <c r="T28" s="39" t="s">
        <v>71</v>
      </c>
      <c r="U28" s="45"/>
      <c r="V28" s="39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29"/>
      <c r="AI28" s="45"/>
      <c r="AJ28" s="29"/>
      <c r="AK28" s="21">
        <f t="shared" si="0"/>
        <v>5</v>
      </c>
    </row>
    <row r="29" spans="1:129" s="14" customFormat="1" ht="18" customHeight="1" thickBot="1">
      <c r="A29" s="16" t="s">
        <v>54</v>
      </c>
      <c r="B29" s="33"/>
      <c r="C29" s="33"/>
      <c r="D29" s="33"/>
      <c r="E29" s="33"/>
      <c r="F29" s="50"/>
      <c r="G29" s="51"/>
      <c r="H29" s="40"/>
      <c r="I29" s="41" t="s">
        <v>69</v>
      </c>
      <c r="J29" s="41" t="s">
        <v>73</v>
      </c>
      <c r="K29" s="51"/>
      <c r="L29" s="51"/>
      <c r="M29" s="50"/>
      <c r="N29" s="50"/>
      <c r="O29" s="51"/>
      <c r="P29" s="51"/>
      <c r="Q29" s="40"/>
      <c r="R29" s="41" t="s">
        <v>69</v>
      </c>
      <c r="S29" s="41" t="s">
        <v>69</v>
      </c>
      <c r="T29" s="41" t="s">
        <v>69</v>
      </c>
      <c r="U29" s="43"/>
      <c r="V29" s="41"/>
      <c r="W29" s="40"/>
      <c r="X29" s="43"/>
      <c r="Y29" s="43"/>
      <c r="Z29" s="43"/>
      <c r="AA29" s="43"/>
      <c r="AB29" s="43"/>
      <c r="AC29" s="41" t="s">
        <v>69</v>
      </c>
      <c r="AD29" s="43"/>
      <c r="AE29" s="43"/>
      <c r="AF29" s="43"/>
      <c r="AG29" s="43"/>
      <c r="AH29" s="26"/>
      <c r="AI29" s="43"/>
      <c r="AJ29" s="26"/>
      <c r="AK29" s="21">
        <f t="shared" si="0"/>
        <v>6</v>
      </c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</row>
    <row r="30" spans="1:129" s="3" customFormat="1" ht="18" customHeight="1" thickBot="1">
      <c r="A30" s="19" t="s">
        <v>51</v>
      </c>
      <c r="B30" s="30"/>
      <c r="C30" s="30"/>
      <c r="D30" s="30"/>
      <c r="E30" s="30"/>
      <c r="F30" s="44"/>
      <c r="G30" s="44"/>
      <c r="H30" s="39"/>
      <c r="I30" s="39" t="s">
        <v>73</v>
      </c>
      <c r="J30" s="39" t="s">
        <v>73</v>
      </c>
      <c r="K30" s="39" t="s">
        <v>71</v>
      </c>
      <c r="L30" s="39" t="s">
        <v>73</v>
      </c>
      <c r="M30" s="39" t="s">
        <v>71</v>
      </c>
      <c r="N30" s="39"/>
      <c r="O30" s="39"/>
      <c r="P30" s="44"/>
      <c r="Q30" s="39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8"/>
      <c r="AD30" s="45"/>
      <c r="AE30" s="45"/>
      <c r="AF30" s="39" t="s">
        <v>73</v>
      </c>
      <c r="AG30" s="45"/>
      <c r="AH30" s="29"/>
      <c r="AI30" s="45"/>
      <c r="AJ30" s="30" t="s">
        <v>72</v>
      </c>
      <c r="AK30" s="21">
        <f t="shared" si="0"/>
        <v>7</v>
      </c>
    </row>
    <row r="31" spans="1:129" s="14" customFormat="1" ht="18" customHeight="1" thickBot="1">
      <c r="A31" s="13" t="s">
        <v>58</v>
      </c>
      <c r="B31" s="25"/>
      <c r="C31" s="25"/>
      <c r="D31" s="25"/>
      <c r="E31" s="25"/>
      <c r="F31" s="42"/>
      <c r="G31" s="41"/>
      <c r="H31" s="41"/>
      <c r="I31" s="41"/>
      <c r="J31" s="42"/>
      <c r="K31" s="41"/>
      <c r="L31" s="41"/>
      <c r="M31" s="41"/>
      <c r="N31" s="42"/>
      <c r="O31" s="41"/>
      <c r="P31" s="41"/>
      <c r="Q31" s="41"/>
      <c r="R31" s="41"/>
      <c r="S31" s="41" t="s">
        <v>70</v>
      </c>
      <c r="T31" s="43"/>
      <c r="U31" s="43"/>
      <c r="V31" s="41" t="s">
        <v>71</v>
      </c>
      <c r="W31" s="43"/>
      <c r="X31" s="43"/>
      <c r="Y31" s="43"/>
      <c r="Z31" s="43"/>
      <c r="AA31" s="41" t="s">
        <v>73</v>
      </c>
      <c r="AB31" s="41" t="s">
        <v>73</v>
      </c>
      <c r="AC31" s="40"/>
      <c r="AD31" s="43"/>
      <c r="AE31" s="43"/>
      <c r="AF31" s="43"/>
      <c r="AG31" s="41" t="s">
        <v>73</v>
      </c>
      <c r="AH31" s="25" t="s">
        <v>71</v>
      </c>
      <c r="AI31" s="43"/>
      <c r="AJ31" s="26"/>
      <c r="AK31" s="21">
        <f t="shared" si="0"/>
        <v>6</v>
      </c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</row>
    <row r="32" spans="1:129" s="3" customFormat="1" ht="18" customHeight="1" thickBot="1">
      <c r="A32" s="19" t="s">
        <v>59</v>
      </c>
      <c r="B32" s="30"/>
      <c r="C32" s="30"/>
      <c r="D32" s="30"/>
      <c r="E32" s="30"/>
      <c r="F32" s="44"/>
      <c r="G32" s="39"/>
      <c r="H32" s="39"/>
      <c r="I32" s="39"/>
      <c r="J32" s="44"/>
      <c r="K32" s="39"/>
      <c r="L32" s="39"/>
      <c r="M32" s="39"/>
      <c r="N32" s="44"/>
      <c r="O32" s="39"/>
      <c r="P32" s="39"/>
      <c r="Q32" s="52"/>
      <c r="R32" s="39" t="s">
        <v>71</v>
      </c>
      <c r="S32" s="39" t="s">
        <v>71</v>
      </c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39"/>
      <c r="AE32" s="39" t="s">
        <v>73</v>
      </c>
      <c r="AF32" s="39" t="s">
        <v>73</v>
      </c>
      <c r="AG32" s="45"/>
      <c r="AH32" s="29"/>
      <c r="AI32" s="39" t="s">
        <v>73</v>
      </c>
      <c r="AJ32" s="29"/>
      <c r="AK32" s="21">
        <f t="shared" si="0"/>
        <v>5</v>
      </c>
    </row>
    <row r="33" spans="1:129" s="14" customFormat="1" ht="18" customHeight="1" thickBot="1">
      <c r="A33" s="13" t="s">
        <v>55</v>
      </c>
      <c r="B33" s="25" t="s">
        <v>71</v>
      </c>
      <c r="C33" s="25"/>
      <c r="D33" s="25"/>
      <c r="E33" s="25"/>
      <c r="F33" s="42"/>
      <c r="G33" s="41"/>
      <c r="H33" s="41"/>
      <c r="I33" s="41"/>
      <c r="J33" s="42"/>
      <c r="K33" s="41"/>
      <c r="L33" s="41"/>
      <c r="M33" s="41"/>
      <c r="N33" s="42"/>
      <c r="O33" s="41"/>
      <c r="P33" s="41"/>
      <c r="Q33" s="41"/>
      <c r="R33" s="43"/>
      <c r="S33" s="43"/>
      <c r="T33" s="43"/>
      <c r="U33" s="41" t="s">
        <v>73</v>
      </c>
      <c r="V33" s="43"/>
      <c r="W33" s="43"/>
      <c r="X33" s="43"/>
      <c r="Y33" s="41" t="s">
        <v>72</v>
      </c>
      <c r="Z33" s="43"/>
      <c r="AA33" s="41" t="s">
        <v>73</v>
      </c>
      <c r="AB33" s="43"/>
      <c r="AC33" s="40"/>
      <c r="AD33" s="41" t="s">
        <v>73</v>
      </c>
      <c r="AE33" s="41" t="s">
        <v>71</v>
      </c>
      <c r="AF33" s="43"/>
      <c r="AG33" s="43"/>
      <c r="AH33" s="26"/>
      <c r="AI33" s="43"/>
      <c r="AJ33" s="26"/>
      <c r="AK33" s="21">
        <f t="shared" si="0"/>
        <v>6</v>
      </c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</row>
    <row r="34" spans="1:129" s="3" customFormat="1" ht="18" customHeight="1" thickBot="1">
      <c r="A34" s="24" t="s">
        <v>57</v>
      </c>
      <c r="B34" s="34"/>
      <c r="C34" s="34"/>
      <c r="D34" s="34"/>
      <c r="E34" s="34"/>
      <c r="F34" s="53"/>
      <c r="G34" s="54"/>
      <c r="H34" s="54"/>
      <c r="I34" s="54"/>
      <c r="J34" s="53"/>
      <c r="K34" s="54"/>
      <c r="L34" s="54"/>
      <c r="M34" s="54"/>
      <c r="N34" s="53"/>
      <c r="O34" s="54"/>
      <c r="P34" s="54"/>
      <c r="Q34" s="54"/>
      <c r="R34" s="55"/>
      <c r="S34" s="55"/>
      <c r="T34" s="55"/>
      <c r="U34" s="54" t="s">
        <v>73</v>
      </c>
      <c r="V34" s="55"/>
      <c r="W34" s="54" t="s">
        <v>73</v>
      </c>
      <c r="X34" s="55"/>
      <c r="Y34" s="55"/>
      <c r="Z34" s="55"/>
      <c r="AA34" s="55"/>
      <c r="AB34" s="55"/>
      <c r="AC34" s="55"/>
      <c r="AD34" s="54" t="s">
        <v>73</v>
      </c>
      <c r="AE34" s="54" t="s">
        <v>72</v>
      </c>
      <c r="AF34" s="54" t="s">
        <v>89</v>
      </c>
      <c r="AG34" s="54" t="s">
        <v>71</v>
      </c>
      <c r="AH34" s="34" t="s">
        <v>71</v>
      </c>
      <c r="AI34" s="55"/>
      <c r="AJ34" s="34" t="s">
        <v>72</v>
      </c>
      <c r="AK34" s="21">
        <f t="shared" si="0"/>
        <v>8</v>
      </c>
    </row>
    <row r="35" spans="1:129" s="3" customFormat="1" ht="18" customHeight="1" thickBot="1">
      <c r="A35" s="58" t="s">
        <v>94</v>
      </c>
      <c r="B35" s="13"/>
      <c r="C35" s="13"/>
      <c r="D35" s="13"/>
      <c r="E35" s="25"/>
      <c r="F35" s="13"/>
      <c r="G35" s="13"/>
      <c r="H35" s="13"/>
      <c r="I35" s="41" t="s">
        <v>105</v>
      </c>
      <c r="J35" s="13"/>
      <c r="K35" s="13"/>
      <c r="L35" s="13"/>
      <c r="M35" s="13"/>
      <c r="N35" s="13"/>
      <c r="O35" s="41" t="s">
        <v>105</v>
      </c>
      <c r="P35" s="13"/>
      <c r="Q35" s="13"/>
      <c r="R35" s="41"/>
      <c r="S35" s="41" t="s">
        <v>106</v>
      </c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61"/>
      <c r="AJ35" s="13"/>
      <c r="AK35" s="21">
        <f t="shared" si="0"/>
        <v>3</v>
      </c>
    </row>
    <row r="36" spans="1:129" s="3" customFormat="1" ht="18" customHeight="1" thickBot="1">
      <c r="A36" s="58" t="s">
        <v>103</v>
      </c>
      <c r="B36" s="88"/>
      <c r="C36" s="13"/>
      <c r="D36" s="13"/>
      <c r="E36" s="13"/>
      <c r="F36" s="13"/>
      <c r="G36" s="13"/>
      <c r="H36" s="13"/>
      <c r="I36" s="39"/>
      <c r="J36" s="59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61"/>
      <c r="AJ36" s="25" t="s">
        <v>106</v>
      </c>
      <c r="AK36" s="21"/>
    </row>
    <row r="37" spans="1:129" s="3" customFormat="1" ht="18" customHeight="1" thickBot="1">
      <c r="A37" s="58" t="s">
        <v>99</v>
      </c>
      <c r="B37" s="82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 t="s">
        <v>89</v>
      </c>
      <c r="AH37" s="83" t="s">
        <v>89</v>
      </c>
      <c r="AI37" s="83"/>
      <c r="AJ37" s="83"/>
      <c r="AK37" s="21">
        <f t="shared" si="0"/>
        <v>2</v>
      </c>
    </row>
    <row r="38" spans="1:129" s="3" customFormat="1" ht="18" customHeight="1">
      <c r="A38" s="86"/>
      <c r="B38" s="84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21"/>
    </row>
    <row r="39" spans="1:129" ht="18" customHeight="1">
      <c r="A39" s="5" t="s">
        <v>66</v>
      </c>
      <c r="B39" s="18">
        <f>36-COUNTIF(B2:B37,"")</f>
        <v>6</v>
      </c>
      <c r="C39" s="18">
        <f t="shared" ref="C39:AJ39" si="1">36-COUNTIF(C2:C37,"")</f>
        <v>5</v>
      </c>
      <c r="D39" s="18">
        <f t="shared" si="1"/>
        <v>5</v>
      </c>
      <c r="E39" s="18">
        <f t="shared" si="1"/>
        <v>6</v>
      </c>
      <c r="F39" s="18">
        <f t="shared" si="1"/>
        <v>6</v>
      </c>
      <c r="G39" s="18">
        <f t="shared" si="1"/>
        <v>5</v>
      </c>
      <c r="H39" s="18">
        <f t="shared" si="1"/>
        <v>5</v>
      </c>
      <c r="I39" s="18">
        <f t="shared" si="1"/>
        <v>6</v>
      </c>
      <c r="J39" s="18">
        <f t="shared" si="1"/>
        <v>4</v>
      </c>
      <c r="K39" s="18">
        <f t="shared" si="1"/>
        <v>4</v>
      </c>
      <c r="L39" s="18">
        <f t="shared" si="1"/>
        <v>4</v>
      </c>
      <c r="M39" s="18">
        <f t="shared" si="1"/>
        <v>5</v>
      </c>
      <c r="N39" s="18">
        <f t="shared" si="1"/>
        <v>5</v>
      </c>
      <c r="O39" s="18">
        <f t="shared" si="1"/>
        <v>6</v>
      </c>
      <c r="P39" s="18">
        <f t="shared" si="1"/>
        <v>4</v>
      </c>
      <c r="Q39" s="18">
        <f t="shared" si="1"/>
        <v>5</v>
      </c>
      <c r="R39" s="18">
        <f t="shared" si="1"/>
        <v>4</v>
      </c>
      <c r="S39" s="18">
        <f t="shared" si="1"/>
        <v>6</v>
      </c>
      <c r="T39" s="18">
        <f t="shared" si="1"/>
        <v>4</v>
      </c>
      <c r="U39" s="18">
        <f t="shared" si="1"/>
        <v>3</v>
      </c>
      <c r="V39" s="18">
        <f t="shared" si="1"/>
        <v>4</v>
      </c>
      <c r="W39" s="18">
        <f t="shared" si="1"/>
        <v>4</v>
      </c>
      <c r="X39" s="18">
        <f t="shared" si="1"/>
        <v>3</v>
      </c>
      <c r="Y39" s="18">
        <f t="shared" si="1"/>
        <v>3</v>
      </c>
      <c r="Z39" s="18">
        <f t="shared" si="1"/>
        <v>3</v>
      </c>
      <c r="AA39" s="18">
        <f t="shared" si="1"/>
        <v>3</v>
      </c>
      <c r="AB39" s="18">
        <f t="shared" si="1"/>
        <v>3</v>
      </c>
      <c r="AC39" s="18">
        <f t="shared" si="1"/>
        <v>3</v>
      </c>
      <c r="AD39" s="18">
        <f t="shared" si="1"/>
        <v>3</v>
      </c>
      <c r="AE39" s="18">
        <f t="shared" si="1"/>
        <v>4</v>
      </c>
      <c r="AF39" s="18">
        <f t="shared" si="1"/>
        <v>3</v>
      </c>
      <c r="AG39" s="18">
        <f t="shared" si="1"/>
        <v>4</v>
      </c>
      <c r="AH39" s="18">
        <f t="shared" si="1"/>
        <v>4</v>
      </c>
      <c r="AI39" s="18">
        <f t="shared" si="1"/>
        <v>3</v>
      </c>
      <c r="AJ39" s="18">
        <f t="shared" si="1"/>
        <v>4</v>
      </c>
      <c r="AK39" s="21"/>
    </row>
    <row r="40" spans="1:129" ht="18" customHeight="1">
      <c r="AK40" s="21"/>
    </row>
    <row r="41" spans="1:129" s="3" customFormat="1" ht="18" customHeight="1">
      <c r="A41" s="72" t="s">
        <v>88</v>
      </c>
      <c r="B41" s="73"/>
      <c r="C41" s="73"/>
      <c r="D41" s="73"/>
      <c r="E41" s="73" t="s">
        <v>73</v>
      </c>
      <c r="F41" s="74"/>
      <c r="G41" s="73"/>
      <c r="H41" s="73"/>
      <c r="I41" s="73"/>
      <c r="J41" s="74"/>
      <c r="K41" s="73" t="s">
        <v>90</v>
      </c>
      <c r="L41" s="73"/>
      <c r="M41" s="73"/>
      <c r="N41" s="74"/>
      <c r="O41" s="73"/>
      <c r="P41" s="73" t="s">
        <v>90</v>
      </c>
      <c r="Q41" s="73"/>
      <c r="R41" s="75"/>
      <c r="S41" s="75"/>
      <c r="T41" s="75"/>
      <c r="U41" s="73"/>
      <c r="V41" s="75"/>
      <c r="W41" s="73"/>
      <c r="X41" s="75"/>
      <c r="Y41" s="75"/>
      <c r="Z41" s="75"/>
      <c r="AA41" s="75"/>
      <c r="AB41" s="75"/>
      <c r="AC41" s="75"/>
      <c r="AD41" s="73"/>
      <c r="AE41" s="73"/>
      <c r="AF41" s="73"/>
      <c r="AG41" s="73"/>
      <c r="AH41" s="73"/>
      <c r="AI41" s="76"/>
      <c r="AJ41" s="36"/>
      <c r="AK41" s="21">
        <f t="shared" si="0"/>
        <v>3</v>
      </c>
    </row>
    <row r="42" spans="1:129" s="3" customFormat="1" ht="18" customHeight="1">
      <c r="A42" s="35" t="s">
        <v>74</v>
      </c>
      <c r="B42" s="36"/>
      <c r="C42" s="36"/>
      <c r="D42" s="36"/>
      <c r="E42" s="36"/>
      <c r="F42" s="37"/>
      <c r="G42" s="36"/>
      <c r="H42" s="36"/>
      <c r="I42" s="36"/>
      <c r="J42" s="37"/>
      <c r="K42" s="36" t="s">
        <v>73</v>
      </c>
      <c r="L42" s="36" t="s">
        <v>73</v>
      </c>
      <c r="M42" s="36"/>
      <c r="N42" s="37"/>
      <c r="O42" s="36" t="s">
        <v>90</v>
      </c>
      <c r="P42" s="36"/>
      <c r="Q42" s="36"/>
      <c r="R42" s="38"/>
      <c r="S42" s="38"/>
      <c r="T42" s="38"/>
      <c r="U42" s="36"/>
      <c r="V42" s="38"/>
      <c r="W42" s="36"/>
      <c r="X42" s="38"/>
      <c r="Y42" s="38"/>
      <c r="Z42" s="38"/>
      <c r="AA42" s="38"/>
      <c r="AB42" s="38"/>
      <c r="AC42" s="38"/>
      <c r="AD42" s="36"/>
      <c r="AE42" s="36"/>
      <c r="AF42" s="36"/>
      <c r="AG42" s="36"/>
      <c r="AH42" s="36"/>
      <c r="AI42" s="62"/>
      <c r="AJ42" s="36"/>
      <c r="AK42" s="21">
        <f t="shared" si="0"/>
        <v>3</v>
      </c>
    </row>
    <row r="43" spans="1:129" s="3" customFormat="1" ht="18" customHeight="1">
      <c r="A43" s="72" t="s">
        <v>75</v>
      </c>
      <c r="B43" s="73"/>
      <c r="C43" s="73"/>
      <c r="D43" s="73"/>
      <c r="E43" s="73"/>
      <c r="F43" s="74"/>
      <c r="G43" s="73"/>
      <c r="H43" s="73" t="s">
        <v>90</v>
      </c>
      <c r="I43" s="73" t="s">
        <v>73</v>
      </c>
      <c r="J43" s="74"/>
      <c r="K43" s="74"/>
      <c r="L43" s="74"/>
      <c r="M43" s="74"/>
      <c r="N43" s="74"/>
      <c r="O43" s="74"/>
      <c r="P43" s="74"/>
      <c r="Q43" s="73"/>
      <c r="R43" s="75"/>
      <c r="S43" s="75"/>
      <c r="T43" s="75"/>
      <c r="U43" s="73"/>
      <c r="V43" s="75"/>
      <c r="W43" s="73"/>
      <c r="X43" s="75"/>
      <c r="Y43" s="75"/>
      <c r="Z43" s="75"/>
      <c r="AA43" s="75"/>
      <c r="AB43" s="75"/>
      <c r="AC43" s="75"/>
      <c r="AD43" s="73"/>
      <c r="AE43" s="73"/>
      <c r="AF43" s="73"/>
      <c r="AG43" s="73"/>
      <c r="AH43" s="73"/>
      <c r="AI43" s="76"/>
      <c r="AJ43" s="73" t="s">
        <v>90</v>
      </c>
      <c r="AK43" s="21">
        <f>35-COUNTIF(B43:AJ43,"")</f>
        <v>3</v>
      </c>
    </row>
    <row r="44" spans="1:129" s="3" customFormat="1" ht="18" customHeight="1">
      <c r="A44" s="72" t="s">
        <v>76</v>
      </c>
      <c r="B44" s="73"/>
      <c r="C44" s="73"/>
      <c r="D44" s="73"/>
      <c r="E44" s="73"/>
      <c r="F44" s="74"/>
      <c r="G44" s="73"/>
      <c r="H44" s="73"/>
      <c r="I44" s="73" t="s">
        <v>73</v>
      </c>
      <c r="J44" s="74"/>
      <c r="K44" s="74"/>
      <c r="L44" s="74"/>
      <c r="M44" s="73" t="s">
        <v>105</v>
      </c>
      <c r="N44" s="74"/>
      <c r="O44" s="74"/>
      <c r="P44" s="74"/>
      <c r="Q44" s="73" t="s">
        <v>90</v>
      </c>
      <c r="R44" s="75"/>
      <c r="S44" s="75"/>
      <c r="T44" s="75"/>
      <c r="U44" s="73"/>
      <c r="V44" s="75"/>
      <c r="W44" s="73"/>
      <c r="X44" s="75"/>
      <c r="Y44" s="75"/>
      <c r="Z44" s="75"/>
      <c r="AA44" s="75"/>
      <c r="AB44" s="75"/>
      <c r="AC44" s="75"/>
      <c r="AD44" s="73"/>
      <c r="AE44" s="73"/>
      <c r="AF44" s="73"/>
      <c r="AG44" s="73"/>
      <c r="AH44" s="73"/>
      <c r="AI44" s="76"/>
      <c r="AJ44" s="36"/>
      <c r="AK44" s="21">
        <f t="shared" si="0"/>
        <v>3</v>
      </c>
    </row>
    <row r="45" spans="1:129" s="3" customFormat="1" ht="18" customHeight="1">
      <c r="A45" s="35" t="s">
        <v>77</v>
      </c>
      <c r="B45" s="36"/>
      <c r="C45" s="36"/>
      <c r="D45" s="36"/>
      <c r="E45" s="36"/>
      <c r="F45" s="37"/>
      <c r="G45" s="36"/>
      <c r="H45" s="36"/>
      <c r="I45" s="36"/>
      <c r="J45" s="37"/>
      <c r="K45" s="36"/>
      <c r="L45" s="36" t="s">
        <v>71</v>
      </c>
      <c r="M45" s="36"/>
      <c r="N45" s="37" t="s">
        <v>73</v>
      </c>
      <c r="O45" s="36"/>
      <c r="P45" s="36"/>
      <c r="Q45" s="36"/>
      <c r="R45" s="38"/>
      <c r="S45" s="38"/>
      <c r="T45" s="38"/>
      <c r="U45" s="36"/>
      <c r="V45" s="38"/>
      <c r="W45" s="36"/>
      <c r="X45" s="38"/>
      <c r="Y45" s="38"/>
      <c r="Z45" s="38"/>
      <c r="AA45" s="38"/>
      <c r="AB45" s="38"/>
      <c r="AC45" s="38"/>
      <c r="AD45" s="37" t="s">
        <v>73</v>
      </c>
      <c r="AE45" s="36"/>
      <c r="AF45" s="36"/>
      <c r="AG45" s="36"/>
      <c r="AH45" s="36"/>
      <c r="AI45" s="62"/>
      <c r="AJ45" s="36"/>
      <c r="AK45" s="21">
        <f t="shared" si="0"/>
        <v>3</v>
      </c>
    </row>
    <row r="46" spans="1:129" s="3" customFormat="1" ht="18" customHeight="1">
      <c r="A46" s="77" t="s">
        <v>78</v>
      </c>
      <c r="B46" s="78"/>
      <c r="C46" s="78"/>
      <c r="D46" s="78"/>
      <c r="E46" s="78"/>
      <c r="F46" s="79"/>
      <c r="G46" s="78"/>
      <c r="H46" s="78"/>
      <c r="I46" s="78"/>
      <c r="J46" s="79"/>
      <c r="K46" s="78"/>
      <c r="L46" s="78" t="s">
        <v>73</v>
      </c>
      <c r="M46" s="78"/>
      <c r="N46" s="79"/>
      <c r="O46" s="78"/>
      <c r="P46" s="78"/>
      <c r="Q46" s="78" t="s">
        <v>73</v>
      </c>
      <c r="R46" s="80"/>
      <c r="S46" s="80"/>
      <c r="T46" s="80"/>
      <c r="U46" s="78"/>
      <c r="V46" s="80"/>
      <c r="W46" s="78"/>
      <c r="X46" s="80"/>
      <c r="Y46" s="80"/>
      <c r="Z46" s="80"/>
      <c r="AA46" s="78" t="s">
        <v>73</v>
      </c>
      <c r="AB46" s="78" t="s">
        <v>73</v>
      </c>
      <c r="AC46" s="78" t="s">
        <v>73</v>
      </c>
      <c r="AD46" s="78"/>
      <c r="AE46" s="78"/>
      <c r="AF46" s="78"/>
      <c r="AG46" s="78"/>
      <c r="AH46" s="78"/>
      <c r="AI46" s="81"/>
      <c r="AJ46" s="36"/>
      <c r="AK46" s="21">
        <f t="shared" si="0"/>
        <v>5</v>
      </c>
    </row>
    <row r="47" spans="1:129" s="3" customFormat="1" ht="18" customHeight="1">
      <c r="A47" s="67" t="s">
        <v>79</v>
      </c>
      <c r="B47" s="68"/>
      <c r="C47" s="68"/>
      <c r="D47" s="68"/>
      <c r="E47" s="68"/>
      <c r="F47" s="69"/>
      <c r="G47" s="68"/>
      <c r="H47" s="68"/>
      <c r="I47" s="68"/>
      <c r="J47" s="69"/>
      <c r="K47" s="68"/>
      <c r="L47" s="68"/>
      <c r="M47" s="68" t="s">
        <v>73</v>
      </c>
      <c r="N47" s="69"/>
      <c r="O47" s="68"/>
      <c r="P47" s="68"/>
      <c r="Q47" s="68"/>
      <c r="R47" s="70"/>
      <c r="S47" s="70"/>
      <c r="T47" s="70"/>
      <c r="U47" s="68" t="s">
        <v>71</v>
      </c>
      <c r="V47" s="70"/>
      <c r="W47" s="68"/>
      <c r="X47" s="70"/>
      <c r="Y47" s="70"/>
      <c r="Z47" s="70"/>
      <c r="AA47" s="70"/>
      <c r="AB47" s="70"/>
      <c r="AC47" s="70"/>
      <c r="AD47" s="68"/>
      <c r="AE47" s="68" t="s">
        <v>73</v>
      </c>
      <c r="AF47" s="68" t="s">
        <v>73</v>
      </c>
      <c r="AG47" s="68"/>
      <c r="AH47" s="68"/>
      <c r="AI47" s="71"/>
      <c r="AJ47" s="36"/>
      <c r="AK47" s="21">
        <f t="shared" si="0"/>
        <v>4</v>
      </c>
    </row>
    <row r="48" spans="1:129" s="3" customFormat="1" ht="18" customHeight="1">
      <c r="A48" s="35" t="s">
        <v>80</v>
      </c>
      <c r="B48" s="36"/>
      <c r="C48" s="36"/>
      <c r="D48" s="36"/>
      <c r="E48" s="36"/>
      <c r="F48" s="37"/>
      <c r="G48" s="36"/>
      <c r="H48" s="36"/>
      <c r="I48" s="36"/>
      <c r="J48" s="37"/>
      <c r="K48" s="36"/>
      <c r="L48" s="36" t="s">
        <v>73</v>
      </c>
      <c r="M48" s="36"/>
      <c r="N48" s="37"/>
      <c r="O48" s="36"/>
      <c r="P48" s="36"/>
      <c r="Q48" s="36" t="s">
        <v>72</v>
      </c>
      <c r="R48" s="38"/>
      <c r="S48" s="38"/>
      <c r="T48" s="38"/>
      <c r="U48" s="36"/>
      <c r="V48" s="36"/>
      <c r="W48" s="36" t="s">
        <v>73</v>
      </c>
      <c r="X48" s="36"/>
      <c r="Y48" s="36" t="s">
        <v>73</v>
      </c>
      <c r="Z48" s="36"/>
      <c r="AA48" s="38"/>
      <c r="AB48" s="38"/>
      <c r="AC48" s="38"/>
      <c r="AD48" s="36"/>
      <c r="AE48" s="36"/>
      <c r="AF48" s="36"/>
      <c r="AG48" s="36"/>
      <c r="AH48" s="36"/>
      <c r="AI48" s="62"/>
      <c r="AJ48" s="36"/>
      <c r="AK48" s="21">
        <f t="shared" si="0"/>
        <v>4</v>
      </c>
    </row>
    <row r="49" spans="1:37" s="3" customFormat="1" ht="18" customHeight="1">
      <c r="A49" s="35" t="s">
        <v>81</v>
      </c>
      <c r="B49" s="36"/>
      <c r="C49" s="36"/>
      <c r="D49" s="36"/>
      <c r="E49" s="36"/>
      <c r="F49" s="37"/>
      <c r="G49" s="36"/>
      <c r="H49" s="36"/>
      <c r="I49" s="36"/>
      <c r="J49" s="37"/>
      <c r="K49" s="36"/>
      <c r="L49" s="36"/>
      <c r="M49" s="36" t="s">
        <v>72</v>
      </c>
      <c r="N49" s="37"/>
      <c r="O49" s="36"/>
      <c r="P49" s="36"/>
      <c r="Q49" s="36"/>
      <c r="R49" s="38"/>
      <c r="S49" s="38"/>
      <c r="T49" s="38"/>
      <c r="U49" s="36"/>
      <c r="V49" s="38"/>
      <c r="W49" s="36"/>
      <c r="X49" s="38"/>
      <c r="Y49" s="38"/>
      <c r="Z49" s="36" t="s">
        <v>73</v>
      </c>
      <c r="AA49" s="38"/>
      <c r="AB49" s="38"/>
      <c r="AC49" s="38"/>
      <c r="AD49" s="36"/>
      <c r="AE49" s="36"/>
      <c r="AF49" s="36"/>
      <c r="AG49" s="36"/>
      <c r="AH49" s="36"/>
      <c r="AI49" s="62"/>
      <c r="AJ49" s="36"/>
      <c r="AK49" s="21">
        <f t="shared" si="0"/>
        <v>2</v>
      </c>
    </row>
    <row r="50" spans="1:37" s="3" customFormat="1" ht="18" customHeight="1">
      <c r="A50" s="77" t="s">
        <v>82</v>
      </c>
      <c r="B50" s="78"/>
      <c r="C50" s="78"/>
      <c r="D50" s="78"/>
      <c r="E50" s="78"/>
      <c r="F50" s="79"/>
      <c r="G50" s="78"/>
      <c r="H50" s="78"/>
      <c r="I50" s="78" t="s">
        <v>100</v>
      </c>
      <c r="J50" s="79"/>
      <c r="K50" s="78"/>
      <c r="L50" s="78"/>
      <c r="M50" s="78"/>
      <c r="N50" s="79"/>
      <c r="O50" s="78"/>
      <c r="P50" s="78" t="s">
        <v>101</v>
      </c>
      <c r="Q50" s="78"/>
      <c r="R50" s="80"/>
      <c r="S50" s="80"/>
      <c r="T50" s="80"/>
      <c r="U50" s="78"/>
      <c r="V50" s="80"/>
      <c r="W50" s="78"/>
      <c r="X50" s="80"/>
      <c r="Y50" s="80" t="s">
        <v>101</v>
      </c>
      <c r="Z50" s="80"/>
      <c r="AA50" s="78"/>
      <c r="AB50" s="78"/>
      <c r="AC50" s="78"/>
      <c r="AD50" s="78"/>
      <c r="AE50" s="78"/>
      <c r="AF50" s="78"/>
      <c r="AG50" s="78"/>
      <c r="AH50" s="78"/>
      <c r="AI50" s="81"/>
      <c r="AJ50" s="36"/>
      <c r="AK50" s="21">
        <f t="shared" si="0"/>
        <v>3</v>
      </c>
    </row>
    <row r="51" spans="1:37" s="3" customFormat="1" ht="18" customHeight="1">
      <c r="A51" s="67" t="s">
        <v>83</v>
      </c>
      <c r="B51" s="68"/>
      <c r="C51" s="68"/>
      <c r="D51" s="68"/>
      <c r="E51" s="68"/>
      <c r="F51" s="69"/>
      <c r="G51" s="68"/>
      <c r="H51" s="68"/>
      <c r="I51" s="68"/>
      <c r="J51" s="69"/>
      <c r="K51" s="68"/>
      <c r="L51" s="68"/>
      <c r="M51" s="68" t="s">
        <v>73</v>
      </c>
      <c r="N51" s="69"/>
      <c r="O51" s="68"/>
      <c r="P51" s="68"/>
      <c r="Q51" s="68"/>
      <c r="R51" s="70"/>
      <c r="S51" s="70"/>
      <c r="T51" s="70"/>
      <c r="U51" s="68" t="s">
        <v>71</v>
      </c>
      <c r="V51" s="70"/>
      <c r="W51" s="68"/>
      <c r="X51" s="70"/>
      <c r="Y51" s="70"/>
      <c r="Z51" s="70"/>
      <c r="AA51" s="70"/>
      <c r="AB51" s="70"/>
      <c r="AC51" s="70"/>
      <c r="AD51" s="68"/>
      <c r="AE51" s="68" t="s">
        <v>73</v>
      </c>
      <c r="AF51" s="68" t="s">
        <v>73</v>
      </c>
      <c r="AG51" s="68"/>
      <c r="AH51" s="68"/>
      <c r="AI51" s="71"/>
      <c r="AJ51" s="36"/>
      <c r="AK51" s="21">
        <f t="shared" si="0"/>
        <v>4</v>
      </c>
    </row>
    <row r="52" spans="1:37" s="3" customFormat="1" ht="18" customHeight="1">
      <c r="A52" s="35" t="s">
        <v>84</v>
      </c>
      <c r="B52" s="36"/>
      <c r="C52" s="36"/>
      <c r="D52" s="36"/>
      <c r="E52" s="36"/>
      <c r="F52" s="37"/>
      <c r="G52" s="36"/>
      <c r="H52" s="36"/>
      <c r="I52" s="36"/>
      <c r="J52" s="37"/>
      <c r="K52" s="36"/>
      <c r="L52" s="36"/>
      <c r="M52" s="36"/>
      <c r="N52" s="37" t="s">
        <v>73</v>
      </c>
      <c r="O52" s="36"/>
      <c r="P52" s="36"/>
      <c r="Q52" s="36"/>
      <c r="R52" s="38"/>
      <c r="S52" s="38"/>
      <c r="T52" s="38"/>
      <c r="U52" s="36" t="s">
        <v>72</v>
      </c>
      <c r="V52" s="38" t="s">
        <v>73</v>
      </c>
      <c r="W52" s="36" t="s">
        <v>73</v>
      </c>
      <c r="X52" s="38"/>
      <c r="Y52" s="38"/>
      <c r="Z52" s="38"/>
      <c r="AA52" s="38"/>
      <c r="AB52" s="38"/>
      <c r="AC52" s="38"/>
      <c r="AD52" s="36"/>
      <c r="AE52" s="36"/>
      <c r="AF52" s="36"/>
      <c r="AG52" s="36"/>
      <c r="AH52" s="36"/>
      <c r="AI52" s="62"/>
      <c r="AJ52" s="36"/>
      <c r="AK52" s="21">
        <f t="shared" si="0"/>
        <v>4</v>
      </c>
    </row>
    <row r="53" spans="1:37" s="3" customFormat="1" ht="18" customHeight="1">
      <c r="A53" s="35" t="s">
        <v>85</v>
      </c>
      <c r="B53" s="36"/>
      <c r="C53" s="64" t="s">
        <v>91</v>
      </c>
      <c r="D53" s="64"/>
      <c r="E53" s="64"/>
      <c r="F53" s="65" t="s">
        <v>90</v>
      </c>
      <c r="G53" s="64"/>
      <c r="H53" s="64"/>
      <c r="I53" s="64"/>
      <c r="J53" s="65"/>
      <c r="K53" s="64"/>
      <c r="L53" s="64"/>
      <c r="M53" s="64"/>
      <c r="N53" s="65"/>
      <c r="O53" s="64"/>
      <c r="P53" s="64"/>
      <c r="Q53" s="64"/>
      <c r="R53" s="66"/>
      <c r="S53" s="66"/>
      <c r="T53" s="66"/>
      <c r="U53" s="64"/>
      <c r="V53" s="66"/>
      <c r="W53" s="64"/>
      <c r="X53" s="66"/>
      <c r="Y53" s="66" t="s">
        <v>91</v>
      </c>
      <c r="Z53" s="66" t="s">
        <v>90</v>
      </c>
      <c r="AA53" s="38"/>
      <c r="AB53" s="38"/>
      <c r="AC53" s="38"/>
      <c r="AD53" s="36"/>
      <c r="AE53" s="36"/>
      <c r="AF53" s="36"/>
      <c r="AG53" s="36"/>
      <c r="AH53" s="36"/>
      <c r="AI53" s="62"/>
      <c r="AJ53" s="36"/>
      <c r="AK53" s="21">
        <f t="shared" si="0"/>
        <v>4</v>
      </c>
    </row>
    <row r="54" spans="1:37" s="3" customFormat="1" ht="18" customHeight="1">
      <c r="A54" s="35" t="s">
        <v>86</v>
      </c>
      <c r="B54" s="36"/>
      <c r="C54" s="36"/>
      <c r="D54" s="36"/>
      <c r="E54" s="36"/>
      <c r="F54" s="37"/>
      <c r="G54" s="36"/>
      <c r="H54" s="36"/>
      <c r="I54" s="36"/>
      <c r="J54" s="37"/>
      <c r="K54" s="36"/>
      <c r="L54" s="36"/>
      <c r="M54" s="36"/>
      <c r="N54" s="37"/>
      <c r="O54" s="36"/>
      <c r="P54" s="36"/>
      <c r="Q54" s="36"/>
      <c r="R54" s="38"/>
      <c r="S54" s="38"/>
      <c r="T54" s="38"/>
      <c r="U54" s="36"/>
      <c r="V54" s="38"/>
      <c r="W54" s="36"/>
      <c r="X54" s="36" t="s">
        <v>73</v>
      </c>
      <c r="Y54" s="36" t="s">
        <v>73</v>
      </c>
      <c r="Z54" s="36" t="s">
        <v>73</v>
      </c>
      <c r="AA54" s="38"/>
      <c r="AB54" s="38"/>
      <c r="AC54" s="38"/>
      <c r="AD54" s="36"/>
      <c r="AE54" s="36"/>
      <c r="AF54" s="36"/>
      <c r="AG54" s="36"/>
      <c r="AH54" s="36"/>
      <c r="AI54" s="62"/>
      <c r="AJ54" s="36"/>
      <c r="AK54" s="21">
        <f t="shared" si="0"/>
        <v>3</v>
      </c>
    </row>
    <row r="55" spans="1:37" s="3" customFormat="1" ht="18" customHeight="1">
      <c r="A55" s="35" t="s">
        <v>87</v>
      </c>
      <c r="B55" s="36"/>
      <c r="C55" s="36"/>
      <c r="D55" s="36"/>
      <c r="E55" s="36"/>
      <c r="F55" s="37"/>
      <c r="G55" s="36"/>
      <c r="H55" s="36"/>
      <c r="I55" s="36"/>
      <c r="J55" s="37"/>
      <c r="K55" s="36"/>
      <c r="L55" s="36"/>
      <c r="M55" s="36"/>
      <c r="N55" s="37"/>
      <c r="O55" s="36"/>
      <c r="P55" s="36"/>
      <c r="Q55" s="36"/>
      <c r="R55" s="38"/>
      <c r="S55" s="38"/>
      <c r="T55" s="38"/>
      <c r="U55" s="36"/>
      <c r="V55" s="38"/>
      <c r="W55" s="36"/>
      <c r="X55" s="38"/>
      <c r="Y55" s="38"/>
      <c r="Z55" s="38"/>
      <c r="AA55" s="38"/>
      <c r="AB55" s="38"/>
      <c r="AC55" s="38"/>
      <c r="AD55" s="36"/>
      <c r="AE55" s="36"/>
      <c r="AF55" s="36"/>
      <c r="AG55" s="36" t="s">
        <v>73</v>
      </c>
      <c r="AH55" s="36" t="s">
        <v>73</v>
      </c>
      <c r="AI55" s="36" t="s">
        <v>73</v>
      </c>
      <c r="AJ55" s="36" t="s">
        <v>73</v>
      </c>
      <c r="AK55" s="21">
        <f t="shared" si="0"/>
        <v>4</v>
      </c>
    </row>
    <row r="56" spans="1:37" s="3" customFormat="1" ht="18" customHeight="1">
      <c r="A56" s="35" t="s">
        <v>95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 t="s">
        <v>69</v>
      </c>
      <c r="AC56" s="35" t="s">
        <v>69</v>
      </c>
      <c r="AD56" s="35"/>
      <c r="AE56" s="35"/>
      <c r="AF56" s="35"/>
      <c r="AG56" s="35" t="s">
        <v>69</v>
      </c>
      <c r="AH56" s="35" t="s">
        <v>69</v>
      </c>
      <c r="AI56" s="35"/>
      <c r="AJ56" s="35"/>
      <c r="AK56" s="21">
        <f t="shared" si="0"/>
        <v>4</v>
      </c>
    </row>
    <row r="57" spans="1:37" ht="18" customHeight="1">
      <c r="A57" s="72" t="s">
        <v>104</v>
      </c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36" t="s">
        <v>69</v>
      </c>
      <c r="AB57" s="36" t="s">
        <v>69</v>
      </c>
      <c r="AC57" s="36" t="s">
        <v>69</v>
      </c>
      <c r="AD57" s="72"/>
      <c r="AE57" s="72"/>
      <c r="AF57" s="72"/>
      <c r="AG57" s="36" t="s">
        <v>69</v>
      </c>
      <c r="AH57" s="72"/>
      <c r="AI57" s="72"/>
      <c r="AJ57" s="72"/>
    </row>
    <row r="58" spans="1:37" ht="18" customHeight="1" thickBot="1"/>
    <row r="59" spans="1:37" ht="18" customHeight="1">
      <c r="A59" s="23" t="s">
        <v>65</v>
      </c>
      <c r="B59" s="10" t="s">
        <v>0</v>
      </c>
      <c r="C59" s="11" t="s">
        <v>1</v>
      </c>
      <c r="D59" s="11" t="s">
        <v>2</v>
      </c>
      <c r="E59" s="6" t="s">
        <v>3</v>
      </c>
      <c r="F59" s="6" t="s">
        <v>4</v>
      </c>
      <c r="G59" s="6" t="s">
        <v>5</v>
      </c>
      <c r="H59" s="6" t="s">
        <v>6</v>
      </c>
      <c r="I59" s="6" t="s">
        <v>7</v>
      </c>
      <c r="J59" s="9" t="s">
        <v>98</v>
      </c>
      <c r="K59" s="6" t="s">
        <v>9</v>
      </c>
      <c r="L59" s="6" t="s">
        <v>10</v>
      </c>
      <c r="M59" s="6" t="s">
        <v>11</v>
      </c>
      <c r="N59" s="6" t="s">
        <v>12</v>
      </c>
      <c r="O59" s="6" t="s">
        <v>13</v>
      </c>
      <c r="P59" s="6" t="s">
        <v>14</v>
      </c>
      <c r="Q59" s="6" t="s">
        <v>15</v>
      </c>
      <c r="R59" s="7" t="s">
        <v>16</v>
      </c>
      <c r="S59" s="8" t="s">
        <v>17</v>
      </c>
      <c r="T59" s="8" t="s">
        <v>18</v>
      </c>
      <c r="U59" s="9" t="s">
        <v>19</v>
      </c>
      <c r="V59" s="9" t="s">
        <v>20</v>
      </c>
      <c r="W59" s="9" t="s">
        <v>21</v>
      </c>
      <c r="X59" s="9" t="s">
        <v>22</v>
      </c>
      <c r="Y59" s="9" t="s">
        <v>23</v>
      </c>
      <c r="Z59" s="9" t="s">
        <v>24</v>
      </c>
      <c r="AA59" s="9" t="s">
        <v>25</v>
      </c>
      <c r="AB59" s="9" t="s">
        <v>26</v>
      </c>
      <c r="AC59" s="7" t="s">
        <v>27</v>
      </c>
      <c r="AD59" s="8" t="s">
        <v>28</v>
      </c>
      <c r="AE59" s="8" t="s">
        <v>29</v>
      </c>
      <c r="AF59" s="9" t="s">
        <v>30</v>
      </c>
      <c r="AG59" s="9" t="s">
        <v>31</v>
      </c>
      <c r="AH59" s="9" t="s">
        <v>32</v>
      </c>
      <c r="AI59" s="60" t="s">
        <v>97</v>
      </c>
      <c r="AJ59" s="9" t="s">
        <v>33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C20" sqref="C20"/>
    </sheetView>
  </sheetViews>
  <sheetFormatPr defaultRowHeight="14.25"/>
  <sheetData>
    <row r="1" spans="2:2">
      <c r="B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59"/>
  <sheetViews>
    <sheetView topLeftCell="A28" zoomScaleNormal="100" workbookViewId="0">
      <selection activeCell="R31" sqref="R31"/>
    </sheetView>
  </sheetViews>
  <sheetFormatPr defaultRowHeight="18" customHeight="1"/>
  <cols>
    <col min="1" max="1" width="21.75" style="5" customWidth="1"/>
    <col min="2" max="2" width="3.875" customWidth="1"/>
    <col min="3" max="3" width="3.625" customWidth="1"/>
    <col min="4" max="4" width="4.625" customWidth="1"/>
    <col min="5" max="5" width="3.375" customWidth="1"/>
    <col min="6" max="6" width="4.125" customWidth="1"/>
    <col min="7" max="7" width="3.875" customWidth="1"/>
    <col min="8" max="8" width="3.75" customWidth="1"/>
    <col min="9" max="9" width="4" customWidth="1"/>
    <col min="10" max="10" width="3.25" style="3" customWidth="1"/>
    <col min="11" max="11" width="4.625" customWidth="1"/>
    <col min="12" max="12" width="3.625" customWidth="1"/>
    <col min="13" max="13" width="3.875" customWidth="1"/>
    <col min="14" max="14" width="3.75" customWidth="1"/>
    <col min="15" max="15" width="3.5" customWidth="1"/>
    <col min="16" max="17" width="3.875" customWidth="1"/>
    <col min="18" max="18" width="3.875" style="3" customWidth="1"/>
    <col min="19" max="19" width="3.375" style="3" customWidth="1"/>
    <col min="20" max="20" width="4.375" style="3" customWidth="1"/>
    <col min="21" max="21" width="3.75" style="3" customWidth="1"/>
    <col min="22" max="23" width="4.25" style="3" customWidth="1"/>
    <col min="24" max="24" width="3.625" style="3" customWidth="1"/>
    <col min="25" max="25" width="5" style="3" customWidth="1"/>
    <col min="26" max="26" width="4.75" style="3" customWidth="1"/>
    <col min="27" max="28" width="4.375" style="3" customWidth="1"/>
    <col min="29" max="29" width="3.625" style="3" customWidth="1"/>
    <col min="30" max="30" width="5.25" style="3" customWidth="1"/>
    <col min="31" max="31" width="4.375" style="3" customWidth="1"/>
    <col min="32" max="32" width="5" style="3" customWidth="1"/>
    <col min="33" max="33" width="4.25" style="3" customWidth="1"/>
    <col min="34" max="34" width="4.875" style="3" customWidth="1"/>
    <col min="35" max="35" width="4.375" style="63" customWidth="1"/>
    <col min="36" max="36" width="4.625" style="3" customWidth="1"/>
    <col min="37" max="37" width="5.5" style="12" customWidth="1"/>
    <col min="38" max="129" width="9" style="3"/>
  </cols>
  <sheetData>
    <row r="1" spans="1:129" s="2" customFormat="1" ht="18" customHeight="1" thickBot="1">
      <c r="A1" s="23" t="s">
        <v>65</v>
      </c>
      <c r="B1" s="10" t="s">
        <v>0</v>
      </c>
      <c r="C1" s="11" t="s">
        <v>1</v>
      </c>
      <c r="D1" s="11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9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7" t="s">
        <v>16</v>
      </c>
      <c r="S1" s="8" t="s">
        <v>17</v>
      </c>
      <c r="T1" s="8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7" t="s">
        <v>27</v>
      </c>
      <c r="AD1" s="8" t="s">
        <v>28</v>
      </c>
      <c r="AE1" s="8" t="s">
        <v>29</v>
      </c>
      <c r="AF1" s="9" t="s">
        <v>30</v>
      </c>
      <c r="AG1" s="9" t="s">
        <v>31</v>
      </c>
      <c r="AH1" s="9" t="s">
        <v>32</v>
      </c>
      <c r="AI1" s="60" t="s">
        <v>97</v>
      </c>
      <c r="AJ1" s="9" t="s">
        <v>33</v>
      </c>
      <c r="AK1" s="17" t="s">
        <v>66</v>
      </c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</row>
    <row r="2" spans="1:129" s="14" customFormat="1" ht="18" customHeight="1" thickBot="1">
      <c r="A2" s="13" t="s">
        <v>67</v>
      </c>
      <c r="B2" s="96" t="s">
        <v>72</v>
      </c>
      <c r="C2" s="89"/>
      <c r="D2" s="89"/>
      <c r="E2" s="89" t="s">
        <v>90</v>
      </c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1"/>
      <c r="AG2" s="91"/>
      <c r="AH2" s="91"/>
      <c r="AI2" s="90"/>
      <c r="AJ2" s="91"/>
      <c r="AK2" s="21">
        <f>35-COUNTIF(B2:AJ2,"")</f>
        <v>2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</row>
    <row r="3" spans="1:129" s="14" customFormat="1" ht="18" customHeight="1" thickBot="1">
      <c r="A3" s="87" t="s">
        <v>102</v>
      </c>
      <c r="B3" s="96" t="s">
        <v>72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 t="s">
        <v>90</v>
      </c>
      <c r="O3" s="89"/>
      <c r="P3" s="89"/>
      <c r="Q3" s="89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1"/>
      <c r="AG3" s="91"/>
      <c r="AH3" s="91"/>
      <c r="AI3" s="90"/>
      <c r="AJ3" s="91"/>
      <c r="AK3" s="21">
        <f t="shared" ref="AK3:AK56" si="0">35-COUNTIF(B3:AJ3,"")</f>
        <v>2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29" ht="18" customHeight="1" thickBot="1">
      <c r="A4" s="4" t="s">
        <v>56</v>
      </c>
      <c r="B4" s="109" t="s">
        <v>90</v>
      </c>
      <c r="C4" s="93" t="s">
        <v>70</v>
      </c>
      <c r="D4" s="93"/>
      <c r="E4" s="93"/>
      <c r="F4" s="92" t="s">
        <v>90</v>
      </c>
      <c r="G4" s="93"/>
      <c r="H4" s="93"/>
      <c r="I4" s="93"/>
      <c r="J4" s="92"/>
      <c r="K4" s="93"/>
      <c r="L4" s="93"/>
      <c r="M4" s="93"/>
      <c r="N4" s="93"/>
      <c r="O4" s="93"/>
      <c r="P4" s="93"/>
      <c r="Q4" s="93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5"/>
      <c r="AG4" s="95"/>
      <c r="AH4" s="95"/>
      <c r="AI4" s="94"/>
      <c r="AJ4" s="95"/>
      <c r="AK4" s="21">
        <f t="shared" si="0"/>
        <v>3</v>
      </c>
    </row>
    <row r="5" spans="1:129" s="14" customFormat="1" ht="18" customHeight="1" thickBot="1">
      <c r="A5" s="13" t="s">
        <v>40</v>
      </c>
      <c r="B5" s="96"/>
      <c r="C5" s="89" t="s">
        <v>90</v>
      </c>
      <c r="D5" s="89" t="s">
        <v>72</v>
      </c>
      <c r="E5" s="89"/>
      <c r="F5" s="89" t="s">
        <v>70</v>
      </c>
      <c r="G5" s="89"/>
      <c r="H5" s="89" t="s">
        <v>70</v>
      </c>
      <c r="I5" s="89"/>
      <c r="J5" s="89"/>
      <c r="K5" s="89"/>
      <c r="L5" s="89"/>
      <c r="M5" s="89"/>
      <c r="N5" s="89"/>
      <c r="O5" s="89"/>
      <c r="P5" s="89"/>
      <c r="Q5" s="89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1"/>
      <c r="AG5" s="91"/>
      <c r="AH5" s="91"/>
      <c r="AI5" s="90"/>
      <c r="AJ5" s="91"/>
      <c r="AK5" s="21">
        <f t="shared" si="0"/>
        <v>4</v>
      </c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</row>
    <row r="6" spans="1:129" s="3" customFormat="1" ht="18" customHeight="1" thickBot="1">
      <c r="A6" s="19" t="s">
        <v>48</v>
      </c>
      <c r="B6" s="97"/>
      <c r="C6" s="92"/>
      <c r="D6" s="92"/>
      <c r="E6" s="92" t="s">
        <v>90</v>
      </c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4"/>
      <c r="S6" s="94"/>
      <c r="T6" s="94"/>
      <c r="U6" s="94"/>
      <c r="V6" s="92" t="s">
        <v>70</v>
      </c>
      <c r="W6" s="94"/>
      <c r="X6" s="94"/>
      <c r="Y6" s="94"/>
      <c r="Z6" s="94"/>
      <c r="AA6" s="92" t="s">
        <v>90</v>
      </c>
      <c r="AB6" s="94"/>
      <c r="AC6" s="94"/>
      <c r="AD6" s="94"/>
      <c r="AE6" s="94"/>
      <c r="AF6" s="95"/>
      <c r="AG6" s="95"/>
      <c r="AH6" s="95"/>
      <c r="AI6" s="94"/>
      <c r="AJ6" s="95"/>
      <c r="AK6" s="21">
        <f t="shared" si="0"/>
        <v>3</v>
      </c>
    </row>
    <row r="7" spans="1:129" s="14" customFormat="1" ht="18" customHeight="1" thickBot="1">
      <c r="A7" s="13" t="s">
        <v>49</v>
      </c>
      <c r="B7" s="96"/>
      <c r="C7" s="89"/>
      <c r="D7" s="89"/>
      <c r="E7" s="89" t="s">
        <v>90</v>
      </c>
      <c r="F7" s="89"/>
      <c r="G7" s="89"/>
      <c r="H7" s="89"/>
      <c r="I7" s="89"/>
      <c r="J7" s="89"/>
      <c r="K7" s="89" t="s">
        <v>96</v>
      </c>
      <c r="L7" s="89"/>
      <c r="M7" s="89"/>
      <c r="N7" s="89"/>
      <c r="O7" s="89"/>
      <c r="P7" s="89"/>
      <c r="Q7" s="89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1"/>
      <c r="AG7" s="91"/>
      <c r="AH7" s="91"/>
      <c r="AI7" s="90"/>
      <c r="AJ7" s="91"/>
      <c r="AK7" s="21">
        <f t="shared" si="0"/>
        <v>2</v>
      </c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</row>
    <row r="8" spans="1:129" s="3" customFormat="1" ht="18" customHeight="1" thickBot="1">
      <c r="A8" s="19" t="s">
        <v>46</v>
      </c>
      <c r="B8" s="97"/>
      <c r="C8" s="92" t="s">
        <v>90</v>
      </c>
      <c r="D8" s="92"/>
      <c r="E8" s="92" t="s">
        <v>70</v>
      </c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4"/>
      <c r="S8" s="94"/>
      <c r="T8" s="94"/>
      <c r="U8" s="94"/>
      <c r="V8" s="94"/>
      <c r="W8" s="94"/>
      <c r="X8" s="92" t="s">
        <v>70</v>
      </c>
      <c r="Y8" s="92" t="s">
        <v>70</v>
      </c>
      <c r="Z8" s="94"/>
      <c r="AA8" s="94"/>
      <c r="AB8" s="92" t="s">
        <v>70</v>
      </c>
      <c r="AC8" s="94"/>
      <c r="AD8" s="92" t="s">
        <v>70</v>
      </c>
      <c r="AE8" s="94"/>
      <c r="AF8" s="95"/>
      <c r="AG8" s="95"/>
      <c r="AH8" s="95"/>
      <c r="AI8" s="94"/>
      <c r="AJ8" s="95"/>
      <c r="AK8" s="21">
        <f t="shared" si="0"/>
        <v>6</v>
      </c>
    </row>
    <row r="9" spans="1:129" s="14" customFormat="1" ht="18" customHeight="1" thickBot="1">
      <c r="A9" s="13" t="s">
        <v>47</v>
      </c>
      <c r="B9" s="96"/>
      <c r="C9" s="89"/>
      <c r="D9" s="89"/>
      <c r="E9" s="89" t="s">
        <v>70</v>
      </c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90"/>
      <c r="S9" s="90"/>
      <c r="T9" s="90"/>
      <c r="U9" s="90"/>
      <c r="V9" s="90"/>
      <c r="W9" s="90"/>
      <c r="X9" s="89" t="s">
        <v>90</v>
      </c>
      <c r="Y9" s="89" t="s">
        <v>90</v>
      </c>
      <c r="Z9" s="90"/>
      <c r="AA9" s="90"/>
      <c r="AB9" s="89" t="s">
        <v>70</v>
      </c>
      <c r="AC9" s="90"/>
      <c r="AD9" s="90"/>
      <c r="AE9" s="90"/>
      <c r="AF9" s="91"/>
      <c r="AG9" s="91"/>
      <c r="AH9" s="91"/>
      <c r="AI9" s="90"/>
      <c r="AJ9" s="91"/>
      <c r="AK9" s="21">
        <f t="shared" si="0"/>
        <v>4</v>
      </c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</row>
    <row r="10" spans="1:129" s="3" customFormat="1" ht="18" customHeight="1" thickBot="1">
      <c r="A10" s="19" t="s">
        <v>61</v>
      </c>
      <c r="B10" s="97"/>
      <c r="C10" s="92" t="s">
        <v>90</v>
      </c>
      <c r="D10" s="92"/>
      <c r="E10" s="92"/>
      <c r="F10" s="98"/>
      <c r="G10" s="92"/>
      <c r="H10" s="92"/>
      <c r="I10" s="92"/>
      <c r="J10" s="92"/>
      <c r="K10" s="92"/>
      <c r="L10" s="92"/>
      <c r="M10" s="92"/>
      <c r="N10" s="92" t="s">
        <v>90</v>
      </c>
      <c r="O10" s="92"/>
      <c r="P10" s="92"/>
      <c r="Q10" s="92" t="s">
        <v>90</v>
      </c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5"/>
      <c r="AG10" s="95"/>
      <c r="AH10" s="95"/>
      <c r="AI10" s="94"/>
      <c r="AJ10" s="95"/>
      <c r="AK10" s="21">
        <f t="shared" si="0"/>
        <v>3</v>
      </c>
    </row>
    <row r="11" spans="1:129" s="14" customFormat="1" ht="18" customHeight="1" thickBot="1">
      <c r="A11" s="13" t="s">
        <v>62</v>
      </c>
      <c r="B11" s="96" t="s">
        <v>70</v>
      </c>
      <c r="C11" s="89"/>
      <c r="D11" s="89"/>
      <c r="E11" s="89"/>
      <c r="F11" s="92" t="s">
        <v>72</v>
      </c>
      <c r="G11" s="99"/>
      <c r="H11" s="89" t="s">
        <v>90</v>
      </c>
      <c r="I11" s="89"/>
      <c r="J11" s="89"/>
      <c r="K11" s="89"/>
      <c r="L11" s="89" t="s">
        <v>90</v>
      </c>
      <c r="M11" s="89"/>
      <c r="N11" s="89"/>
      <c r="O11" s="89"/>
      <c r="P11" s="89"/>
      <c r="Q11" s="89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1"/>
      <c r="AI11" s="90"/>
      <c r="AJ11" s="91"/>
      <c r="AK11" s="21">
        <f t="shared" si="0"/>
        <v>4</v>
      </c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</row>
    <row r="12" spans="1:129" s="3" customFormat="1" ht="18" customHeight="1" thickBot="1">
      <c r="A12" s="19" t="s">
        <v>41</v>
      </c>
      <c r="B12" s="97"/>
      <c r="C12" s="92"/>
      <c r="D12" s="92"/>
      <c r="E12" s="92"/>
      <c r="F12" s="92"/>
      <c r="G12" s="92"/>
      <c r="H12" s="92"/>
      <c r="I12" s="92" t="s">
        <v>90</v>
      </c>
      <c r="J12" s="92"/>
      <c r="K12" s="92"/>
      <c r="L12" s="92"/>
      <c r="M12" s="92"/>
      <c r="N12" s="92"/>
      <c r="O12" s="92" t="s">
        <v>70</v>
      </c>
      <c r="P12" s="92"/>
      <c r="Q12" s="92"/>
      <c r="R12" s="94"/>
      <c r="S12" s="94"/>
      <c r="T12" s="94"/>
      <c r="U12" s="94"/>
      <c r="V12" s="94"/>
      <c r="W12" s="92" t="s">
        <v>70</v>
      </c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5"/>
      <c r="AI12" s="94"/>
      <c r="AJ12" s="95"/>
      <c r="AK12" s="21">
        <f t="shared" si="0"/>
        <v>3</v>
      </c>
    </row>
    <row r="13" spans="1:129" s="14" customFormat="1" ht="18" customHeight="1" thickBot="1">
      <c r="A13" s="13" t="s">
        <v>63</v>
      </c>
      <c r="B13" s="96"/>
      <c r="C13" s="89"/>
      <c r="D13" s="89"/>
      <c r="E13" s="89"/>
      <c r="F13" s="89"/>
      <c r="G13" s="89" t="s">
        <v>70</v>
      </c>
      <c r="H13" s="89"/>
      <c r="I13" s="89"/>
      <c r="J13" s="89"/>
      <c r="K13" s="89"/>
      <c r="L13" s="89"/>
      <c r="M13" s="89" t="s">
        <v>90</v>
      </c>
      <c r="N13" s="89" t="s">
        <v>70</v>
      </c>
      <c r="O13" s="89" t="s">
        <v>70</v>
      </c>
      <c r="P13" s="89"/>
      <c r="Q13" s="89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1"/>
      <c r="AI13" s="89" t="s">
        <v>70</v>
      </c>
      <c r="AJ13" s="91"/>
      <c r="AK13" s="21">
        <f t="shared" si="0"/>
        <v>5</v>
      </c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</row>
    <row r="14" spans="1:129" s="3" customFormat="1" ht="18" customHeight="1" thickBot="1">
      <c r="A14" s="19" t="s">
        <v>42</v>
      </c>
      <c r="B14" s="97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 t="s">
        <v>70</v>
      </c>
      <c r="P14" s="92" t="s">
        <v>90</v>
      </c>
      <c r="Q14" s="92"/>
      <c r="R14" s="94"/>
      <c r="S14" s="94"/>
      <c r="T14" s="94"/>
      <c r="U14" s="94"/>
      <c r="V14" s="92" t="s">
        <v>90</v>
      </c>
      <c r="W14" s="94"/>
      <c r="X14" s="94"/>
      <c r="Y14" s="94"/>
      <c r="Z14" s="94"/>
      <c r="AA14" s="94"/>
      <c r="AB14" s="94"/>
      <c r="AC14" s="94"/>
      <c r="AD14" s="94"/>
      <c r="AE14" s="92"/>
      <c r="AF14" s="94"/>
      <c r="AG14" s="94"/>
      <c r="AH14" s="95"/>
      <c r="AI14" s="94"/>
      <c r="AJ14" s="95"/>
      <c r="AK14" s="21">
        <f t="shared" si="0"/>
        <v>3</v>
      </c>
    </row>
    <row r="15" spans="1:129" s="14" customFormat="1" ht="18" customHeight="1" thickBot="1">
      <c r="A15" s="13" t="s">
        <v>43</v>
      </c>
      <c r="B15" s="96"/>
      <c r="C15" s="89"/>
      <c r="D15" s="99"/>
      <c r="E15" s="89"/>
      <c r="F15" s="89"/>
      <c r="G15" s="89"/>
      <c r="H15" s="89"/>
      <c r="I15" s="89"/>
      <c r="J15" s="89"/>
      <c r="K15" s="89"/>
      <c r="L15" s="89"/>
      <c r="M15" s="89" t="s">
        <v>90</v>
      </c>
      <c r="N15" s="99"/>
      <c r="O15" s="89" t="s">
        <v>90</v>
      </c>
      <c r="P15" s="89"/>
      <c r="Q15" s="89"/>
      <c r="R15" s="90"/>
      <c r="S15" s="90"/>
      <c r="T15" s="90"/>
      <c r="U15" s="90"/>
      <c r="V15" s="99"/>
      <c r="W15" s="89" t="s">
        <v>70</v>
      </c>
      <c r="X15" s="90"/>
      <c r="Y15" s="90"/>
      <c r="Z15" s="90"/>
      <c r="AA15" s="90"/>
      <c r="AB15" s="90"/>
      <c r="AC15" s="90"/>
      <c r="AD15" s="90"/>
      <c r="AE15" s="89" t="s">
        <v>70</v>
      </c>
      <c r="AF15" s="90"/>
      <c r="AG15" s="90"/>
      <c r="AH15" s="91"/>
      <c r="AI15" s="90"/>
      <c r="AJ15" s="91"/>
      <c r="AK15" s="21">
        <f t="shared" si="0"/>
        <v>4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</row>
    <row r="16" spans="1:129" s="3" customFormat="1" ht="18" customHeight="1" thickBot="1">
      <c r="A16" s="19" t="s">
        <v>60</v>
      </c>
      <c r="B16" s="97"/>
      <c r="C16" s="92"/>
      <c r="D16" s="92" t="s">
        <v>70</v>
      </c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4"/>
      <c r="S16" s="94"/>
      <c r="T16" s="94"/>
      <c r="U16" s="94"/>
      <c r="V16" s="92" t="s">
        <v>90</v>
      </c>
      <c r="W16" s="94"/>
      <c r="X16" s="92" t="s">
        <v>70</v>
      </c>
      <c r="Y16" s="94"/>
      <c r="Z16" s="94"/>
      <c r="AA16" s="94"/>
      <c r="AB16" s="94"/>
      <c r="AC16" s="94"/>
      <c r="AD16" s="94"/>
      <c r="AE16" s="94"/>
      <c r="AF16" s="94"/>
      <c r="AG16" s="94"/>
      <c r="AH16" s="95"/>
      <c r="AI16" s="94"/>
      <c r="AJ16" s="95"/>
      <c r="AK16" s="21">
        <f t="shared" si="0"/>
        <v>3</v>
      </c>
    </row>
    <row r="17" spans="1:129" s="14" customFormat="1" ht="18" customHeight="1" thickBot="1">
      <c r="A17" s="13" t="s">
        <v>38</v>
      </c>
      <c r="B17" s="96" t="s">
        <v>70</v>
      </c>
      <c r="C17" s="89"/>
      <c r="D17" s="89"/>
      <c r="E17" s="89" t="s">
        <v>70</v>
      </c>
      <c r="F17" s="89" t="s">
        <v>70</v>
      </c>
      <c r="G17" s="89"/>
      <c r="H17" s="89" t="s">
        <v>70</v>
      </c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96"/>
      <c r="AI17" s="89"/>
      <c r="AJ17" s="96"/>
      <c r="AK17" s="21">
        <f t="shared" si="0"/>
        <v>4</v>
      </c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</row>
    <row r="18" spans="1:129" s="3" customFormat="1" ht="18" customHeight="1" thickBot="1">
      <c r="A18" s="19" t="s">
        <v>39</v>
      </c>
      <c r="B18" s="97"/>
      <c r="C18" s="92"/>
      <c r="D18" s="92" t="s">
        <v>70</v>
      </c>
      <c r="E18" s="92"/>
      <c r="F18" s="92"/>
      <c r="G18" s="92"/>
      <c r="H18" s="92"/>
      <c r="I18" s="92"/>
      <c r="J18" s="92"/>
      <c r="K18" s="92"/>
      <c r="L18" s="92"/>
      <c r="M18" s="92"/>
      <c r="N18" s="92" t="s">
        <v>90</v>
      </c>
      <c r="O18" s="92"/>
      <c r="P18" s="92"/>
      <c r="Q18" s="92" t="s">
        <v>70</v>
      </c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4"/>
      <c r="AD18" s="94"/>
      <c r="AE18" s="94"/>
      <c r="AF18" s="94"/>
      <c r="AG18" s="94"/>
      <c r="AH18" s="95"/>
      <c r="AI18" s="94"/>
      <c r="AJ18" s="95"/>
      <c r="AK18" s="21">
        <f t="shared" si="0"/>
        <v>3</v>
      </c>
    </row>
    <row r="19" spans="1:129" s="14" customFormat="1" ht="18" customHeight="1" thickBot="1">
      <c r="A19" s="13" t="s">
        <v>44</v>
      </c>
      <c r="B19" s="96"/>
      <c r="C19" s="89" t="s">
        <v>72</v>
      </c>
      <c r="D19" s="89"/>
      <c r="E19" s="89"/>
      <c r="F19" s="89"/>
      <c r="G19" s="89" t="s">
        <v>90</v>
      </c>
      <c r="H19" s="89" t="s">
        <v>70</v>
      </c>
      <c r="I19" s="89"/>
      <c r="J19" s="89"/>
      <c r="K19" s="89"/>
      <c r="L19" s="89"/>
      <c r="M19" s="89"/>
      <c r="N19" s="89"/>
      <c r="O19" s="89"/>
      <c r="P19" s="89"/>
      <c r="Q19" s="89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1"/>
      <c r="AI19" s="90"/>
      <c r="AJ19" s="91"/>
      <c r="AK19" s="21">
        <f t="shared" si="0"/>
        <v>3</v>
      </c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</row>
    <row r="20" spans="1:129" s="3" customFormat="1" ht="18" customHeight="1" thickBot="1">
      <c r="A20" s="19" t="s">
        <v>45</v>
      </c>
      <c r="B20" s="97"/>
      <c r="C20" s="92"/>
      <c r="D20" s="92" t="s">
        <v>90</v>
      </c>
      <c r="E20" s="92"/>
      <c r="F20" s="92"/>
      <c r="G20" s="92" t="s">
        <v>90</v>
      </c>
      <c r="H20" s="92"/>
      <c r="I20" s="92"/>
      <c r="J20" s="92"/>
      <c r="K20" s="92"/>
      <c r="L20" s="92"/>
      <c r="M20" s="92"/>
      <c r="N20" s="92" t="s">
        <v>70</v>
      </c>
      <c r="O20" s="92" t="s">
        <v>90</v>
      </c>
      <c r="P20" s="92"/>
      <c r="Q20" s="92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5"/>
      <c r="AI20" s="94"/>
      <c r="AJ20" s="95"/>
      <c r="AK20" s="21">
        <f t="shared" si="0"/>
        <v>4</v>
      </c>
    </row>
    <row r="21" spans="1:129" s="14" customFormat="1" ht="18" customHeight="1" thickBot="1">
      <c r="A21" s="13" t="s">
        <v>34</v>
      </c>
      <c r="B21" s="96"/>
      <c r="C21" s="89"/>
      <c r="D21" s="89"/>
      <c r="E21" s="89"/>
      <c r="F21" s="89"/>
      <c r="G21" s="89"/>
      <c r="H21" s="89" t="s">
        <v>72</v>
      </c>
      <c r="I21" s="89"/>
      <c r="J21" s="89"/>
      <c r="K21" s="89" t="s">
        <v>90</v>
      </c>
      <c r="L21" s="89"/>
      <c r="M21" s="89" t="s">
        <v>70</v>
      </c>
      <c r="N21" s="99"/>
      <c r="O21" s="89"/>
      <c r="P21" s="89"/>
      <c r="Q21" s="89" t="s">
        <v>90</v>
      </c>
      <c r="R21" s="89"/>
      <c r="S21" s="89"/>
      <c r="T21" s="89"/>
      <c r="U21" s="89"/>
      <c r="V21" s="89"/>
      <c r="W21" s="89"/>
      <c r="X21" s="89"/>
      <c r="Y21" s="89"/>
      <c r="Z21" s="110"/>
      <c r="AA21" s="89"/>
      <c r="AB21" s="89"/>
      <c r="AC21" s="89"/>
      <c r="AD21" s="89"/>
      <c r="AE21" s="89"/>
      <c r="AF21" s="89"/>
      <c r="AG21" s="89"/>
      <c r="AH21" s="96"/>
      <c r="AI21" s="89"/>
      <c r="AJ21" s="96"/>
      <c r="AK21" s="21">
        <f t="shared" si="0"/>
        <v>4</v>
      </c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</row>
    <row r="22" spans="1:129" s="3" customFormat="1" ht="18" customHeight="1" thickBot="1">
      <c r="A22" s="19" t="s">
        <v>35</v>
      </c>
      <c r="B22" s="97"/>
      <c r="C22" s="97"/>
      <c r="D22" s="97"/>
      <c r="E22" s="97"/>
      <c r="F22" s="92"/>
      <c r="G22" s="92"/>
      <c r="H22" s="92"/>
      <c r="I22" s="92"/>
      <c r="J22" s="92"/>
      <c r="K22" s="92"/>
      <c r="L22" s="92"/>
      <c r="M22" s="92" t="s">
        <v>90</v>
      </c>
      <c r="N22" s="92"/>
      <c r="O22" s="92"/>
      <c r="P22" s="92" t="s">
        <v>90</v>
      </c>
      <c r="Q22" s="92"/>
      <c r="R22" s="92"/>
      <c r="S22" s="92"/>
      <c r="T22" s="92"/>
      <c r="U22" s="92"/>
      <c r="V22" s="92"/>
      <c r="W22" s="92"/>
      <c r="X22" s="92"/>
      <c r="Y22" s="92"/>
      <c r="Z22" s="92" t="s">
        <v>90</v>
      </c>
      <c r="AA22" s="92"/>
      <c r="AB22" s="92"/>
      <c r="AC22" s="92"/>
      <c r="AD22" s="92"/>
      <c r="AE22" s="92"/>
      <c r="AF22" s="92"/>
      <c r="AG22" s="92"/>
      <c r="AH22" s="97"/>
      <c r="AI22" s="92"/>
      <c r="AJ22" s="97"/>
      <c r="AK22" s="21">
        <f t="shared" si="0"/>
        <v>3</v>
      </c>
    </row>
    <row r="23" spans="1:129" s="14" customFormat="1" ht="18" customHeight="1" thickBot="1">
      <c r="A23" s="13" t="s">
        <v>36</v>
      </c>
      <c r="B23" s="96"/>
      <c r="C23" s="96"/>
      <c r="D23" s="96"/>
      <c r="E23" s="96"/>
      <c r="F23" s="89"/>
      <c r="G23" s="89"/>
      <c r="H23" s="89"/>
      <c r="I23" s="89"/>
      <c r="J23" s="89"/>
      <c r="K23" s="89"/>
      <c r="L23" s="89" t="s">
        <v>72</v>
      </c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 t="s">
        <v>90</v>
      </c>
      <c r="X23" s="89"/>
      <c r="Y23" s="89"/>
      <c r="Z23" s="89"/>
      <c r="AA23" s="89"/>
      <c r="AB23" s="89"/>
      <c r="AC23" s="89"/>
      <c r="AD23" s="89"/>
      <c r="AE23" s="89"/>
      <c r="AF23" s="89"/>
      <c r="AG23" s="89" t="s">
        <v>90</v>
      </c>
      <c r="AH23" s="96" t="s">
        <v>90</v>
      </c>
      <c r="AI23" s="89" t="s">
        <v>90</v>
      </c>
      <c r="AJ23" s="96" t="s">
        <v>70</v>
      </c>
      <c r="AK23" s="21">
        <f t="shared" si="0"/>
        <v>6</v>
      </c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</row>
    <row r="24" spans="1:129" s="3" customFormat="1" ht="18" customHeight="1" thickBot="1">
      <c r="A24" s="19" t="s">
        <v>37</v>
      </c>
      <c r="B24" s="97"/>
      <c r="C24" s="97"/>
      <c r="D24" s="97"/>
      <c r="E24" s="97"/>
      <c r="F24" s="92" t="s">
        <v>70</v>
      </c>
      <c r="G24" s="92" t="s">
        <v>70</v>
      </c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 t="s">
        <v>90</v>
      </c>
      <c r="S24" s="92" t="s">
        <v>90</v>
      </c>
      <c r="T24" s="92" t="s">
        <v>90</v>
      </c>
      <c r="U24" s="92"/>
      <c r="V24" s="92"/>
      <c r="W24" s="92"/>
      <c r="X24" s="92"/>
      <c r="Y24" s="92"/>
      <c r="Z24" s="92" t="s">
        <v>70</v>
      </c>
      <c r="AA24" s="92"/>
      <c r="AB24" s="92"/>
      <c r="AC24" s="92"/>
      <c r="AD24" s="92"/>
      <c r="AE24" s="92"/>
      <c r="AF24" s="92"/>
      <c r="AG24" s="92"/>
      <c r="AH24" s="97"/>
      <c r="AI24" s="92"/>
      <c r="AJ24" s="97"/>
      <c r="AK24" s="21">
        <f t="shared" si="0"/>
        <v>6</v>
      </c>
    </row>
    <row r="25" spans="1:129" s="14" customFormat="1" ht="18" customHeight="1" thickBot="1">
      <c r="A25" s="13" t="s">
        <v>64</v>
      </c>
      <c r="B25" s="96"/>
      <c r="C25" s="96"/>
      <c r="D25" s="96"/>
      <c r="E25" s="96"/>
      <c r="F25" s="89"/>
      <c r="G25" s="89"/>
      <c r="H25" s="89"/>
      <c r="I25" s="89"/>
      <c r="J25" s="89" t="s">
        <v>90</v>
      </c>
      <c r="K25" s="89"/>
      <c r="L25" s="99"/>
      <c r="M25" s="89"/>
      <c r="N25" s="89"/>
      <c r="O25" s="89"/>
      <c r="P25" s="89" t="s">
        <v>70</v>
      </c>
      <c r="Q25" s="89" t="s">
        <v>70</v>
      </c>
      <c r="R25" s="89"/>
      <c r="S25" s="89"/>
      <c r="T25" s="89" t="s">
        <v>70</v>
      </c>
      <c r="U25" s="89"/>
      <c r="V25" s="89"/>
      <c r="W25" s="89"/>
      <c r="X25" s="89"/>
      <c r="Y25" s="89"/>
      <c r="Z25" s="89"/>
      <c r="AA25" s="89"/>
      <c r="AB25" s="89"/>
      <c r="AC25" s="89" t="s">
        <v>70</v>
      </c>
      <c r="AD25" s="89"/>
      <c r="AE25" s="89"/>
      <c r="AF25" s="89"/>
      <c r="AG25" s="89"/>
      <c r="AH25" s="96"/>
      <c r="AI25" s="89"/>
      <c r="AJ25" s="96"/>
      <c r="AK25" s="21">
        <f t="shared" si="0"/>
        <v>5</v>
      </c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</row>
    <row r="26" spans="1:129" s="3" customFormat="1" ht="18" customHeight="1" thickBot="1">
      <c r="A26" s="19" t="s">
        <v>50</v>
      </c>
      <c r="B26" s="97"/>
      <c r="C26" s="97"/>
      <c r="D26" s="97"/>
      <c r="E26" s="97"/>
      <c r="F26" s="92"/>
      <c r="G26" s="92"/>
      <c r="H26" s="92"/>
      <c r="I26" s="92" t="s">
        <v>70</v>
      </c>
      <c r="J26" s="92"/>
      <c r="K26" s="92" t="s">
        <v>90</v>
      </c>
      <c r="L26" s="92"/>
      <c r="M26" s="92"/>
      <c r="N26" s="92"/>
      <c r="O26" s="92"/>
      <c r="P26" s="92" t="s">
        <v>70</v>
      </c>
      <c r="Q26" s="92" t="s">
        <v>70</v>
      </c>
      <c r="R26" s="94"/>
      <c r="S26" s="94"/>
      <c r="T26" s="94"/>
      <c r="U26" s="92" t="s">
        <v>70</v>
      </c>
      <c r="V26" s="94"/>
      <c r="W26" s="94"/>
      <c r="X26" s="94"/>
      <c r="Y26" s="94"/>
      <c r="Z26" s="92" t="s">
        <v>90</v>
      </c>
      <c r="AA26" s="94"/>
      <c r="AB26" s="94"/>
      <c r="AC26" s="94"/>
      <c r="AD26" s="94"/>
      <c r="AE26" s="94"/>
      <c r="AF26" s="94"/>
      <c r="AG26" s="94"/>
      <c r="AH26" s="95"/>
      <c r="AI26" s="94"/>
      <c r="AJ26" s="95"/>
      <c r="AK26" s="21">
        <f t="shared" si="0"/>
        <v>6</v>
      </c>
    </row>
    <row r="27" spans="1:129" s="14" customFormat="1" ht="18" customHeight="1" thickBot="1">
      <c r="A27" s="13" t="s">
        <v>52</v>
      </c>
      <c r="B27" s="96"/>
      <c r="C27" s="96"/>
      <c r="D27" s="96"/>
      <c r="E27" s="96"/>
      <c r="F27" s="89" t="s">
        <v>70</v>
      </c>
      <c r="G27" s="89" t="s">
        <v>90</v>
      </c>
      <c r="H27" s="89"/>
      <c r="I27" s="89" t="s">
        <v>70</v>
      </c>
      <c r="J27" s="89"/>
      <c r="K27" s="89"/>
      <c r="L27" s="89" t="s">
        <v>90</v>
      </c>
      <c r="M27" s="89"/>
      <c r="N27" s="89"/>
      <c r="O27" s="89"/>
      <c r="P27" s="89"/>
      <c r="Q27" s="89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89" t="s">
        <v>90</v>
      </c>
      <c r="AD27" s="90"/>
      <c r="AE27" s="90"/>
      <c r="AF27" s="90"/>
      <c r="AG27" s="90"/>
      <c r="AH27" s="91"/>
      <c r="AI27" s="90"/>
      <c r="AJ27" s="91"/>
      <c r="AK27" s="21">
        <f t="shared" si="0"/>
        <v>5</v>
      </c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</row>
    <row r="28" spans="1:129" s="3" customFormat="1" ht="18" customHeight="1" thickBot="1">
      <c r="A28" s="20" t="s">
        <v>53</v>
      </c>
      <c r="B28" s="111"/>
      <c r="C28" s="111"/>
      <c r="D28" s="97" t="s">
        <v>70</v>
      </c>
      <c r="E28" s="100"/>
      <c r="F28" s="92"/>
      <c r="G28" s="101"/>
      <c r="H28" s="101"/>
      <c r="I28" s="98"/>
      <c r="J28" s="112" t="s">
        <v>70</v>
      </c>
      <c r="K28" s="101"/>
      <c r="L28" s="98"/>
      <c r="M28" s="101"/>
      <c r="N28" s="101"/>
      <c r="O28" s="101"/>
      <c r="P28" s="101"/>
      <c r="Q28" s="101"/>
      <c r="R28" s="92" t="s">
        <v>70</v>
      </c>
      <c r="S28" s="92" t="s">
        <v>70</v>
      </c>
      <c r="T28" s="92" t="s">
        <v>70</v>
      </c>
      <c r="U28" s="94"/>
      <c r="V28" s="92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5"/>
      <c r="AI28" s="94"/>
      <c r="AJ28" s="95"/>
      <c r="AK28" s="21">
        <f t="shared" si="0"/>
        <v>5</v>
      </c>
    </row>
    <row r="29" spans="1:129" s="14" customFormat="1" ht="18" customHeight="1" thickBot="1">
      <c r="A29" s="16" t="s">
        <v>54</v>
      </c>
      <c r="B29" s="113"/>
      <c r="C29" s="113"/>
      <c r="D29" s="113"/>
      <c r="E29" s="113"/>
      <c r="F29" s="102"/>
      <c r="G29" s="102"/>
      <c r="H29" s="99"/>
      <c r="I29" s="89" t="s">
        <v>90</v>
      </c>
      <c r="J29" s="89" t="s">
        <v>90</v>
      </c>
      <c r="K29" s="102"/>
      <c r="L29" s="102"/>
      <c r="M29" s="102"/>
      <c r="N29" s="102"/>
      <c r="O29" s="102"/>
      <c r="P29" s="102"/>
      <c r="Q29" s="99"/>
      <c r="R29" s="89" t="s">
        <v>90</v>
      </c>
      <c r="S29" s="89" t="s">
        <v>90</v>
      </c>
      <c r="T29" s="89" t="s">
        <v>90</v>
      </c>
      <c r="U29" s="90"/>
      <c r="V29" s="89"/>
      <c r="W29" s="99"/>
      <c r="X29" s="90"/>
      <c r="Y29" s="90"/>
      <c r="Z29" s="90"/>
      <c r="AA29" s="90"/>
      <c r="AB29" s="90"/>
      <c r="AC29" s="89" t="s">
        <v>90</v>
      </c>
      <c r="AD29" s="90"/>
      <c r="AE29" s="90"/>
      <c r="AF29" s="90"/>
      <c r="AG29" s="90"/>
      <c r="AH29" s="91"/>
      <c r="AI29" s="90"/>
      <c r="AJ29" s="91"/>
      <c r="AK29" s="21">
        <f t="shared" si="0"/>
        <v>6</v>
      </c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</row>
    <row r="30" spans="1:129" s="3" customFormat="1" ht="18" customHeight="1" thickBot="1">
      <c r="A30" s="19" t="s">
        <v>51</v>
      </c>
      <c r="B30" s="97"/>
      <c r="C30" s="97"/>
      <c r="D30" s="97"/>
      <c r="E30" s="97"/>
      <c r="F30" s="92"/>
      <c r="G30" s="92"/>
      <c r="H30" s="92"/>
      <c r="I30" s="92" t="s">
        <v>90</v>
      </c>
      <c r="J30" s="92" t="s">
        <v>90</v>
      </c>
      <c r="K30" s="92" t="s">
        <v>70</v>
      </c>
      <c r="L30" s="92" t="s">
        <v>90</v>
      </c>
      <c r="M30" s="92" t="s">
        <v>70</v>
      </c>
      <c r="N30" s="92"/>
      <c r="O30" s="92"/>
      <c r="P30" s="92"/>
      <c r="Q30" s="92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8"/>
      <c r="AD30" s="94"/>
      <c r="AE30" s="94"/>
      <c r="AF30" s="92" t="s">
        <v>90</v>
      </c>
      <c r="AG30" s="94"/>
      <c r="AH30" s="95"/>
      <c r="AI30" s="94"/>
      <c r="AJ30" s="97" t="s">
        <v>72</v>
      </c>
      <c r="AK30" s="21">
        <f t="shared" si="0"/>
        <v>7</v>
      </c>
    </row>
    <row r="31" spans="1:129" s="14" customFormat="1" ht="18" customHeight="1" thickBot="1">
      <c r="A31" s="13" t="s">
        <v>58</v>
      </c>
      <c r="B31" s="96"/>
      <c r="C31" s="96"/>
      <c r="D31" s="96"/>
      <c r="E31" s="96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 t="s">
        <v>70</v>
      </c>
      <c r="T31" s="90"/>
      <c r="U31" s="90"/>
      <c r="V31" s="89" t="s">
        <v>70</v>
      </c>
      <c r="W31" s="90"/>
      <c r="X31" s="90"/>
      <c r="Y31" s="90"/>
      <c r="Z31" s="90"/>
      <c r="AA31" s="89" t="s">
        <v>90</v>
      </c>
      <c r="AB31" s="89" t="s">
        <v>90</v>
      </c>
      <c r="AC31" s="99"/>
      <c r="AD31" s="90"/>
      <c r="AE31" s="90"/>
      <c r="AF31" s="90"/>
      <c r="AG31" s="89" t="s">
        <v>90</v>
      </c>
      <c r="AH31" s="96" t="s">
        <v>70</v>
      </c>
      <c r="AI31" s="90"/>
      <c r="AJ31" s="91"/>
      <c r="AK31" s="21">
        <f t="shared" si="0"/>
        <v>6</v>
      </c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</row>
    <row r="32" spans="1:129" s="3" customFormat="1" ht="18" customHeight="1" thickBot="1">
      <c r="A32" s="19" t="s">
        <v>59</v>
      </c>
      <c r="B32" s="97"/>
      <c r="C32" s="97"/>
      <c r="D32" s="97"/>
      <c r="E32" s="97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114"/>
      <c r="R32" s="92" t="s">
        <v>70</v>
      </c>
      <c r="S32" s="92" t="s">
        <v>70</v>
      </c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2"/>
      <c r="AE32" s="92" t="s">
        <v>90</v>
      </c>
      <c r="AF32" s="92" t="s">
        <v>90</v>
      </c>
      <c r="AG32" s="94"/>
      <c r="AH32" s="95"/>
      <c r="AI32" s="92" t="s">
        <v>90</v>
      </c>
      <c r="AJ32" s="95"/>
      <c r="AK32" s="21">
        <f t="shared" si="0"/>
        <v>5</v>
      </c>
    </row>
    <row r="33" spans="1:129" s="14" customFormat="1" ht="18" customHeight="1" thickBot="1">
      <c r="A33" s="13" t="s">
        <v>55</v>
      </c>
      <c r="B33" s="96" t="s">
        <v>70</v>
      </c>
      <c r="C33" s="96"/>
      <c r="D33" s="96"/>
      <c r="E33" s="96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90"/>
      <c r="S33" s="90"/>
      <c r="T33" s="90"/>
      <c r="U33" s="89" t="s">
        <v>90</v>
      </c>
      <c r="V33" s="90"/>
      <c r="W33" s="90"/>
      <c r="X33" s="90"/>
      <c r="Y33" s="89" t="s">
        <v>72</v>
      </c>
      <c r="Z33" s="90"/>
      <c r="AA33" s="89" t="s">
        <v>90</v>
      </c>
      <c r="AB33" s="90"/>
      <c r="AC33" s="99"/>
      <c r="AD33" s="89" t="s">
        <v>90</v>
      </c>
      <c r="AE33" s="89" t="s">
        <v>70</v>
      </c>
      <c r="AF33" s="90"/>
      <c r="AG33" s="90"/>
      <c r="AH33" s="91"/>
      <c r="AI33" s="90"/>
      <c r="AJ33" s="91"/>
      <c r="AK33" s="21">
        <f t="shared" si="0"/>
        <v>6</v>
      </c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</row>
    <row r="34" spans="1:129" s="3" customFormat="1" ht="18" customHeight="1" thickBot="1">
      <c r="A34" s="24" t="s">
        <v>57</v>
      </c>
      <c r="B34" s="115"/>
      <c r="C34" s="115"/>
      <c r="D34" s="115"/>
      <c r="E34" s="115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4"/>
      <c r="S34" s="104"/>
      <c r="T34" s="104"/>
      <c r="U34" s="103" t="s">
        <v>90</v>
      </c>
      <c r="V34" s="104"/>
      <c r="W34" s="103" t="s">
        <v>90</v>
      </c>
      <c r="X34" s="104"/>
      <c r="Y34" s="104"/>
      <c r="Z34" s="104"/>
      <c r="AA34" s="104"/>
      <c r="AB34" s="104"/>
      <c r="AC34" s="104"/>
      <c r="AD34" s="103" t="s">
        <v>90</v>
      </c>
      <c r="AE34" s="103" t="s">
        <v>72</v>
      </c>
      <c r="AF34" s="103" t="s">
        <v>72</v>
      </c>
      <c r="AG34" s="103" t="s">
        <v>70</v>
      </c>
      <c r="AH34" s="115" t="s">
        <v>70</v>
      </c>
      <c r="AI34" s="104"/>
      <c r="AJ34" s="115" t="s">
        <v>72</v>
      </c>
      <c r="AK34" s="21">
        <f t="shared" si="0"/>
        <v>8</v>
      </c>
    </row>
    <row r="35" spans="1:129" s="3" customFormat="1" ht="18" customHeight="1" thickBot="1">
      <c r="A35" s="58" t="s">
        <v>94</v>
      </c>
      <c r="B35" s="105"/>
      <c r="C35" s="105"/>
      <c r="D35" s="105"/>
      <c r="E35" s="96"/>
      <c r="F35" s="105"/>
      <c r="G35" s="105"/>
      <c r="H35" s="105"/>
      <c r="I35" s="89" t="s">
        <v>90</v>
      </c>
      <c r="J35" s="105"/>
      <c r="K35" s="105"/>
      <c r="L35" s="105"/>
      <c r="M35" s="105"/>
      <c r="N35" s="105"/>
      <c r="O35" s="89" t="s">
        <v>90</v>
      </c>
      <c r="P35" s="105"/>
      <c r="Q35" s="105"/>
      <c r="R35" s="89"/>
      <c r="S35" s="89" t="s">
        <v>70</v>
      </c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106"/>
      <c r="AJ35" s="105"/>
      <c r="AK35" s="21">
        <f t="shared" si="0"/>
        <v>3</v>
      </c>
    </row>
    <row r="36" spans="1:129" s="3" customFormat="1" ht="18" customHeight="1" thickBot="1">
      <c r="A36" s="58" t="s">
        <v>103</v>
      </c>
      <c r="B36" s="107"/>
      <c r="C36" s="105"/>
      <c r="D36" s="105"/>
      <c r="E36" s="105"/>
      <c r="F36" s="105"/>
      <c r="G36" s="105"/>
      <c r="H36" s="105"/>
      <c r="I36" s="92"/>
      <c r="J36" s="112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5"/>
      <c r="AI36" s="106"/>
      <c r="AJ36" s="96" t="s">
        <v>70</v>
      </c>
      <c r="AK36" s="21"/>
    </row>
    <row r="37" spans="1:129" s="3" customFormat="1" ht="18" customHeight="1" thickBot="1">
      <c r="A37" s="58" t="s">
        <v>99</v>
      </c>
      <c r="B37" s="116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 t="s">
        <v>72</v>
      </c>
      <c r="AH37" s="108" t="s">
        <v>72</v>
      </c>
      <c r="AI37" s="108"/>
      <c r="AJ37" s="108"/>
      <c r="AK37" s="21">
        <f t="shared" si="0"/>
        <v>2</v>
      </c>
    </row>
    <row r="38" spans="1:129" s="3" customFormat="1" ht="18" customHeight="1">
      <c r="A38" s="86"/>
      <c r="B38" s="84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21"/>
    </row>
    <row r="39" spans="1:129" ht="18" customHeight="1">
      <c r="A39" s="5" t="s">
        <v>66</v>
      </c>
      <c r="B39" s="18">
        <f>36-COUNTIF(B2:B37,"")</f>
        <v>6</v>
      </c>
      <c r="C39" s="18">
        <f t="shared" ref="C39:AJ39" si="1">36-COUNTIF(C2:C37,"")</f>
        <v>5</v>
      </c>
      <c r="D39" s="18">
        <f t="shared" si="1"/>
        <v>5</v>
      </c>
      <c r="E39" s="18">
        <f t="shared" si="1"/>
        <v>6</v>
      </c>
      <c r="F39" s="18">
        <f t="shared" si="1"/>
        <v>6</v>
      </c>
      <c r="G39" s="18">
        <f t="shared" si="1"/>
        <v>5</v>
      </c>
      <c r="H39" s="18">
        <f t="shared" si="1"/>
        <v>5</v>
      </c>
      <c r="I39" s="18">
        <f t="shared" si="1"/>
        <v>6</v>
      </c>
      <c r="J39" s="18">
        <f t="shared" si="1"/>
        <v>4</v>
      </c>
      <c r="K39" s="18">
        <f t="shared" si="1"/>
        <v>4</v>
      </c>
      <c r="L39" s="18">
        <f t="shared" si="1"/>
        <v>4</v>
      </c>
      <c r="M39" s="18">
        <f t="shared" si="1"/>
        <v>5</v>
      </c>
      <c r="N39" s="18">
        <f t="shared" si="1"/>
        <v>5</v>
      </c>
      <c r="O39" s="18">
        <f t="shared" si="1"/>
        <v>6</v>
      </c>
      <c r="P39" s="18">
        <f t="shared" si="1"/>
        <v>4</v>
      </c>
      <c r="Q39" s="18">
        <f t="shared" si="1"/>
        <v>5</v>
      </c>
      <c r="R39" s="18">
        <f t="shared" si="1"/>
        <v>4</v>
      </c>
      <c r="S39" s="18">
        <f t="shared" si="1"/>
        <v>6</v>
      </c>
      <c r="T39" s="18">
        <f t="shared" si="1"/>
        <v>4</v>
      </c>
      <c r="U39" s="18">
        <f t="shared" si="1"/>
        <v>3</v>
      </c>
      <c r="V39" s="18">
        <f t="shared" si="1"/>
        <v>4</v>
      </c>
      <c r="W39" s="18">
        <f t="shared" si="1"/>
        <v>4</v>
      </c>
      <c r="X39" s="18">
        <f t="shared" si="1"/>
        <v>3</v>
      </c>
      <c r="Y39" s="18">
        <f t="shared" si="1"/>
        <v>3</v>
      </c>
      <c r="Z39" s="18">
        <f t="shared" si="1"/>
        <v>3</v>
      </c>
      <c r="AA39" s="18">
        <f t="shared" si="1"/>
        <v>3</v>
      </c>
      <c r="AB39" s="18">
        <f t="shared" si="1"/>
        <v>3</v>
      </c>
      <c r="AC39" s="18">
        <f t="shared" si="1"/>
        <v>3</v>
      </c>
      <c r="AD39" s="18">
        <f t="shared" si="1"/>
        <v>3</v>
      </c>
      <c r="AE39" s="18">
        <f t="shared" si="1"/>
        <v>4</v>
      </c>
      <c r="AF39" s="18">
        <f t="shared" si="1"/>
        <v>3</v>
      </c>
      <c r="AG39" s="18">
        <f t="shared" si="1"/>
        <v>4</v>
      </c>
      <c r="AH39" s="18">
        <f t="shared" si="1"/>
        <v>4</v>
      </c>
      <c r="AI39" s="18">
        <f t="shared" si="1"/>
        <v>3</v>
      </c>
      <c r="AJ39" s="18">
        <f t="shared" si="1"/>
        <v>4</v>
      </c>
      <c r="AK39" s="21"/>
    </row>
    <row r="40" spans="1:129" ht="18" customHeight="1">
      <c r="AK40" s="21"/>
    </row>
    <row r="41" spans="1:129" s="3" customFormat="1" ht="18" customHeight="1">
      <c r="A41" s="72" t="s">
        <v>88</v>
      </c>
      <c r="B41" s="117"/>
      <c r="C41" s="117"/>
      <c r="D41" s="117"/>
      <c r="E41" s="117" t="s">
        <v>90</v>
      </c>
      <c r="F41" s="117"/>
      <c r="G41" s="117"/>
      <c r="H41" s="117"/>
      <c r="I41" s="117"/>
      <c r="J41" s="117"/>
      <c r="K41" s="117" t="s">
        <v>90</v>
      </c>
      <c r="L41" s="117"/>
      <c r="M41" s="117"/>
      <c r="N41" s="117"/>
      <c r="O41" s="117"/>
      <c r="P41" s="117" t="s">
        <v>90</v>
      </c>
      <c r="Q41" s="117"/>
      <c r="R41" s="118"/>
      <c r="S41" s="118"/>
      <c r="T41" s="118"/>
      <c r="U41" s="117"/>
      <c r="V41" s="118"/>
      <c r="W41" s="117"/>
      <c r="X41" s="118"/>
      <c r="Y41" s="118"/>
      <c r="Z41" s="118"/>
      <c r="AA41" s="118"/>
      <c r="AB41" s="118"/>
      <c r="AC41" s="118"/>
      <c r="AD41" s="117"/>
      <c r="AE41" s="117"/>
      <c r="AF41" s="117"/>
      <c r="AG41" s="117"/>
      <c r="AH41" s="117"/>
      <c r="AI41" s="119"/>
      <c r="AJ41" s="120"/>
      <c r="AK41" s="21">
        <f t="shared" si="0"/>
        <v>3</v>
      </c>
    </row>
    <row r="42" spans="1:129" s="3" customFormat="1" ht="18" customHeight="1">
      <c r="A42" s="35" t="s">
        <v>74</v>
      </c>
      <c r="B42" s="120"/>
      <c r="C42" s="120"/>
      <c r="D42" s="120"/>
      <c r="E42" s="120"/>
      <c r="F42" s="120"/>
      <c r="G42" s="120"/>
      <c r="H42" s="120"/>
      <c r="I42" s="120"/>
      <c r="J42" s="120"/>
      <c r="K42" s="120" t="s">
        <v>90</v>
      </c>
      <c r="L42" s="120" t="s">
        <v>90</v>
      </c>
      <c r="M42" s="120"/>
      <c r="N42" s="120"/>
      <c r="O42" s="120" t="s">
        <v>90</v>
      </c>
      <c r="P42" s="120"/>
      <c r="Q42" s="120"/>
      <c r="R42" s="121"/>
      <c r="S42" s="121"/>
      <c r="T42" s="121"/>
      <c r="U42" s="120"/>
      <c r="V42" s="121"/>
      <c r="W42" s="120"/>
      <c r="X42" s="121"/>
      <c r="Y42" s="121"/>
      <c r="Z42" s="121"/>
      <c r="AA42" s="121"/>
      <c r="AB42" s="121"/>
      <c r="AC42" s="121"/>
      <c r="AD42" s="120"/>
      <c r="AE42" s="120"/>
      <c r="AF42" s="120"/>
      <c r="AG42" s="120"/>
      <c r="AH42" s="120"/>
      <c r="AI42" s="122"/>
      <c r="AJ42" s="120"/>
      <c r="AK42" s="21">
        <f t="shared" si="0"/>
        <v>3</v>
      </c>
    </row>
    <row r="43" spans="1:129" s="3" customFormat="1" ht="18" customHeight="1">
      <c r="A43" s="72" t="s">
        <v>75</v>
      </c>
      <c r="B43" s="117"/>
      <c r="C43" s="117"/>
      <c r="D43" s="117"/>
      <c r="E43" s="117"/>
      <c r="F43" s="117"/>
      <c r="G43" s="117"/>
      <c r="H43" s="117" t="s">
        <v>90</v>
      </c>
      <c r="I43" s="117" t="s">
        <v>90</v>
      </c>
      <c r="J43" s="117"/>
      <c r="K43" s="117"/>
      <c r="L43" s="117"/>
      <c r="M43" s="117"/>
      <c r="N43" s="117"/>
      <c r="O43" s="117"/>
      <c r="P43" s="117"/>
      <c r="Q43" s="117"/>
      <c r="R43" s="118"/>
      <c r="S43" s="118"/>
      <c r="T43" s="118"/>
      <c r="U43" s="117"/>
      <c r="V43" s="118"/>
      <c r="W43" s="117"/>
      <c r="X43" s="118"/>
      <c r="Y43" s="118"/>
      <c r="Z43" s="118"/>
      <c r="AA43" s="118"/>
      <c r="AB43" s="118"/>
      <c r="AC43" s="118"/>
      <c r="AD43" s="117"/>
      <c r="AE43" s="117"/>
      <c r="AF43" s="117"/>
      <c r="AG43" s="117"/>
      <c r="AH43" s="117"/>
      <c r="AI43" s="119"/>
      <c r="AJ43" s="117" t="s">
        <v>90</v>
      </c>
      <c r="AK43" s="21">
        <f>35-COUNTIF(B43:AJ43,"")</f>
        <v>3</v>
      </c>
    </row>
    <row r="44" spans="1:129" s="3" customFormat="1" ht="18" customHeight="1">
      <c r="A44" s="72" t="s">
        <v>76</v>
      </c>
      <c r="B44" s="117"/>
      <c r="C44" s="117"/>
      <c r="D44" s="117"/>
      <c r="E44" s="117"/>
      <c r="F44" s="117"/>
      <c r="G44" s="117"/>
      <c r="H44" s="117"/>
      <c r="I44" s="117" t="s">
        <v>90</v>
      </c>
      <c r="J44" s="117"/>
      <c r="K44" s="117"/>
      <c r="L44" s="117"/>
      <c r="M44" s="117" t="s">
        <v>90</v>
      </c>
      <c r="N44" s="117"/>
      <c r="O44" s="117"/>
      <c r="P44" s="117"/>
      <c r="Q44" s="117" t="s">
        <v>90</v>
      </c>
      <c r="R44" s="118"/>
      <c r="S44" s="118"/>
      <c r="T44" s="118"/>
      <c r="U44" s="117"/>
      <c r="V44" s="118"/>
      <c r="W44" s="117"/>
      <c r="X44" s="118"/>
      <c r="Y44" s="118"/>
      <c r="Z44" s="118"/>
      <c r="AA44" s="118"/>
      <c r="AB44" s="118"/>
      <c r="AC44" s="118"/>
      <c r="AD44" s="117"/>
      <c r="AE44" s="117"/>
      <c r="AF44" s="117"/>
      <c r="AG44" s="117"/>
      <c r="AH44" s="117"/>
      <c r="AI44" s="119"/>
      <c r="AJ44" s="120"/>
      <c r="AK44" s="21">
        <f t="shared" si="0"/>
        <v>3</v>
      </c>
    </row>
    <row r="45" spans="1:129" s="3" customFormat="1" ht="18" customHeight="1">
      <c r="A45" s="35" t="s">
        <v>77</v>
      </c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 t="s">
        <v>70</v>
      </c>
      <c r="M45" s="120"/>
      <c r="N45" s="120" t="s">
        <v>90</v>
      </c>
      <c r="O45" s="120"/>
      <c r="P45" s="120"/>
      <c r="Q45" s="120"/>
      <c r="R45" s="121"/>
      <c r="S45" s="121"/>
      <c r="T45" s="121"/>
      <c r="U45" s="120"/>
      <c r="V45" s="121"/>
      <c r="W45" s="120"/>
      <c r="X45" s="121"/>
      <c r="Y45" s="121"/>
      <c r="Z45" s="121"/>
      <c r="AA45" s="121"/>
      <c r="AB45" s="121"/>
      <c r="AC45" s="121"/>
      <c r="AD45" s="120" t="s">
        <v>90</v>
      </c>
      <c r="AE45" s="120"/>
      <c r="AF45" s="120"/>
      <c r="AG45" s="120"/>
      <c r="AH45" s="120"/>
      <c r="AI45" s="122"/>
      <c r="AJ45" s="120"/>
      <c r="AK45" s="21">
        <f t="shared" si="0"/>
        <v>3</v>
      </c>
    </row>
    <row r="46" spans="1:129" s="3" customFormat="1" ht="18" customHeight="1">
      <c r="A46" s="77" t="s">
        <v>78</v>
      </c>
      <c r="B46" s="123"/>
      <c r="C46" s="123"/>
      <c r="D46" s="123"/>
      <c r="E46" s="123"/>
      <c r="F46" s="123"/>
      <c r="G46" s="123"/>
      <c r="H46" s="123"/>
      <c r="I46" s="123"/>
      <c r="J46" s="123"/>
      <c r="K46" s="123"/>
      <c r="L46" s="123" t="s">
        <v>90</v>
      </c>
      <c r="M46" s="123"/>
      <c r="N46" s="123"/>
      <c r="O46" s="123"/>
      <c r="P46" s="123"/>
      <c r="Q46" s="123" t="s">
        <v>90</v>
      </c>
      <c r="R46" s="124"/>
      <c r="S46" s="124"/>
      <c r="T46" s="124"/>
      <c r="U46" s="123"/>
      <c r="V46" s="124"/>
      <c r="W46" s="123"/>
      <c r="X46" s="124"/>
      <c r="Y46" s="124"/>
      <c r="Z46" s="124"/>
      <c r="AA46" s="123" t="s">
        <v>90</v>
      </c>
      <c r="AB46" s="123" t="s">
        <v>90</v>
      </c>
      <c r="AC46" s="123" t="s">
        <v>90</v>
      </c>
      <c r="AD46" s="123"/>
      <c r="AE46" s="123"/>
      <c r="AF46" s="123"/>
      <c r="AG46" s="123"/>
      <c r="AH46" s="123"/>
      <c r="AI46" s="125"/>
      <c r="AJ46" s="120"/>
      <c r="AK46" s="21">
        <f t="shared" si="0"/>
        <v>5</v>
      </c>
    </row>
    <row r="47" spans="1:129" s="3" customFormat="1" ht="18" customHeight="1">
      <c r="A47" s="67" t="s">
        <v>79</v>
      </c>
      <c r="B47" s="126"/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 t="s">
        <v>90</v>
      </c>
      <c r="N47" s="126"/>
      <c r="O47" s="126"/>
      <c r="P47" s="126"/>
      <c r="Q47" s="126"/>
      <c r="R47" s="127"/>
      <c r="S47" s="127"/>
      <c r="T47" s="127"/>
      <c r="U47" s="126" t="s">
        <v>70</v>
      </c>
      <c r="V47" s="127"/>
      <c r="W47" s="126"/>
      <c r="X47" s="127"/>
      <c r="Y47" s="127"/>
      <c r="Z47" s="127"/>
      <c r="AA47" s="127"/>
      <c r="AB47" s="127"/>
      <c r="AC47" s="127"/>
      <c r="AD47" s="126"/>
      <c r="AE47" s="126" t="s">
        <v>90</v>
      </c>
      <c r="AF47" s="126" t="s">
        <v>90</v>
      </c>
      <c r="AG47" s="126"/>
      <c r="AH47" s="126"/>
      <c r="AI47" s="128"/>
      <c r="AJ47" s="120"/>
      <c r="AK47" s="21">
        <f t="shared" si="0"/>
        <v>4</v>
      </c>
    </row>
    <row r="48" spans="1:129" s="3" customFormat="1" ht="18" customHeight="1">
      <c r="A48" s="35" t="s">
        <v>80</v>
      </c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 t="s">
        <v>90</v>
      </c>
      <c r="M48" s="120"/>
      <c r="N48" s="120"/>
      <c r="O48" s="120"/>
      <c r="P48" s="120"/>
      <c r="Q48" s="120" t="s">
        <v>72</v>
      </c>
      <c r="R48" s="121"/>
      <c r="S48" s="121"/>
      <c r="T48" s="121"/>
      <c r="U48" s="120"/>
      <c r="V48" s="120"/>
      <c r="W48" s="120" t="s">
        <v>90</v>
      </c>
      <c r="X48" s="120"/>
      <c r="Y48" s="120" t="s">
        <v>90</v>
      </c>
      <c r="Z48" s="120"/>
      <c r="AA48" s="121"/>
      <c r="AB48" s="121"/>
      <c r="AC48" s="121"/>
      <c r="AD48" s="120"/>
      <c r="AE48" s="120"/>
      <c r="AF48" s="120"/>
      <c r="AG48" s="120"/>
      <c r="AH48" s="120"/>
      <c r="AI48" s="122"/>
      <c r="AJ48" s="120"/>
      <c r="AK48" s="21">
        <f t="shared" si="0"/>
        <v>4</v>
      </c>
    </row>
    <row r="49" spans="1:37" s="3" customFormat="1" ht="18" customHeight="1">
      <c r="A49" s="35" t="s">
        <v>81</v>
      </c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 t="s">
        <v>72</v>
      </c>
      <c r="N49" s="120"/>
      <c r="O49" s="120"/>
      <c r="P49" s="120"/>
      <c r="Q49" s="120"/>
      <c r="R49" s="121"/>
      <c r="S49" s="121"/>
      <c r="T49" s="121"/>
      <c r="U49" s="120"/>
      <c r="V49" s="121"/>
      <c r="W49" s="120"/>
      <c r="X49" s="121"/>
      <c r="Y49" s="121"/>
      <c r="Z49" s="120" t="s">
        <v>90</v>
      </c>
      <c r="AA49" s="121"/>
      <c r="AB49" s="121"/>
      <c r="AC49" s="121"/>
      <c r="AD49" s="120"/>
      <c r="AE49" s="120"/>
      <c r="AF49" s="120"/>
      <c r="AG49" s="120"/>
      <c r="AH49" s="120"/>
      <c r="AI49" s="122"/>
      <c r="AJ49" s="120"/>
      <c r="AK49" s="21">
        <f t="shared" si="0"/>
        <v>2</v>
      </c>
    </row>
    <row r="50" spans="1:37" s="3" customFormat="1" ht="18" customHeight="1">
      <c r="A50" s="77" t="s">
        <v>82</v>
      </c>
      <c r="B50" s="123"/>
      <c r="C50" s="123"/>
      <c r="D50" s="123"/>
      <c r="E50" s="123"/>
      <c r="F50" s="123"/>
      <c r="G50" s="123"/>
      <c r="H50" s="123"/>
      <c r="I50" s="123" t="s">
        <v>90</v>
      </c>
      <c r="J50" s="123"/>
      <c r="K50" s="123"/>
      <c r="L50" s="123"/>
      <c r="M50" s="123"/>
      <c r="N50" s="123"/>
      <c r="O50" s="123"/>
      <c r="P50" s="123" t="s">
        <v>90</v>
      </c>
      <c r="Q50" s="123"/>
      <c r="R50" s="124"/>
      <c r="S50" s="124"/>
      <c r="T50" s="124"/>
      <c r="U50" s="123"/>
      <c r="V50" s="124"/>
      <c r="W50" s="123"/>
      <c r="X50" s="124"/>
      <c r="Y50" s="124" t="s">
        <v>90</v>
      </c>
      <c r="Z50" s="124"/>
      <c r="AA50" s="123"/>
      <c r="AB50" s="123"/>
      <c r="AC50" s="123"/>
      <c r="AD50" s="123"/>
      <c r="AE50" s="123"/>
      <c r="AF50" s="123"/>
      <c r="AG50" s="123"/>
      <c r="AH50" s="123"/>
      <c r="AI50" s="125"/>
      <c r="AJ50" s="120"/>
      <c r="AK50" s="21">
        <f t="shared" si="0"/>
        <v>3</v>
      </c>
    </row>
    <row r="51" spans="1:37" s="3" customFormat="1" ht="18" customHeight="1">
      <c r="A51" s="67" t="s">
        <v>83</v>
      </c>
      <c r="B51" s="126"/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 t="s">
        <v>90</v>
      </c>
      <c r="N51" s="126"/>
      <c r="O51" s="126"/>
      <c r="P51" s="126"/>
      <c r="Q51" s="126"/>
      <c r="R51" s="127"/>
      <c r="S51" s="127"/>
      <c r="T51" s="127"/>
      <c r="U51" s="126" t="s">
        <v>70</v>
      </c>
      <c r="V51" s="127"/>
      <c r="W51" s="126"/>
      <c r="X51" s="127"/>
      <c r="Y51" s="127"/>
      <c r="Z51" s="127"/>
      <c r="AA51" s="127"/>
      <c r="AB51" s="127"/>
      <c r="AC51" s="127"/>
      <c r="AD51" s="126"/>
      <c r="AE51" s="126" t="s">
        <v>90</v>
      </c>
      <c r="AF51" s="126" t="s">
        <v>90</v>
      </c>
      <c r="AG51" s="126"/>
      <c r="AH51" s="126"/>
      <c r="AI51" s="128"/>
      <c r="AJ51" s="120"/>
      <c r="AK51" s="21">
        <f t="shared" si="0"/>
        <v>4</v>
      </c>
    </row>
    <row r="52" spans="1:37" s="3" customFormat="1" ht="18" customHeight="1">
      <c r="A52" s="35" t="s">
        <v>84</v>
      </c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 t="s">
        <v>90</v>
      </c>
      <c r="O52" s="120"/>
      <c r="P52" s="120"/>
      <c r="Q52" s="120"/>
      <c r="R52" s="121"/>
      <c r="S52" s="121"/>
      <c r="T52" s="121"/>
      <c r="U52" s="120" t="s">
        <v>72</v>
      </c>
      <c r="V52" s="121" t="s">
        <v>90</v>
      </c>
      <c r="W52" s="120" t="s">
        <v>90</v>
      </c>
      <c r="X52" s="121"/>
      <c r="Y52" s="121"/>
      <c r="Z52" s="121"/>
      <c r="AA52" s="121"/>
      <c r="AB52" s="121"/>
      <c r="AC52" s="121"/>
      <c r="AD52" s="120"/>
      <c r="AE52" s="120"/>
      <c r="AF52" s="120"/>
      <c r="AG52" s="120"/>
      <c r="AH52" s="120"/>
      <c r="AI52" s="122"/>
      <c r="AJ52" s="120"/>
      <c r="AK52" s="21">
        <f t="shared" si="0"/>
        <v>4</v>
      </c>
    </row>
    <row r="53" spans="1:37" s="3" customFormat="1" ht="18" customHeight="1">
      <c r="A53" s="35" t="s">
        <v>85</v>
      </c>
      <c r="B53" s="120"/>
      <c r="C53" s="129" t="s">
        <v>70</v>
      </c>
      <c r="D53" s="129"/>
      <c r="E53" s="129"/>
      <c r="F53" s="129" t="s">
        <v>90</v>
      </c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30"/>
      <c r="S53" s="130"/>
      <c r="T53" s="130"/>
      <c r="U53" s="129"/>
      <c r="V53" s="130"/>
      <c r="W53" s="129"/>
      <c r="X53" s="130"/>
      <c r="Y53" s="130" t="s">
        <v>70</v>
      </c>
      <c r="Z53" s="130" t="s">
        <v>90</v>
      </c>
      <c r="AA53" s="121"/>
      <c r="AB53" s="121"/>
      <c r="AC53" s="121"/>
      <c r="AD53" s="120"/>
      <c r="AE53" s="120"/>
      <c r="AF53" s="120"/>
      <c r="AG53" s="120"/>
      <c r="AH53" s="120"/>
      <c r="AI53" s="122"/>
      <c r="AJ53" s="120"/>
      <c r="AK53" s="21">
        <f t="shared" si="0"/>
        <v>4</v>
      </c>
    </row>
    <row r="54" spans="1:37" s="3" customFormat="1" ht="18" customHeight="1">
      <c r="A54" s="35" t="s">
        <v>86</v>
      </c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1"/>
      <c r="S54" s="121"/>
      <c r="T54" s="121"/>
      <c r="U54" s="120"/>
      <c r="V54" s="121"/>
      <c r="W54" s="120"/>
      <c r="X54" s="120" t="s">
        <v>90</v>
      </c>
      <c r="Y54" s="120" t="s">
        <v>90</v>
      </c>
      <c r="Z54" s="120" t="s">
        <v>90</v>
      </c>
      <c r="AA54" s="121"/>
      <c r="AB54" s="121"/>
      <c r="AC54" s="121"/>
      <c r="AD54" s="120"/>
      <c r="AE54" s="120"/>
      <c r="AF54" s="120"/>
      <c r="AG54" s="120"/>
      <c r="AH54" s="120"/>
      <c r="AI54" s="122"/>
      <c r="AJ54" s="120"/>
      <c r="AK54" s="21">
        <f t="shared" si="0"/>
        <v>3</v>
      </c>
    </row>
    <row r="55" spans="1:37" s="3" customFormat="1" ht="18" customHeight="1">
      <c r="A55" s="35" t="s">
        <v>87</v>
      </c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1"/>
      <c r="S55" s="121"/>
      <c r="T55" s="121"/>
      <c r="U55" s="120"/>
      <c r="V55" s="121"/>
      <c r="W55" s="120"/>
      <c r="X55" s="121"/>
      <c r="Y55" s="121"/>
      <c r="Z55" s="121"/>
      <c r="AA55" s="121"/>
      <c r="AB55" s="121"/>
      <c r="AC55" s="121"/>
      <c r="AD55" s="120"/>
      <c r="AE55" s="120"/>
      <c r="AF55" s="120"/>
      <c r="AG55" s="120" t="s">
        <v>90</v>
      </c>
      <c r="AH55" s="120" t="s">
        <v>90</v>
      </c>
      <c r="AI55" s="120" t="s">
        <v>90</v>
      </c>
      <c r="AJ55" s="120" t="s">
        <v>90</v>
      </c>
      <c r="AK55" s="21">
        <f t="shared" si="0"/>
        <v>4</v>
      </c>
    </row>
    <row r="56" spans="1:37" s="3" customFormat="1" ht="18" customHeight="1">
      <c r="A56" s="35" t="s">
        <v>95</v>
      </c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 t="s">
        <v>90</v>
      </c>
      <c r="AC56" s="131" t="s">
        <v>90</v>
      </c>
      <c r="AD56" s="131"/>
      <c r="AE56" s="131"/>
      <c r="AF56" s="131"/>
      <c r="AG56" s="131" t="s">
        <v>90</v>
      </c>
      <c r="AH56" s="131" t="s">
        <v>90</v>
      </c>
      <c r="AI56" s="131"/>
      <c r="AJ56" s="131"/>
      <c r="AK56" s="21">
        <f t="shared" si="0"/>
        <v>4</v>
      </c>
    </row>
    <row r="57" spans="1:37" ht="18" customHeight="1">
      <c r="A57" s="72" t="s">
        <v>104</v>
      </c>
      <c r="B57" s="132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20" t="s">
        <v>90</v>
      </c>
      <c r="AB57" s="120" t="s">
        <v>90</v>
      </c>
      <c r="AC57" s="120" t="s">
        <v>90</v>
      </c>
      <c r="AD57" s="132"/>
      <c r="AE57" s="132"/>
      <c r="AF57" s="132"/>
      <c r="AG57" s="120" t="s">
        <v>90</v>
      </c>
      <c r="AH57" s="132"/>
      <c r="AI57" s="132"/>
      <c r="AJ57" s="132"/>
    </row>
    <row r="58" spans="1:37" ht="18" customHeight="1" thickBot="1"/>
    <row r="59" spans="1:37" ht="18" customHeight="1">
      <c r="A59" s="23" t="s">
        <v>65</v>
      </c>
      <c r="B59" s="10" t="s">
        <v>0</v>
      </c>
      <c r="C59" s="11" t="s">
        <v>1</v>
      </c>
      <c r="D59" s="11" t="s">
        <v>2</v>
      </c>
      <c r="E59" s="6" t="s">
        <v>3</v>
      </c>
      <c r="F59" s="6" t="s">
        <v>4</v>
      </c>
      <c r="G59" s="6" t="s">
        <v>5</v>
      </c>
      <c r="H59" s="6" t="s">
        <v>6</v>
      </c>
      <c r="I59" s="6" t="s">
        <v>7</v>
      </c>
      <c r="J59" s="9" t="s">
        <v>98</v>
      </c>
      <c r="K59" s="6" t="s">
        <v>9</v>
      </c>
      <c r="L59" s="6" t="s">
        <v>10</v>
      </c>
      <c r="M59" s="6" t="s">
        <v>11</v>
      </c>
      <c r="N59" s="6" t="s">
        <v>12</v>
      </c>
      <c r="O59" s="6" t="s">
        <v>13</v>
      </c>
      <c r="P59" s="6" t="s">
        <v>14</v>
      </c>
      <c r="Q59" s="6" t="s">
        <v>15</v>
      </c>
      <c r="R59" s="7" t="s">
        <v>16</v>
      </c>
      <c r="S59" s="8" t="s">
        <v>17</v>
      </c>
      <c r="T59" s="8" t="s">
        <v>18</v>
      </c>
      <c r="U59" s="9" t="s">
        <v>19</v>
      </c>
      <c r="V59" s="9" t="s">
        <v>20</v>
      </c>
      <c r="W59" s="9" t="s">
        <v>21</v>
      </c>
      <c r="X59" s="9" t="s">
        <v>22</v>
      </c>
      <c r="Y59" s="9" t="s">
        <v>23</v>
      </c>
      <c r="Z59" s="9" t="s">
        <v>24</v>
      </c>
      <c r="AA59" s="9" t="s">
        <v>25</v>
      </c>
      <c r="AB59" s="9" t="s">
        <v>26</v>
      </c>
      <c r="AC59" s="7" t="s">
        <v>27</v>
      </c>
      <c r="AD59" s="8" t="s">
        <v>28</v>
      </c>
      <c r="AE59" s="8" t="s">
        <v>29</v>
      </c>
      <c r="AF59" s="9" t="s">
        <v>30</v>
      </c>
      <c r="AG59" s="9" t="s">
        <v>31</v>
      </c>
      <c r="AH59" s="9" t="s">
        <v>32</v>
      </c>
      <c r="AI59" s="60" t="s">
        <v>97</v>
      </c>
      <c r="AJ59" s="9" t="s">
        <v>33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计算机专业支撑点统计</vt:lpstr>
      <vt:lpstr>Sheet2</vt:lpstr>
      <vt:lpstr>计算机专业支撑点统计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2020-10-08T06:56:43Z</dcterms:created>
  <dcterms:modified xsi:type="dcterms:W3CDTF">2022-01-02T11:56:39Z</dcterms:modified>
</cp:coreProperties>
</file>