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<sst xmlns="http://schemas.openxmlformats.org/spreadsheetml/2006/main" count="18" uniqueCount="18">
  <si>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序号</t>
  </si>
  <si>
    <t>学号</t>
  </si>
  <si>
    <t>姓名</t>
  </si>
  <si>
    <t>考勤</t>
  </si>
  <si>
    <t>作业1-6</t>
  </si>
  <si>
    <t>作业7-8</t>
  </si>
  <si>
    <t>课堂</t>
  </si>
  <si>
    <t>平时</t>
  </si>
  <si>
    <t>第1大题</t>
  </si>
  <si>
    <t>第2大题</t>
  </si>
  <si>
    <t>第3大题</t>
  </si>
  <si>
    <t>第4大题</t>
  </si>
  <si>
    <t>第5大题</t>
  </si>
  <si>
    <t>期末</t>
  </si>
  <si>
    <t>总评</t>
  </si>
  <si>
    <t>张三</t>
  </si>
  <si>
    <t>李四</t>
  </si>
  <si>
    <t>王五</t>
  </si>
</sst>
</file>

<file path=xl/styles.xml><?xml version="1.0" encoding="utf-8"?>
<styleSheet xmlns="http://schemas.openxmlformats.org/spreadsheetml/2006/main">
  <numFmts count="1">
    <numFmt numFmtId="164" formatCode="#0"/>
    <numFmt numFmtId="164" formatCode="#0"/>
  </numFmts>
  <fonts count="4">
    <font>
      <sz val="11"/>
      <color theme="1"/>
      <name val="Calibri"/>
      <family val="2"/>
      <scheme val="minor"/>
    </font>
    <font>
      <b/>
      <sz val="12"/>
      <color theme="1"/>
      <name val="宋体"/>
      <family val="2"/>
    </font>
    <font>
      <sz val="12"/>
      <color theme="1"/>
      <name val="Times New Roman"/>
      <family val="2"/>
    </font>
    <font>
      <sz val="12"/>
      <color theme="1"/>
      <name val="黑体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4682B4"/>
      </left>
      <right style="medium">
        <color rgb="FF4682B4"/>
      </right>
      <top style="medium">
        <color rgb="FF4682B4"/>
      </top>
      <bottom style="medium">
        <color rgb="FF4682B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cols>
    <col min="1" max="1" width="6.7109375" customWidth="1"/>
    <col min="2" max="2" width="13.7109375" customWidth="1"/>
    <col min="9" max="9" width="2.7109375" customWidth="1"/>
    <col min="16" max="16" width="2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</row>
    <row r="2" spans="1:17">
      <c r="A2" s="2">
        <v>1</v>
      </c>
      <c r="B2" s="2">
        <v>201910311111</v>
      </c>
      <c r="C2" s="3" t="s">
        <v>15</v>
      </c>
      <c r="D2" s="2">
        <v>100</v>
      </c>
      <c r="E2" s="2">
        <v>100</v>
      </c>
      <c r="F2" s="2">
        <v>100</v>
      </c>
      <c r="G2" s="2">
        <v>100</v>
      </c>
      <c r="H2" s="3">
        <f>D2*0.233+E2*0.400+F2*0.100+G2*0.267</f>
        <v>0</v>
      </c>
      <c r="J2" s="2">
        <v>10</v>
      </c>
      <c r="K2" s="2">
        <v>15</v>
      </c>
      <c r="L2" s="2">
        <v>15</v>
      </c>
      <c r="M2" s="2">
        <v>32</v>
      </c>
      <c r="N2" s="2">
        <v>28</v>
      </c>
      <c r="O2" s="3">
        <f>SUM(J2:N2)</f>
        <v>0</v>
      </c>
      <c r="Q2" s="3">
        <f>H2*0.3+O2*0.7</f>
        <v>0</v>
      </c>
    </row>
    <row r="3" spans="1:17">
      <c r="A3" s="4">
        <v>2</v>
      </c>
      <c r="B3" s="4">
        <v>201910322222</v>
      </c>
      <c r="C3" s="5" t="s">
        <v>16</v>
      </c>
      <c r="D3" s="2">
        <v>100</v>
      </c>
      <c r="E3" s="2">
        <v>100</v>
      </c>
      <c r="F3" s="2">
        <v>100</v>
      </c>
      <c r="G3" s="2">
        <v>100</v>
      </c>
      <c r="H3" s="3">
        <f>D3*0.233+E3*0.400+F3*0.100+G3*0.267</f>
        <v>0</v>
      </c>
      <c r="J3" s="2">
        <v>10</v>
      </c>
      <c r="K3" s="2">
        <v>15</v>
      </c>
      <c r="L3" s="2">
        <v>15</v>
      </c>
      <c r="M3" s="2">
        <v>32</v>
      </c>
      <c r="N3" s="2">
        <v>28</v>
      </c>
      <c r="O3" s="3">
        <f>SUM(J3:N3)</f>
        <v>0</v>
      </c>
      <c r="Q3" s="3">
        <f>H3*0.3+O3*0.7</f>
        <v>0</v>
      </c>
    </row>
    <row r="4" spans="1:17">
      <c r="A4" s="2">
        <v>3</v>
      </c>
      <c r="B4" s="2">
        <v>201910333333</v>
      </c>
      <c r="C4" s="3" t="s">
        <v>17</v>
      </c>
      <c r="D4" s="2">
        <v>100</v>
      </c>
      <c r="E4" s="2">
        <v>100</v>
      </c>
      <c r="F4" s="2">
        <v>100</v>
      </c>
      <c r="G4" s="2">
        <v>100</v>
      </c>
      <c r="H4" s="3">
        <f>D4*0.233+E4*0.400+F4*0.100+G4*0.267</f>
        <v>0</v>
      </c>
      <c r="J4" s="2">
        <v>10</v>
      </c>
      <c r="K4" s="2">
        <v>15</v>
      </c>
      <c r="L4" s="2">
        <v>15</v>
      </c>
      <c r="M4" s="2">
        <v>32</v>
      </c>
      <c r="N4" s="2">
        <v>28</v>
      </c>
      <c r="O4" s="3">
        <f>SUM(J4:N4)</f>
        <v>0</v>
      </c>
      <c r="Q4" s="3">
        <f>H4*0.3+O4*0.7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2022-03-07T13:40:22Z</dcterms:created>
  <dcterms:modified xsi:type="dcterms:W3CDTF">2022-03-07T13:40:22Z</dcterms:modified>
</cp:coreProperties>
</file>