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Projekt1/"/>
    </mc:Choice>
  </mc:AlternateContent>
  <xr:revisionPtr revIDLastSave="0" documentId="13_ncr:1_{1F971B60-EDEC-8848-9A67-AC3273128F14}" xr6:coauthVersionLast="47" xr6:coauthVersionMax="47" xr10:uidLastSave="{00000000-0000-0000-0000-000000000000}"/>
  <bookViews>
    <workbookView xWindow="0" yWindow="0" windowWidth="25600" windowHeight="16000" xr2:uid="{74BB15E0-4915-1E4F-A2F9-6208C2E7AD03}"/>
  </bookViews>
  <sheets>
    <sheet name="Arkusz1" sheetId="1" r:id="rId1"/>
  </sheets>
  <definedNames>
    <definedName name="_xlchart.v1.0" hidden="1">Arkusz1!$AX$1</definedName>
    <definedName name="_xlchart.v1.1" hidden="1">Arkusz1!$AX$2:$AX$89</definedName>
    <definedName name="_xlchart.v1.2" hidden="1">Arkusz1!$AY$1</definedName>
    <definedName name="_xlchart.v1.3" hidden="1">Arkusz1!$AY$2:$AY$89</definedName>
    <definedName name="_xlchart.v1.4" hidden="1">Arkusz1!$AX$1</definedName>
    <definedName name="_xlchart.v1.5" hidden="1">Arkusz1!$AX$2:$AX$89</definedName>
    <definedName name="_xlchart.v1.6" hidden="1">Arkusz1!$AY$1</definedName>
    <definedName name="_xlchart.v1.7" hidden="1">Arkusz1!$AY$2:$AY$89</definedName>
    <definedName name="test_1" localSheetId="0">Arkusz1!$A$2:$T$87</definedName>
    <definedName name="test_2" localSheetId="0">Arkusz1!$A$88:$T$88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R8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2" i="1"/>
  <c r="AT2" i="1"/>
  <c r="AL19" i="1"/>
  <c r="AL18" i="1"/>
  <c r="D88" i="1"/>
  <c r="O88" i="1"/>
  <c r="O86" i="1"/>
  <c r="O87" i="1"/>
  <c r="N88" i="1"/>
  <c r="M8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<sst xmlns="http://schemas.openxmlformats.org/spreadsheetml/2006/main" count="40" uniqueCount="32">
  <si>
    <t>N</t>
  </si>
  <si>
    <t>PI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</si>
  <si>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</si>
  <si>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</si>
  <si>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</si>
  <si>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</si>
  <si>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</si>
  <si>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</si>
  <si>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</si>
  <si>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</si>
  <si>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</si>
  <si>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</si>
  <si>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</si>
  <si>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</si>
  <si>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</si>
  <si>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</si>
  <si>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TAK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</si>
  <si>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</si>
  <si>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</si>
  <si>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</si>
  <si>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</si>
  <si>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</si>
  <si>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</si>
  <si>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</si>
  <si>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</si>
  <si>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</si>
  <si>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</si>
  <si>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MY_PI_Monte</t>
  </si>
  <si>
    <t>Błąd_monte</t>
  </si>
  <si>
    <t>Błąd_sum</t>
  </si>
  <si>
    <t xml:space="preserve">Monte carlo jest mniej efektywne dla małych wartości </t>
  </si>
  <si>
    <t xml:space="preserve">Dla wiekszych się wyrównuje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</si>
</sst>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7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Błąd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Arkusz1!$D$2:$D$92</c:f>
              <c:numCache>
                <c:formatCode>General</c:formatCode>
                <c:ptCount val="91"/>
                <c:pt idx="0">
                  <c:v>5.259999999999998E-2</c:v>
                </c:pt>
                <c:pt idx="1">
                  <c:v>1.7930000000000668E-2</c:v>
                </c:pt>
                <c:pt idx="2">
                  <c:v>8.939999999999948E-3</c:v>
                </c:pt>
                <c:pt idx="3">
                  <c:v>5.3400000000003445E-3</c:v>
                </c:pt>
                <c:pt idx="4">
                  <c:v>3.5500000000006082E-3</c:v>
                </c:pt>
                <c:pt idx="5">
                  <c:v>2.5300000000001432E-3</c:v>
                </c:pt>
                <c:pt idx="6">
                  <c:v>1.8900000000003914E-3</c:v>
                </c:pt>
                <c:pt idx="7">
                  <c:v>1.4700000000003044E-3</c:v>
                </c:pt>
                <c:pt idx="8">
                  <c:v>1.1900000000002464E-3</c:v>
                </c:pt>
                <c:pt idx="9">
                  <c:v>9.6000000000007191E-4</c:v>
                </c:pt>
                <c:pt idx="10">
                  <c:v>8.1000000000042149E-4</c:v>
                </c:pt>
                <c:pt idx="11">
                  <c:v>6.599999999998829E-4</c:v>
                </c:pt>
                <c:pt idx="12">
                  <c:v>5.8000000000024698E-4</c:v>
                </c:pt>
                <c:pt idx="13">
                  <c:v>5.0000000000061107E-4</c:v>
                </c:pt>
                <c:pt idx="14">
                  <c:v>4.3000000000059657E-4</c:v>
                </c:pt>
                <c:pt idx="15">
                  <c:v>3.700000000002035E-4</c:v>
                </c:pt>
                <c:pt idx="16">
                  <c:v>3.4000000000045105E-4</c:v>
                </c:pt>
                <c:pt idx="17">
                  <c:v>3.2999999999994145E-4</c:v>
                </c:pt>
                <c:pt idx="18">
                  <c:v>2.5999999999992696E-4</c:v>
                </c:pt>
                <c:pt idx="19">
                  <c:v>2.4000000000068411E-4</c:v>
                </c:pt>
                <c:pt idx="20">
                  <c:v>2.4000000000068411E-4</c:v>
                </c:pt>
                <c:pt idx="21">
                  <c:v>2.2000000000055309E-4</c:v>
                </c:pt>
                <c:pt idx="22">
                  <c:v>2.1000000000004349E-4</c:v>
                </c:pt>
                <c:pt idx="23">
                  <c:v>1.6000000000016001E-4</c:v>
                </c:pt>
                <c:pt idx="24">
                  <c:v>1.5000000000053859E-4</c:v>
                </c:pt>
                <c:pt idx="25">
                  <c:v>1.4000000000002899E-4</c:v>
                </c:pt>
                <c:pt idx="26">
                  <c:v>1.6000000000016001E-4</c:v>
                </c:pt>
                <c:pt idx="27">
                  <c:v>1.5000000000053859E-4</c:v>
                </c:pt>
                <c:pt idx="28">
                  <c:v>1.3000000000040757E-4</c:v>
                </c:pt>
                <c:pt idx="29">
                  <c:v>1.1000000000027654E-4</c:v>
                </c:pt>
                <c:pt idx="30">
                  <c:v>1.5000000000053859E-4</c:v>
                </c:pt>
                <c:pt idx="31">
                  <c:v>1.3000000000040757E-4</c:v>
                </c:pt>
                <c:pt idx="32">
                  <c:v>1.0000000000065512E-4</c:v>
                </c:pt>
                <c:pt idx="33">
                  <c:v>8.0000000000524096E-5</c:v>
                </c:pt>
                <c:pt idx="34">
                  <c:v>1.0000000000065512E-4</c:v>
                </c:pt>
                <c:pt idx="35">
                  <c:v>6.0000000000393072E-5</c:v>
                </c:pt>
                <c:pt idx="36">
                  <c:v>1.4000000000002899E-4</c:v>
                </c:pt>
                <c:pt idx="37">
                  <c:v>1.0000000000065512E-4</c:v>
                </c:pt>
                <c:pt idx="38">
                  <c:v>4.9999999999883471E-5</c:v>
                </c:pt>
                <c:pt idx="39">
                  <c:v>1.0000000000065512E-4</c:v>
                </c:pt>
                <c:pt idx="40">
                  <c:v>3.0000000000640625E-5</c:v>
                </c:pt>
                <c:pt idx="41">
                  <c:v>7.0000000000014495E-5</c:v>
                </c:pt>
                <c:pt idx="42">
                  <c:v>6.0000000000393072E-5</c:v>
                </c:pt>
                <c:pt idx="43">
                  <c:v>9.0000000000145519E-5</c:v>
                </c:pt>
                <c:pt idx="44">
                  <c:v>1.0000000000065512E-4</c:v>
                </c:pt>
                <c:pt idx="45">
                  <c:v>6.0000000000393072E-5</c:v>
                </c:pt>
                <c:pt idx="46">
                  <c:v>4.0000000000262048E-5</c:v>
                </c:pt>
                <c:pt idx="47">
                  <c:v>1.1000000000027654E-4</c:v>
                </c:pt>
                <c:pt idx="48">
                  <c:v>4.9999999999883471E-5</c:v>
                </c:pt>
                <c:pt idx="49">
                  <c:v>9.0000000000145519E-5</c:v>
                </c:pt>
                <c:pt idx="50">
                  <c:v>1.0000000000509601E-5</c:v>
                </c:pt>
                <c:pt idx="51">
                  <c:v>2.0000000000131024E-5</c:v>
                </c:pt>
                <c:pt idx="52">
                  <c:v>2.0000000000131024E-5</c:v>
                </c:pt>
                <c:pt idx="53">
                  <c:v>3.0000000000640625E-5</c:v>
                </c:pt>
                <c:pt idx="54">
                  <c:v>3.0000000000640625E-5</c:v>
                </c:pt>
                <c:pt idx="55">
                  <c:v>1.0000000000509601E-5</c:v>
                </c:pt>
                <c:pt idx="56">
                  <c:v>4.9999999999883471E-5</c:v>
                </c:pt>
                <c:pt idx="57">
                  <c:v>4.0000000000262048E-5</c:v>
                </c:pt>
                <c:pt idx="58">
                  <c:v>1.0000000000065512E-4</c:v>
                </c:pt>
                <c:pt idx="59">
                  <c:v>9.0000000000145519E-5</c:v>
                </c:pt>
                <c:pt idx="60">
                  <c:v>1.0000000000509601E-5</c:v>
                </c:pt>
                <c:pt idx="61">
                  <c:v>4.9999999999883471E-5</c:v>
                </c:pt>
                <c:pt idx="62">
                  <c:v>8.0000000000524096E-5</c:v>
                </c:pt>
                <c:pt idx="63">
                  <c:v>1.4000000000002899E-4</c:v>
                </c:pt>
                <c:pt idx="64">
                  <c:v>2.0000000000131024E-5</c:v>
                </c:pt>
                <c:pt idx="65">
                  <c:v>6.0000000000393072E-5</c:v>
                </c:pt>
                <c:pt idx="66">
                  <c:v>1.0000000000509601E-5</c:v>
                </c:pt>
                <c:pt idx="67">
                  <c:v>2.0000000000131024E-5</c:v>
                </c:pt>
                <c:pt idx="68">
                  <c:v>1.3000000000040757E-4</c:v>
                </c:pt>
                <c:pt idx="69">
                  <c:v>2.0000000000131024E-5</c:v>
                </c:pt>
                <c:pt idx="70">
                  <c:v>8.0000000000524096E-5</c:v>
                </c:pt>
                <c:pt idx="71">
                  <c:v>4.9999999999883471E-5</c:v>
                </c:pt>
                <c:pt idx="72">
                  <c:v>2.0000000000131024E-5</c:v>
                </c:pt>
                <c:pt idx="73">
                  <c:v>0</c:v>
                </c:pt>
                <c:pt idx="74">
                  <c:v>8.0000000000524096E-5</c:v>
                </c:pt>
                <c:pt idx="75">
                  <c:v>4.0000000000262048E-5</c:v>
                </c:pt>
                <c:pt idx="76">
                  <c:v>4.0000000000262048E-5</c:v>
                </c:pt>
                <c:pt idx="77">
                  <c:v>1.1999999999989797E-4</c:v>
                </c:pt>
                <c:pt idx="78">
                  <c:v>2.0000000000131024E-5</c:v>
                </c:pt>
                <c:pt idx="79">
                  <c:v>1.0000000000509601E-5</c:v>
                </c:pt>
                <c:pt idx="80">
                  <c:v>4.0000000000262048E-5</c:v>
                </c:pt>
                <c:pt idx="81">
                  <c:v>4.0000000000262048E-5</c:v>
                </c:pt>
                <c:pt idx="82">
                  <c:v>1.0000000000065512E-4</c:v>
                </c:pt>
                <c:pt idx="83">
                  <c:v>7.0000000000014495E-5</c:v>
                </c:pt>
                <c:pt idx="84">
                  <c:v>3.0000000000640625E-5</c:v>
                </c:pt>
                <c:pt idx="85">
                  <c:v>4.0000000000262048E-5</c:v>
                </c:pt>
                <c:pt idx="86">
                  <c:v>1.1999999999989797E-4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7-584C-AC2E-07FB262E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97823"/>
        <c:axId val="2019858639"/>
      </c:scatterChart>
      <c:valAx>
        <c:axId val="20248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858639"/>
        <c:crosses val="autoZero"/>
        <c:crossBetween val="midCat"/>
      </c:valAx>
      <c:valAx>
        <c:axId val="20198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48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Arkusz1!$B$2:$B$92</c:f>
              <c:numCache>
                <c:formatCode>General</c:formatCode>
                <c:ptCount val="91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  <c:pt idx="51">
                  <c:v>6.2831900000000003</c:v>
                </c:pt>
                <c:pt idx="52">
                  <c:v>6.2831900000000003</c:v>
                </c:pt>
                <c:pt idx="53">
                  <c:v>6.2831900000000003</c:v>
                </c:pt>
                <c:pt idx="54">
                  <c:v>6.2831900000000003</c:v>
                </c:pt>
                <c:pt idx="55">
                  <c:v>6.2831900000000003</c:v>
                </c:pt>
                <c:pt idx="56">
                  <c:v>6.2831900000000003</c:v>
                </c:pt>
                <c:pt idx="57">
                  <c:v>6.2831900000000003</c:v>
                </c:pt>
                <c:pt idx="58">
                  <c:v>6.2831900000000003</c:v>
                </c:pt>
                <c:pt idx="59">
                  <c:v>6.2831900000000003</c:v>
                </c:pt>
                <c:pt idx="60">
                  <c:v>6.2831900000000003</c:v>
                </c:pt>
                <c:pt idx="61">
                  <c:v>6.2831900000000003</c:v>
                </c:pt>
                <c:pt idx="62">
                  <c:v>6.2831900000000003</c:v>
                </c:pt>
                <c:pt idx="63">
                  <c:v>6.2831900000000003</c:v>
                </c:pt>
                <c:pt idx="64">
                  <c:v>6.2831900000000003</c:v>
                </c:pt>
                <c:pt idx="65">
                  <c:v>6.2831900000000003</c:v>
                </c:pt>
                <c:pt idx="66">
                  <c:v>6.2831900000000003</c:v>
                </c:pt>
                <c:pt idx="67">
                  <c:v>6.2831900000000003</c:v>
                </c:pt>
                <c:pt idx="68">
                  <c:v>6.2831900000000003</c:v>
                </c:pt>
                <c:pt idx="69">
                  <c:v>6.2831900000000003</c:v>
                </c:pt>
                <c:pt idx="70">
                  <c:v>6.2831900000000003</c:v>
                </c:pt>
                <c:pt idx="71">
                  <c:v>6.2831900000000003</c:v>
                </c:pt>
                <c:pt idx="72">
                  <c:v>6.2831900000000003</c:v>
                </c:pt>
                <c:pt idx="73">
                  <c:v>6.2831900000000003</c:v>
                </c:pt>
                <c:pt idx="74">
                  <c:v>6.2831900000000003</c:v>
                </c:pt>
                <c:pt idx="75">
                  <c:v>6.2831900000000003</c:v>
                </c:pt>
                <c:pt idx="76">
                  <c:v>6.2831900000000003</c:v>
                </c:pt>
                <c:pt idx="77">
                  <c:v>6.2831900000000003</c:v>
                </c:pt>
                <c:pt idx="78">
                  <c:v>6.2831900000000003</c:v>
                </c:pt>
                <c:pt idx="79">
                  <c:v>6.2831900000000003</c:v>
                </c:pt>
                <c:pt idx="80">
                  <c:v>6.2831900000000003</c:v>
                </c:pt>
                <c:pt idx="81">
                  <c:v>6.2831900000000003</c:v>
                </c:pt>
                <c:pt idx="82">
                  <c:v>6.2831900000000003</c:v>
                </c:pt>
                <c:pt idx="83">
                  <c:v>6.2831900000000003</c:v>
                </c:pt>
                <c:pt idx="84">
                  <c:v>6.2831900000000003</c:v>
                </c:pt>
                <c:pt idx="85">
                  <c:v>6.2831900000000003</c:v>
                </c:pt>
                <c:pt idx="86">
                  <c:v>6.2831900000000003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7-1643-9A62-D284D552E837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Arkusz1!$A$2:$A$92</c:f>
              <c:numCache>
                <c:formatCode>General</c:formatCode>
                <c:ptCount val="91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  <c:pt idx="30">
                  <c:v>314</c:v>
                </c:pt>
                <c:pt idx="31">
                  <c:v>324</c:v>
                </c:pt>
                <c:pt idx="32">
                  <c:v>334</c:v>
                </c:pt>
                <c:pt idx="33">
                  <c:v>344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384</c:v>
                </c:pt>
                <c:pt idx="38">
                  <c:v>394</c:v>
                </c:pt>
                <c:pt idx="39">
                  <c:v>404</c:v>
                </c:pt>
                <c:pt idx="40">
                  <c:v>414</c:v>
                </c:pt>
                <c:pt idx="41">
                  <c:v>424</c:v>
                </c:pt>
                <c:pt idx="42">
                  <c:v>434</c:v>
                </c:pt>
                <c:pt idx="43">
                  <c:v>444</c:v>
                </c:pt>
                <c:pt idx="44">
                  <c:v>454</c:v>
                </c:pt>
                <c:pt idx="45">
                  <c:v>464</c:v>
                </c:pt>
                <c:pt idx="46">
                  <c:v>474</c:v>
                </c:pt>
                <c:pt idx="47">
                  <c:v>484</c:v>
                </c:pt>
                <c:pt idx="48">
                  <c:v>494</c:v>
                </c:pt>
                <c:pt idx="49">
                  <c:v>504</c:v>
                </c:pt>
                <c:pt idx="50">
                  <c:v>524</c:v>
                </c:pt>
                <c:pt idx="51">
                  <c:v>544</c:v>
                </c:pt>
                <c:pt idx="52">
                  <c:v>554</c:v>
                </c:pt>
                <c:pt idx="53">
                  <c:v>564</c:v>
                </c:pt>
                <c:pt idx="54">
                  <c:v>574</c:v>
                </c:pt>
                <c:pt idx="55">
                  <c:v>584</c:v>
                </c:pt>
                <c:pt idx="56">
                  <c:v>594</c:v>
                </c:pt>
                <c:pt idx="57">
                  <c:v>604</c:v>
                </c:pt>
                <c:pt idx="58">
                  <c:v>624</c:v>
                </c:pt>
                <c:pt idx="59">
                  <c:v>634</c:v>
                </c:pt>
                <c:pt idx="60">
                  <c:v>654</c:v>
                </c:pt>
                <c:pt idx="61">
                  <c:v>674</c:v>
                </c:pt>
                <c:pt idx="62">
                  <c:v>684</c:v>
                </c:pt>
                <c:pt idx="63">
                  <c:v>694</c:v>
                </c:pt>
                <c:pt idx="64">
                  <c:v>704</c:v>
                </c:pt>
                <c:pt idx="65">
                  <c:v>714</c:v>
                </c:pt>
                <c:pt idx="66">
                  <c:v>724</c:v>
                </c:pt>
                <c:pt idx="67">
                  <c:v>734</c:v>
                </c:pt>
                <c:pt idx="68">
                  <c:v>754</c:v>
                </c:pt>
                <c:pt idx="69">
                  <c:v>764</c:v>
                </c:pt>
                <c:pt idx="70">
                  <c:v>774</c:v>
                </c:pt>
                <c:pt idx="71">
                  <c:v>784</c:v>
                </c:pt>
                <c:pt idx="72">
                  <c:v>804</c:v>
                </c:pt>
                <c:pt idx="73">
                  <c:v>814</c:v>
                </c:pt>
                <c:pt idx="74">
                  <c:v>824</c:v>
                </c:pt>
                <c:pt idx="75">
                  <c:v>844</c:v>
                </c:pt>
                <c:pt idx="76">
                  <c:v>864</c:v>
                </c:pt>
                <c:pt idx="77">
                  <c:v>874</c:v>
                </c:pt>
                <c:pt idx="78">
                  <c:v>884</c:v>
                </c:pt>
                <c:pt idx="79">
                  <c:v>894</c:v>
                </c:pt>
                <c:pt idx="80">
                  <c:v>904</c:v>
                </c:pt>
                <c:pt idx="81">
                  <c:v>934</c:v>
                </c:pt>
                <c:pt idx="82">
                  <c:v>944</c:v>
                </c:pt>
                <c:pt idx="83">
                  <c:v>954</c:v>
                </c:pt>
                <c:pt idx="84">
                  <c:v>984</c:v>
                </c:pt>
                <c:pt idx="85">
                  <c:v>994</c:v>
                </c:pt>
                <c:pt idx="86">
                  <c:v>1010</c:v>
                </c:pt>
              </c:numCache>
            </c:numRef>
          </c:xVal>
          <c:yVal>
            <c:numRef>
              <c:f>Arkusz1!$C$2:$C$92</c:f>
              <c:numCache>
                <c:formatCode>General</c:formatCode>
                <c:ptCount val="91"/>
                <c:pt idx="0">
                  <c:v>6.2305900000000003</c:v>
                </c:pt>
                <c:pt idx="1">
                  <c:v>6.2652599999999996</c:v>
                </c:pt>
                <c:pt idx="2">
                  <c:v>6.2742500000000003</c:v>
                </c:pt>
                <c:pt idx="3">
                  <c:v>6.2778499999999999</c:v>
                </c:pt>
                <c:pt idx="4">
                  <c:v>6.2796399999999997</c:v>
                </c:pt>
                <c:pt idx="5">
                  <c:v>6.2806600000000001</c:v>
                </c:pt>
                <c:pt idx="6">
                  <c:v>6.2812999999999999</c:v>
                </c:pt>
                <c:pt idx="7">
                  <c:v>6.28172</c:v>
                </c:pt>
                <c:pt idx="8">
                  <c:v>6.282</c:v>
                </c:pt>
                <c:pt idx="9">
                  <c:v>6.2822300000000002</c:v>
                </c:pt>
                <c:pt idx="10">
                  <c:v>6.2823799999999999</c:v>
                </c:pt>
                <c:pt idx="11">
                  <c:v>6.2825300000000004</c:v>
                </c:pt>
                <c:pt idx="12">
                  <c:v>6.28261</c:v>
                </c:pt>
                <c:pt idx="13">
                  <c:v>6.2826899999999997</c:v>
                </c:pt>
                <c:pt idx="14">
                  <c:v>6.2827599999999997</c:v>
                </c:pt>
                <c:pt idx="15">
                  <c:v>6.2828200000000001</c:v>
                </c:pt>
                <c:pt idx="16">
                  <c:v>6.2828499999999998</c:v>
                </c:pt>
                <c:pt idx="17">
                  <c:v>6.2828600000000003</c:v>
                </c:pt>
                <c:pt idx="18">
                  <c:v>6.2829300000000003</c:v>
                </c:pt>
                <c:pt idx="19">
                  <c:v>6.2829499999999996</c:v>
                </c:pt>
                <c:pt idx="20">
                  <c:v>6.2829499999999996</c:v>
                </c:pt>
                <c:pt idx="21">
                  <c:v>6.2829699999999997</c:v>
                </c:pt>
                <c:pt idx="22">
                  <c:v>6.2829800000000002</c:v>
                </c:pt>
                <c:pt idx="23">
                  <c:v>6.2830300000000001</c:v>
                </c:pt>
                <c:pt idx="24">
                  <c:v>6.2830399999999997</c:v>
                </c:pt>
                <c:pt idx="25">
                  <c:v>6.2830500000000002</c:v>
                </c:pt>
                <c:pt idx="26">
                  <c:v>6.2830300000000001</c:v>
                </c:pt>
                <c:pt idx="27">
                  <c:v>6.2830399999999997</c:v>
                </c:pt>
                <c:pt idx="28">
                  <c:v>6.2830599999999999</c:v>
                </c:pt>
                <c:pt idx="29">
                  <c:v>6.28308</c:v>
                </c:pt>
                <c:pt idx="30">
                  <c:v>6.2830399999999997</c:v>
                </c:pt>
                <c:pt idx="31">
                  <c:v>6.2830599999999999</c:v>
                </c:pt>
                <c:pt idx="32">
                  <c:v>6.2830899999999996</c:v>
                </c:pt>
                <c:pt idx="33">
                  <c:v>6.2831099999999998</c:v>
                </c:pt>
                <c:pt idx="34">
                  <c:v>6.2830899999999996</c:v>
                </c:pt>
                <c:pt idx="35">
                  <c:v>6.2831299999999999</c:v>
                </c:pt>
                <c:pt idx="36">
                  <c:v>6.2830500000000002</c:v>
                </c:pt>
                <c:pt idx="37">
                  <c:v>6.2830899999999996</c:v>
                </c:pt>
                <c:pt idx="38">
                  <c:v>6.2831400000000004</c:v>
                </c:pt>
                <c:pt idx="39">
                  <c:v>6.2830899999999996</c:v>
                </c:pt>
                <c:pt idx="40">
                  <c:v>6.2831599999999996</c:v>
                </c:pt>
                <c:pt idx="41">
                  <c:v>6.2831200000000003</c:v>
                </c:pt>
                <c:pt idx="42">
                  <c:v>6.2831299999999999</c:v>
                </c:pt>
                <c:pt idx="43">
                  <c:v>6.2831000000000001</c:v>
                </c:pt>
                <c:pt idx="44">
                  <c:v>6.2830899999999996</c:v>
                </c:pt>
                <c:pt idx="45">
                  <c:v>6.2831299999999999</c:v>
                </c:pt>
                <c:pt idx="46">
                  <c:v>6.28315</c:v>
                </c:pt>
                <c:pt idx="47">
                  <c:v>6.28308</c:v>
                </c:pt>
                <c:pt idx="48">
                  <c:v>6.2831400000000004</c:v>
                </c:pt>
                <c:pt idx="49">
                  <c:v>6.2831000000000001</c:v>
                </c:pt>
                <c:pt idx="50">
                  <c:v>6.2831799999999998</c:v>
                </c:pt>
                <c:pt idx="51">
                  <c:v>6.2831700000000001</c:v>
                </c:pt>
                <c:pt idx="52">
                  <c:v>6.2831700000000001</c:v>
                </c:pt>
                <c:pt idx="53">
                  <c:v>6.2831599999999996</c:v>
                </c:pt>
                <c:pt idx="54">
                  <c:v>6.2831599999999996</c:v>
                </c:pt>
                <c:pt idx="55">
                  <c:v>6.2831799999999998</c:v>
                </c:pt>
                <c:pt idx="56">
                  <c:v>6.2831400000000004</c:v>
                </c:pt>
                <c:pt idx="57">
                  <c:v>6.28315</c:v>
                </c:pt>
                <c:pt idx="58">
                  <c:v>6.2830899999999996</c:v>
                </c:pt>
                <c:pt idx="59">
                  <c:v>6.2831000000000001</c:v>
                </c:pt>
                <c:pt idx="60">
                  <c:v>6.2831799999999998</c:v>
                </c:pt>
                <c:pt idx="61">
                  <c:v>6.2831400000000004</c:v>
                </c:pt>
                <c:pt idx="62">
                  <c:v>6.2831099999999998</c:v>
                </c:pt>
                <c:pt idx="63">
                  <c:v>6.2830500000000002</c:v>
                </c:pt>
                <c:pt idx="64">
                  <c:v>6.2831700000000001</c:v>
                </c:pt>
                <c:pt idx="65">
                  <c:v>6.2831299999999999</c:v>
                </c:pt>
                <c:pt idx="66">
                  <c:v>6.2831799999999998</c:v>
                </c:pt>
                <c:pt idx="67">
                  <c:v>6.2831700000000001</c:v>
                </c:pt>
                <c:pt idx="68">
                  <c:v>6.2830599999999999</c:v>
                </c:pt>
                <c:pt idx="69">
                  <c:v>6.2831700000000001</c:v>
                </c:pt>
                <c:pt idx="70">
                  <c:v>6.2831099999999998</c:v>
                </c:pt>
                <c:pt idx="71">
                  <c:v>6.2831400000000004</c:v>
                </c:pt>
                <c:pt idx="72">
                  <c:v>6.2831700000000001</c:v>
                </c:pt>
                <c:pt idx="73">
                  <c:v>6.2831900000000003</c:v>
                </c:pt>
                <c:pt idx="74">
                  <c:v>6.2831099999999998</c:v>
                </c:pt>
                <c:pt idx="75">
                  <c:v>6.28315</c:v>
                </c:pt>
                <c:pt idx="76">
                  <c:v>6.28315</c:v>
                </c:pt>
                <c:pt idx="77">
                  <c:v>6.2830700000000004</c:v>
                </c:pt>
                <c:pt idx="78">
                  <c:v>6.2831700000000001</c:v>
                </c:pt>
                <c:pt idx="79">
                  <c:v>6.2831799999999998</c:v>
                </c:pt>
                <c:pt idx="80">
                  <c:v>6.28315</c:v>
                </c:pt>
                <c:pt idx="81">
                  <c:v>6.28315</c:v>
                </c:pt>
                <c:pt idx="82">
                  <c:v>6.2830899999999996</c:v>
                </c:pt>
                <c:pt idx="83">
                  <c:v>6.2831200000000003</c:v>
                </c:pt>
                <c:pt idx="84">
                  <c:v>6.2831599999999996</c:v>
                </c:pt>
                <c:pt idx="85">
                  <c:v>6.28315</c:v>
                </c:pt>
                <c:pt idx="86">
                  <c:v>6.2830700000000004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7-1643-9A62-D284D552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41839"/>
        <c:axId val="1937749551"/>
      </c:scatterChart>
      <c:valAx>
        <c:axId val="1937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9551"/>
        <c:crosses val="autoZero"/>
        <c:crossBetween val="midCat"/>
      </c:valAx>
      <c:valAx>
        <c:axId val="19377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7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Vec0_X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Arkusz1!$G$4:$G$89</c:f>
              <c:numCache>
                <c:formatCode>0.00E+00</c:formatCode>
                <c:ptCount val="86"/>
                <c:pt idx="0">
                  <c:v>2.70084E-7</c:v>
                </c:pt>
                <c:pt idx="1">
                  <c:v>-1.16415E-7</c:v>
                </c:pt>
                <c:pt idx="2">
                  <c:v>-2.0833699999999998E-6</c:v>
                </c:pt>
                <c:pt idx="3">
                  <c:v>-5.46221E-7</c:v>
                </c:pt>
                <c:pt idx="4">
                  <c:v>1.06217E-6</c:v>
                </c:pt>
                <c:pt idx="5">
                  <c:v>-2.1092099999999999E-6</c:v>
                </c:pt>
                <c:pt idx="6">
                  <c:v>-1.72015E-6</c:v>
                </c:pt>
                <c:pt idx="7">
                  <c:v>1.1577500000000001E-6</c:v>
                </c:pt>
                <c:pt idx="8">
                  <c:v>-9.9919299999999991E-7</c:v>
                </c:pt>
                <c:pt idx="9">
                  <c:v>3.6387899999999999E-6</c:v>
                </c:pt>
                <c:pt idx="10">
                  <c:v>1.0075699999999999E-6</c:v>
                </c:pt>
                <c:pt idx="11">
                  <c:v>1.2719000000000001E-6</c:v>
                </c:pt>
                <c:pt idx="12">
                  <c:v>-8.9197400000000002E-7</c:v>
                </c:pt>
                <c:pt idx="13">
                  <c:v>3.86703E-6</c:v>
                </c:pt>
                <c:pt idx="14">
                  <c:v>7.2835200000000004E-7</c:v>
                </c:pt>
                <c:pt idx="15">
                  <c:v>-2.1637499999999998E-6</c:v>
                </c:pt>
                <c:pt idx="16">
                  <c:v>4.9253600000000001E-6</c:v>
                </c:pt>
                <c:pt idx="17">
                  <c:v>1.01319E-6</c:v>
                </c:pt>
                <c:pt idx="18">
                  <c:v>-1.3022199999999999E-6</c:v>
                </c:pt>
                <c:pt idx="19">
                  <c:v>-3.7600699999999998E-6</c:v>
                </c:pt>
                <c:pt idx="20">
                  <c:v>-5.0154899999999998E-6</c:v>
                </c:pt>
                <c:pt idx="21">
                  <c:v>1.86876E-6</c:v>
                </c:pt>
                <c:pt idx="22">
                  <c:v>-2.3106099999999998E-6</c:v>
                </c:pt>
                <c:pt idx="23">
                  <c:v>5.0811200000000001E-6</c:v>
                </c:pt>
                <c:pt idx="24">
                  <c:v>-8.5661300000000002E-7</c:v>
                </c:pt>
                <c:pt idx="25">
                  <c:v>-1.9175899999999998E-6</c:v>
                </c:pt>
                <c:pt idx="26">
                  <c:v>3.0045499999999999E-6</c:v>
                </c:pt>
                <c:pt idx="27">
                  <c:v>7.3999799999999997E-6</c:v>
                </c:pt>
                <c:pt idx="28">
                  <c:v>-5.3870899999999998E-6</c:v>
                </c:pt>
                <c:pt idx="29">
                  <c:v>-7.2074200000000004E-6</c:v>
                </c:pt>
                <c:pt idx="30">
                  <c:v>-8.0957699999999992E-6</c:v>
                </c:pt>
                <c:pt idx="31">
                  <c:v>9.5387500000000008E-6</c:v>
                </c:pt>
                <c:pt idx="32">
                  <c:v>-8.5595399999999994E-6</c:v>
                </c:pt>
                <c:pt idx="33">
                  <c:v>9.1817799999999994E-6</c:v>
                </c:pt>
                <c:pt idx="34">
                  <c:v>-8.5365599999999995E-6</c:v>
                </c:pt>
                <c:pt idx="35">
                  <c:v>-1.9227299999999998E-6</c:v>
                </c:pt>
                <c:pt idx="36">
                  <c:v>7.0502099999999997E-6</c:v>
                </c:pt>
                <c:pt idx="37">
                  <c:v>-6.9847699999999996E-7</c:v>
                </c:pt>
                <c:pt idx="38">
                  <c:v>4.6193799999999996E-6</c:v>
                </c:pt>
                <c:pt idx="39">
                  <c:v>5.9584999999999998E-7</c:v>
                </c:pt>
                <c:pt idx="40">
                  <c:v>4.6980300000000001E-6</c:v>
                </c:pt>
                <c:pt idx="41">
                  <c:v>-4.7378599999999997E-6</c:v>
                </c:pt>
                <c:pt idx="42">
                  <c:v>-1.02648E-5</c:v>
                </c:pt>
                <c:pt idx="43">
                  <c:v>3.8721700000000004E-6</c:v>
                </c:pt>
                <c:pt idx="44">
                  <c:v>-2.9663399999999998E-7</c:v>
                </c:pt>
                <c:pt idx="45">
                  <c:v>-1.02617E-5</c:v>
                </c:pt>
                <c:pt idx="46">
                  <c:v>3.0799899999999998E-7</c:v>
                </c:pt>
                <c:pt idx="47">
                  <c:v>-5.8292900000000004E-6</c:v>
                </c:pt>
                <c:pt idx="48">
                  <c:v>5.7103199999999999E-6</c:v>
                </c:pt>
                <c:pt idx="49">
                  <c:v>9.5072799999999999E-7</c:v>
                </c:pt>
                <c:pt idx="50">
                  <c:v>-2.7524200000000002E-7</c:v>
                </c:pt>
                <c:pt idx="51">
                  <c:v>6.1405399999999997E-7</c:v>
                </c:pt>
                <c:pt idx="52">
                  <c:v>3.8366900000000002E-6</c:v>
                </c:pt>
                <c:pt idx="53">
                  <c:v>-9.2007800000000002E-7</c:v>
                </c:pt>
                <c:pt idx="54">
                  <c:v>-1.7404299999999999E-5</c:v>
                </c:pt>
                <c:pt idx="55">
                  <c:v>-9.0755800000000003E-6</c:v>
                </c:pt>
                <c:pt idx="56">
                  <c:v>-1.7573600000000001E-5</c:v>
                </c:pt>
                <c:pt idx="57">
                  <c:v>-6.37419E-6</c:v>
                </c:pt>
                <c:pt idx="58">
                  <c:v>1.17519E-5</c:v>
                </c:pt>
                <c:pt idx="59">
                  <c:v>4.8940599999999998E-7</c:v>
                </c:pt>
                <c:pt idx="60">
                  <c:v>-8.0533800000000001E-6</c:v>
                </c:pt>
                <c:pt idx="61">
                  <c:v>-1.6511199999999999E-5</c:v>
                </c:pt>
                <c:pt idx="62">
                  <c:v>8.1049200000000007E-6</c:v>
                </c:pt>
                <c:pt idx="63">
                  <c:v>-1.7364299999999999E-5</c:v>
                </c:pt>
                <c:pt idx="64">
                  <c:v>-9.1022700000000005E-6</c:v>
                </c:pt>
                <c:pt idx="65">
                  <c:v>-1.37527E-5</c:v>
                </c:pt>
                <c:pt idx="66">
                  <c:v>-2.32393E-5</c:v>
                </c:pt>
                <c:pt idx="67">
                  <c:v>1.74715E-5</c:v>
                </c:pt>
                <c:pt idx="68">
                  <c:v>-8.1584499999999998E-6</c:v>
                </c:pt>
                <c:pt idx="69">
                  <c:v>-6.4742200000000003E-6</c:v>
                </c:pt>
                <c:pt idx="70">
                  <c:v>1.30073E-5</c:v>
                </c:pt>
                <c:pt idx="71">
                  <c:v>-1.07922E-5</c:v>
                </c:pt>
                <c:pt idx="72">
                  <c:v>-1.21117E-5</c:v>
                </c:pt>
                <c:pt idx="73">
                  <c:v>-2.328E-6</c:v>
                </c:pt>
                <c:pt idx="74">
                  <c:v>-2.0202400000000002E-5</c:v>
                </c:pt>
                <c:pt idx="75">
                  <c:v>-2.5200600000000001E-5</c:v>
                </c:pt>
                <c:pt idx="76">
                  <c:v>-1.3142199999999999E-5</c:v>
                </c:pt>
                <c:pt idx="77">
                  <c:v>1.9892299999999999E-5</c:v>
                </c:pt>
                <c:pt idx="78">
                  <c:v>1.2468300000000001E-5</c:v>
                </c:pt>
                <c:pt idx="79">
                  <c:v>-2.0913399999999999E-5</c:v>
                </c:pt>
                <c:pt idx="80">
                  <c:v>-2.1698699999999999E-5</c:v>
                </c:pt>
                <c:pt idx="81">
                  <c:v>-7.4776500000000003E-6</c:v>
                </c:pt>
                <c:pt idx="82">
                  <c:v>2.8192200000000002E-6</c:v>
                </c:pt>
                <c:pt idx="83">
                  <c:v>1.1817999999999999E-5</c:v>
                </c:pt>
                <c:pt idx="84">
                  <c:v>-2.4616600000000001E-5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E-8F47-AEF6-32E7EA534E07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Vec0_Y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Arkusz1!$A$4:$A$89</c:f>
              <c:numCache>
                <c:formatCode>General</c:formatCode>
                <c:ptCount val="86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224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284</c:v>
                </c:pt>
                <c:pt idx="26">
                  <c:v>294</c:v>
                </c:pt>
                <c:pt idx="27">
                  <c:v>304</c:v>
                </c:pt>
                <c:pt idx="28">
                  <c:v>314</c:v>
                </c:pt>
                <c:pt idx="29">
                  <c:v>324</c:v>
                </c:pt>
                <c:pt idx="30">
                  <c:v>334</c:v>
                </c:pt>
                <c:pt idx="31">
                  <c:v>344</c:v>
                </c:pt>
                <c:pt idx="32">
                  <c:v>354</c:v>
                </c:pt>
                <c:pt idx="33">
                  <c:v>364</c:v>
                </c:pt>
                <c:pt idx="34">
                  <c:v>374</c:v>
                </c:pt>
                <c:pt idx="35">
                  <c:v>384</c:v>
                </c:pt>
                <c:pt idx="36">
                  <c:v>394</c:v>
                </c:pt>
                <c:pt idx="37">
                  <c:v>404</c:v>
                </c:pt>
                <c:pt idx="38">
                  <c:v>414</c:v>
                </c:pt>
                <c:pt idx="39">
                  <c:v>424</c:v>
                </c:pt>
                <c:pt idx="40">
                  <c:v>434</c:v>
                </c:pt>
                <c:pt idx="41">
                  <c:v>444</c:v>
                </c:pt>
                <c:pt idx="42">
                  <c:v>454</c:v>
                </c:pt>
                <c:pt idx="43">
                  <c:v>464</c:v>
                </c:pt>
                <c:pt idx="44">
                  <c:v>474</c:v>
                </c:pt>
                <c:pt idx="45">
                  <c:v>484</c:v>
                </c:pt>
                <c:pt idx="46">
                  <c:v>494</c:v>
                </c:pt>
                <c:pt idx="47">
                  <c:v>504</c:v>
                </c:pt>
                <c:pt idx="48">
                  <c:v>524</c:v>
                </c:pt>
                <c:pt idx="49">
                  <c:v>544</c:v>
                </c:pt>
                <c:pt idx="50">
                  <c:v>554</c:v>
                </c:pt>
                <c:pt idx="51">
                  <c:v>564</c:v>
                </c:pt>
                <c:pt idx="52">
                  <c:v>574</c:v>
                </c:pt>
                <c:pt idx="53">
                  <c:v>584</c:v>
                </c:pt>
                <c:pt idx="54">
                  <c:v>594</c:v>
                </c:pt>
                <c:pt idx="55">
                  <c:v>604</c:v>
                </c:pt>
                <c:pt idx="56">
                  <c:v>624</c:v>
                </c:pt>
                <c:pt idx="57">
                  <c:v>634</c:v>
                </c:pt>
                <c:pt idx="58">
                  <c:v>654</c:v>
                </c:pt>
                <c:pt idx="59">
                  <c:v>674</c:v>
                </c:pt>
                <c:pt idx="60">
                  <c:v>684</c:v>
                </c:pt>
                <c:pt idx="61">
                  <c:v>694</c:v>
                </c:pt>
                <c:pt idx="62">
                  <c:v>704</c:v>
                </c:pt>
                <c:pt idx="63">
                  <c:v>714</c:v>
                </c:pt>
                <c:pt idx="64">
                  <c:v>724</c:v>
                </c:pt>
                <c:pt idx="65">
                  <c:v>734</c:v>
                </c:pt>
                <c:pt idx="66">
                  <c:v>754</c:v>
                </c:pt>
                <c:pt idx="67">
                  <c:v>764</c:v>
                </c:pt>
                <c:pt idx="68">
                  <c:v>774</c:v>
                </c:pt>
                <c:pt idx="69">
                  <c:v>784</c:v>
                </c:pt>
                <c:pt idx="70">
                  <c:v>804</c:v>
                </c:pt>
                <c:pt idx="71">
                  <c:v>814</c:v>
                </c:pt>
                <c:pt idx="72">
                  <c:v>824</c:v>
                </c:pt>
                <c:pt idx="73">
                  <c:v>844</c:v>
                </c:pt>
                <c:pt idx="74">
                  <c:v>864</c:v>
                </c:pt>
                <c:pt idx="75">
                  <c:v>874</c:v>
                </c:pt>
                <c:pt idx="76">
                  <c:v>884</c:v>
                </c:pt>
                <c:pt idx="77">
                  <c:v>894</c:v>
                </c:pt>
                <c:pt idx="78">
                  <c:v>904</c:v>
                </c:pt>
                <c:pt idx="79">
                  <c:v>934</c:v>
                </c:pt>
                <c:pt idx="80">
                  <c:v>944</c:v>
                </c:pt>
                <c:pt idx="81">
                  <c:v>954</c:v>
                </c:pt>
                <c:pt idx="82">
                  <c:v>984</c:v>
                </c:pt>
                <c:pt idx="83">
                  <c:v>994</c:v>
                </c:pt>
                <c:pt idx="84">
                  <c:v>1010</c:v>
                </c:pt>
              </c:numCache>
            </c:numRef>
          </c:xVal>
          <c:yVal>
            <c:numRef>
              <c:f>Arkusz1!$H$4:$H$89</c:f>
              <c:numCache>
                <c:formatCode>0.00E+00</c:formatCode>
                <c:ptCount val="86"/>
                <c:pt idx="0">
                  <c:v>-2.8312200000000001E-7</c:v>
                </c:pt>
                <c:pt idx="1">
                  <c:v>5.9604600000000002E-8</c:v>
                </c:pt>
                <c:pt idx="2">
                  <c:v>-1.11759E-7</c:v>
                </c:pt>
                <c:pt idx="3">
                  <c:v>5.9604600000000002E-8</c:v>
                </c:pt>
                <c:pt idx="4">
                  <c:v>-7.4505799999999995E-8</c:v>
                </c:pt>
                <c:pt idx="5">
                  <c:v>3.50177E-7</c:v>
                </c:pt>
                <c:pt idx="6">
                  <c:v>6.0349700000000005E-7</c:v>
                </c:pt>
                <c:pt idx="7">
                  <c:v>-3.3900099999999998E-7</c:v>
                </c:pt>
                <c:pt idx="8">
                  <c:v>-1.4528599999999999E-7</c:v>
                </c:pt>
                <c:pt idx="9">
                  <c:v>2.04891E-7</c:v>
                </c:pt>
                <c:pt idx="10">
                  <c:v>-3.3527600000000002E-7</c:v>
                </c:pt>
                <c:pt idx="11">
                  <c:v>-5.1781500000000003E-7</c:v>
                </c:pt>
                <c:pt idx="12">
                  <c:v>-1.6391299999999999E-7</c:v>
                </c:pt>
                <c:pt idx="13">
                  <c:v>1.06543E-6</c:v>
                </c:pt>
                <c:pt idx="14">
                  <c:v>5.5879399999999999E-7</c:v>
                </c:pt>
                <c:pt idx="15">
                  <c:v>8.6054199999999995E-7</c:v>
                </c:pt>
                <c:pt idx="16">
                  <c:v>3.9115499999999998E-7</c:v>
                </c:pt>
                <c:pt idx="17">
                  <c:v>2.9802300000000001E-8</c:v>
                </c:pt>
                <c:pt idx="18">
                  <c:v>3.4645199999999998E-7</c:v>
                </c:pt>
                <c:pt idx="19">
                  <c:v>-3.1665000000000002E-7</c:v>
                </c:pt>
                <c:pt idx="20">
                  <c:v>-2.0116599999999999E-7</c:v>
                </c:pt>
                <c:pt idx="21">
                  <c:v>1.05426E-6</c:v>
                </c:pt>
                <c:pt idx="22">
                  <c:v>4.6938700000000002E-7</c:v>
                </c:pt>
                <c:pt idx="23">
                  <c:v>6.7986500000000003E-7</c:v>
                </c:pt>
                <c:pt idx="24">
                  <c:v>3.1851200000000001E-7</c:v>
                </c:pt>
                <c:pt idx="25">
                  <c:v>-3.14787E-7</c:v>
                </c:pt>
                <c:pt idx="26">
                  <c:v>1.12131E-6</c:v>
                </c:pt>
                <c:pt idx="27">
                  <c:v>3.7252900000000001E-9</c:v>
                </c:pt>
                <c:pt idx="28">
                  <c:v>-9.4808600000000001E-7</c:v>
                </c:pt>
                <c:pt idx="29">
                  <c:v>5.58794E-9</c:v>
                </c:pt>
                <c:pt idx="30">
                  <c:v>-4.9173799999999998E-7</c:v>
                </c:pt>
                <c:pt idx="31">
                  <c:v>1.59256E-6</c:v>
                </c:pt>
                <c:pt idx="32">
                  <c:v>-2.0116599999999999E-7</c:v>
                </c:pt>
                <c:pt idx="33">
                  <c:v>1.4025699999999999E-6</c:v>
                </c:pt>
                <c:pt idx="34">
                  <c:v>6.2771100000000003E-7</c:v>
                </c:pt>
                <c:pt idx="35">
                  <c:v>2.0116599999999999E-7</c:v>
                </c:pt>
                <c:pt idx="36">
                  <c:v>-1.91666E-6</c:v>
                </c:pt>
                <c:pt idx="37">
                  <c:v>-4.21889E-7</c:v>
                </c:pt>
                <c:pt idx="38">
                  <c:v>4.6938700000000002E-7</c:v>
                </c:pt>
                <c:pt idx="39">
                  <c:v>-9.0338299999999996E-7</c:v>
                </c:pt>
                <c:pt idx="40">
                  <c:v>-2.8312200000000001E-7</c:v>
                </c:pt>
                <c:pt idx="41">
                  <c:v>1.3411E-7</c:v>
                </c:pt>
                <c:pt idx="42">
                  <c:v>1.0710199999999999E-6</c:v>
                </c:pt>
                <c:pt idx="43">
                  <c:v>7.2643199999999995E-8</c:v>
                </c:pt>
                <c:pt idx="44">
                  <c:v>-3.9767500000000002E-7</c:v>
                </c:pt>
                <c:pt idx="45">
                  <c:v>3.3061999999999998E-7</c:v>
                </c:pt>
                <c:pt idx="46">
                  <c:v>8.6892399999999998E-7</c:v>
                </c:pt>
                <c:pt idx="47">
                  <c:v>-1.017E-6</c:v>
                </c:pt>
                <c:pt idx="48">
                  <c:v>5.4296100000000001E-7</c:v>
                </c:pt>
                <c:pt idx="49">
                  <c:v>4.7124900000000001E-7</c:v>
                </c:pt>
                <c:pt idx="50">
                  <c:v>-1.1660200000000001E-6</c:v>
                </c:pt>
                <c:pt idx="51">
                  <c:v>1.13621E-7</c:v>
                </c:pt>
                <c:pt idx="52">
                  <c:v>-9.4994900000000006E-8</c:v>
                </c:pt>
                <c:pt idx="53">
                  <c:v>-2.8312200000000001E-7</c:v>
                </c:pt>
                <c:pt idx="54">
                  <c:v>1.3876699999999999E-7</c:v>
                </c:pt>
                <c:pt idx="55">
                  <c:v>-9.6019399999999998E-7</c:v>
                </c:pt>
                <c:pt idx="56">
                  <c:v>-5.3457899999999999E-7</c:v>
                </c:pt>
                <c:pt idx="57">
                  <c:v>-2.7008400000000001E-8</c:v>
                </c:pt>
                <c:pt idx="58">
                  <c:v>-1.3411E-7</c:v>
                </c:pt>
                <c:pt idx="59">
                  <c:v>9.2759700000000004E-7</c:v>
                </c:pt>
                <c:pt idx="60">
                  <c:v>-1.30385E-8</c:v>
                </c:pt>
                <c:pt idx="61">
                  <c:v>6.4540699999999998E-7</c:v>
                </c:pt>
                <c:pt idx="62">
                  <c:v>4.1350700000000002E-7</c:v>
                </c:pt>
                <c:pt idx="63">
                  <c:v>-1.11759E-8</c:v>
                </c:pt>
                <c:pt idx="64">
                  <c:v>7.2456900000000001E-7</c:v>
                </c:pt>
                <c:pt idx="65">
                  <c:v>1.24797E-6</c:v>
                </c:pt>
                <c:pt idx="66">
                  <c:v>1.1986099999999999E-6</c:v>
                </c:pt>
                <c:pt idx="67">
                  <c:v>-5.0757099999999996E-7</c:v>
                </c:pt>
                <c:pt idx="68">
                  <c:v>-5.5320600000000001E-7</c:v>
                </c:pt>
                <c:pt idx="69">
                  <c:v>3.9115499999999998E-7</c:v>
                </c:pt>
                <c:pt idx="70">
                  <c:v>5.1409000000000002E-7</c:v>
                </c:pt>
                <c:pt idx="71">
                  <c:v>1.9241100000000002E-6</c:v>
                </c:pt>
                <c:pt idx="72">
                  <c:v>6.2212300000000004E-7</c:v>
                </c:pt>
                <c:pt idx="73">
                  <c:v>-8.54023E-7</c:v>
                </c:pt>
                <c:pt idx="74">
                  <c:v>2.5145699999999999E-8</c:v>
                </c:pt>
                <c:pt idx="75">
                  <c:v>4.1723300000000001E-7</c:v>
                </c:pt>
                <c:pt idx="76">
                  <c:v>-2.6123600000000002E-7</c:v>
                </c:pt>
                <c:pt idx="77">
                  <c:v>7.7066899999999998E-7</c:v>
                </c:pt>
                <c:pt idx="78">
                  <c:v>1.37882E-6</c:v>
                </c:pt>
                <c:pt idx="79">
                  <c:v>1.9539099999999999E-6</c:v>
                </c:pt>
                <c:pt idx="80">
                  <c:v>-1.3178200000000001E-7</c:v>
                </c:pt>
                <c:pt idx="81">
                  <c:v>-8.5681699999999996E-8</c:v>
                </c:pt>
                <c:pt idx="82">
                  <c:v>1.6889499999999999E-6</c:v>
                </c:pt>
                <c:pt idx="83">
                  <c:v>-9.1269600000000001E-8</c:v>
                </c:pt>
                <c:pt idx="84">
                  <c:v>1.0053600000000001E-6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E-8F47-AEF6-32E7EA5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94991"/>
        <c:axId val="2100870207"/>
      </c:scatterChart>
      <c:valAx>
        <c:axId val="20125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0870207"/>
        <c:crosses val="autoZero"/>
        <c:crossBetween val="midCat"/>
      </c:valAx>
      <c:valAx>
        <c:axId val="21008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5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</a:t>
            </a:r>
            <a:r>
              <a:rPr lang="pl-PL" baseline="0"/>
              <a:t> vs nieposortowane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Arkusz1!$I$2:$I$88</c:f>
              <c:numCache>
                <c:formatCode>0.00E+00</c:formatCode>
                <c:ptCount val="87"/>
                <c:pt idx="0">
                  <c:v>-1.1920900000000001E-7</c:v>
                </c:pt>
                <c:pt idx="1">
                  <c:v>-2.3841900000000001E-7</c:v>
                </c:pt>
                <c:pt idx="2">
                  <c:v>2.3841900000000001E-7</c:v>
                </c:pt>
                <c:pt idx="3">
                  <c:v>-4.76837E-7</c:v>
                </c:pt>
                <c:pt idx="4">
                  <c:v>-1.90735E-6</c:v>
                </c:pt>
                <c:pt idx="5">
                  <c:v>-3.57628E-7</c:v>
                </c:pt>
                <c:pt idx="6">
                  <c:v>9.5367399999999999E-7</c:v>
                </c:pt>
                <c:pt idx="7">
                  <c:v>-1.90735E-6</c:v>
                </c:pt>
                <c:pt idx="8">
                  <c:v>-1.66893E-6</c:v>
                </c:pt>
                <c:pt idx="9">
                  <c:v>9.5367399999999999E-7</c:v>
                </c:pt>
                <c:pt idx="10">
                  <c:v>-8.34465E-7</c:v>
                </c:pt>
                <c:pt idx="11">
                  <c:v>3.0994400000000002E-6</c:v>
                </c:pt>
                <c:pt idx="12">
                  <c:v>9.5367399999999999E-7</c:v>
                </c:pt>
                <c:pt idx="13">
                  <c:v>1.90735E-6</c:v>
                </c:pt>
                <c:pt idx="14">
                  <c:v>-1.1920899999999999E-6</c:v>
                </c:pt>
                <c:pt idx="15">
                  <c:v>3.5762799999999998E-6</c:v>
                </c:pt>
                <c:pt idx="16">
                  <c:v>7.1525600000000001E-7</c:v>
                </c:pt>
                <c:pt idx="17">
                  <c:v>-2.3841900000000001E-6</c:v>
                </c:pt>
                <c:pt idx="18">
                  <c:v>4.7683700000000004E-6</c:v>
                </c:pt>
                <c:pt idx="19">
                  <c:v>9.5367399999999999E-7</c:v>
                </c:pt>
                <c:pt idx="20">
                  <c:v>-2.2649800000000002E-6</c:v>
                </c:pt>
                <c:pt idx="21">
                  <c:v>-3.2186500000000001E-6</c:v>
                </c:pt>
                <c:pt idx="22">
                  <c:v>-4.1723300000000003E-6</c:v>
                </c:pt>
                <c:pt idx="23">
                  <c:v>1.66893E-6</c:v>
                </c:pt>
                <c:pt idx="24">
                  <c:v>-2.1457699999999999E-6</c:v>
                </c:pt>
                <c:pt idx="25">
                  <c:v>4.7683700000000004E-6</c:v>
                </c:pt>
                <c:pt idx="26">
                  <c:v>-1.1920899999999999E-6</c:v>
                </c:pt>
                <c:pt idx="27">
                  <c:v>-2.1457699999999999E-6</c:v>
                </c:pt>
                <c:pt idx="28">
                  <c:v>2.6226000000000001E-6</c:v>
                </c:pt>
                <c:pt idx="29">
                  <c:v>6.4373000000000002E-6</c:v>
                </c:pt>
                <c:pt idx="30">
                  <c:v>-5.3644200000000004E-6</c:v>
                </c:pt>
                <c:pt idx="31">
                  <c:v>-6.7949300000000003E-6</c:v>
                </c:pt>
                <c:pt idx="32">
                  <c:v>-8.9407000000000006E-6</c:v>
                </c:pt>
                <c:pt idx="33">
                  <c:v>8.5830700000000005E-6</c:v>
                </c:pt>
                <c:pt idx="34">
                  <c:v>-8.70228E-6</c:v>
                </c:pt>
                <c:pt idx="35">
                  <c:v>9.2983200000000001E-6</c:v>
                </c:pt>
                <c:pt idx="36">
                  <c:v>-8.5830700000000005E-6</c:v>
                </c:pt>
                <c:pt idx="37">
                  <c:v>-2.1457699999999999E-6</c:v>
                </c:pt>
                <c:pt idx="38">
                  <c:v>6.4373000000000002E-6</c:v>
                </c:pt>
                <c:pt idx="39">
                  <c:v>-4.76837E-7</c:v>
                </c:pt>
                <c:pt idx="40">
                  <c:v>4.7683700000000004E-6</c:v>
                </c:pt>
                <c:pt idx="41">
                  <c:v>2.3841900000000001E-7</c:v>
                </c:pt>
                <c:pt idx="42">
                  <c:v>5.24521E-6</c:v>
                </c:pt>
                <c:pt idx="43">
                  <c:v>-5.0067900000000002E-6</c:v>
                </c:pt>
                <c:pt idx="44">
                  <c:v>-1.0132800000000001E-5</c:v>
                </c:pt>
                <c:pt idx="45">
                  <c:v>3.5762799999999998E-6</c:v>
                </c:pt>
                <c:pt idx="46">
                  <c:v>1.1920900000000001E-7</c:v>
                </c:pt>
                <c:pt idx="47">
                  <c:v>-1.04904E-5</c:v>
                </c:pt>
                <c:pt idx="48">
                  <c:v>2.3841900000000001E-7</c:v>
                </c:pt>
                <c:pt idx="49">
                  <c:v>-6.3180899999999998E-6</c:v>
                </c:pt>
                <c:pt idx="50">
                  <c:v>5.4836299999999999E-6</c:v>
                </c:pt>
                <c:pt idx="51">
                  <c:v>7.1525600000000001E-7</c:v>
                </c:pt>
                <c:pt idx="52">
                  <c:v>-2.3841900000000001E-7</c:v>
                </c:pt>
                <c:pt idx="53">
                  <c:v>7.1525600000000001E-7</c:v>
                </c:pt>
                <c:pt idx="54">
                  <c:v>3.5762799999999998E-6</c:v>
                </c:pt>
                <c:pt idx="55">
                  <c:v>-3.57628E-7</c:v>
                </c:pt>
                <c:pt idx="56">
                  <c:v>-1.68085E-5</c:v>
                </c:pt>
                <c:pt idx="57">
                  <c:v>-9.7751599999999998E-6</c:v>
                </c:pt>
                <c:pt idx="58">
                  <c:v>-1.83582E-5</c:v>
                </c:pt>
                <c:pt idx="59">
                  <c:v>-6.3180899999999998E-6</c:v>
                </c:pt>
                <c:pt idx="60">
                  <c:v>1.12057E-5</c:v>
                </c:pt>
                <c:pt idx="61">
                  <c:v>-3.57628E-7</c:v>
                </c:pt>
                <c:pt idx="62">
                  <c:v>-7.9870199999999996E-6</c:v>
                </c:pt>
                <c:pt idx="63">
                  <c:v>-1.7285299999999999E-5</c:v>
                </c:pt>
                <c:pt idx="64">
                  <c:v>8.5830700000000005E-6</c:v>
                </c:pt>
                <c:pt idx="65">
                  <c:v>-1.84774E-5</c:v>
                </c:pt>
                <c:pt idx="66">
                  <c:v>-9.5367400000000008E-6</c:v>
                </c:pt>
                <c:pt idx="67">
                  <c:v>-1.40667E-5</c:v>
                </c:pt>
                <c:pt idx="68">
                  <c:v>-2.39611E-5</c:v>
                </c:pt>
                <c:pt idx="69">
                  <c:v>1.83582E-5</c:v>
                </c:pt>
                <c:pt idx="70">
                  <c:v>-8.2254400000000003E-6</c:v>
                </c:pt>
                <c:pt idx="71">
                  <c:v>-7.5101899999999998E-6</c:v>
                </c:pt>
                <c:pt idx="72">
                  <c:v>1.3351400000000001E-5</c:v>
                </c:pt>
                <c:pt idx="73">
                  <c:v>-1.0132800000000001E-5</c:v>
                </c:pt>
                <c:pt idx="74">
                  <c:v>-1.1324900000000001E-5</c:v>
                </c:pt>
                <c:pt idx="75">
                  <c:v>-2.3841900000000001E-6</c:v>
                </c:pt>
                <c:pt idx="76">
                  <c:v>-2.1219299999999999E-5</c:v>
                </c:pt>
                <c:pt idx="77">
                  <c:v>-2.4557099999999999E-5</c:v>
                </c:pt>
                <c:pt idx="78">
                  <c:v>-1.19209E-5</c:v>
                </c:pt>
                <c:pt idx="79">
                  <c:v>1.83582E-5</c:v>
                </c:pt>
                <c:pt idx="80">
                  <c:v>1.28746E-5</c:v>
                </c:pt>
                <c:pt idx="81">
                  <c:v>-2.08616E-5</c:v>
                </c:pt>
                <c:pt idx="82">
                  <c:v>-2.1934500000000001E-5</c:v>
                </c:pt>
                <c:pt idx="83">
                  <c:v>-6.9141399999999998E-6</c:v>
                </c:pt>
                <c:pt idx="84">
                  <c:v>2.9802299999999998E-6</c:v>
                </c:pt>
                <c:pt idx="85">
                  <c:v>1.2159300000000001E-5</c:v>
                </c:pt>
                <c:pt idx="86">
                  <c:v>-2.38419E-5</c:v>
                </c:pt>
              </c:numCache>
            </c:numRef>
          </c:xVal>
          <c:yVal>
            <c:numRef>
              <c:f>Arkusz1!$J$2:$J$88</c:f>
              <c:numCache>
                <c:formatCode>0.00E+00</c:formatCode>
                <c:ptCount val="87"/>
                <c:pt idx="0">
                  <c:v>2.3841900000000001E-7</c:v>
                </c:pt>
                <c:pt idx="1">
                  <c:v>2.3841900000000001E-7</c:v>
                </c:pt>
                <c:pt idx="2">
                  <c:v>-1.1920900000000001E-7</c:v>
                </c:pt>
                <c:pt idx="3">
                  <c:v>1.1920900000000001E-7</c:v>
                </c:pt>
                <c:pt idx="4">
                  <c:v>-2.3841900000000001E-7</c:v>
                </c:pt>
                <c:pt idx="5">
                  <c:v>1.1920900000000001E-7</c:v>
                </c:pt>
                <c:pt idx="6">
                  <c:v>-1.1920900000000001E-7</c:v>
                </c:pt>
                <c:pt idx="7">
                  <c:v>2.3841900000000001E-7</c:v>
                </c:pt>
                <c:pt idx="8">
                  <c:v>9.5367399999999999E-7</c:v>
                </c:pt>
                <c:pt idx="9">
                  <c:v>-2.3841900000000001E-7</c:v>
                </c:pt>
                <c:pt idx="10">
                  <c:v>-1.1920900000000001E-7</c:v>
                </c:pt>
                <c:pt idx="11">
                  <c:v>4.76837E-7</c:v>
                </c:pt>
                <c:pt idx="12">
                  <c:v>-2.3841900000000001E-7</c:v>
                </c:pt>
                <c:pt idx="13">
                  <c:v>-4.76837E-7</c:v>
                </c:pt>
                <c:pt idx="14">
                  <c:v>-4.76837E-7</c:v>
                </c:pt>
                <c:pt idx="15">
                  <c:v>1.1920899999999999E-6</c:v>
                </c:pt>
                <c:pt idx="16">
                  <c:v>4.76837E-7</c:v>
                </c:pt>
                <c:pt idx="17">
                  <c:v>8.34465E-7</c:v>
                </c:pt>
                <c:pt idx="18">
                  <c:v>3.57628E-7</c:v>
                </c:pt>
                <c:pt idx="19" formatCode="General">
                  <c:v>0</c:v>
                </c:pt>
                <c:pt idx="20">
                  <c:v>3.57628E-7</c:v>
                </c:pt>
                <c:pt idx="21">
                  <c:v>-4.76837E-7</c:v>
                </c:pt>
                <c:pt idx="22">
                  <c:v>-2.3841900000000001E-7</c:v>
                </c:pt>
                <c:pt idx="23">
                  <c:v>9.5367399999999999E-7</c:v>
                </c:pt>
                <c:pt idx="24">
                  <c:v>1.1920900000000001E-7</c:v>
                </c:pt>
                <c:pt idx="25">
                  <c:v>2.3841900000000001E-7</c:v>
                </c:pt>
                <c:pt idx="26">
                  <c:v>-2.3841900000000001E-7</c:v>
                </c:pt>
                <c:pt idx="27">
                  <c:v>-8.34465E-7</c:v>
                </c:pt>
                <c:pt idx="28">
                  <c:v>3.57628E-7</c:v>
                </c:pt>
                <c:pt idx="29">
                  <c:v>7.1525600000000001E-7</c:v>
                </c:pt>
                <c:pt idx="30">
                  <c:v>-4.76837E-7</c:v>
                </c:pt>
                <c:pt idx="31">
                  <c:v>-2.3841900000000001E-7</c:v>
                </c:pt>
                <c:pt idx="32">
                  <c:v>-9.5367399999999999E-7</c:v>
                </c:pt>
                <c:pt idx="33">
                  <c:v>2.3841900000000001E-7</c:v>
                </c:pt>
                <c:pt idx="34">
                  <c:v>2.3841900000000001E-7</c:v>
                </c:pt>
                <c:pt idx="35">
                  <c:v>1.1920899999999999E-6</c:v>
                </c:pt>
                <c:pt idx="36">
                  <c:v>-3.57628E-7</c:v>
                </c:pt>
                <c:pt idx="37">
                  <c:v>2.3841900000000001E-7</c:v>
                </c:pt>
                <c:pt idx="38">
                  <c:v>-2.02656E-6</c:v>
                </c:pt>
                <c:pt idx="39">
                  <c:v>-3.57628E-7</c:v>
                </c:pt>
                <c:pt idx="40">
                  <c:v>4.76837E-7</c:v>
                </c:pt>
                <c:pt idx="41">
                  <c:v>-2.3841900000000001E-7</c:v>
                </c:pt>
                <c:pt idx="42">
                  <c:v>-3.57628E-7</c:v>
                </c:pt>
                <c:pt idx="43">
                  <c:v>5.9604599999999999E-7</c:v>
                </c:pt>
                <c:pt idx="44">
                  <c:v>1.43051E-6</c:v>
                </c:pt>
                <c:pt idx="45">
                  <c:v>-7.1525600000000001E-7</c:v>
                </c:pt>
                <c:pt idx="46">
                  <c:v>-1.07288E-6</c:v>
                </c:pt>
                <c:pt idx="47">
                  <c:v>1.1920900000000001E-7</c:v>
                </c:pt>
                <c:pt idx="48">
                  <c:v>1.07288E-6</c:v>
                </c:pt>
                <c:pt idx="49">
                  <c:v>-1.43051E-6</c:v>
                </c:pt>
                <c:pt idx="50">
                  <c:v>7.1525600000000001E-7</c:v>
                </c:pt>
                <c:pt idx="51">
                  <c:v>2.3841900000000001E-7</c:v>
                </c:pt>
                <c:pt idx="52">
                  <c:v>-4.76837E-7</c:v>
                </c:pt>
                <c:pt idx="53">
                  <c:v>4.76837E-7</c:v>
                </c:pt>
                <c:pt idx="54">
                  <c:v>-5.9604599999999999E-7</c:v>
                </c:pt>
                <c:pt idx="55">
                  <c:v>-1.1920900000000001E-7</c:v>
                </c:pt>
                <c:pt idx="56">
                  <c:v>1.3113E-6</c:v>
                </c:pt>
                <c:pt idx="57">
                  <c:v>-9.5367399999999999E-7</c:v>
                </c:pt>
                <c:pt idx="58">
                  <c:v>-7.1525600000000001E-7</c:v>
                </c:pt>
                <c:pt idx="59" formatCode="General">
                  <c:v>0</c:v>
                </c:pt>
                <c:pt idx="60">
                  <c:v>-1.1920900000000001E-7</c:v>
                </c:pt>
                <c:pt idx="61">
                  <c:v>2.3841900000000001E-7</c:v>
                </c:pt>
                <c:pt idx="62" formatCode="General">
                  <c:v>0</c:v>
                </c:pt>
                <c:pt idx="63">
                  <c:v>-3.57628E-7</c:v>
                </c:pt>
                <c:pt idx="64">
                  <c:v>-1.43051E-6</c:v>
                </c:pt>
                <c:pt idx="65">
                  <c:v>-1.3113E-6</c:v>
                </c:pt>
                <c:pt idx="66">
                  <c:v>-5.9604599999999999E-7</c:v>
                </c:pt>
                <c:pt idx="67">
                  <c:v>4.76837E-7</c:v>
                </c:pt>
                <c:pt idx="68">
                  <c:v>-2.3841900000000001E-7</c:v>
                </c:pt>
                <c:pt idx="69" formatCode="General">
                  <c:v>0</c:v>
                </c:pt>
                <c:pt idx="70">
                  <c:v>-1.1920900000000001E-7</c:v>
                </c:pt>
                <c:pt idx="71">
                  <c:v>9.5367399999999999E-7</c:v>
                </c:pt>
                <c:pt idx="72" formatCode="General">
                  <c:v>0</c:v>
                </c:pt>
                <c:pt idx="73">
                  <c:v>2.02656E-6</c:v>
                </c:pt>
                <c:pt idx="74">
                  <c:v>5.9604599999999999E-7</c:v>
                </c:pt>
                <c:pt idx="75">
                  <c:v>-1.1920899999999999E-6</c:v>
                </c:pt>
                <c:pt idx="76">
                  <c:v>8.34465E-7</c:v>
                </c:pt>
                <c:pt idx="77">
                  <c:v>-1.90735E-6</c:v>
                </c:pt>
                <c:pt idx="78">
                  <c:v>-3.57628E-7</c:v>
                </c:pt>
                <c:pt idx="79">
                  <c:v>2.3841900000000001E-7</c:v>
                </c:pt>
                <c:pt idx="80">
                  <c:v>1.1920899999999999E-6</c:v>
                </c:pt>
                <c:pt idx="81">
                  <c:v>1.66893E-6</c:v>
                </c:pt>
                <c:pt idx="82">
                  <c:v>-1.07288E-6</c:v>
                </c:pt>
                <c:pt idx="83">
                  <c:v>-2.3841900000000001E-7</c:v>
                </c:pt>
                <c:pt idx="84">
                  <c:v>1.90735E-6</c:v>
                </c:pt>
                <c:pt idx="85">
                  <c:v>7.1525600000000001E-7</c:v>
                </c:pt>
                <c:pt idx="86">
                  <c:v>2.3841900000000001E-6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0-FF48-88CC-C1DF37AE3BAA}"/>
            </c:ext>
          </c:extLst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Arkusz1!$K$2:$K$88</c:f>
              <c:numCache>
                <c:formatCode>General</c:formatCode>
                <c:ptCount val="87"/>
                <c:pt idx="0" formatCode="0.00E+00">
                  <c:v>-1.1920900000000001E-7</c:v>
                </c:pt>
                <c:pt idx="1">
                  <c:v>0</c:v>
                </c:pt>
                <c:pt idx="2" formatCode="0.00E+00">
                  <c:v>2.3841900000000001E-7</c:v>
                </c:pt>
                <c:pt idx="3" formatCode="0.00E+00">
                  <c:v>-2.3841900000000001E-7</c:v>
                </c:pt>
                <c:pt idx="4" formatCode="0.00E+00">
                  <c:v>-1.90735E-6</c:v>
                </c:pt>
                <c:pt idx="5" formatCode="0.00E+00">
                  <c:v>-2.3841900000000001E-7</c:v>
                </c:pt>
                <c:pt idx="6" formatCode="0.00E+00">
                  <c:v>7.1525600000000001E-7</c:v>
                </c:pt>
                <c:pt idx="7" formatCode="0.00E+00">
                  <c:v>-2.02656E-6</c:v>
                </c:pt>
                <c:pt idx="8" formatCode="0.00E+00">
                  <c:v>-1.66893E-6</c:v>
                </c:pt>
                <c:pt idx="9" formatCode="0.00E+00">
                  <c:v>1.1920899999999999E-6</c:v>
                </c:pt>
                <c:pt idx="10" formatCode="0.00E+00">
                  <c:v>-9.5367399999999999E-7</c:v>
                </c:pt>
                <c:pt idx="11" formatCode="0.00E+00">
                  <c:v>3.8147000000000001E-6</c:v>
                </c:pt>
                <c:pt idx="12" formatCode="0.00E+00">
                  <c:v>4.76837E-7</c:v>
                </c:pt>
                <c:pt idx="13" formatCode="0.00E+00">
                  <c:v>1.1920899999999999E-6</c:v>
                </c:pt>
                <c:pt idx="14" formatCode="0.00E+00">
                  <c:v>-4.76837E-7</c:v>
                </c:pt>
                <c:pt idx="15" formatCode="0.00E+00">
                  <c:v>3.33786E-6</c:v>
                </c:pt>
                <c:pt idx="16" formatCode="0.00E+00">
                  <c:v>4.76837E-7</c:v>
                </c:pt>
                <c:pt idx="17" formatCode="0.00E+00">
                  <c:v>-2.5034E-6</c:v>
                </c:pt>
                <c:pt idx="18" formatCode="0.00E+00">
                  <c:v>5.0067900000000002E-6</c:v>
                </c:pt>
                <c:pt idx="19" formatCode="0.00E+00">
                  <c:v>4.76837E-7</c:v>
                </c:pt>
                <c:pt idx="20" formatCode="0.00E+00">
                  <c:v>-2.2649800000000002E-6</c:v>
                </c:pt>
                <c:pt idx="21" formatCode="0.00E+00">
                  <c:v>-3.8147000000000001E-6</c:v>
                </c:pt>
                <c:pt idx="22" formatCode="0.00E+00">
                  <c:v>-4.5299499999999997E-6</c:v>
                </c:pt>
                <c:pt idx="23" formatCode="0.00E+00">
                  <c:v>2.1457699999999999E-6</c:v>
                </c:pt>
                <c:pt idx="24" formatCode="0.00E+00">
                  <c:v>-2.2649800000000002E-6</c:v>
                </c:pt>
                <c:pt idx="25" formatCode="0.00E+00">
                  <c:v>4.5299499999999997E-6</c:v>
                </c:pt>
                <c:pt idx="26" formatCode="0.00E+00">
                  <c:v>-9.5367399999999999E-7</c:v>
                </c:pt>
                <c:pt idx="27" formatCode="0.00E+00">
                  <c:v>-1.90735E-6</c:v>
                </c:pt>
                <c:pt idx="28" formatCode="0.00E+00">
                  <c:v>3.33786E-6</c:v>
                </c:pt>
                <c:pt idx="29" formatCode="0.00E+00">
                  <c:v>6.4373000000000002E-6</c:v>
                </c:pt>
                <c:pt idx="30" formatCode="0.00E+00">
                  <c:v>-5.84126E-6</c:v>
                </c:pt>
                <c:pt idx="31" formatCode="0.00E+00">
                  <c:v>-7.0333500000000002E-6</c:v>
                </c:pt>
                <c:pt idx="32" formatCode="0.00E+00">
                  <c:v>-8.5830700000000005E-6</c:v>
                </c:pt>
                <c:pt idx="33" formatCode="0.00E+00">
                  <c:v>9.0599100000000001E-6</c:v>
                </c:pt>
                <c:pt idx="34" formatCode="0.00E+00">
                  <c:v>-8.4638599999999993E-6</c:v>
                </c:pt>
                <c:pt idx="35" formatCode="0.00E+00">
                  <c:v>7.8678100000000001E-6</c:v>
                </c:pt>
                <c:pt idx="36" formatCode="0.00E+00">
                  <c:v>-8.2254400000000003E-6</c:v>
                </c:pt>
                <c:pt idx="37" formatCode="0.00E+00">
                  <c:v>-2.8610199999999999E-6</c:v>
                </c:pt>
                <c:pt idx="38" formatCode="0.00E+00">
                  <c:v>7.6293900000000003E-6</c:v>
                </c:pt>
                <c:pt idx="39" formatCode="0.00E+00">
                  <c:v>-5.9604599999999999E-7</c:v>
                </c:pt>
                <c:pt idx="40" formatCode="0.00E+00">
                  <c:v>5.0067900000000002E-6</c:v>
                </c:pt>
                <c:pt idx="41" formatCode="0.00E+00">
                  <c:v>2.3841900000000001E-7</c:v>
                </c:pt>
                <c:pt idx="42" formatCode="0.00E+00">
                  <c:v>4.2915299999999999E-6</c:v>
                </c:pt>
                <c:pt idx="43" formatCode="0.00E+00">
                  <c:v>-4.1723300000000003E-6</c:v>
                </c:pt>
                <c:pt idx="44" formatCode="0.00E+00">
                  <c:v>-1.0609599999999999E-5</c:v>
                </c:pt>
                <c:pt idx="45" formatCode="0.00E+00">
                  <c:v>3.0994400000000002E-6</c:v>
                </c:pt>
                <c:pt idx="46" formatCode="0.00E+00">
                  <c:v>-3.57628E-7</c:v>
                </c:pt>
                <c:pt idx="47" formatCode="0.00E+00">
                  <c:v>-1.1444099999999999E-5</c:v>
                </c:pt>
                <c:pt idx="48" formatCode="0.00E+00">
                  <c:v>3.57628E-7</c:v>
                </c:pt>
                <c:pt idx="49" formatCode="0.00E+00">
                  <c:v>-5.4836299999999999E-6</c:v>
                </c:pt>
                <c:pt idx="50" formatCode="0.00E+00">
                  <c:v>4.5299499999999997E-6</c:v>
                </c:pt>
                <c:pt idx="51" formatCode="0.00E+00">
                  <c:v>9.5367399999999999E-7</c:v>
                </c:pt>
                <c:pt idx="52" formatCode="0.00E+00">
                  <c:v>-2.3841900000000001E-7</c:v>
                </c:pt>
                <c:pt idx="53" formatCode="0.00E+00">
                  <c:v>7.1525600000000001E-7</c:v>
                </c:pt>
                <c:pt idx="54" formatCode="0.00E+00">
                  <c:v>3.5762799999999998E-6</c:v>
                </c:pt>
                <c:pt idx="55" formatCode="0.00E+00">
                  <c:v>-7.1525600000000001E-7</c:v>
                </c:pt>
                <c:pt idx="56" formatCode="0.00E+00">
                  <c:v>-1.8238999999999999E-5</c:v>
                </c:pt>
                <c:pt idx="57" formatCode="0.00E+00">
                  <c:v>-9.1791199999999996E-6</c:v>
                </c:pt>
                <c:pt idx="58" formatCode="0.00E+00">
                  <c:v>-1.8119799999999999E-5</c:v>
                </c:pt>
                <c:pt idx="59" formatCode="0.00E+00">
                  <c:v>-5.6028400000000002E-6</c:v>
                </c:pt>
                <c:pt idx="60" formatCode="0.00E+00">
                  <c:v>1.16825E-5</c:v>
                </c:pt>
                <c:pt idx="61" formatCode="0.00E+00">
                  <c:v>-7.1525600000000001E-7</c:v>
                </c:pt>
                <c:pt idx="62" formatCode="0.00E+00">
                  <c:v>-7.27177E-6</c:v>
                </c:pt>
                <c:pt idx="63" formatCode="0.00E+00">
                  <c:v>-1.6570099999999999E-5</c:v>
                </c:pt>
                <c:pt idx="64" formatCode="0.00E+00">
                  <c:v>8.1062300000000008E-6</c:v>
                </c:pt>
                <c:pt idx="65" formatCode="0.00E+00">
                  <c:v>-1.75238E-5</c:v>
                </c:pt>
                <c:pt idx="66" formatCode="0.00E+00">
                  <c:v>-9.1791199999999996E-6</c:v>
                </c:pt>
                <c:pt idx="67" formatCode="0.00E+00">
                  <c:v>-1.4185900000000001E-5</c:v>
                </c:pt>
                <c:pt idx="68" formatCode="0.00E+00">
                  <c:v>-2.1696100000000001E-5</c:v>
                </c:pt>
                <c:pt idx="69" formatCode="0.00E+00">
                  <c:v>1.9550300000000002E-5</c:v>
                </c:pt>
                <c:pt idx="70" formatCode="0.00E+00">
                  <c:v>-8.3446499999999998E-6</c:v>
                </c:pt>
                <c:pt idx="71" formatCode="0.00E+00">
                  <c:v>-6.4373000000000002E-6</c:v>
                </c:pt>
                <c:pt idx="72" formatCode="0.00E+00">
                  <c:v>1.3351400000000001E-5</c:v>
                </c:pt>
                <c:pt idx="73" formatCode="0.00E+00">
                  <c:v>-1.10865E-5</c:v>
                </c:pt>
                <c:pt idx="74" formatCode="0.00E+00">
                  <c:v>-1.16825E-5</c:v>
                </c:pt>
                <c:pt idx="75" formatCode="0.00E+00">
                  <c:v>-2.02656E-6</c:v>
                </c:pt>
                <c:pt idx="76" formatCode="0.00E+00">
                  <c:v>-2.0980800000000001E-5</c:v>
                </c:pt>
                <c:pt idx="77" formatCode="0.00E+00">
                  <c:v>-2.4199500000000001E-5</c:v>
                </c:pt>
                <c:pt idx="78" formatCode="0.00E+00">
                  <c:v>-1.23978E-5</c:v>
                </c:pt>
                <c:pt idx="79" formatCode="0.00E+00">
                  <c:v>2.0265600000000001E-5</c:v>
                </c:pt>
                <c:pt idx="80" formatCode="0.00E+00">
                  <c:v>1.2636199999999999E-5</c:v>
                </c:pt>
                <c:pt idx="81" formatCode="0.00E+00">
                  <c:v>-2.07424E-5</c:v>
                </c:pt>
                <c:pt idx="82" formatCode="0.00E+00">
                  <c:v>-2.31266E-5</c:v>
                </c:pt>
                <c:pt idx="83" formatCode="0.00E+00">
                  <c:v>-7.9870199999999996E-6</c:v>
                </c:pt>
                <c:pt idx="84" formatCode="0.00E+00">
                  <c:v>2.8610199999999999E-6</c:v>
                </c:pt>
                <c:pt idx="85" formatCode="0.00E+00">
                  <c:v>1.28746E-5</c:v>
                </c:pt>
                <c:pt idx="86" formatCode="0.00E+00">
                  <c:v>-2.38419E-5</c:v>
                </c:pt>
              </c:numCache>
            </c:numRef>
          </c:xVal>
          <c:yVal>
            <c:numRef>
              <c:f>Arkusz1!$L$2:$L$88</c:f>
              <c:numCache>
                <c:formatCode>General</c:formatCode>
                <c:ptCount val="87"/>
                <c:pt idx="0" formatCode="0.00E+00">
                  <c:v>3.57628E-7</c:v>
                </c:pt>
                <c:pt idx="1">
                  <c:v>0</c:v>
                </c:pt>
                <c:pt idx="2" formatCode="0.00E+00">
                  <c:v>-2.3841900000000001E-7</c:v>
                </c:pt>
                <c:pt idx="3" formatCode="0.00E+00">
                  <c:v>1.1920900000000001E-7</c:v>
                </c:pt>
                <c:pt idx="4" formatCode="0.00E+00">
                  <c:v>-2.3841900000000001E-7</c:v>
                </c:pt>
                <c:pt idx="5" formatCode="0.00E+00">
                  <c:v>1.1920900000000001E-7</c:v>
                </c:pt>
                <c:pt idx="6">
                  <c:v>0</c:v>
                </c:pt>
                <c:pt idx="7" formatCode="0.00E+00">
                  <c:v>4.76837E-7</c:v>
                </c:pt>
                <c:pt idx="8" formatCode="0.00E+00">
                  <c:v>5.9604599999999999E-7</c:v>
                </c:pt>
                <c:pt idx="9" formatCode="0.00E+00">
                  <c:v>-2.3841900000000001E-7</c:v>
                </c:pt>
                <c:pt idx="10" formatCode="0.00E+00">
                  <c:v>-1.1920900000000001E-7</c:v>
                </c:pt>
                <c:pt idx="11">
                  <c:v>0</c:v>
                </c:pt>
                <c:pt idx="12" formatCode="0.00E+00">
                  <c:v>-4.76837E-7</c:v>
                </c:pt>
                <c:pt idx="13" formatCode="0.00E+00">
                  <c:v>-4.76837E-7</c:v>
                </c:pt>
                <c:pt idx="14" formatCode="0.00E+00">
                  <c:v>-4.76837E-7</c:v>
                </c:pt>
                <c:pt idx="15" formatCode="0.00E+00">
                  <c:v>7.1525600000000001E-7</c:v>
                </c:pt>
                <c:pt idx="16" formatCode="0.00E+00">
                  <c:v>4.76837E-7</c:v>
                </c:pt>
                <c:pt idx="17" formatCode="0.00E+00">
                  <c:v>8.34465E-7</c:v>
                </c:pt>
                <c:pt idx="18" formatCode="0.00E+00">
                  <c:v>1.1920900000000001E-7</c:v>
                </c:pt>
                <c:pt idx="19">
                  <c:v>0</c:v>
                </c:pt>
                <c:pt idx="20" formatCode="0.00E+00">
                  <c:v>-1.1920900000000001E-7</c:v>
                </c:pt>
                <c:pt idx="21" formatCode="0.00E+00">
                  <c:v>-1.1920900000000001E-7</c:v>
                </c:pt>
                <c:pt idx="22">
                  <c:v>0</c:v>
                </c:pt>
                <c:pt idx="23" formatCode="0.00E+00">
                  <c:v>7.1525600000000001E-7</c:v>
                </c:pt>
                <c:pt idx="24" formatCode="0.00E+00">
                  <c:v>4.76837E-7</c:v>
                </c:pt>
                <c:pt idx="25" formatCode="0.00E+00">
                  <c:v>4.76837E-7</c:v>
                </c:pt>
                <c:pt idx="26">
                  <c:v>0</c:v>
                </c:pt>
                <c:pt idx="27" formatCode="0.00E+00">
                  <c:v>-7.1525600000000001E-7</c:v>
                </c:pt>
                <c:pt idx="28" formatCode="0.00E+00">
                  <c:v>2.3841900000000001E-7</c:v>
                </c:pt>
                <c:pt idx="29">
                  <c:v>0</c:v>
                </c:pt>
                <c:pt idx="30" formatCode="0.00E+00">
                  <c:v>-3.57628E-7</c:v>
                </c:pt>
                <c:pt idx="31" formatCode="0.00E+00">
                  <c:v>3.57628E-7</c:v>
                </c:pt>
                <c:pt idx="32" formatCode="0.00E+00">
                  <c:v>-9.5367399999999999E-7</c:v>
                </c:pt>
                <c:pt idx="33" formatCode="0.00E+00">
                  <c:v>2.3841900000000001E-7</c:v>
                </c:pt>
                <c:pt idx="34" formatCode="0.00E+00">
                  <c:v>2.3841900000000001E-7</c:v>
                </c:pt>
                <c:pt idx="35" formatCode="0.00E+00">
                  <c:v>9.5367399999999999E-7</c:v>
                </c:pt>
                <c:pt idx="36" formatCode="0.00E+00">
                  <c:v>7.1525600000000001E-7</c:v>
                </c:pt>
                <c:pt idx="37">
                  <c:v>0</c:v>
                </c:pt>
                <c:pt idx="38" formatCode="0.00E+00">
                  <c:v>-3.57628E-7</c:v>
                </c:pt>
                <c:pt idx="39" formatCode="0.00E+00">
                  <c:v>-4.76837E-7</c:v>
                </c:pt>
                <c:pt idx="40" formatCode="0.00E+00">
                  <c:v>1.1920899999999999E-6</c:v>
                </c:pt>
                <c:pt idx="41" formatCode="0.00E+00">
                  <c:v>-7.1525600000000001E-7</c:v>
                </c:pt>
                <c:pt idx="42" formatCode="0.00E+00">
                  <c:v>-3.57628E-7</c:v>
                </c:pt>
                <c:pt idx="43" formatCode="0.00E+00">
                  <c:v>3.57628E-7</c:v>
                </c:pt>
                <c:pt idx="44" formatCode="0.00E+00">
                  <c:v>2.3841900000000001E-7</c:v>
                </c:pt>
                <c:pt idx="45" formatCode="0.00E+00">
                  <c:v>-7.1525600000000001E-7</c:v>
                </c:pt>
                <c:pt idx="46" formatCode="0.00E+00">
                  <c:v>-9.5367399999999999E-7</c:v>
                </c:pt>
                <c:pt idx="47" formatCode="0.00E+00">
                  <c:v>1.3113E-6</c:v>
                </c:pt>
                <c:pt idx="48" formatCode="0.00E+00">
                  <c:v>1.1920899999999999E-6</c:v>
                </c:pt>
                <c:pt idx="49" formatCode="0.00E+00">
                  <c:v>-1.3113E-6</c:v>
                </c:pt>
                <c:pt idx="50">
                  <c:v>0</c:v>
                </c:pt>
                <c:pt idx="51" formatCode="0.00E+00">
                  <c:v>7.1525600000000001E-7</c:v>
                </c:pt>
                <c:pt idx="52" formatCode="0.00E+00">
                  <c:v>-1.3113E-6</c:v>
                </c:pt>
                <c:pt idx="53">
                  <c:v>0</c:v>
                </c:pt>
                <c:pt idx="54" formatCode="0.00E+00">
                  <c:v>-5.9604599999999999E-7</c:v>
                </c:pt>
                <c:pt idx="55" formatCode="0.00E+00">
                  <c:v>-2.3841900000000001E-7</c:v>
                </c:pt>
                <c:pt idx="56" formatCode="0.00E+00">
                  <c:v>4.76837E-7</c:v>
                </c:pt>
                <c:pt idx="57" formatCode="0.00E+00">
                  <c:v>-1.3113E-6</c:v>
                </c:pt>
                <c:pt idx="58">
                  <c:v>0</c:v>
                </c:pt>
                <c:pt idx="59" formatCode="0.00E+00">
                  <c:v>1.1920900000000001E-7</c:v>
                </c:pt>
                <c:pt idx="60" formatCode="0.00E+00">
                  <c:v>-3.57628E-7</c:v>
                </c:pt>
                <c:pt idx="61" formatCode="0.00E+00">
                  <c:v>9.5367399999999999E-7</c:v>
                </c:pt>
                <c:pt idx="62" formatCode="0.00E+00">
                  <c:v>5.9604599999999999E-7</c:v>
                </c:pt>
                <c:pt idx="63">
                  <c:v>0</c:v>
                </c:pt>
                <c:pt idx="64" formatCode="0.00E+00">
                  <c:v>-1.43051E-6</c:v>
                </c:pt>
                <c:pt idx="65" formatCode="0.00E+00">
                  <c:v>-1.1920899999999999E-6</c:v>
                </c:pt>
                <c:pt idx="66" formatCode="0.00E+00">
                  <c:v>-5.9604599999999999E-7</c:v>
                </c:pt>
                <c:pt idx="67" formatCode="0.00E+00">
                  <c:v>9.5367399999999999E-7</c:v>
                </c:pt>
                <c:pt idx="68" formatCode="0.00E+00">
                  <c:v>-4.76837E-7</c:v>
                </c:pt>
                <c:pt idx="69">
                  <c:v>0</c:v>
                </c:pt>
                <c:pt idx="70" formatCode="0.00E+00">
                  <c:v>-1.1920900000000001E-7</c:v>
                </c:pt>
                <c:pt idx="71" formatCode="0.00E+00">
                  <c:v>-7.1525600000000001E-7</c:v>
                </c:pt>
                <c:pt idx="72">
                  <c:v>0</c:v>
                </c:pt>
                <c:pt idx="73" formatCode="0.00E+00">
                  <c:v>1.7881399999999999E-6</c:v>
                </c:pt>
                <c:pt idx="74" formatCode="0.00E+00">
                  <c:v>2.3841900000000001E-7</c:v>
                </c:pt>
                <c:pt idx="75" formatCode="0.00E+00">
                  <c:v>-1.1920899999999999E-6</c:v>
                </c:pt>
                <c:pt idx="76" formatCode="0.00E+00">
                  <c:v>7.1525600000000001E-7</c:v>
                </c:pt>
                <c:pt idx="77">
                  <c:v>0</c:v>
                </c:pt>
                <c:pt idx="78" formatCode="0.00E+00">
                  <c:v>4.76837E-7</c:v>
                </c:pt>
                <c:pt idx="79" formatCode="0.00E+00">
                  <c:v>9.5367399999999999E-7</c:v>
                </c:pt>
                <c:pt idx="80" formatCode="0.00E+00">
                  <c:v>1.66893E-6</c:v>
                </c:pt>
                <c:pt idx="81" formatCode="0.00E+00">
                  <c:v>2.02656E-6</c:v>
                </c:pt>
                <c:pt idx="82" formatCode="0.00E+00">
                  <c:v>-1.7881399999999999E-6</c:v>
                </c:pt>
                <c:pt idx="83" formatCode="0.00E+00">
                  <c:v>-3.57628E-7</c:v>
                </c:pt>
                <c:pt idx="84" formatCode="0.00E+00">
                  <c:v>1.43051E-6</c:v>
                </c:pt>
                <c:pt idx="85" formatCode="0.00E+00">
                  <c:v>1.1920899999999999E-6</c:v>
                </c:pt>
                <c:pt idx="86" formatCode="0.00E+00">
                  <c:v>2.2649800000000002E-6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0-FF48-88CC-C1DF37AE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7455"/>
        <c:axId val="2087847967"/>
      </c:scatterChart>
      <c:valAx>
        <c:axId val="20163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847967"/>
        <c:crosses val="autoZero"/>
        <c:crossBetween val="midCat"/>
      </c:valAx>
      <c:valAx>
        <c:axId val="20878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35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Arkusz1!$AX$1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Arkusz1!$AX$2:$AX$89</c:f>
              <c:numCache>
                <c:formatCode>0.000000</c:formatCode>
                <c:ptCount val="88"/>
                <c:pt idx="0">
                  <c:v>0.85588265358979321</c:v>
                </c:pt>
                <c:pt idx="1">
                  <c:v>0.14159265358979312</c:v>
                </c:pt>
                <c:pt idx="2">
                  <c:v>0.31806265358979324</c:v>
                </c:pt>
                <c:pt idx="3">
                  <c:v>0.23250265358979316</c:v>
                </c:pt>
                <c:pt idx="4">
                  <c:v>0.40085265358979294</c:v>
                </c:pt>
                <c:pt idx="5">
                  <c:v>0.32909265358979312</c:v>
                </c:pt>
                <c:pt idx="6">
                  <c:v>0.27673265358979293</c:v>
                </c:pt>
                <c:pt idx="7">
                  <c:v>0.23683265358979311</c:v>
                </c:pt>
                <c:pt idx="8">
                  <c:v>0.20542265358979295</c:v>
                </c:pt>
                <c:pt idx="9">
                  <c:v>0.21851265358979299</c:v>
                </c:pt>
                <c:pt idx="10">
                  <c:v>0.22931265358979314</c:v>
                </c:pt>
                <c:pt idx="11">
                  <c:v>0.17385265358979307</c:v>
                </c:pt>
                <c:pt idx="12">
                  <c:v>0.18637265358979294</c:v>
                </c:pt>
                <c:pt idx="13">
                  <c:v>0.16937265358979303</c:v>
                </c:pt>
                <c:pt idx="14">
                  <c:v>0.15458265358979295</c:v>
                </c:pt>
                <c:pt idx="15">
                  <c:v>0.1172026535897932</c:v>
                </c:pt>
                <c:pt idx="16">
                  <c:v>6.113265358979314E-2</c:v>
                </c:pt>
                <c:pt idx="17">
                  <c:v>9.8112653589792931E-2</c:v>
                </c:pt>
                <c:pt idx="18">
                  <c:v>0.11066265358979299</c:v>
                </c:pt>
                <c:pt idx="19">
                  <c:v>0.10237265358979331</c:v>
                </c:pt>
                <c:pt idx="20">
                  <c:v>7.6172653589793082E-2</c:v>
                </c:pt>
                <c:pt idx="21">
                  <c:v>8.8022653589792998E-2</c:v>
                </c:pt>
                <c:pt idx="22">
                  <c:v>8.1762653589793288E-2</c:v>
                </c:pt>
                <c:pt idx="23">
                  <c:v>5.9622653589793018E-2</c:v>
                </c:pt>
                <c:pt idx="24">
                  <c:v>3.9232653589793109E-2</c:v>
                </c:pt>
                <c:pt idx="25">
                  <c:v>3.5532653589793295E-2</c:v>
                </c:pt>
                <c:pt idx="26">
                  <c:v>6.1302653589792921E-2</c:v>
                </c:pt>
                <c:pt idx="27">
                  <c:v>4.3002653589792939E-2</c:v>
                </c:pt>
                <c:pt idx="28">
                  <c:v>5.3152653589793264E-2</c:v>
                </c:pt>
                <c:pt idx="29">
                  <c:v>6.2642653589793262E-2</c:v>
                </c:pt>
                <c:pt idx="30">
                  <c:v>3.3312653589792962E-2</c:v>
                </c:pt>
                <c:pt idx="31">
                  <c:v>5.7926535897929732E-3</c:v>
                </c:pt>
                <c:pt idx="32">
                  <c:v>3.8726535897932735E-3</c:v>
                </c:pt>
                <c:pt idx="33">
                  <c:v>2.5312653589792955E-2</c:v>
                </c:pt>
                <c:pt idx="34">
                  <c:v>3.5265358979330585E-4</c:v>
                </c:pt>
                <c:pt idx="35">
                  <c:v>9.7226535897929622E-3</c:v>
                </c:pt>
                <c:pt idx="36">
                  <c:v>1.8602653589792961E-2</c:v>
                </c:pt>
                <c:pt idx="37">
                  <c:v>1.6592653589793116E-2</c:v>
                </c:pt>
                <c:pt idx="38">
                  <c:v>1.4692653589793103E-2</c:v>
                </c:pt>
                <c:pt idx="39">
                  <c:v>1.2882653589793236E-2</c:v>
                </c:pt>
                <c:pt idx="40">
                  <c:v>1.4926535897932247E-3</c:v>
                </c:pt>
                <c:pt idx="41">
                  <c:v>8.2653589793313387E-5</c:v>
                </c:pt>
                <c:pt idx="42">
                  <c:v>-1.267346410207093E-3</c:v>
                </c:pt>
                <c:pt idx="43">
                  <c:v>-2.5473464102070409E-3</c:v>
                </c:pt>
                <c:pt idx="44">
                  <c:v>1.3842653589793308E-2</c:v>
                </c:pt>
                <c:pt idx="45">
                  <c:v>3.66265358979323E-3</c:v>
                </c:pt>
                <c:pt idx="46">
                  <c:v>1.9232653589793092E-2</c:v>
                </c:pt>
                <c:pt idx="47">
                  <c:v>1.7622653589793202E-2</c:v>
                </c:pt>
                <c:pt idx="48">
                  <c:v>7.992653589793175E-3</c:v>
                </c:pt>
                <c:pt idx="49">
                  <c:v>6.6726535897929651E-3</c:v>
                </c:pt>
                <c:pt idx="50">
                  <c:v>-1.1077346410206967E-2</c:v>
                </c:pt>
                <c:pt idx="51">
                  <c:v>-2.016734641020701E-2</c:v>
                </c:pt>
                <c:pt idx="52">
                  <c:v>8.0265358979314527E-4</c:v>
                </c:pt>
                <c:pt idx="53">
                  <c:v>6.8426535897931906E-3</c:v>
                </c:pt>
                <c:pt idx="54">
                  <c:v>5.7026535897932717E-3</c:v>
                </c:pt>
                <c:pt idx="55">
                  <c:v>1.1452653589793194E-2</c:v>
                </c:pt>
                <c:pt idx="56">
                  <c:v>-3.1873464102067928E-3</c:v>
                </c:pt>
                <c:pt idx="57">
                  <c:v>2.5226535897933111E-3</c:v>
                </c:pt>
                <c:pt idx="58">
                  <c:v>-5.8473464102068995E-3</c:v>
                </c:pt>
                <c:pt idx="59">
                  <c:v>-1.297734641020698E-2</c:v>
                </c:pt>
                <c:pt idx="60">
                  <c:v>-1.4367346410206761E-2</c:v>
                </c:pt>
                <c:pt idx="61">
                  <c:v>-9.747346410206692E-3</c:v>
                </c:pt>
                <c:pt idx="62">
                  <c:v>-4.6073464102067696E-3</c:v>
                </c:pt>
                <c:pt idx="63">
                  <c:v>-1.6907346410206969E-2</c:v>
                </c:pt>
                <c:pt idx="64">
                  <c:v>-4.5734641020667155E-4</c:v>
                </c:pt>
                <c:pt idx="65">
                  <c:v>-1.2467346410206748E-2</c:v>
                </c:pt>
                <c:pt idx="66">
                  <c:v>-1.3107346410206944E-2</c:v>
                </c:pt>
                <c:pt idx="67">
                  <c:v>-8.2673464102067662E-3</c:v>
                </c:pt>
                <c:pt idx="68">
                  <c:v>-4.2973464102069592E-3</c:v>
                </c:pt>
                <c:pt idx="69">
                  <c:v>5.4626535897930317E-3</c:v>
                </c:pt>
                <c:pt idx="70">
                  <c:v>-5.2734641020668604E-4</c:v>
                </c:pt>
                <c:pt idx="71">
                  <c:v>3.8326535897930114E-3</c:v>
                </c:pt>
                <c:pt idx="72">
                  <c:v>2.2926535897931366E-3</c:v>
                </c:pt>
                <c:pt idx="73">
                  <c:v>-3.3673464102070838E-3</c:v>
                </c:pt>
                <c:pt idx="74">
                  <c:v>-4.0373464102070322E-3</c:v>
                </c:pt>
                <c:pt idx="75">
                  <c:v>4.1526535897933314E-3</c:v>
                </c:pt>
                <c:pt idx="76">
                  <c:v>1.1962653589792982E-2</c:v>
                </c:pt>
                <c:pt idx="77">
                  <c:v>1.5732653589793255E-2</c:v>
                </c:pt>
                <c:pt idx="78">
                  <c:v>5.8426535897933007E-3</c:v>
                </c:pt>
                <c:pt idx="79">
                  <c:v>5.1226535897930248E-3</c:v>
                </c:pt>
                <c:pt idx="80">
                  <c:v>4.4226535897933239E-3</c:v>
                </c:pt>
                <c:pt idx="81">
                  <c:v>2.4026535897929691E-3</c:v>
                </c:pt>
                <c:pt idx="82">
                  <c:v>1.7626535897932172E-3</c:v>
                </c:pt>
                <c:pt idx="83">
                  <c:v>-3.0573464102068293E-3</c:v>
                </c:pt>
                <c:pt idx="84">
                  <c:v>-6.8734641020684606E-4</c:v>
                </c:pt>
                <c:pt idx="85">
                  <c:v>2.762653589793107E-3</c:v>
                </c:pt>
                <c:pt idx="86">
                  <c:v>-6.9173464102068039E-3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7-D74D-890B-A5630C68A7BC}"/>
            </c:ext>
          </c:extLst>
        </c:ser>
        <c:ser>
          <c:idx val="1"/>
          <c:order val="1"/>
          <c:tx>
            <c:strRef>
              <c:f>Arkusz1!$AY$1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Arkusz1!$AY$2:$AY$89</c:f>
              <c:numCache>
                <c:formatCode>0.000000</c:formatCode>
                <c:ptCount val="88"/>
                <c:pt idx="0">
                  <c:v>2.6297653589792969E-2</c:v>
                </c:pt>
                <c:pt idx="1">
                  <c:v>8.9626535897933124E-3</c:v>
                </c:pt>
                <c:pt idx="2">
                  <c:v>4.4676535897929526E-3</c:v>
                </c:pt>
                <c:pt idx="3">
                  <c:v>2.6676535897931508E-3</c:v>
                </c:pt>
                <c:pt idx="4">
                  <c:v>1.7726535897932827E-3</c:v>
                </c:pt>
                <c:pt idx="5">
                  <c:v>1.2626535897930502E-3</c:v>
                </c:pt>
                <c:pt idx="6">
                  <c:v>9.4265358979317426E-4</c:v>
                </c:pt>
                <c:pt idx="7">
                  <c:v>7.3265358979313078E-4</c:v>
                </c:pt>
                <c:pt idx="8">
                  <c:v>5.9265358979310179E-4</c:v>
                </c:pt>
                <c:pt idx="9">
                  <c:v>4.7765358979301453E-4</c:v>
                </c:pt>
                <c:pt idx="10">
                  <c:v>4.0265358979318933E-4</c:v>
                </c:pt>
                <c:pt idx="11">
                  <c:v>3.2765358979292003E-4</c:v>
                </c:pt>
                <c:pt idx="12">
                  <c:v>2.8765358979310207E-4</c:v>
                </c:pt>
                <c:pt idx="13">
                  <c:v>2.4765358979328411E-4</c:v>
                </c:pt>
                <c:pt idx="14">
                  <c:v>2.1265358979327686E-4</c:v>
                </c:pt>
                <c:pt idx="15">
                  <c:v>1.8265358979308033E-4</c:v>
                </c:pt>
                <c:pt idx="16">
                  <c:v>1.6765358979320411E-4</c:v>
                </c:pt>
                <c:pt idx="17">
                  <c:v>1.626535897929493E-4</c:v>
                </c:pt>
                <c:pt idx="18">
                  <c:v>1.2765358979294206E-4</c:v>
                </c:pt>
                <c:pt idx="19">
                  <c:v>1.1765358979332063E-4</c:v>
                </c:pt>
                <c:pt idx="20">
                  <c:v>1.1765358979332063E-4</c:v>
                </c:pt>
                <c:pt idx="21">
                  <c:v>1.0765358979325512E-4</c:v>
                </c:pt>
                <c:pt idx="22">
                  <c:v>1.0265358979300032E-4</c:v>
                </c:pt>
                <c:pt idx="23">
                  <c:v>7.7653589793058586E-5</c:v>
                </c:pt>
                <c:pt idx="24">
                  <c:v>7.2653589793247875E-5</c:v>
                </c:pt>
                <c:pt idx="25">
                  <c:v>6.7653589792993074E-5</c:v>
                </c:pt>
                <c:pt idx="26">
                  <c:v>7.7653589793058586E-5</c:v>
                </c:pt>
                <c:pt idx="27">
                  <c:v>7.2653589793247875E-5</c:v>
                </c:pt>
                <c:pt idx="28">
                  <c:v>6.2653589793182363E-5</c:v>
                </c:pt>
                <c:pt idx="29">
                  <c:v>5.2653589793116851E-5</c:v>
                </c:pt>
                <c:pt idx="30">
                  <c:v>7.2653589793247875E-5</c:v>
                </c:pt>
                <c:pt idx="31">
                  <c:v>6.2653589793182363E-5</c:v>
                </c:pt>
                <c:pt idx="32">
                  <c:v>4.7653589793306139E-5</c:v>
                </c:pt>
                <c:pt idx="33">
                  <c:v>3.7653589793240627E-5</c:v>
                </c:pt>
                <c:pt idx="34">
                  <c:v>4.7653589793306139E-5</c:v>
                </c:pt>
                <c:pt idx="35">
                  <c:v>2.7653589793175115E-5</c:v>
                </c:pt>
                <c:pt idx="36">
                  <c:v>6.7653589792993074E-5</c:v>
                </c:pt>
                <c:pt idx="37">
                  <c:v>4.7653589793306139E-5</c:v>
                </c:pt>
                <c:pt idx="38">
                  <c:v>2.2653589792920314E-5</c:v>
                </c:pt>
                <c:pt idx="39">
                  <c:v>4.7653589793306139E-5</c:v>
                </c:pt>
                <c:pt idx="40">
                  <c:v>1.2653589793298892E-5</c:v>
                </c:pt>
                <c:pt idx="41">
                  <c:v>3.2653589792985827E-5</c:v>
                </c:pt>
                <c:pt idx="42">
                  <c:v>2.7653589793175115E-5</c:v>
                </c:pt>
                <c:pt idx="43">
                  <c:v>4.2653589793051339E-5</c:v>
                </c:pt>
                <c:pt idx="44">
                  <c:v>4.7653589793306139E-5</c:v>
                </c:pt>
                <c:pt idx="45">
                  <c:v>2.7653589793175115E-5</c:v>
                </c:pt>
                <c:pt idx="46">
                  <c:v>1.7653589793109603E-5</c:v>
                </c:pt>
                <c:pt idx="47">
                  <c:v>5.2653589793116851E-5</c:v>
                </c:pt>
                <c:pt idx="48">
                  <c:v>2.2653589792920314E-5</c:v>
                </c:pt>
                <c:pt idx="49">
                  <c:v>4.2653589793051339E-5</c:v>
                </c:pt>
                <c:pt idx="50">
                  <c:v>2.6535897932333796E-6</c:v>
                </c:pt>
                <c:pt idx="51">
                  <c:v>7.653589793044091E-6</c:v>
                </c:pt>
                <c:pt idx="52">
                  <c:v>7.653589793044091E-6</c:v>
                </c:pt>
                <c:pt idx="53">
                  <c:v>1.2653589793298892E-5</c:v>
                </c:pt>
                <c:pt idx="54">
                  <c:v>1.2653589793298892E-5</c:v>
                </c:pt>
                <c:pt idx="55">
                  <c:v>2.6535897932333796E-6</c:v>
                </c:pt>
                <c:pt idx="56">
                  <c:v>2.2653589792920314E-5</c:v>
                </c:pt>
                <c:pt idx="57">
                  <c:v>1.7653589793109603E-5</c:v>
                </c:pt>
                <c:pt idx="58">
                  <c:v>4.7653589793306139E-5</c:v>
                </c:pt>
                <c:pt idx="59">
                  <c:v>4.2653589793051339E-5</c:v>
                </c:pt>
                <c:pt idx="60">
                  <c:v>2.6535897932333796E-6</c:v>
                </c:pt>
                <c:pt idx="61">
                  <c:v>2.2653589792920314E-5</c:v>
                </c:pt>
                <c:pt idx="62">
                  <c:v>3.7653589793240627E-5</c:v>
                </c:pt>
                <c:pt idx="63">
                  <c:v>6.7653589792993074E-5</c:v>
                </c:pt>
                <c:pt idx="64">
                  <c:v>7.653589793044091E-6</c:v>
                </c:pt>
                <c:pt idx="65">
                  <c:v>2.7653589793175115E-5</c:v>
                </c:pt>
                <c:pt idx="66">
                  <c:v>2.6535897932333796E-6</c:v>
                </c:pt>
                <c:pt idx="67">
                  <c:v>7.653589793044091E-6</c:v>
                </c:pt>
                <c:pt idx="68">
                  <c:v>6.2653589793182363E-5</c:v>
                </c:pt>
                <c:pt idx="69">
                  <c:v>7.653589793044091E-6</c:v>
                </c:pt>
                <c:pt idx="70">
                  <c:v>3.7653589793240627E-5</c:v>
                </c:pt>
                <c:pt idx="71">
                  <c:v>2.2653589792920314E-5</c:v>
                </c:pt>
                <c:pt idx="72">
                  <c:v>7.653589793044091E-6</c:v>
                </c:pt>
                <c:pt idx="73">
                  <c:v>-2.346410207021421E-6</c:v>
                </c:pt>
                <c:pt idx="74">
                  <c:v>3.7653589793240627E-5</c:v>
                </c:pt>
                <c:pt idx="75">
                  <c:v>1.7653589793109603E-5</c:v>
                </c:pt>
                <c:pt idx="76">
                  <c:v>1.7653589793109603E-5</c:v>
                </c:pt>
                <c:pt idx="77">
                  <c:v>5.7653589792927562E-5</c:v>
                </c:pt>
                <c:pt idx="78">
                  <c:v>7.653589793044091E-6</c:v>
                </c:pt>
                <c:pt idx="79">
                  <c:v>2.6535897932333796E-6</c:v>
                </c:pt>
                <c:pt idx="80">
                  <c:v>1.7653589793109603E-5</c:v>
                </c:pt>
                <c:pt idx="81">
                  <c:v>1.7653589793109603E-5</c:v>
                </c:pt>
                <c:pt idx="82">
                  <c:v>4.7653589793306139E-5</c:v>
                </c:pt>
                <c:pt idx="83">
                  <c:v>3.2653589792985827E-5</c:v>
                </c:pt>
                <c:pt idx="84">
                  <c:v>1.2653589793298892E-5</c:v>
                </c:pt>
                <c:pt idx="85">
                  <c:v>1.7653589793109603E-5</c:v>
                </c:pt>
                <c:pt idx="86">
                  <c:v>5.7653589792927562E-5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7-D74D-890B-A5630C68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31855"/>
        <c:axId val="2090273551"/>
      </c:lineChart>
      <c:catAx>
        <c:axId val="20898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273551"/>
        <c:crosses val="autoZero"/>
        <c:auto val="1"/>
        <c:lblAlgn val="ctr"/>
        <c:lblOffset val="100"/>
        <c:noMultiLvlLbl val="0"/>
      </c:catAx>
      <c:valAx>
        <c:axId val="2090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8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22364</xdr:colOff>
      <xdr:row>1</xdr:row>
      <xdr:rowOff>30193</xdr:rowOff>
    </xdr:from>
    <xdr:to>
      <xdr:col>27</xdr:col>
      <xdr:colOff>474453</xdr:colOff>
      <xdr:row>14</xdr:row>
      <xdr:rowOff>125564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B4E872A-14F3-2173-0845-C6B5CCF3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7961</xdr:colOff>
      <xdr:row>15</xdr:row>
      <xdr:rowOff>4984</xdr:rowOff>
    </xdr:from>
    <xdr:to>
      <xdr:col>27</xdr:col>
      <xdr:colOff>465573</xdr:colOff>
      <xdr:row>27</xdr:row>
      <xdr:rowOff>198817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CE6728F-D876-0935-C290-425EE9B5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525234</xdr:colOff>
      <xdr:row>11</xdr:row>
      <xdr:rowOff>27383</xdr:rowOff>
    </xdr:from>
    <xdr:to>
      <xdr:col>34</xdr:col>
      <xdr:colOff>102408</xdr:colOff>
      <xdr:row>24</xdr:row>
      <xdr:rowOff>190896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C2657F1-472C-7AF5-338B-8E71C6A4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804332</xdr:colOff>
      <xdr:row>1</xdr:row>
      <xdr:rowOff>16933</xdr:rowOff>
    </xdr:from>
    <xdr:to>
      <xdr:col>42</xdr:col>
      <xdr:colOff>84666</xdr:colOff>
      <xdr:row>15</xdr:row>
      <xdr:rowOff>186267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568D272D-33DC-38A5-DDF7-5FD80A06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67733</xdr:colOff>
      <xdr:row>1</xdr:row>
      <xdr:rowOff>33867</xdr:rowOff>
    </xdr:from>
    <xdr:to>
      <xdr:col>56</xdr:col>
      <xdr:colOff>491066</xdr:colOff>
      <xdr:row>14</xdr:row>
      <xdr:rowOff>135467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AE3607DE-CB88-3172-446E-E9BEB026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2" xr16:uid="{236B84EB-A59E-D94E-A9B7-5E52219BDAD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" xr16:uid="{1F9CB44F-E0A5-E346-8AAB-9F703E81E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AZ88"/>
  <sheetViews>
    <sheetView tabSelected="1" topLeftCell="AQ1" zoomScale="75" workbookViewId="0">
      <selection activeCell="BB24" sqref="BB24"/>
    </sheetView>
  </sheetViews>
  <sheetFormatPr baseColWidth="10" defaultRowHeight="16" x14ac:dyDescent="0.2"/>
  <cols>
    <col min="1" max="1" width="6.33203125" customWidth="1"/>
    <col min="2" max="2" width="8.1640625" bestFit="1" customWidth="1"/>
    <col min="3" max="3" width="10.6640625" style="2" customWidth="1"/>
    <col min="4" max="4" width="6" style="2" bestFit="1" customWidth="1"/>
    <col min="5" max="5" width="9" bestFit="1" customWidth="1"/>
    <col min="6" max="6" width="13.5" bestFit="1" customWidth="1"/>
    <col min="7" max="7" width="10.1640625" bestFit="1" customWidth="1"/>
    <col min="8" max="8" width="12.83203125" bestFit="1" customWidth="1"/>
    <col min="9" max="9" width="13.5" bestFit="1" customWidth="1"/>
    <col min="10" max="10" width="12.83203125" bestFit="1" customWidth="1"/>
    <col min="11" max="11" width="13.5" bestFit="1" customWidth="1"/>
    <col min="12" max="12" width="12.83203125" bestFit="1" customWidth="1"/>
    <col min="13" max="13" width="13.5" bestFit="1" customWidth="1"/>
    <col min="14" max="14" width="14.6640625" bestFit="1" customWidth="1"/>
    <col min="15" max="15" width="9.5" bestFit="1" customWidth="1"/>
    <col min="16" max="16" width="9" customWidth="1"/>
    <col min="17" max="17" width="6" bestFit="1" customWidth="1"/>
    <col min="18" max="18" width="8.1640625" customWidth="1"/>
    <col min="19" max="19" width="9.6640625" customWidth="1"/>
    <col min="45" max="45" width="6" bestFit="1" customWidth="1"/>
    <col min="46" max="46" width="12.6640625" customWidth="1"/>
    <col min="47" max="47" width="13" customWidth="1"/>
    <col min="48" max="48" width="9.33203125" bestFit="1" customWidth="1"/>
    <col min="49" max="49" width="10.33203125" bestFit="1" customWidth="1"/>
    <col min="50" max="50" width="14.33203125" bestFit="1" customWidth="1"/>
  </cols>
  <sheetData>
    <row r="1" spans="1:51" x14ac:dyDescent="0.2">
      <c r="A1" t="s">
        <v>0</v>
      </c>
      <c r="B1" t="s">
        <v>2</v>
      </c>
      <c r="C1" s="2" t="s">
        <v>3</v>
      </c>
      <c r="D1" s="2" t="s">
        <v>15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21</v>
      </c>
      <c r="N1" t="s">
        <v>22</v>
      </c>
      <c r="O1" t="s">
        <v>23</v>
      </c>
      <c r="Q1" t="s">
        <v>0</v>
      </c>
      <c r="R1" t="s">
        <v>1</v>
      </c>
      <c r="S1" t="s">
        <v>12</v>
      </c>
      <c r="T1" t="s">
        <v>13</v>
      </c>
      <c r="V1" t="s">
        <v>14</v>
      </c>
      <c r="W1" t="s">
        <v>16</v>
      </c>
      <c r="AC1" t="s">
        <v>17</v>
      </c>
      <c r="AD1" t="s">
        <v>18</v>
      </c>
      <c r="AF1" t="s">
        <v>0</v>
      </c>
      <c r="AG1" t="s">
        <v>6</v>
      </c>
      <c r="AH1" t="s">
        <v>7</v>
      </c>
      <c r="AJ1" t="s">
        <v>20</v>
      </c>
      <c r="AR1" t="s">
        <v>26</v>
      </c>
      <c r="AS1" t="s">
        <v>0</v>
      </c>
      <c r="AT1" t="s">
        <v>1</v>
      </c>
      <c r="AU1" t="s">
        <v>27</v>
      </c>
      <c r="AV1" t="s">
        <v>13</v>
      </c>
      <c r="AW1" t="s">
        <v>12</v>
      </c>
      <c r="AX1" t="s">
        <v>28</v>
      </c>
      <c r="AY1" t="s">
        <v>29</v>
      </c>
    </row>
    <row r="2" spans="1:51" x14ac:dyDescent="0.2">
      <c r="A2">
        <v>14</v>
      </c>
      <c r="B2">
        <v>6.2831900000000003</v>
      </c>
      <c r="C2" s="2">
        <v>6.2305900000000003</v>
      </c>
      <c r="D2" s="2">
        <f t="shared" ref="D2:D61" si="0">B2-C2</f>
        <v>5.259999999999998E-2</v>
      </c>
      <c r="E2">
        <v>1</v>
      </c>
      <c r="F2" s="1">
        <v>2.9802299999999999E-7</v>
      </c>
      <c r="G2" s="1">
        <v>-1.6391299999999999E-7</v>
      </c>
      <c r="H2" s="1">
        <v>2.9802299999999999E-7</v>
      </c>
      <c r="I2" s="1">
        <v>-1.1920900000000001E-7</v>
      </c>
      <c r="J2" s="1">
        <v>2.3841900000000001E-7</v>
      </c>
      <c r="K2" s="1">
        <v>-1.1920900000000001E-7</v>
      </c>
      <c r="L2" s="1">
        <v>3.57628E-7</v>
      </c>
      <c r="M2" s="1">
        <f>I2^2+J2^2</f>
        <v>7.1054405242000015E-14</v>
      </c>
      <c r="N2" s="1">
        <f>L2^2+K2^2</f>
        <v>1.4210857206499998E-13</v>
      </c>
      <c r="O2" s="2">
        <f>IF(N2&lt;M2,1,0)</f>
        <v>0</v>
      </c>
      <c r="Q2">
        <v>14</v>
      </c>
      <c r="R2">
        <f>PI()</f>
        <v>3.1415926535897931</v>
      </c>
      <c r="S2">
        <v>2.2857099999999999</v>
      </c>
      <c r="T2">
        <v>8</v>
      </c>
      <c r="AD2" t="s">
        <v>19</v>
      </c>
      <c r="AF2" s="3">
        <v>14</v>
      </c>
      <c r="AG2" s="1">
        <v>-1.6391299999999999E-7</v>
      </c>
      <c r="AH2" s="1">
        <v>2.9802299999999999E-7</v>
      </c>
      <c r="AS2">
        <v>14</v>
      </c>
      <c r="AT2" s="4">
        <f>PI()</f>
        <v>3.1415926535897931</v>
      </c>
      <c r="AU2">
        <v>2.2857099999999999</v>
      </c>
      <c r="AV2">
        <v>8</v>
      </c>
      <c r="AW2">
        <f>$C2/2</f>
        <v>3.1152950000000001</v>
      </c>
      <c r="AX2" s="4">
        <f>AT2-AU2</f>
        <v>0.85588265358979321</v>
      </c>
      <c r="AY2" s="4">
        <f>AT2-AW2</f>
        <v>2.6297653589792969E-2</v>
      </c>
    </row>
    <row r="3" spans="1:51" x14ac:dyDescent="0.2">
      <c r="A3">
        <v>24</v>
      </c>
      <c r="B3">
        <v>6.2831900000000003</v>
      </c>
      <c r="C3" s="2">
        <v>6.2652599999999996</v>
      </c>
      <c r="D3" s="2">
        <f t="shared" si="0"/>
        <v>1.7930000000000668E-2</v>
      </c>
      <c r="E3">
        <v>1</v>
      </c>
      <c r="F3" s="1">
        <v>5.9604600000000002E-8</v>
      </c>
      <c r="G3" s="1">
        <v>-3.3527599999999999E-8</v>
      </c>
      <c r="H3" s="1">
        <v>5.9604600000000002E-8</v>
      </c>
      <c r="I3" s="1">
        <v>-2.3841900000000001E-7</v>
      </c>
      <c r="J3" s="1">
        <v>2.3841900000000001E-7</v>
      </c>
      <c r="K3">
        <v>0</v>
      </c>
      <c r="L3">
        <v>0</v>
      </c>
      <c r="M3" s="1">
        <f t="shared" ref="M3:M66" si="1">I3^2+J3^2</f>
        <v>1.1368723912200002E-13</v>
      </c>
      <c r="N3" s="1">
        <f t="shared" ref="N3:N66" si="2">L3^2+K3^2</f>
        <v>0</v>
      </c>
      <c r="O3" s="2">
        <f t="shared" ref="O3:O66" si="3">IF(N3&lt;M3,1,0)</f>
        <v>1</v>
      </c>
      <c r="Q3">
        <v>24</v>
      </c>
      <c r="R3">
        <f>PI()</f>
        <v>3.1415926535897931</v>
      </c>
      <c r="S3">
        <v>3</v>
      </c>
      <c r="T3">
        <v>18</v>
      </c>
      <c r="AF3" s="3">
        <v>24</v>
      </c>
      <c r="AG3" s="1">
        <v>-3.3527599999999999E-8</v>
      </c>
      <c r="AH3" s="1">
        <v>5.9604600000000002E-8</v>
      </c>
      <c r="AS3">
        <v>24</v>
      </c>
      <c r="AT3" s="4">
        <f>PI()</f>
        <v>3.1415926535897931</v>
      </c>
      <c r="AU3">
        <v>3</v>
      </c>
      <c r="AV3">
        <v>18</v>
      </c>
      <c r="AW3">
        <f>$C3/2</f>
        <v>3.1326299999999998</v>
      </c>
      <c r="AX3" s="4">
        <f t="shared" ref="AX3:AX66" si="4">AT3-AU3</f>
        <v>0.14159265358979312</v>
      </c>
      <c r="AY3" s="4">
        <f t="shared" ref="AY3:AY66" si="5">AT3-AW3</f>
        <v>8.9626535897933124E-3</v>
      </c>
    </row>
    <row r="4" spans="1:51" x14ac:dyDescent="0.2">
      <c r="A4">
        <v>34</v>
      </c>
      <c r="B4">
        <v>6.2831900000000003</v>
      </c>
      <c r="C4" s="2">
        <v>6.2742500000000003</v>
      </c>
      <c r="D4" s="2">
        <f t="shared" si="0"/>
        <v>8.939999999999948E-3</v>
      </c>
      <c r="E4">
        <v>1</v>
      </c>
      <c r="F4" s="1">
        <v>-2.8312200000000001E-7</v>
      </c>
      <c r="G4" s="1">
        <v>2.70084E-7</v>
      </c>
      <c r="H4" s="1">
        <v>-2.8312200000000001E-7</v>
      </c>
      <c r="I4" s="1">
        <v>2.3841900000000001E-7</v>
      </c>
      <c r="J4" s="1">
        <v>-1.1920900000000001E-7</v>
      </c>
      <c r="K4" s="1">
        <v>2.3841900000000001E-7</v>
      </c>
      <c r="L4" s="1">
        <v>-2.3841900000000001E-7</v>
      </c>
      <c r="M4" s="1">
        <f t="shared" si="1"/>
        <v>7.1054405242000015E-14</v>
      </c>
      <c r="N4" s="1">
        <f t="shared" si="2"/>
        <v>1.1368723912200002E-13</v>
      </c>
      <c r="O4" s="2">
        <f t="shared" si="3"/>
        <v>0</v>
      </c>
      <c r="Q4">
        <v>34</v>
      </c>
      <c r="R4">
        <f>PI()</f>
        <v>3.1415926535897931</v>
      </c>
      <c r="S4">
        <v>2.8235299999999999</v>
      </c>
      <c r="T4">
        <v>24</v>
      </c>
      <c r="AF4" s="3">
        <v>34</v>
      </c>
      <c r="AG4" s="1">
        <v>2.70084E-7</v>
      </c>
      <c r="AH4" s="1">
        <v>-2.8312200000000001E-7</v>
      </c>
      <c r="AS4">
        <v>34</v>
      </c>
      <c r="AT4" s="4">
        <f>PI()</f>
        <v>3.1415926535897931</v>
      </c>
      <c r="AU4">
        <v>2.8235299999999999</v>
      </c>
      <c r="AV4">
        <v>24</v>
      </c>
      <c r="AW4">
        <f>$C4/2</f>
        <v>3.1371250000000002</v>
      </c>
      <c r="AX4" s="4">
        <f t="shared" si="4"/>
        <v>0.31806265358979324</v>
      </c>
      <c r="AY4" s="4">
        <f t="shared" si="5"/>
        <v>4.4676535897929526E-3</v>
      </c>
    </row>
    <row r="5" spans="1:51" x14ac:dyDescent="0.2">
      <c r="A5">
        <v>44</v>
      </c>
      <c r="B5">
        <v>6.2831900000000003</v>
      </c>
      <c r="C5" s="2">
        <v>6.2778499999999999</v>
      </c>
      <c r="D5" s="2">
        <f t="shared" si="0"/>
        <v>5.3400000000003445E-3</v>
      </c>
      <c r="E5">
        <v>1</v>
      </c>
      <c r="F5" s="1">
        <v>5.9604600000000002E-8</v>
      </c>
      <c r="G5" s="1">
        <v>-1.16415E-7</v>
      </c>
      <c r="H5" s="1">
        <v>5.9604600000000002E-8</v>
      </c>
      <c r="I5" s="1">
        <v>-4.76837E-7</v>
      </c>
      <c r="J5" s="1">
        <v>1.1920900000000001E-7</v>
      </c>
      <c r="K5" s="1">
        <v>-2.3841900000000001E-7</v>
      </c>
      <c r="L5" s="1">
        <v>1.1920900000000001E-7</v>
      </c>
      <c r="M5" s="1">
        <f t="shared" si="1"/>
        <v>2.4158431025E-13</v>
      </c>
      <c r="N5" s="1">
        <f t="shared" si="2"/>
        <v>7.1054405242000015E-14</v>
      </c>
      <c r="O5" s="2">
        <f t="shared" si="3"/>
        <v>1</v>
      </c>
      <c r="Q5">
        <v>44</v>
      </c>
      <c r="R5">
        <f>PI()</f>
        <v>3.1415926535897931</v>
      </c>
      <c r="S5">
        <v>2.90909</v>
      </c>
      <c r="T5">
        <v>32</v>
      </c>
      <c r="AF5" s="3">
        <v>44</v>
      </c>
      <c r="AG5" s="1">
        <v>-1.16415E-7</v>
      </c>
      <c r="AH5" s="1">
        <v>5.9604600000000002E-8</v>
      </c>
      <c r="AS5">
        <v>44</v>
      </c>
      <c r="AT5" s="4">
        <f>PI()</f>
        <v>3.1415926535897931</v>
      </c>
      <c r="AU5">
        <v>2.90909</v>
      </c>
      <c r="AV5">
        <v>32</v>
      </c>
      <c r="AW5">
        <f>$C5/2</f>
        <v>3.138925</v>
      </c>
      <c r="AX5" s="4">
        <f t="shared" si="4"/>
        <v>0.23250265358979316</v>
      </c>
      <c r="AY5" s="4">
        <f t="shared" si="5"/>
        <v>2.6676535897931508E-3</v>
      </c>
    </row>
    <row r="6" spans="1:51" x14ac:dyDescent="0.2">
      <c r="A6">
        <v>54</v>
      </c>
      <c r="B6">
        <v>6.2831900000000003</v>
      </c>
      <c r="C6" s="2">
        <v>6.2796399999999997</v>
      </c>
      <c r="D6" s="2">
        <f t="shared" si="0"/>
        <v>3.5500000000006082E-3</v>
      </c>
      <c r="E6">
        <v>0.99999800000000005</v>
      </c>
      <c r="F6" s="1">
        <v>-1.11759E-7</v>
      </c>
      <c r="G6" s="1">
        <v>-2.0833699999999998E-6</v>
      </c>
      <c r="H6" s="1">
        <v>-1.11759E-7</v>
      </c>
      <c r="I6" s="1">
        <v>-1.90735E-6</v>
      </c>
      <c r="J6" s="1">
        <v>-2.3841900000000001E-7</v>
      </c>
      <c r="K6" s="1">
        <v>-1.90735E-6</v>
      </c>
      <c r="L6" s="1">
        <v>-2.3841900000000001E-7</v>
      </c>
      <c r="M6" s="1">
        <f t="shared" si="1"/>
        <v>3.6948276420610006E-12</v>
      </c>
      <c r="N6" s="1">
        <f t="shared" si="2"/>
        <v>3.6948276420610006E-12</v>
      </c>
      <c r="O6" s="2">
        <f t="shared" si="3"/>
        <v>0</v>
      </c>
      <c r="Q6">
        <v>54</v>
      </c>
      <c r="R6">
        <f>PI()</f>
        <v>3.1415926535897931</v>
      </c>
      <c r="S6">
        <v>2.7407400000000002</v>
      </c>
      <c r="T6">
        <v>37</v>
      </c>
      <c r="AF6" s="3">
        <v>54</v>
      </c>
      <c r="AG6" s="1">
        <v>-2.0833699999999998E-6</v>
      </c>
      <c r="AH6" s="1">
        <v>-1.11759E-7</v>
      </c>
      <c r="AS6">
        <v>54</v>
      </c>
      <c r="AT6" s="4">
        <f>PI()</f>
        <v>3.1415926535897931</v>
      </c>
      <c r="AU6">
        <v>2.7407400000000002</v>
      </c>
      <c r="AV6">
        <v>37</v>
      </c>
      <c r="AW6">
        <f>$C6/2</f>
        <v>3.1398199999999998</v>
      </c>
      <c r="AX6" s="4">
        <f t="shared" si="4"/>
        <v>0.40085265358979294</v>
      </c>
      <c r="AY6" s="4">
        <f t="shared" si="5"/>
        <v>1.7726535897932827E-3</v>
      </c>
    </row>
    <row r="7" spans="1:51" x14ac:dyDescent="0.2">
      <c r="A7">
        <v>64</v>
      </c>
      <c r="B7">
        <v>6.2831900000000003</v>
      </c>
      <c r="C7" s="2">
        <v>6.2806600000000001</v>
      </c>
      <c r="D7" s="2">
        <f t="shared" si="0"/>
        <v>2.5300000000001432E-3</v>
      </c>
      <c r="E7">
        <v>0.99999899999999997</v>
      </c>
      <c r="F7" s="1">
        <v>5.9604600000000002E-8</v>
      </c>
      <c r="G7" s="1">
        <v>-5.46221E-7</v>
      </c>
      <c r="H7" s="1">
        <v>5.9604600000000002E-8</v>
      </c>
      <c r="I7" s="1">
        <v>-3.57628E-7</v>
      </c>
      <c r="J7" s="1">
        <v>1.1920900000000001E-7</v>
      </c>
      <c r="K7" s="1">
        <v>-2.3841900000000001E-7</v>
      </c>
      <c r="L7" s="1">
        <v>1.1920900000000001E-7</v>
      </c>
      <c r="M7" s="1">
        <f t="shared" si="1"/>
        <v>1.4210857206499998E-13</v>
      </c>
      <c r="N7" s="1">
        <f t="shared" si="2"/>
        <v>7.1054405242000015E-14</v>
      </c>
      <c r="O7" s="2">
        <f t="shared" si="3"/>
        <v>1</v>
      </c>
      <c r="Q7">
        <v>64</v>
      </c>
      <c r="R7">
        <f>PI()</f>
        <v>3.1415926535897931</v>
      </c>
      <c r="S7">
        <v>2.8125</v>
      </c>
      <c r="T7">
        <v>45</v>
      </c>
      <c r="AF7" s="3">
        <v>64</v>
      </c>
      <c r="AG7" s="1">
        <v>-5.46221E-7</v>
      </c>
      <c r="AH7" s="1">
        <v>5.9604600000000002E-8</v>
      </c>
      <c r="AS7">
        <v>64</v>
      </c>
      <c r="AT7" s="4">
        <f>PI()</f>
        <v>3.1415926535897931</v>
      </c>
      <c r="AU7">
        <v>2.8125</v>
      </c>
      <c r="AV7">
        <v>45</v>
      </c>
      <c r="AW7">
        <f>$C7/2</f>
        <v>3.1403300000000001</v>
      </c>
      <c r="AX7" s="4">
        <f t="shared" si="4"/>
        <v>0.32909265358979312</v>
      </c>
      <c r="AY7" s="4">
        <f t="shared" si="5"/>
        <v>1.2626535897930502E-3</v>
      </c>
    </row>
    <row r="8" spans="1:51" x14ac:dyDescent="0.2">
      <c r="A8">
        <v>74</v>
      </c>
      <c r="B8">
        <v>6.2831900000000003</v>
      </c>
      <c r="C8" s="2">
        <v>6.2812999999999999</v>
      </c>
      <c r="D8" s="2">
        <f t="shared" si="0"/>
        <v>1.8900000000003914E-3</v>
      </c>
      <c r="E8">
        <v>1</v>
      </c>
      <c r="F8" s="1">
        <v>-7.4505799999999995E-8</v>
      </c>
      <c r="G8" s="1">
        <v>1.06217E-6</v>
      </c>
      <c r="H8" s="1">
        <v>-7.4505799999999995E-8</v>
      </c>
      <c r="I8" s="1">
        <v>9.5367399999999999E-7</v>
      </c>
      <c r="J8" s="1">
        <v>-1.1920900000000001E-7</v>
      </c>
      <c r="K8" s="1">
        <v>7.1525600000000001E-7</v>
      </c>
      <c r="L8">
        <v>0</v>
      </c>
      <c r="M8" s="1">
        <f t="shared" si="1"/>
        <v>9.2370488395700003E-13</v>
      </c>
      <c r="N8" s="1">
        <f t="shared" si="2"/>
        <v>5.1159114553599997E-13</v>
      </c>
      <c r="O8" s="2">
        <f t="shared" si="3"/>
        <v>1</v>
      </c>
      <c r="Q8">
        <v>74</v>
      </c>
      <c r="R8">
        <f>PI()</f>
        <v>3.1415926535897931</v>
      </c>
      <c r="S8">
        <v>2.8648600000000002</v>
      </c>
      <c r="T8">
        <v>53</v>
      </c>
      <c r="AF8" s="3">
        <v>74</v>
      </c>
      <c r="AG8" s="1">
        <v>1.06217E-6</v>
      </c>
      <c r="AH8" s="1">
        <v>-7.4505799999999995E-8</v>
      </c>
      <c r="AS8">
        <v>74</v>
      </c>
      <c r="AT8" s="4">
        <f>PI()</f>
        <v>3.1415926535897931</v>
      </c>
      <c r="AU8">
        <v>2.8648600000000002</v>
      </c>
      <c r="AV8">
        <v>53</v>
      </c>
      <c r="AW8">
        <f>$C8/2</f>
        <v>3.1406499999999999</v>
      </c>
      <c r="AX8" s="4">
        <f t="shared" si="4"/>
        <v>0.27673265358979293</v>
      </c>
      <c r="AY8" s="4">
        <f t="shared" si="5"/>
        <v>9.4265358979317426E-4</v>
      </c>
    </row>
    <row r="9" spans="1:51" x14ac:dyDescent="0.2">
      <c r="A9">
        <v>84</v>
      </c>
      <c r="B9">
        <v>6.2831900000000003</v>
      </c>
      <c r="C9" s="2">
        <v>6.28172</v>
      </c>
      <c r="D9" s="2">
        <f t="shared" si="0"/>
        <v>1.4700000000003044E-3</v>
      </c>
      <c r="E9">
        <v>0.99999800000000005</v>
      </c>
      <c r="F9" s="1">
        <v>3.50177E-7</v>
      </c>
      <c r="G9" s="1">
        <v>-2.1092099999999999E-6</v>
      </c>
      <c r="H9" s="1">
        <v>3.50177E-7</v>
      </c>
      <c r="I9" s="1">
        <v>-1.90735E-6</v>
      </c>
      <c r="J9" s="1">
        <v>2.3841900000000001E-7</v>
      </c>
      <c r="K9" s="1">
        <v>-2.02656E-6</v>
      </c>
      <c r="L9" s="1">
        <v>4.76837E-7</v>
      </c>
      <c r="M9" s="1">
        <f t="shared" si="1"/>
        <v>3.6948276420610006E-12</v>
      </c>
      <c r="N9" s="1">
        <f t="shared" si="2"/>
        <v>4.3343189581689997E-12</v>
      </c>
      <c r="O9" s="2">
        <f t="shared" si="3"/>
        <v>0</v>
      </c>
      <c r="Q9">
        <v>84</v>
      </c>
      <c r="R9">
        <f>PI()</f>
        <v>3.1415926535897931</v>
      </c>
      <c r="S9">
        <v>2.90476</v>
      </c>
      <c r="T9">
        <v>61</v>
      </c>
      <c r="AF9" s="3">
        <v>84</v>
      </c>
      <c r="AG9" s="1">
        <v>-2.1092099999999999E-6</v>
      </c>
      <c r="AH9" s="1">
        <v>3.50177E-7</v>
      </c>
      <c r="AS9">
        <v>84</v>
      </c>
      <c r="AT9" s="4">
        <f>PI()</f>
        <v>3.1415926535897931</v>
      </c>
      <c r="AU9">
        <v>2.90476</v>
      </c>
      <c r="AV9">
        <v>61</v>
      </c>
      <c r="AW9">
        <f>$C9/2</f>
        <v>3.14086</v>
      </c>
      <c r="AX9" s="4">
        <f t="shared" si="4"/>
        <v>0.23683265358979311</v>
      </c>
      <c r="AY9" s="4">
        <f t="shared" si="5"/>
        <v>7.3265358979313078E-4</v>
      </c>
    </row>
    <row r="10" spans="1:51" x14ac:dyDescent="0.2">
      <c r="A10">
        <v>94</v>
      </c>
      <c r="B10">
        <v>6.2831900000000003</v>
      </c>
      <c r="C10" s="2">
        <v>6.282</v>
      </c>
      <c r="D10" s="2">
        <f t="shared" si="0"/>
        <v>1.1900000000002464E-3</v>
      </c>
      <c r="E10">
        <v>0.99999800000000005</v>
      </c>
      <c r="F10" s="1">
        <v>6.0349700000000005E-7</v>
      </c>
      <c r="G10" s="1">
        <v>-1.72015E-6</v>
      </c>
      <c r="H10" s="1">
        <v>6.0349700000000005E-7</v>
      </c>
      <c r="I10" s="1">
        <v>-1.66893E-6</v>
      </c>
      <c r="J10" s="1">
        <v>9.5367399999999999E-7</v>
      </c>
      <c r="K10" s="1">
        <v>-1.66893E-6</v>
      </c>
      <c r="L10" s="1">
        <v>5.9604599999999999E-7</v>
      </c>
      <c r="M10" s="1">
        <f t="shared" si="1"/>
        <v>3.6948214431760001E-12</v>
      </c>
      <c r="N10" s="1">
        <f t="shared" si="2"/>
        <v>3.1405981790160002E-12</v>
      </c>
      <c r="O10" s="2">
        <f t="shared" si="3"/>
        <v>1</v>
      </c>
      <c r="Q10">
        <v>94</v>
      </c>
      <c r="R10">
        <f>PI()</f>
        <v>3.1415926535897931</v>
      </c>
      <c r="S10">
        <v>2.9361700000000002</v>
      </c>
      <c r="T10">
        <v>69</v>
      </c>
      <c r="AF10" s="3">
        <v>94</v>
      </c>
      <c r="AG10" s="1">
        <v>-1.72015E-6</v>
      </c>
      <c r="AH10" s="1">
        <v>6.0349700000000005E-7</v>
      </c>
      <c r="AS10">
        <v>94</v>
      </c>
      <c r="AT10" s="4">
        <f>PI()</f>
        <v>3.1415926535897931</v>
      </c>
      <c r="AU10">
        <v>2.9361700000000002</v>
      </c>
      <c r="AV10">
        <v>69</v>
      </c>
      <c r="AW10">
        <f>$C10/2</f>
        <v>3.141</v>
      </c>
      <c r="AX10" s="4">
        <f t="shared" si="4"/>
        <v>0.20542265358979295</v>
      </c>
      <c r="AY10" s="4">
        <f t="shared" si="5"/>
        <v>5.9265358979310179E-4</v>
      </c>
    </row>
    <row r="11" spans="1:51" x14ac:dyDescent="0.2">
      <c r="A11">
        <v>104</v>
      </c>
      <c r="B11">
        <v>6.2831900000000003</v>
      </c>
      <c r="C11" s="2">
        <v>6.2822300000000002</v>
      </c>
      <c r="D11" s="2">
        <f t="shared" si="0"/>
        <v>9.6000000000007191E-4</v>
      </c>
      <c r="E11">
        <v>1</v>
      </c>
      <c r="F11" s="1">
        <v>-3.3900099999999998E-7</v>
      </c>
      <c r="G11" s="1">
        <v>1.1577500000000001E-6</v>
      </c>
      <c r="H11" s="1">
        <v>-3.3900099999999998E-7</v>
      </c>
      <c r="I11" s="1">
        <v>9.5367399999999999E-7</v>
      </c>
      <c r="J11" s="1">
        <v>-2.3841900000000001E-7</v>
      </c>
      <c r="K11" s="1">
        <v>1.1920899999999999E-6</v>
      </c>
      <c r="L11" s="1">
        <v>-2.3841900000000001E-7</v>
      </c>
      <c r="M11" s="1">
        <f t="shared" si="1"/>
        <v>9.66337717837E-13</v>
      </c>
      <c r="N11" s="1">
        <f t="shared" si="2"/>
        <v>1.4779221876609998E-12</v>
      </c>
      <c r="O11" s="2">
        <f t="shared" si="3"/>
        <v>0</v>
      </c>
      <c r="Q11">
        <v>104</v>
      </c>
      <c r="R11">
        <f>PI()</f>
        <v>3.1415926535897931</v>
      </c>
      <c r="S11">
        <v>2.9230800000000001</v>
      </c>
      <c r="T11">
        <v>76</v>
      </c>
      <c r="AF11" s="3">
        <v>104</v>
      </c>
      <c r="AG11" s="1">
        <v>1.1577500000000001E-6</v>
      </c>
      <c r="AH11" s="1">
        <v>-3.3900099999999998E-7</v>
      </c>
      <c r="AS11">
        <v>104</v>
      </c>
      <c r="AT11" s="4">
        <f>PI()</f>
        <v>3.1415926535897931</v>
      </c>
      <c r="AU11">
        <v>2.9230800000000001</v>
      </c>
      <c r="AV11">
        <v>76</v>
      </c>
      <c r="AW11">
        <f>$C11/2</f>
        <v>3.1411150000000001</v>
      </c>
      <c r="AX11" s="4">
        <f t="shared" si="4"/>
        <v>0.21851265358979299</v>
      </c>
      <c r="AY11" s="4">
        <f t="shared" si="5"/>
        <v>4.7765358979301453E-4</v>
      </c>
    </row>
    <row r="12" spans="1:51" x14ac:dyDescent="0.2">
      <c r="A12">
        <v>114</v>
      </c>
      <c r="B12">
        <v>6.2831900000000003</v>
      </c>
      <c r="C12" s="2">
        <v>6.2823799999999999</v>
      </c>
      <c r="D12" s="2">
        <f t="shared" si="0"/>
        <v>8.1000000000042149E-4</v>
      </c>
      <c r="E12">
        <v>0.99999899999999997</v>
      </c>
      <c r="F12" s="1">
        <v>-1.4528599999999999E-7</v>
      </c>
      <c r="G12" s="1">
        <v>-9.9919299999999991E-7</v>
      </c>
      <c r="H12" s="1">
        <v>-1.4528599999999999E-7</v>
      </c>
      <c r="I12" s="1">
        <v>-8.34465E-7</v>
      </c>
      <c r="J12" s="1">
        <v>-1.1920900000000001E-7</v>
      </c>
      <c r="K12" s="1">
        <v>-9.5367399999999999E-7</v>
      </c>
      <c r="L12" s="1">
        <v>-1.1920900000000001E-7</v>
      </c>
      <c r="M12" s="1">
        <f t="shared" si="1"/>
        <v>7.1054262190600001E-13</v>
      </c>
      <c r="N12" s="1">
        <f t="shared" si="2"/>
        <v>9.2370488395700003E-13</v>
      </c>
      <c r="O12" s="2">
        <f t="shared" si="3"/>
        <v>0</v>
      </c>
      <c r="Q12">
        <v>114</v>
      </c>
      <c r="R12">
        <f>PI()</f>
        <v>3.1415926535897931</v>
      </c>
      <c r="S12">
        <v>2.91228</v>
      </c>
      <c r="T12">
        <v>83</v>
      </c>
      <c r="AS12">
        <v>114</v>
      </c>
      <c r="AT12" s="4">
        <f>PI()</f>
        <v>3.1415926535897931</v>
      </c>
      <c r="AU12">
        <v>2.91228</v>
      </c>
      <c r="AV12">
        <v>83</v>
      </c>
      <c r="AW12">
        <f>$C12/2</f>
        <v>3.1411899999999999</v>
      </c>
      <c r="AX12" s="4">
        <f t="shared" si="4"/>
        <v>0.22931265358979314</v>
      </c>
      <c r="AY12" s="4">
        <f t="shared" si="5"/>
        <v>4.0265358979318933E-4</v>
      </c>
    </row>
    <row r="13" spans="1:51" x14ac:dyDescent="0.2">
      <c r="A13">
        <v>124</v>
      </c>
      <c r="B13">
        <v>6.2831900000000003</v>
      </c>
      <c r="C13" s="2">
        <v>6.2825300000000004</v>
      </c>
      <c r="D13" s="2">
        <f t="shared" si="0"/>
        <v>6.599999999998829E-4</v>
      </c>
      <c r="E13">
        <v>1</v>
      </c>
      <c r="F13" s="1">
        <v>2.04891E-7</v>
      </c>
      <c r="G13" s="1">
        <v>3.6387899999999999E-6</v>
      </c>
      <c r="H13" s="1">
        <v>2.04891E-7</v>
      </c>
      <c r="I13" s="1">
        <v>3.0994400000000002E-6</v>
      </c>
      <c r="J13" s="1">
        <v>4.76837E-7</v>
      </c>
      <c r="K13" s="1">
        <v>3.8147000000000001E-6</v>
      </c>
      <c r="L13">
        <v>0</v>
      </c>
      <c r="M13" s="1">
        <f t="shared" si="1"/>
        <v>9.8339018381690023E-12</v>
      </c>
      <c r="N13" s="1">
        <f t="shared" si="2"/>
        <v>1.4551936090000001E-11</v>
      </c>
      <c r="O13" s="2">
        <f t="shared" si="3"/>
        <v>0</v>
      </c>
      <c r="Q13">
        <v>124</v>
      </c>
      <c r="R13">
        <f>PI()</f>
        <v>3.1415926535897931</v>
      </c>
      <c r="S13">
        <v>2.96774</v>
      </c>
      <c r="T13">
        <v>92</v>
      </c>
      <c r="AS13">
        <v>124</v>
      </c>
      <c r="AT13" s="4">
        <f>PI()</f>
        <v>3.1415926535897931</v>
      </c>
      <c r="AU13">
        <v>2.96774</v>
      </c>
      <c r="AV13">
        <v>92</v>
      </c>
      <c r="AW13">
        <f>$C13/2</f>
        <v>3.1412650000000002</v>
      </c>
      <c r="AX13" s="4">
        <f t="shared" si="4"/>
        <v>0.17385265358979307</v>
      </c>
      <c r="AY13" s="4">
        <f t="shared" si="5"/>
        <v>3.2765358979292003E-4</v>
      </c>
    </row>
    <row r="14" spans="1:51" x14ac:dyDescent="0.2">
      <c r="A14">
        <v>134</v>
      </c>
      <c r="B14">
        <v>6.2831900000000003</v>
      </c>
      <c r="C14" s="2">
        <v>6.28261</v>
      </c>
      <c r="D14" s="2">
        <f t="shared" si="0"/>
        <v>5.8000000000024698E-4</v>
      </c>
      <c r="E14">
        <v>1</v>
      </c>
      <c r="F14" s="1">
        <v>-3.3527600000000002E-7</v>
      </c>
      <c r="G14" s="1">
        <v>1.0075699999999999E-6</v>
      </c>
      <c r="H14" s="1">
        <v>-3.3527600000000002E-7</v>
      </c>
      <c r="I14" s="1">
        <v>9.5367399999999999E-7</v>
      </c>
      <c r="J14" s="1">
        <v>-2.3841900000000001E-7</v>
      </c>
      <c r="K14" s="1">
        <v>4.76837E-7</v>
      </c>
      <c r="L14" s="1">
        <v>-4.76837E-7</v>
      </c>
      <c r="M14" s="1">
        <f t="shared" si="1"/>
        <v>9.66337717837E-13</v>
      </c>
      <c r="N14" s="1">
        <f t="shared" si="2"/>
        <v>4.5474704913799997E-13</v>
      </c>
      <c r="O14" s="2">
        <f t="shared" si="3"/>
        <v>1</v>
      </c>
      <c r="Q14">
        <v>134</v>
      </c>
      <c r="R14">
        <f>PI()</f>
        <v>3.1415926535897931</v>
      </c>
      <c r="S14">
        <v>2.9552200000000002</v>
      </c>
      <c r="T14">
        <v>99</v>
      </c>
      <c r="AS14">
        <v>134</v>
      </c>
      <c r="AT14" s="4">
        <f>PI()</f>
        <v>3.1415926535897931</v>
      </c>
      <c r="AU14">
        <v>2.9552200000000002</v>
      </c>
      <c r="AV14">
        <v>99</v>
      </c>
      <c r="AW14">
        <f>$C14/2</f>
        <v>3.141305</v>
      </c>
      <c r="AX14" s="4">
        <f t="shared" si="4"/>
        <v>0.18637265358979294</v>
      </c>
      <c r="AY14" s="4">
        <f t="shared" si="5"/>
        <v>2.8765358979310207E-4</v>
      </c>
    </row>
    <row r="15" spans="1:51" x14ac:dyDescent="0.2">
      <c r="A15">
        <v>144</v>
      </c>
      <c r="B15">
        <v>6.2831900000000003</v>
      </c>
      <c r="C15" s="2">
        <v>6.2826899999999997</v>
      </c>
      <c r="D15" s="2">
        <f t="shared" si="0"/>
        <v>5.0000000000061107E-4</v>
      </c>
      <c r="E15">
        <v>1</v>
      </c>
      <c r="F15" s="1">
        <v>-5.1781500000000003E-7</v>
      </c>
      <c r="G15" s="1">
        <v>1.2719000000000001E-6</v>
      </c>
      <c r="H15" s="1">
        <v>-5.1781500000000003E-7</v>
      </c>
      <c r="I15" s="1">
        <v>1.90735E-6</v>
      </c>
      <c r="J15" s="1">
        <v>-4.76837E-7</v>
      </c>
      <c r="K15" s="1">
        <v>1.1920899999999999E-6</v>
      </c>
      <c r="L15" s="1">
        <v>-4.76837E-7</v>
      </c>
      <c r="M15" s="1">
        <f t="shared" si="1"/>
        <v>3.865357547069E-12</v>
      </c>
      <c r="N15" s="1">
        <f t="shared" si="2"/>
        <v>1.6484520926689999E-12</v>
      </c>
      <c r="O15" s="2">
        <f t="shared" si="3"/>
        <v>1</v>
      </c>
      <c r="Q15">
        <v>144</v>
      </c>
      <c r="R15">
        <f>PI()</f>
        <v>3.1415926535897931</v>
      </c>
      <c r="S15">
        <v>2.9722200000000001</v>
      </c>
      <c r="T15">
        <v>107</v>
      </c>
      <c r="AS15">
        <v>144</v>
      </c>
      <c r="AT15" s="4">
        <f>PI()</f>
        <v>3.1415926535897931</v>
      </c>
      <c r="AU15">
        <v>2.9722200000000001</v>
      </c>
      <c r="AV15">
        <v>107</v>
      </c>
      <c r="AW15">
        <f>$C15/2</f>
        <v>3.1413449999999998</v>
      </c>
      <c r="AX15" s="4">
        <f t="shared" si="4"/>
        <v>0.16937265358979303</v>
      </c>
      <c r="AY15" s="4">
        <f t="shared" si="5"/>
        <v>2.4765358979328411E-4</v>
      </c>
    </row>
    <row r="16" spans="1:51" x14ac:dyDescent="0.2">
      <c r="A16">
        <v>154</v>
      </c>
      <c r="B16">
        <v>6.2831900000000003</v>
      </c>
      <c r="C16" s="2">
        <v>6.2827599999999997</v>
      </c>
      <c r="D16" s="2">
        <f t="shared" si="0"/>
        <v>4.3000000000059657E-4</v>
      </c>
      <c r="E16">
        <v>0.99999899999999997</v>
      </c>
      <c r="F16" s="1">
        <v>-1.6391299999999999E-7</v>
      </c>
      <c r="G16" s="1">
        <v>-8.9197400000000002E-7</v>
      </c>
      <c r="H16" s="1">
        <v>-1.6391299999999999E-7</v>
      </c>
      <c r="I16" s="1">
        <v>-1.1920899999999999E-6</v>
      </c>
      <c r="J16" s="1">
        <v>-4.76837E-7</v>
      </c>
      <c r="K16" s="1">
        <v>-4.76837E-7</v>
      </c>
      <c r="L16" s="1">
        <v>-4.76837E-7</v>
      </c>
      <c r="M16" s="1">
        <f t="shared" si="1"/>
        <v>1.6484520926689999E-12</v>
      </c>
      <c r="N16" s="1">
        <f t="shared" si="2"/>
        <v>4.5474704913799997E-13</v>
      </c>
      <c r="O16" s="2">
        <f t="shared" si="3"/>
        <v>1</v>
      </c>
      <c r="Q16">
        <v>154</v>
      </c>
      <c r="R16">
        <f>PI()</f>
        <v>3.1415926535897931</v>
      </c>
      <c r="S16">
        <v>2.9870100000000002</v>
      </c>
      <c r="T16">
        <v>115</v>
      </c>
      <c r="AS16">
        <v>154</v>
      </c>
      <c r="AT16" s="4">
        <f>PI()</f>
        <v>3.1415926535897931</v>
      </c>
      <c r="AU16">
        <v>2.9870100000000002</v>
      </c>
      <c r="AV16">
        <v>115</v>
      </c>
      <c r="AW16">
        <f>$C16/2</f>
        <v>3.1413799999999998</v>
      </c>
      <c r="AX16" s="4">
        <f t="shared" si="4"/>
        <v>0.15458265358979295</v>
      </c>
      <c r="AY16" s="4">
        <f t="shared" si="5"/>
        <v>2.1265358979327686E-4</v>
      </c>
    </row>
    <row r="17" spans="1:52" x14ac:dyDescent="0.2">
      <c r="A17">
        <v>164</v>
      </c>
      <c r="B17">
        <v>6.2831900000000003</v>
      </c>
      <c r="C17" s="2">
        <v>6.2828200000000001</v>
      </c>
      <c r="D17" s="2">
        <f t="shared" si="0"/>
        <v>3.700000000002035E-4</v>
      </c>
      <c r="E17">
        <v>1</v>
      </c>
      <c r="F17" s="1">
        <v>1.06543E-6</v>
      </c>
      <c r="G17" s="1">
        <v>3.86703E-6</v>
      </c>
      <c r="H17" s="1">
        <v>1.06543E-6</v>
      </c>
      <c r="I17" s="1">
        <v>3.5762799999999998E-6</v>
      </c>
      <c r="J17" s="1">
        <v>1.1920899999999999E-6</v>
      </c>
      <c r="K17" s="1">
        <v>3.33786E-6</v>
      </c>
      <c r="L17" s="1">
        <v>7.1525600000000001E-7</v>
      </c>
      <c r="M17" s="1">
        <f t="shared" si="1"/>
        <v>1.4210857206499999E-11</v>
      </c>
      <c r="N17" s="1">
        <f t="shared" si="2"/>
        <v>1.1652900525136E-11</v>
      </c>
      <c r="O17" s="2">
        <f t="shared" si="3"/>
        <v>1</v>
      </c>
      <c r="Q17">
        <v>164</v>
      </c>
      <c r="R17">
        <f>PI()</f>
        <v>3.1415926535897931</v>
      </c>
      <c r="S17">
        <v>3.0243899999999999</v>
      </c>
      <c r="T17">
        <v>124</v>
      </c>
      <c r="AS17">
        <v>164</v>
      </c>
      <c r="AT17" s="4">
        <f>PI()</f>
        <v>3.1415926535897931</v>
      </c>
      <c r="AU17">
        <v>3.0243899999999999</v>
      </c>
      <c r="AV17">
        <v>124</v>
      </c>
      <c r="AW17">
        <f>$C17/2</f>
        <v>3.14141</v>
      </c>
      <c r="AX17" s="4">
        <f t="shared" si="4"/>
        <v>0.1172026535897932</v>
      </c>
      <c r="AY17" s="4">
        <f t="shared" si="5"/>
        <v>1.8265358979308033E-4</v>
      </c>
    </row>
    <row r="18" spans="1:52" x14ac:dyDescent="0.2">
      <c r="A18">
        <v>174</v>
      </c>
      <c r="B18">
        <v>6.2831900000000003</v>
      </c>
      <c r="C18" s="2">
        <v>6.2828499999999998</v>
      </c>
      <c r="D18" s="2">
        <f t="shared" si="0"/>
        <v>3.4000000000045105E-4</v>
      </c>
      <c r="E18">
        <v>1</v>
      </c>
      <c r="F18" s="1">
        <v>5.5879399999999999E-7</v>
      </c>
      <c r="G18" s="1">
        <v>7.2835200000000004E-7</v>
      </c>
      <c r="H18" s="1">
        <v>5.5879399999999999E-7</v>
      </c>
      <c r="I18" s="1">
        <v>7.1525600000000001E-7</v>
      </c>
      <c r="J18" s="1">
        <v>4.76837E-7</v>
      </c>
      <c r="K18" s="1">
        <v>4.76837E-7</v>
      </c>
      <c r="L18" s="1">
        <v>4.76837E-7</v>
      </c>
      <c r="M18" s="1">
        <f t="shared" si="1"/>
        <v>7.3896467010499998E-13</v>
      </c>
      <c r="N18" s="1">
        <f t="shared" si="2"/>
        <v>4.5474704913799997E-13</v>
      </c>
      <c r="O18" s="2">
        <f t="shared" si="3"/>
        <v>1</v>
      </c>
      <c r="Q18">
        <v>174</v>
      </c>
      <c r="R18">
        <f>PI()</f>
        <v>3.1415926535897931</v>
      </c>
      <c r="S18">
        <v>3.08046</v>
      </c>
      <c r="T18">
        <v>134</v>
      </c>
      <c r="AK18" t="s">
        <v>24</v>
      </c>
      <c r="AL18">
        <f>SUM(O2:O88)</f>
        <v>44</v>
      </c>
      <c r="AS18">
        <v>174</v>
      </c>
      <c r="AT18" s="4">
        <f>PI()</f>
        <v>3.1415926535897931</v>
      </c>
      <c r="AU18">
        <v>3.08046</v>
      </c>
      <c r="AV18">
        <v>134</v>
      </c>
      <c r="AW18">
        <f>$C18/2</f>
        <v>3.1414249999999999</v>
      </c>
      <c r="AX18" s="4">
        <f t="shared" si="4"/>
        <v>6.113265358979314E-2</v>
      </c>
      <c r="AY18" s="4">
        <f t="shared" si="5"/>
        <v>1.6765358979320411E-4</v>
      </c>
      <c r="AZ18" t="s">
        <v>30</v>
      </c>
    </row>
    <row r="19" spans="1:52" x14ac:dyDescent="0.2">
      <c r="A19">
        <v>184</v>
      </c>
      <c r="B19">
        <v>6.2831900000000003</v>
      </c>
      <c r="C19" s="2">
        <v>6.2828600000000003</v>
      </c>
      <c r="D19" s="2">
        <f t="shared" si="0"/>
        <v>3.2999999999994145E-4</v>
      </c>
      <c r="E19">
        <v>0.99999800000000005</v>
      </c>
      <c r="F19" s="1">
        <v>8.6054199999999995E-7</v>
      </c>
      <c r="G19" s="1">
        <v>-2.1637499999999998E-6</v>
      </c>
      <c r="H19" s="1">
        <v>8.6054199999999995E-7</v>
      </c>
      <c r="I19" s="1">
        <v>-2.3841900000000001E-6</v>
      </c>
      <c r="J19" s="1">
        <v>8.34465E-7</v>
      </c>
      <c r="K19" s="1">
        <v>-2.5034E-6</v>
      </c>
      <c r="L19" s="1">
        <v>8.34465E-7</v>
      </c>
      <c r="M19" s="1">
        <f t="shared" si="1"/>
        <v>6.3806937923250012E-12</v>
      </c>
      <c r="N19" s="1">
        <f t="shared" si="2"/>
        <v>6.9633433962250002E-12</v>
      </c>
      <c r="O19" s="2">
        <f t="shared" si="3"/>
        <v>0</v>
      </c>
      <c r="Q19">
        <v>184</v>
      </c>
      <c r="R19">
        <f>PI()</f>
        <v>3.1415926535897931</v>
      </c>
      <c r="S19">
        <v>3.0434800000000002</v>
      </c>
      <c r="T19">
        <v>140</v>
      </c>
      <c r="AK19" t="s">
        <v>25</v>
      </c>
      <c r="AL19">
        <f>87-44</f>
        <v>43</v>
      </c>
      <c r="AS19">
        <v>184</v>
      </c>
      <c r="AT19" s="4">
        <f>PI()</f>
        <v>3.1415926535897931</v>
      </c>
      <c r="AU19">
        <v>3.0434800000000002</v>
      </c>
      <c r="AV19">
        <v>140</v>
      </c>
      <c r="AW19">
        <f>$C19/2</f>
        <v>3.1414300000000002</v>
      </c>
      <c r="AX19" s="4">
        <f t="shared" si="4"/>
        <v>9.8112653589792931E-2</v>
      </c>
      <c r="AY19" s="4">
        <f t="shared" si="5"/>
        <v>1.626535897929493E-4</v>
      </c>
      <c r="AZ19" t="s">
        <v>31</v>
      </c>
    </row>
    <row r="20" spans="1:52" x14ac:dyDescent="0.2">
      <c r="A20">
        <v>194</v>
      </c>
      <c r="B20">
        <v>6.2831900000000003</v>
      </c>
      <c r="C20" s="2">
        <v>6.2829300000000003</v>
      </c>
      <c r="D20" s="2">
        <f t="shared" si="0"/>
        <v>2.5999999999992696E-4</v>
      </c>
      <c r="E20">
        <v>1</v>
      </c>
      <c r="F20" s="1">
        <v>3.9115499999999998E-7</v>
      </c>
      <c r="G20" s="1">
        <v>4.9253600000000001E-6</v>
      </c>
      <c r="H20" s="1">
        <v>3.9115499999999998E-7</v>
      </c>
      <c r="I20" s="1">
        <v>4.7683700000000004E-6</v>
      </c>
      <c r="J20" s="1">
        <v>3.57628E-7</v>
      </c>
      <c r="K20" s="1">
        <v>5.0067900000000002E-6</v>
      </c>
      <c r="L20" s="1">
        <v>1.1920900000000001E-7</v>
      </c>
      <c r="M20" s="1">
        <f t="shared" si="1"/>
        <v>2.2865250243284005E-11</v>
      </c>
      <c r="N20" s="1">
        <f t="shared" si="2"/>
        <v>2.5082156889781001E-11</v>
      </c>
      <c r="O20" s="2">
        <f t="shared" si="3"/>
        <v>0</v>
      </c>
      <c r="Q20">
        <v>194</v>
      </c>
      <c r="R20">
        <f>PI()</f>
        <v>3.1415926535897931</v>
      </c>
      <c r="S20">
        <v>3.0309300000000001</v>
      </c>
      <c r="T20">
        <v>147</v>
      </c>
      <c r="AS20">
        <v>194</v>
      </c>
      <c r="AT20" s="4">
        <f>PI()</f>
        <v>3.1415926535897931</v>
      </c>
      <c r="AU20">
        <v>3.0309300000000001</v>
      </c>
      <c r="AV20">
        <v>147</v>
      </c>
      <c r="AW20">
        <f>$C20/2</f>
        <v>3.1414650000000002</v>
      </c>
      <c r="AX20" s="4">
        <f t="shared" si="4"/>
        <v>0.11066265358979299</v>
      </c>
      <c r="AY20" s="4">
        <f t="shared" si="5"/>
        <v>1.2765358979294206E-4</v>
      </c>
      <c r="AZ20" t="b">
        <v>1</v>
      </c>
    </row>
    <row r="21" spans="1:52" x14ac:dyDescent="0.2">
      <c r="A21">
        <v>204</v>
      </c>
      <c r="B21">
        <v>6.2831900000000003</v>
      </c>
      <c r="C21" s="2">
        <v>6.2829499999999996</v>
      </c>
      <c r="D21" s="2">
        <f t="shared" si="0"/>
        <v>2.4000000000068411E-4</v>
      </c>
      <c r="E21">
        <v>1</v>
      </c>
      <c r="F21" s="1">
        <v>2.9802300000000001E-8</v>
      </c>
      <c r="G21" s="1">
        <v>1.01319E-6</v>
      </c>
      <c r="H21" s="1">
        <v>2.9802300000000001E-8</v>
      </c>
      <c r="I21" s="1">
        <v>9.5367399999999999E-7</v>
      </c>
      <c r="J21">
        <v>0</v>
      </c>
      <c r="K21" s="1">
        <v>4.76837E-7</v>
      </c>
      <c r="L21">
        <v>0</v>
      </c>
      <c r="M21" s="1">
        <f t="shared" si="1"/>
        <v>9.0949409827599994E-13</v>
      </c>
      <c r="N21" s="1">
        <f t="shared" si="2"/>
        <v>2.2737352456899999E-13</v>
      </c>
      <c r="O21" s="2">
        <f t="shared" si="3"/>
        <v>1</v>
      </c>
      <c r="Q21">
        <v>204</v>
      </c>
      <c r="R21">
        <f>PI()</f>
        <v>3.1415926535897931</v>
      </c>
      <c r="S21">
        <v>3.0392199999999998</v>
      </c>
      <c r="T21">
        <v>155</v>
      </c>
      <c r="AS21">
        <v>204</v>
      </c>
      <c r="AT21" s="4">
        <f>PI()</f>
        <v>3.1415926535897931</v>
      </c>
      <c r="AU21">
        <v>3.0392199999999998</v>
      </c>
      <c r="AV21">
        <v>155</v>
      </c>
      <c r="AW21">
        <f>$C21/2</f>
        <v>3.1414749999999998</v>
      </c>
      <c r="AX21" s="4">
        <f t="shared" si="4"/>
        <v>0.10237265358979331</v>
      </c>
      <c r="AY21" s="4">
        <f t="shared" si="5"/>
        <v>1.1765358979332063E-4</v>
      </c>
    </row>
    <row r="22" spans="1:52" x14ac:dyDescent="0.2">
      <c r="A22">
        <v>214</v>
      </c>
      <c r="B22">
        <v>6.2831900000000003</v>
      </c>
      <c r="C22" s="2">
        <v>6.2829499999999996</v>
      </c>
      <c r="D22" s="2">
        <f t="shared" si="0"/>
        <v>2.4000000000068411E-4</v>
      </c>
      <c r="E22">
        <v>0.99999800000000005</v>
      </c>
      <c r="F22" s="1">
        <v>3.4645199999999998E-7</v>
      </c>
      <c r="G22" s="1">
        <v>-1.3022199999999999E-6</v>
      </c>
      <c r="H22" s="1">
        <v>3.4645199999999998E-7</v>
      </c>
      <c r="I22" s="1">
        <v>-2.2649800000000002E-6</v>
      </c>
      <c r="J22" s="1">
        <v>3.57628E-7</v>
      </c>
      <c r="K22" s="1">
        <v>-2.2649800000000002E-6</v>
      </c>
      <c r="L22" s="1">
        <v>-1.1920900000000001E-7</v>
      </c>
      <c r="M22" s="1">
        <f t="shared" si="1"/>
        <v>5.2580321867840009E-12</v>
      </c>
      <c r="N22" s="1">
        <f t="shared" si="2"/>
        <v>5.1443451860810008E-12</v>
      </c>
      <c r="O22" s="2">
        <f t="shared" si="3"/>
        <v>1</v>
      </c>
      <c r="Q22">
        <v>214</v>
      </c>
      <c r="R22">
        <f>PI()</f>
        <v>3.1415926535897931</v>
      </c>
      <c r="S22">
        <v>3.06542</v>
      </c>
      <c r="T22">
        <v>164</v>
      </c>
      <c r="AS22">
        <v>214</v>
      </c>
      <c r="AT22" s="4">
        <f>PI()</f>
        <v>3.1415926535897931</v>
      </c>
      <c r="AU22">
        <v>3.06542</v>
      </c>
      <c r="AV22">
        <v>164</v>
      </c>
      <c r="AW22">
        <f>$C22/2</f>
        <v>3.1414749999999998</v>
      </c>
      <c r="AX22" s="4">
        <f t="shared" si="4"/>
        <v>7.6172653589793082E-2</v>
      </c>
      <c r="AY22" s="4">
        <f t="shared" si="5"/>
        <v>1.1765358979332063E-4</v>
      </c>
    </row>
    <row r="23" spans="1:52" x14ac:dyDescent="0.2">
      <c r="A23">
        <v>224</v>
      </c>
      <c r="B23">
        <v>6.2831900000000003</v>
      </c>
      <c r="C23" s="2">
        <v>6.2829699999999997</v>
      </c>
      <c r="D23" s="2">
        <f t="shared" si="0"/>
        <v>2.2000000000055309E-4</v>
      </c>
      <c r="E23">
        <v>0.999996</v>
      </c>
      <c r="F23" s="1">
        <v>-3.1665000000000002E-7</v>
      </c>
      <c r="G23" s="1">
        <v>-3.7600699999999998E-6</v>
      </c>
      <c r="H23" s="1">
        <v>-3.1665000000000002E-7</v>
      </c>
      <c r="I23" s="1">
        <v>-3.2186500000000001E-6</v>
      </c>
      <c r="J23" s="1">
        <v>-4.76837E-7</v>
      </c>
      <c r="K23" s="1">
        <v>-3.8147000000000001E-6</v>
      </c>
      <c r="L23" s="1">
        <v>-1.1920900000000001E-7</v>
      </c>
      <c r="M23" s="1">
        <f t="shared" si="1"/>
        <v>1.0587081347069001E-11</v>
      </c>
      <c r="N23" s="1">
        <f t="shared" si="2"/>
        <v>1.4566146875681E-11</v>
      </c>
      <c r="O23" s="2">
        <f t="shared" si="3"/>
        <v>0</v>
      </c>
      <c r="Q23">
        <v>224</v>
      </c>
      <c r="R23">
        <f>PI()</f>
        <v>3.1415926535897931</v>
      </c>
      <c r="S23">
        <v>3.0535700000000001</v>
      </c>
      <c r="T23">
        <v>171</v>
      </c>
      <c r="AS23">
        <v>224</v>
      </c>
      <c r="AT23" s="4">
        <f>PI()</f>
        <v>3.1415926535897931</v>
      </c>
      <c r="AU23">
        <v>3.0535700000000001</v>
      </c>
      <c r="AV23">
        <v>171</v>
      </c>
      <c r="AW23">
        <f>$C23/2</f>
        <v>3.1414849999999999</v>
      </c>
      <c r="AX23" s="4">
        <f t="shared" si="4"/>
        <v>8.8022653589792998E-2</v>
      </c>
      <c r="AY23" s="4">
        <f t="shared" si="5"/>
        <v>1.0765358979325512E-4</v>
      </c>
    </row>
    <row r="24" spans="1:52" x14ac:dyDescent="0.2">
      <c r="A24">
        <v>234</v>
      </c>
      <c r="B24">
        <v>6.2831900000000003</v>
      </c>
      <c r="C24" s="2">
        <v>6.2829800000000002</v>
      </c>
      <c r="D24" s="2">
        <f t="shared" si="0"/>
        <v>2.1000000000004349E-4</v>
      </c>
      <c r="E24">
        <v>0.999996</v>
      </c>
      <c r="F24" s="1">
        <v>-2.0116599999999999E-7</v>
      </c>
      <c r="G24" s="1">
        <v>-5.0154899999999998E-6</v>
      </c>
      <c r="H24" s="1">
        <v>-2.0116599999999999E-7</v>
      </c>
      <c r="I24" s="1">
        <v>-4.1723300000000003E-6</v>
      </c>
      <c r="J24" s="1">
        <v>-2.3841900000000001E-7</v>
      </c>
      <c r="K24" s="1">
        <v>-4.5299499999999997E-6</v>
      </c>
      <c r="L24">
        <v>0</v>
      </c>
      <c r="M24" s="1">
        <f t="shared" si="1"/>
        <v>1.7465181248461002E-11</v>
      </c>
      <c r="N24" s="1">
        <f t="shared" si="2"/>
        <v>2.0520447002499998E-11</v>
      </c>
      <c r="O24" s="2">
        <f t="shared" si="3"/>
        <v>0</v>
      </c>
      <c r="Q24">
        <v>234</v>
      </c>
      <c r="R24">
        <f>PI()</f>
        <v>3.1415926535897931</v>
      </c>
      <c r="S24">
        <v>3.0598299999999998</v>
      </c>
      <c r="T24">
        <v>179</v>
      </c>
      <c r="AS24">
        <v>234</v>
      </c>
      <c r="AT24" s="4">
        <f>PI()</f>
        <v>3.1415926535897931</v>
      </c>
      <c r="AU24">
        <v>3.0598299999999998</v>
      </c>
      <c r="AV24">
        <v>179</v>
      </c>
      <c r="AW24">
        <f>$C24/2</f>
        <v>3.1414900000000001</v>
      </c>
      <c r="AX24" s="4">
        <f t="shared" si="4"/>
        <v>8.1762653589793288E-2</v>
      </c>
      <c r="AY24" s="4">
        <f t="shared" si="5"/>
        <v>1.0265358979300032E-4</v>
      </c>
    </row>
    <row r="25" spans="1:52" x14ac:dyDescent="0.2">
      <c r="A25">
        <v>244</v>
      </c>
      <c r="B25">
        <v>6.2831900000000003</v>
      </c>
      <c r="C25" s="2">
        <v>6.2830300000000001</v>
      </c>
      <c r="D25" s="2">
        <f t="shared" si="0"/>
        <v>1.6000000000016001E-4</v>
      </c>
      <c r="E25">
        <v>1</v>
      </c>
      <c r="F25" s="1">
        <v>1.05426E-6</v>
      </c>
      <c r="G25" s="1">
        <v>1.86876E-6</v>
      </c>
      <c r="H25" s="1">
        <v>1.05426E-6</v>
      </c>
      <c r="I25" s="1">
        <v>1.66893E-6</v>
      </c>
      <c r="J25" s="1">
        <v>9.5367399999999999E-7</v>
      </c>
      <c r="K25" s="1">
        <v>2.1457699999999999E-6</v>
      </c>
      <c r="L25" s="1">
        <v>7.1525600000000001E-7</v>
      </c>
      <c r="M25" s="1">
        <f t="shared" si="1"/>
        <v>3.6948214431760001E-12</v>
      </c>
      <c r="N25" s="1">
        <f t="shared" si="2"/>
        <v>5.115920038436E-12</v>
      </c>
      <c r="O25" s="2">
        <f t="shared" si="3"/>
        <v>0</v>
      </c>
      <c r="Q25">
        <v>244</v>
      </c>
      <c r="R25">
        <f>PI()</f>
        <v>3.1415926535897931</v>
      </c>
      <c r="S25">
        <v>3.0819700000000001</v>
      </c>
      <c r="T25">
        <v>188</v>
      </c>
      <c r="AS25">
        <v>244</v>
      </c>
      <c r="AT25" s="4">
        <f>PI()</f>
        <v>3.1415926535897931</v>
      </c>
      <c r="AU25">
        <v>3.0819700000000001</v>
      </c>
      <c r="AV25">
        <v>188</v>
      </c>
      <c r="AW25">
        <f>$C25/2</f>
        <v>3.1415150000000001</v>
      </c>
      <c r="AX25" s="4">
        <f t="shared" si="4"/>
        <v>5.9622653589793018E-2</v>
      </c>
      <c r="AY25" s="4">
        <f t="shared" si="5"/>
        <v>7.7653589793058586E-5</v>
      </c>
    </row>
    <row r="26" spans="1:52" x14ac:dyDescent="0.2">
      <c r="A26">
        <v>254</v>
      </c>
      <c r="B26">
        <v>6.2831900000000003</v>
      </c>
      <c r="C26" s="2">
        <v>6.2830399999999997</v>
      </c>
      <c r="D26" s="2">
        <f t="shared" si="0"/>
        <v>1.5000000000053859E-4</v>
      </c>
      <c r="E26">
        <v>0.99999800000000005</v>
      </c>
      <c r="F26" s="1">
        <v>4.6938700000000002E-7</v>
      </c>
      <c r="G26" s="1">
        <v>-2.3106099999999998E-6</v>
      </c>
      <c r="H26" s="1">
        <v>4.6938700000000002E-7</v>
      </c>
      <c r="I26" s="1">
        <v>-2.1457699999999999E-6</v>
      </c>
      <c r="J26" s="1">
        <v>1.1920900000000001E-7</v>
      </c>
      <c r="K26" s="1">
        <v>-2.2649800000000002E-6</v>
      </c>
      <c r="L26" s="1">
        <v>4.76837E-7</v>
      </c>
      <c r="M26" s="1">
        <f t="shared" si="1"/>
        <v>4.6185396785809994E-12</v>
      </c>
      <c r="N26" s="1">
        <f t="shared" si="2"/>
        <v>5.3575079249690008E-12</v>
      </c>
      <c r="O26" s="2">
        <f t="shared" si="3"/>
        <v>0</v>
      </c>
      <c r="Q26">
        <v>254</v>
      </c>
      <c r="R26">
        <f>PI()</f>
        <v>3.1415926535897931</v>
      </c>
      <c r="S26">
        <v>3.10236</v>
      </c>
      <c r="T26">
        <v>197</v>
      </c>
      <c r="AS26">
        <v>254</v>
      </c>
      <c r="AT26" s="4">
        <f>PI()</f>
        <v>3.1415926535897931</v>
      </c>
      <c r="AU26">
        <v>3.10236</v>
      </c>
      <c r="AV26">
        <v>197</v>
      </c>
      <c r="AW26">
        <f>$C26/2</f>
        <v>3.1415199999999999</v>
      </c>
      <c r="AX26" s="4">
        <f t="shared" si="4"/>
        <v>3.9232653589793109E-2</v>
      </c>
      <c r="AY26" s="4">
        <f t="shared" si="5"/>
        <v>7.2653589793247875E-5</v>
      </c>
    </row>
    <row r="27" spans="1:52" x14ac:dyDescent="0.2">
      <c r="A27">
        <v>264</v>
      </c>
      <c r="B27">
        <v>6.2831900000000003</v>
      </c>
      <c r="C27" s="2">
        <v>6.2830500000000002</v>
      </c>
      <c r="D27" s="2">
        <f t="shared" si="0"/>
        <v>1.4000000000002899E-4</v>
      </c>
      <c r="E27">
        <v>1.0000100000000001</v>
      </c>
      <c r="F27" s="1">
        <v>6.7986500000000003E-7</v>
      </c>
      <c r="G27" s="1">
        <v>5.0811200000000001E-6</v>
      </c>
      <c r="H27" s="1">
        <v>6.7986500000000003E-7</v>
      </c>
      <c r="I27" s="1">
        <v>4.7683700000000004E-6</v>
      </c>
      <c r="J27" s="1">
        <v>2.3841900000000001E-7</v>
      </c>
      <c r="K27" s="1">
        <v>4.5299499999999997E-6</v>
      </c>
      <c r="L27" s="1">
        <v>4.76837E-7</v>
      </c>
      <c r="M27" s="1">
        <f t="shared" si="1"/>
        <v>2.2794196076461004E-11</v>
      </c>
      <c r="N27" s="1">
        <f t="shared" si="2"/>
        <v>2.0747820527068999E-11</v>
      </c>
      <c r="O27" s="2">
        <f t="shared" si="3"/>
        <v>1</v>
      </c>
      <c r="Q27">
        <v>264</v>
      </c>
      <c r="R27">
        <f>PI()</f>
        <v>3.1415926535897931</v>
      </c>
      <c r="S27">
        <v>3.1060599999999998</v>
      </c>
      <c r="T27">
        <v>205</v>
      </c>
      <c r="AS27">
        <v>264</v>
      </c>
      <c r="AT27" s="4">
        <f>PI()</f>
        <v>3.1415926535897931</v>
      </c>
      <c r="AU27">
        <v>3.1060599999999998</v>
      </c>
      <c r="AV27">
        <v>205</v>
      </c>
      <c r="AW27">
        <f>$C27/2</f>
        <v>3.1415250000000001</v>
      </c>
      <c r="AX27" s="4">
        <f t="shared" si="4"/>
        <v>3.5532653589793295E-2</v>
      </c>
      <c r="AY27" s="4">
        <f t="shared" si="5"/>
        <v>6.7653589792993074E-5</v>
      </c>
    </row>
    <row r="28" spans="1:52" x14ac:dyDescent="0.2">
      <c r="A28">
        <v>274</v>
      </c>
      <c r="B28">
        <v>6.2831900000000003</v>
      </c>
      <c r="C28" s="2">
        <v>6.2830300000000001</v>
      </c>
      <c r="D28" s="2">
        <f t="shared" si="0"/>
        <v>1.6000000000016001E-4</v>
      </c>
      <c r="E28">
        <v>0.99999899999999997</v>
      </c>
      <c r="F28" s="1">
        <v>3.1851200000000001E-7</v>
      </c>
      <c r="G28" s="1">
        <v>-8.5661300000000002E-7</v>
      </c>
      <c r="H28" s="1">
        <v>3.1851200000000001E-7</v>
      </c>
      <c r="I28" s="1">
        <v>-1.1920899999999999E-6</v>
      </c>
      <c r="J28" s="1">
        <v>-2.3841900000000001E-7</v>
      </c>
      <c r="K28" s="1">
        <v>-9.5367399999999999E-7</v>
      </c>
      <c r="L28">
        <v>0</v>
      </c>
      <c r="M28" s="1">
        <f t="shared" si="1"/>
        <v>1.4779221876609998E-12</v>
      </c>
      <c r="N28" s="1">
        <f t="shared" si="2"/>
        <v>9.0949409827599994E-13</v>
      </c>
      <c r="O28" s="2">
        <f t="shared" si="3"/>
        <v>1</v>
      </c>
      <c r="Q28">
        <v>274</v>
      </c>
      <c r="R28">
        <f>PI()</f>
        <v>3.1415926535897931</v>
      </c>
      <c r="S28">
        <v>3.0802900000000002</v>
      </c>
      <c r="T28">
        <v>211</v>
      </c>
      <c r="AS28">
        <v>274</v>
      </c>
      <c r="AT28" s="4">
        <f>PI()</f>
        <v>3.1415926535897931</v>
      </c>
      <c r="AU28">
        <v>3.0802900000000002</v>
      </c>
      <c r="AV28">
        <v>211</v>
      </c>
      <c r="AW28">
        <f>$C28/2</f>
        <v>3.1415150000000001</v>
      </c>
      <c r="AX28" s="4">
        <f t="shared" si="4"/>
        <v>6.1302653589792921E-2</v>
      </c>
      <c r="AY28" s="4">
        <f t="shared" si="5"/>
        <v>7.7653589793058586E-5</v>
      </c>
    </row>
    <row r="29" spans="1:52" x14ac:dyDescent="0.2">
      <c r="A29">
        <v>284</v>
      </c>
      <c r="B29">
        <v>6.2831900000000003</v>
      </c>
      <c r="C29" s="2">
        <v>6.2830399999999997</v>
      </c>
      <c r="D29" s="2">
        <f t="shared" si="0"/>
        <v>1.5000000000053859E-4</v>
      </c>
      <c r="E29">
        <v>0.99999800000000005</v>
      </c>
      <c r="F29" s="1">
        <v>-3.14787E-7</v>
      </c>
      <c r="G29" s="1">
        <v>-1.9175899999999998E-6</v>
      </c>
      <c r="H29" s="1">
        <v>-3.14787E-7</v>
      </c>
      <c r="I29" s="1">
        <v>-2.1457699999999999E-6</v>
      </c>
      <c r="J29" s="1">
        <v>-8.34465E-7</v>
      </c>
      <c r="K29" s="1">
        <v>-1.90735E-6</v>
      </c>
      <c r="L29" s="1">
        <v>-7.1525600000000001E-7</v>
      </c>
      <c r="M29" s="1">
        <f t="shared" si="1"/>
        <v>5.3006607291249992E-12</v>
      </c>
      <c r="N29" s="1">
        <f t="shared" si="2"/>
        <v>4.1495751680359998E-12</v>
      </c>
      <c r="O29" s="2">
        <f t="shared" si="3"/>
        <v>1</v>
      </c>
      <c r="Q29">
        <v>284</v>
      </c>
      <c r="R29">
        <f>PI()</f>
        <v>3.1415926535897931</v>
      </c>
      <c r="S29">
        <v>3.0985900000000002</v>
      </c>
      <c r="T29">
        <v>220</v>
      </c>
      <c r="AS29">
        <v>284</v>
      </c>
      <c r="AT29" s="4">
        <f>PI()</f>
        <v>3.1415926535897931</v>
      </c>
      <c r="AU29">
        <v>3.0985900000000002</v>
      </c>
      <c r="AV29">
        <v>220</v>
      </c>
      <c r="AW29">
        <f>$C29/2</f>
        <v>3.1415199999999999</v>
      </c>
      <c r="AX29" s="4">
        <f t="shared" si="4"/>
        <v>4.3002653589792939E-2</v>
      </c>
      <c r="AY29" s="4">
        <f t="shared" si="5"/>
        <v>7.2653589793247875E-5</v>
      </c>
    </row>
    <row r="30" spans="1:52" x14ac:dyDescent="0.2">
      <c r="A30">
        <v>294</v>
      </c>
      <c r="B30">
        <v>6.2831900000000003</v>
      </c>
      <c r="C30" s="2">
        <v>6.2830599999999999</v>
      </c>
      <c r="D30" s="2">
        <f t="shared" si="0"/>
        <v>1.3000000000040757E-4</v>
      </c>
      <c r="E30">
        <v>1</v>
      </c>
      <c r="F30" s="1">
        <v>1.12131E-6</v>
      </c>
      <c r="G30" s="1">
        <v>3.0045499999999999E-6</v>
      </c>
      <c r="H30" s="1">
        <v>1.12131E-6</v>
      </c>
      <c r="I30" s="1">
        <v>2.6226000000000001E-6</v>
      </c>
      <c r="J30" s="1">
        <v>3.57628E-7</v>
      </c>
      <c r="K30" s="1">
        <v>3.33786E-6</v>
      </c>
      <c r="L30" s="1">
        <v>2.3841900000000001E-7</v>
      </c>
      <c r="M30" s="1">
        <f t="shared" si="1"/>
        <v>7.0059285463840007E-12</v>
      </c>
      <c r="N30" s="1">
        <f t="shared" si="2"/>
        <v>1.1198152999161001E-11</v>
      </c>
      <c r="O30" s="2">
        <f t="shared" si="3"/>
        <v>0</v>
      </c>
      <c r="Q30">
        <v>294</v>
      </c>
      <c r="R30">
        <f>PI()</f>
        <v>3.1415926535897931</v>
      </c>
      <c r="S30">
        <v>3.0884399999999999</v>
      </c>
      <c r="T30">
        <v>227</v>
      </c>
      <c r="AS30">
        <v>294</v>
      </c>
      <c r="AT30" s="4">
        <f>PI()</f>
        <v>3.1415926535897931</v>
      </c>
      <c r="AU30">
        <v>3.0884399999999999</v>
      </c>
      <c r="AV30">
        <v>227</v>
      </c>
      <c r="AW30">
        <f>$C30/2</f>
        <v>3.1415299999999999</v>
      </c>
      <c r="AX30" s="4">
        <f t="shared" si="4"/>
        <v>5.3152653589793264E-2</v>
      </c>
      <c r="AY30" s="4">
        <f t="shared" si="5"/>
        <v>6.2653589793182363E-5</v>
      </c>
    </row>
    <row r="31" spans="1:52" x14ac:dyDescent="0.2">
      <c r="A31">
        <v>304</v>
      </c>
      <c r="B31">
        <v>6.2831900000000003</v>
      </c>
      <c r="C31" s="2">
        <v>6.28308</v>
      </c>
      <c r="D31" s="2">
        <f t="shared" si="0"/>
        <v>1.1000000000027654E-4</v>
      </c>
      <c r="E31">
        <v>1.0000100000000001</v>
      </c>
      <c r="F31" s="1">
        <v>3.7252900000000001E-9</v>
      </c>
      <c r="G31" s="1">
        <v>7.3999799999999997E-6</v>
      </c>
      <c r="H31" s="1">
        <v>3.7252900000000001E-9</v>
      </c>
      <c r="I31" s="1">
        <v>6.4373000000000002E-6</v>
      </c>
      <c r="J31" s="1">
        <v>7.1525600000000001E-7</v>
      </c>
      <c r="K31" s="1">
        <v>6.4373000000000002E-6</v>
      </c>
      <c r="L31">
        <v>0</v>
      </c>
      <c r="M31" s="1">
        <f t="shared" si="1"/>
        <v>4.1950422435536002E-11</v>
      </c>
      <c r="N31" s="1">
        <f t="shared" si="2"/>
        <v>4.1438831290000002E-11</v>
      </c>
      <c r="O31" s="2">
        <f t="shared" si="3"/>
        <v>1</v>
      </c>
      <c r="Q31">
        <v>304</v>
      </c>
      <c r="R31">
        <f>PI()</f>
        <v>3.1415926535897931</v>
      </c>
      <c r="S31">
        <v>3.0789499999999999</v>
      </c>
      <c r="T31">
        <v>234</v>
      </c>
      <c r="AS31">
        <v>304</v>
      </c>
      <c r="AT31" s="4">
        <f>PI()</f>
        <v>3.1415926535897931</v>
      </c>
      <c r="AU31">
        <v>3.0789499999999999</v>
      </c>
      <c r="AV31">
        <v>234</v>
      </c>
      <c r="AW31">
        <f>$C31/2</f>
        <v>3.14154</v>
      </c>
      <c r="AX31" s="4">
        <f t="shared" si="4"/>
        <v>6.2642653589793262E-2</v>
      </c>
      <c r="AY31" s="4">
        <f t="shared" si="5"/>
        <v>5.2653589793116851E-5</v>
      </c>
    </row>
    <row r="32" spans="1:52" x14ac:dyDescent="0.2">
      <c r="A32">
        <v>314</v>
      </c>
      <c r="B32">
        <v>6.2831900000000003</v>
      </c>
      <c r="C32" s="2">
        <v>6.2830399999999997</v>
      </c>
      <c r="D32" s="2">
        <f t="shared" si="0"/>
        <v>1.5000000000053859E-4</v>
      </c>
      <c r="E32">
        <v>0.99999499999999997</v>
      </c>
      <c r="F32" s="1">
        <v>-9.4808600000000001E-7</v>
      </c>
      <c r="G32" s="1">
        <v>-5.3870899999999998E-6</v>
      </c>
      <c r="H32" s="1">
        <v>-9.4808600000000001E-7</v>
      </c>
      <c r="I32" s="1">
        <v>-5.3644200000000004E-6</v>
      </c>
      <c r="J32" s="1">
        <v>-4.76837E-7</v>
      </c>
      <c r="K32" s="1">
        <v>-5.84126E-6</v>
      </c>
      <c r="L32" s="1">
        <v>-3.57628E-7</v>
      </c>
      <c r="M32" s="1">
        <f t="shared" si="1"/>
        <v>2.9004375460969004E-11</v>
      </c>
      <c r="N32" s="1">
        <f t="shared" si="2"/>
        <v>3.4248216173983996E-11</v>
      </c>
      <c r="O32" s="2">
        <f t="shared" si="3"/>
        <v>0</v>
      </c>
      <c r="Q32">
        <v>314</v>
      </c>
      <c r="R32">
        <f>PI()</f>
        <v>3.1415926535897931</v>
      </c>
      <c r="S32">
        <v>3.1082800000000002</v>
      </c>
      <c r="T32">
        <v>244</v>
      </c>
      <c r="AS32">
        <v>314</v>
      </c>
      <c r="AT32" s="4">
        <f>PI()</f>
        <v>3.1415926535897931</v>
      </c>
      <c r="AU32">
        <v>3.1082800000000002</v>
      </c>
      <c r="AV32">
        <v>244</v>
      </c>
      <c r="AW32">
        <f>$C32/2</f>
        <v>3.1415199999999999</v>
      </c>
      <c r="AX32" s="4">
        <f t="shared" si="4"/>
        <v>3.3312653589792962E-2</v>
      </c>
      <c r="AY32" s="4">
        <f t="shared" si="5"/>
        <v>7.2653589793247875E-5</v>
      </c>
    </row>
    <row r="33" spans="1:51" x14ac:dyDescent="0.2">
      <c r="A33">
        <v>324</v>
      </c>
      <c r="B33">
        <v>6.2831900000000003</v>
      </c>
      <c r="C33" s="2">
        <v>6.2830599999999999</v>
      </c>
      <c r="D33" s="2">
        <f t="shared" si="0"/>
        <v>1.3000000000040757E-4</v>
      </c>
      <c r="E33">
        <v>0.99999400000000005</v>
      </c>
      <c r="F33" s="1">
        <v>5.58794E-9</v>
      </c>
      <c r="G33" s="1">
        <v>-7.2074200000000004E-6</v>
      </c>
      <c r="H33" s="1">
        <v>5.58794E-9</v>
      </c>
      <c r="I33" s="1">
        <v>-6.7949300000000003E-6</v>
      </c>
      <c r="J33" s="1">
        <v>-2.3841900000000001E-7</v>
      </c>
      <c r="K33" s="1">
        <v>-7.0333500000000002E-6</v>
      </c>
      <c r="L33" s="1">
        <v>3.57628E-7</v>
      </c>
      <c r="M33" s="1">
        <f t="shared" si="1"/>
        <v>4.6227917324461005E-11</v>
      </c>
      <c r="N33" s="1">
        <f t="shared" si="2"/>
        <v>4.9595910008884003E-11</v>
      </c>
      <c r="O33" s="2">
        <f t="shared" si="3"/>
        <v>0</v>
      </c>
      <c r="Q33">
        <v>324</v>
      </c>
      <c r="R33">
        <f>PI()</f>
        <v>3.1415926535897931</v>
      </c>
      <c r="S33">
        <v>3.1358000000000001</v>
      </c>
      <c r="T33">
        <v>254</v>
      </c>
      <c r="AS33">
        <v>324</v>
      </c>
      <c r="AT33" s="4">
        <f>PI()</f>
        <v>3.1415926535897931</v>
      </c>
      <c r="AU33">
        <v>3.1358000000000001</v>
      </c>
      <c r="AV33">
        <v>254</v>
      </c>
      <c r="AW33">
        <f>$C33/2</f>
        <v>3.1415299999999999</v>
      </c>
      <c r="AX33" s="4">
        <f t="shared" si="4"/>
        <v>5.7926535897929732E-3</v>
      </c>
      <c r="AY33" s="4">
        <f t="shared" si="5"/>
        <v>6.2653589793182363E-5</v>
      </c>
    </row>
    <row r="34" spans="1:51" x14ac:dyDescent="0.2">
      <c r="A34">
        <v>334</v>
      </c>
      <c r="B34">
        <v>6.2831900000000003</v>
      </c>
      <c r="C34" s="2">
        <v>6.2830899999999996</v>
      </c>
      <c r="D34" s="2">
        <f t="shared" si="0"/>
        <v>1.0000000000065512E-4</v>
      </c>
      <c r="E34">
        <v>0.99999199999999999</v>
      </c>
      <c r="F34" s="1">
        <v>-4.9173799999999998E-7</v>
      </c>
      <c r="G34" s="1">
        <v>-8.0957699999999992E-6</v>
      </c>
      <c r="H34" s="1">
        <v>-4.9173799999999998E-7</v>
      </c>
      <c r="I34" s="1">
        <v>-8.9407000000000006E-6</v>
      </c>
      <c r="J34" s="1">
        <v>-9.5367399999999999E-7</v>
      </c>
      <c r="K34" s="1">
        <v>-8.5830700000000005E-6</v>
      </c>
      <c r="L34" s="1">
        <v>-9.5367399999999999E-7</v>
      </c>
      <c r="M34" s="1">
        <f t="shared" si="1"/>
        <v>8.0845610588276011E-11</v>
      </c>
      <c r="N34" s="1">
        <f t="shared" si="2"/>
        <v>7.4578584723176014E-11</v>
      </c>
      <c r="O34" s="2">
        <f t="shared" si="3"/>
        <v>1</v>
      </c>
      <c r="Q34">
        <v>334</v>
      </c>
      <c r="R34">
        <f>PI()</f>
        <v>3.1415926535897931</v>
      </c>
      <c r="S34">
        <v>3.1377199999999998</v>
      </c>
      <c r="T34">
        <v>262</v>
      </c>
      <c r="AS34">
        <v>334</v>
      </c>
      <c r="AT34" s="4">
        <f>PI()</f>
        <v>3.1415926535897931</v>
      </c>
      <c r="AU34">
        <v>3.1377199999999998</v>
      </c>
      <c r="AV34">
        <v>262</v>
      </c>
      <c r="AW34">
        <f>$C34/2</f>
        <v>3.1415449999999998</v>
      </c>
      <c r="AX34" s="4">
        <f t="shared" si="4"/>
        <v>3.8726535897932735E-3</v>
      </c>
      <c r="AY34" s="4">
        <f t="shared" si="5"/>
        <v>4.7653589793306139E-5</v>
      </c>
    </row>
    <row r="35" spans="1:51" x14ac:dyDescent="0.2">
      <c r="A35">
        <v>344</v>
      </c>
      <c r="B35">
        <v>6.2831900000000003</v>
      </c>
      <c r="C35" s="2">
        <v>6.2831099999999998</v>
      </c>
      <c r="D35" s="2">
        <f t="shared" si="0"/>
        <v>8.0000000000524096E-5</v>
      </c>
      <c r="E35">
        <v>1.0000100000000001</v>
      </c>
      <c r="F35" s="1">
        <v>1.59256E-6</v>
      </c>
      <c r="G35" s="1">
        <v>9.5387500000000008E-6</v>
      </c>
      <c r="H35" s="1">
        <v>1.59256E-6</v>
      </c>
      <c r="I35" s="1">
        <v>8.5830700000000005E-6</v>
      </c>
      <c r="J35" s="1">
        <v>2.3841900000000001E-7</v>
      </c>
      <c r="K35" s="1">
        <v>9.0599100000000001E-6</v>
      </c>
      <c r="L35" s="1">
        <v>2.3841900000000001E-7</v>
      </c>
      <c r="M35" s="1">
        <f t="shared" si="1"/>
        <v>7.3725934244461009E-11</v>
      </c>
      <c r="N35" s="1">
        <f t="shared" si="2"/>
        <v>8.2138812827660997E-11</v>
      </c>
      <c r="O35" s="2">
        <f t="shared" si="3"/>
        <v>0</v>
      </c>
      <c r="Q35">
        <v>344</v>
      </c>
      <c r="R35">
        <f>PI()</f>
        <v>3.1415926535897931</v>
      </c>
      <c r="S35">
        <v>3.1162800000000002</v>
      </c>
      <c r="T35">
        <v>268</v>
      </c>
      <c r="AS35">
        <v>344</v>
      </c>
      <c r="AT35" s="4">
        <f>PI()</f>
        <v>3.1415926535897931</v>
      </c>
      <c r="AU35">
        <v>3.1162800000000002</v>
      </c>
      <c r="AV35">
        <v>268</v>
      </c>
      <c r="AW35">
        <f>$C35/2</f>
        <v>3.1415549999999999</v>
      </c>
      <c r="AX35" s="4">
        <f t="shared" si="4"/>
        <v>2.5312653589792955E-2</v>
      </c>
      <c r="AY35" s="4">
        <f t="shared" si="5"/>
        <v>3.7653589793240627E-5</v>
      </c>
    </row>
    <row r="36" spans="1:51" x14ac:dyDescent="0.2">
      <c r="A36">
        <v>354</v>
      </c>
      <c r="B36">
        <v>6.2831900000000003</v>
      </c>
      <c r="C36" s="2">
        <v>6.2830899999999996</v>
      </c>
      <c r="D36" s="2">
        <f t="shared" si="0"/>
        <v>1.0000000000065512E-4</v>
      </c>
      <c r="E36">
        <v>0.99999199999999999</v>
      </c>
      <c r="F36" s="1">
        <v>-2.0116599999999999E-7</v>
      </c>
      <c r="G36" s="1">
        <v>-8.5595399999999994E-6</v>
      </c>
      <c r="H36" s="1">
        <v>-2.0116599999999999E-7</v>
      </c>
      <c r="I36" s="1">
        <v>-8.70228E-6</v>
      </c>
      <c r="J36" s="1">
        <v>2.3841900000000001E-7</v>
      </c>
      <c r="K36" s="1">
        <v>-8.4638599999999993E-6</v>
      </c>
      <c r="L36" s="1">
        <v>2.3841900000000001E-7</v>
      </c>
      <c r="M36" s="1">
        <f t="shared" si="1"/>
        <v>7.5786520817960998E-11</v>
      </c>
      <c r="N36" s="1">
        <f t="shared" si="2"/>
        <v>7.1693769719160981E-11</v>
      </c>
      <c r="O36" s="2">
        <f t="shared" si="3"/>
        <v>1</v>
      </c>
      <c r="Q36">
        <v>354</v>
      </c>
      <c r="R36">
        <f>PI()</f>
        <v>3.1415926535897931</v>
      </c>
      <c r="S36">
        <v>3.1412399999999998</v>
      </c>
      <c r="T36">
        <v>278</v>
      </c>
      <c r="AS36">
        <v>354</v>
      </c>
      <c r="AT36" s="4">
        <f>PI()</f>
        <v>3.1415926535897931</v>
      </c>
      <c r="AU36">
        <v>3.1412399999999998</v>
      </c>
      <c r="AV36">
        <v>278</v>
      </c>
      <c r="AW36">
        <f>$C36/2</f>
        <v>3.1415449999999998</v>
      </c>
      <c r="AX36" s="4">
        <f t="shared" si="4"/>
        <v>3.5265358979330585E-4</v>
      </c>
      <c r="AY36" s="4">
        <f t="shared" si="5"/>
        <v>4.7653589793306139E-5</v>
      </c>
    </row>
    <row r="37" spans="1:51" x14ac:dyDescent="0.2">
      <c r="A37">
        <v>364</v>
      </c>
      <c r="B37">
        <v>6.2831900000000003</v>
      </c>
      <c r="C37" s="2">
        <v>6.2831299999999999</v>
      </c>
      <c r="D37" s="2">
        <f t="shared" si="0"/>
        <v>6.0000000000393072E-5</v>
      </c>
      <c r="E37">
        <v>1.0000100000000001</v>
      </c>
      <c r="F37" s="1">
        <v>1.4025699999999999E-6</v>
      </c>
      <c r="G37" s="1">
        <v>9.1817799999999994E-6</v>
      </c>
      <c r="H37" s="1">
        <v>1.4025699999999999E-6</v>
      </c>
      <c r="I37" s="1">
        <v>9.2983200000000001E-6</v>
      </c>
      <c r="J37" s="1">
        <v>1.1920899999999999E-6</v>
      </c>
      <c r="K37" s="1">
        <v>7.8678100000000001E-6</v>
      </c>
      <c r="L37" s="1">
        <v>9.5367399999999999E-7</v>
      </c>
      <c r="M37" s="1">
        <f t="shared" si="1"/>
        <v>8.7879833390499997E-11</v>
      </c>
      <c r="N37" s="1">
        <f t="shared" si="2"/>
        <v>6.2811928294376005E-11</v>
      </c>
      <c r="O37" s="2">
        <f t="shared" si="3"/>
        <v>1</v>
      </c>
      <c r="Q37">
        <v>364</v>
      </c>
      <c r="R37">
        <f>PI()</f>
        <v>3.1415926535897931</v>
      </c>
      <c r="S37">
        <v>3.1318700000000002</v>
      </c>
      <c r="T37">
        <v>285</v>
      </c>
      <c r="AS37">
        <v>364</v>
      </c>
      <c r="AT37" s="4">
        <f>PI()</f>
        <v>3.1415926535897931</v>
      </c>
      <c r="AU37">
        <v>3.1318700000000002</v>
      </c>
      <c r="AV37">
        <v>285</v>
      </c>
      <c r="AW37">
        <f>$C37/2</f>
        <v>3.1415649999999999</v>
      </c>
      <c r="AX37" s="4">
        <f t="shared" si="4"/>
        <v>9.7226535897929622E-3</v>
      </c>
      <c r="AY37" s="4">
        <f t="shared" si="5"/>
        <v>2.7653589793175115E-5</v>
      </c>
    </row>
    <row r="38" spans="1:51" x14ac:dyDescent="0.2">
      <c r="A38">
        <v>374</v>
      </c>
      <c r="B38">
        <v>6.2831900000000003</v>
      </c>
      <c r="C38" s="2">
        <v>6.2830500000000002</v>
      </c>
      <c r="D38" s="2">
        <f t="shared" si="0"/>
        <v>1.4000000000002899E-4</v>
      </c>
      <c r="E38">
        <v>0.99999099999999996</v>
      </c>
      <c r="F38" s="1">
        <v>6.2771100000000003E-7</v>
      </c>
      <c r="G38" s="1">
        <v>-8.5365599999999995E-6</v>
      </c>
      <c r="H38" s="1">
        <v>6.2771100000000003E-7</v>
      </c>
      <c r="I38" s="1">
        <v>-8.5830700000000005E-6</v>
      </c>
      <c r="J38" s="1">
        <v>-3.57628E-7</v>
      </c>
      <c r="K38" s="1">
        <v>-8.2254400000000003E-6</v>
      </c>
      <c r="L38" s="1">
        <v>7.1525600000000001E-7</v>
      </c>
      <c r="M38" s="1">
        <f t="shared" si="1"/>
        <v>7.379698841128401E-11</v>
      </c>
      <c r="N38" s="1">
        <f t="shared" si="2"/>
        <v>6.8169454339136016E-11</v>
      </c>
      <c r="O38" s="2">
        <f t="shared" si="3"/>
        <v>1</v>
      </c>
      <c r="Q38">
        <v>374</v>
      </c>
      <c r="R38">
        <f>PI()</f>
        <v>3.1415926535897931</v>
      </c>
      <c r="S38">
        <v>3.1229900000000002</v>
      </c>
      <c r="T38">
        <v>292</v>
      </c>
      <c r="AS38">
        <v>374</v>
      </c>
      <c r="AT38" s="4">
        <f>PI()</f>
        <v>3.1415926535897931</v>
      </c>
      <c r="AU38">
        <v>3.1229900000000002</v>
      </c>
      <c r="AV38">
        <v>292</v>
      </c>
      <c r="AW38">
        <f>$C38/2</f>
        <v>3.1415250000000001</v>
      </c>
      <c r="AX38" s="4">
        <f t="shared" si="4"/>
        <v>1.8602653589792961E-2</v>
      </c>
      <c r="AY38" s="4">
        <f t="shared" si="5"/>
        <v>6.7653589792993074E-5</v>
      </c>
    </row>
    <row r="39" spans="1:51" x14ac:dyDescent="0.2">
      <c r="A39">
        <v>384</v>
      </c>
      <c r="B39">
        <v>6.2831900000000003</v>
      </c>
      <c r="C39" s="2">
        <v>6.2830899999999996</v>
      </c>
      <c r="D39" s="2">
        <f t="shared" si="0"/>
        <v>1.0000000000065512E-4</v>
      </c>
      <c r="E39">
        <v>0.99999700000000002</v>
      </c>
      <c r="F39" s="1">
        <v>2.0116599999999999E-7</v>
      </c>
      <c r="G39" s="1">
        <v>-1.9227299999999998E-6</v>
      </c>
      <c r="H39" s="1">
        <v>2.0116599999999999E-7</v>
      </c>
      <c r="I39" s="1">
        <v>-2.1457699999999999E-6</v>
      </c>
      <c r="J39" s="1">
        <v>2.3841900000000001E-7</v>
      </c>
      <c r="K39" s="1">
        <v>-2.8610199999999999E-6</v>
      </c>
      <c r="L39">
        <v>0</v>
      </c>
      <c r="M39" s="1">
        <f t="shared" si="1"/>
        <v>4.661172512461E-12</v>
      </c>
      <c r="N39" s="1">
        <f t="shared" si="2"/>
        <v>8.1854354404E-12</v>
      </c>
      <c r="O39" s="2">
        <f t="shared" si="3"/>
        <v>0</v>
      </c>
      <c r="Q39">
        <v>384</v>
      </c>
      <c r="R39">
        <f>PI()</f>
        <v>3.1415926535897931</v>
      </c>
      <c r="S39">
        <v>3.125</v>
      </c>
      <c r="T39">
        <v>300</v>
      </c>
      <c r="AS39">
        <v>384</v>
      </c>
      <c r="AT39" s="4">
        <f>PI()</f>
        <v>3.1415926535897931</v>
      </c>
      <c r="AU39">
        <v>3.125</v>
      </c>
      <c r="AV39">
        <v>300</v>
      </c>
      <c r="AW39">
        <f>$C39/2</f>
        <v>3.1415449999999998</v>
      </c>
      <c r="AX39" s="4">
        <f t="shared" si="4"/>
        <v>1.6592653589793116E-2</v>
      </c>
      <c r="AY39" s="4">
        <f t="shared" si="5"/>
        <v>4.7653589793306139E-5</v>
      </c>
    </row>
    <row r="40" spans="1:51" x14ac:dyDescent="0.2">
      <c r="A40">
        <v>394</v>
      </c>
      <c r="B40">
        <v>6.2831900000000003</v>
      </c>
      <c r="C40" s="2">
        <v>6.2831400000000004</v>
      </c>
      <c r="D40" s="2">
        <f t="shared" si="0"/>
        <v>4.9999999999883471E-5</v>
      </c>
      <c r="E40">
        <v>1.0000100000000001</v>
      </c>
      <c r="F40" s="1">
        <v>-1.91666E-6</v>
      </c>
      <c r="G40" s="1">
        <v>7.0502099999999997E-6</v>
      </c>
      <c r="H40" s="1">
        <v>-1.91666E-6</v>
      </c>
      <c r="I40" s="1">
        <v>6.4373000000000002E-6</v>
      </c>
      <c r="J40" s="1">
        <v>-2.02656E-6</v>
      </c>
      <c r="K40" s="1">
        <v>7.6293900000000003E-6</v>
      </c>
      <c r="L40" s="1">
        <v>-3.57628E-7</v>
      </c>
      <c r="M40" s="1">
        <f t="shared" si="1"/>
        <v>4.5545776723600001E-11</v>
      </c>
      <c r="N40" s="1">
        <f t="shared" si="2"/>
        <v>5.8335489558484008E-11</v>
      </c>
      <c r="O40" s="2">
        <f t="shared" si="3"/>
        <v>0</v>
      </c>
      <c r="Q40">
        <v>394</v>
      </c>
      <c r="R40">
        <f>PI()</f>
        <v>3.1415926535897931</v>
      </c>
      <c r="S40">
        <v>3.1269</v>
      </c>
      <c r="T40">
        <v>308</v>
      </c>
      <c r="AS40">
        <v>394</v>
      </c>
      <c r="AT40" s="4">
        <f>PI()</f>
        <v>3.1415926535897931</v>
      </c>
      <c r="AU40">
        <v>3.1269</v>
      </c>
      <c r="AV40">
        <v>308</v>
      </c>
      <c r="AW40">
        <f>$C40/2</f>
        <v>3.1415700000000002</v>
      </c>
      <c r="AX40" s="4">
        <f t="shared" si="4"/>
        <v>1.4692653589793103E-2</v>
      </c>
      <c r="AY40" s="4">
        <f t="shared" si="5"/>
        <v>2.2653589792920314E-5</v>
      </c>
    </row>
    <row r="41" spans="1:51" x14ac:dyDescent="0.2">
      <c r="A41">
        <v>404</v>
      </c>
      <c r="B41">
        <v>6.2831900000000003</v>
      </c>
      <c r="C41" s="2">
        <v>6.2830899999999996</v>
      </c>
      <c r="D41" s="2">
        <f t="shared" si="0"/>
        <v>1.0000000000065512E-4</v>
      </c>
      <c r="E41">
        <v>0.99999899999999997</v>
      </c>
      <c r="F41" s="1">
        <v>-4.21889E-7</v>
      </c>
      <c r="G41" s="1">
        <v>-6.9847699999999996E-7</v>
      </c>
      <c r="H41" s="1">
        <v>-4.21889E-7</v>
      </c>
      <c r="I41" s="1">
        <v>-4.76837E-7</v>
      </c>
      <c r="J41" s="1">
        <v>-3.57628E-7</v>
      </c>
      <c r="K41" s="1">
        <v>-5.9604599999999999E-7</v>
      </c>
      <c r="L41" s="1">
        <v>-4.76837E-7</v>
      </c>
      <c r="M41" s="1">
        <f t="shared" si="1"/>
        <v>3.55271310953E-13</v>
      </c>
      <c r="N41" s="1">
        <f t="shared" si="2"/>
        <v>5.8264435868499992E-13</v>
      </c>
      <c r="O41" s="2">
        <f t="shared" si="3"/>
        <v>0</v>
      </c>
      <c r="Q41">
        <v>404</v>
      </c>
      <c r="R41">
        <f>PI()</f>
        <v>3.1415926535897931</v>
      </c>
      <c r="S41">
        <v>3.1287099999999999</v>
      </c>
      <c r="T41">
        <v>316</v>
      </c>
      <c r="AS41">
        <v>404</v>
      </c>
      <c r="AT41" s="4">
        <f>PI()</f>
        <v>3.1415926535897931</v>
      </c>
      <c r="AU41">
        <v>3.1287099999999999</v>
      </c>
      <c r="AV41">
        <v>316</v>
      </c>
      <c r="AW41">
        <f>$C41/2</f>
        <v>3.1415449999999998</v>
      </c>
      <c r="AX41" s="4">
        <f t="shared" si="4"/>
        <v>1.2882653589793236E-2</v>
      </c>
      <c r="AY41" s="4">
        <f t="shared" si="5"/>
        <v>4.7653589793306139E-5</v>
      </c>
    </row>
    <row r="42" spans="1:51" x14ac:dyDescent="0.2">
      <c r="A42">
        <v>414</v>
      </c>
      <c r="B42">
        <v>6.2831900000000003</v>
      </c>
      <c r="C42" s="2">
        <v>6.2831599999999996</v>
      </c>
      <c r="D42" s="2">
        <f t="shared" si="0"/>
        <v>3.0000000000640625E-5</v>
      </c>
      <c r="E42">
        <v>1</v>
      </c>
      <c r="F42" s="1">
        <v>4.6938700000000002E-7</v>
      </c>
      <c r="G42" s="1">
        <v>4.6193799999999996E-6</v>
      </c>
      <c r="H42" s="1">
        <v>4.6938700000000002E-7</v>
      </c>
      <c r="I42" s="1">
        <v>4.7683700000000004E-6</v>
      </c>
      <c r="J42" s="1">
        <v>4.76837E-7</v>
      </c>
      <c r="K42" s="1">
        <v>5.0067900000000002E-6</v>
      </c>
      <c r="L42" s="1">
        <v>1.1920899999999999E-6</v>
      </c>
      <c r="M42" s="1">
        <f t="shared" si="1"/>
        <v>2.2964725981469004E-11</v>
      </c>
      <c r="N42" s="1">
        <f t="shared" si="2"/>
        <v>2.6489024672200001E-11</v>
      </c>
      <c r="O42" s="2">
        <f t="shared" si="3"/>
        <v>0</v>
      </c>
      <c r="Q42">
        <v>414</v>
      </c>
      <c r="R42">
        <f>PI()</f>
        <v>3.1415926535897931</v>
      </c>
      <c r="S42">
        <v>3.1400999999999999</v>
      </c>
      <c r="T42">
        <v>325</v>
      </c>
      <c r="AS42">
        <v>414</v>
      </c>
      <c r="AT42" s="4">
        <f>PI()</f>
        <v>3.1415926535897931</v>
      </c>
      <c r="AU42">
        <v>3.1400999999999999</v>
      </c>
      <c r="AV42">
        <v>325</v>
      </c>
      <c r="AW42">
        <f>$C42/2</f>
        <v>3.1415799999999998</v>
      </c>
      <c r="AX42" s="4">
        <f t="shared" si="4"/>
        <v>1.4926535897932247E-3</v>
      </c>
      <c r="AY42" s="4">
        <f t="shared" si="5"/>
        <v>1.2653589793298892E-5</v>
      </c>
    </row>
    <row r="43" spans="1:51" x14ac:dyDescent="0.2">
      <c r="A43">
        <v>424</v>
      </c>
      <c r="B43">
        <v>6.2831900000000003</v>
      </c>
      <c r="C43" s="2">
        <v>6.2831200000000003</v>
      </c>
      <c r="D43" s="2">
        <f t="shared" si="0"/>
        <v>7.0000000000014495E-5</v>
      </c>
      <c r="E43">
        <v>1</v>
      </c>
      <c r="F43" s="1">
        <v>-9.0338299999999996E-7</v>
      </c>
      <c r="G43" s="1">
        <v>5.9584999999999998E-7</v>
      </c>
      <c r="H43" s="1">
        <v>-9.0338299999999996E-7</v>
      </c>
      <c r="I43" s="1">
        <v>2.3841900000000001E-7</v>
      </c>
      <c r="J43" s="1">
        <v>-2.3841900000000001E-7</v>
      </c>
      <c r="K43" s="1">
        <v>2.3841900000000001E-7</v>
      </c>
      <c r="L43" s="1">
        <v>-7.1525600000000001E-7</v>
      </c>
      <c r="M43" s="1">
        <f t="shared" si="1"/>
        <v>1.1368723912200002E-13</v>
      </c>
      <c r="N43" s="1">
        <f t="shared" si="2"/>
        <v>5.6843476509699993E-13</v>
      </c>
      <c r="O43" s="2">
        <f t="shared" si="3"/>
        <v>0</v>
      </c>
      <c r="Q43">
        <v>424</v>
      </c>
      <c r="R43">
        <f>PI()</f>
        <v>3.1415926535897931</v>
      </c>
      <c r="S43">
        <v>3.1415099999999998</v>
      </c>
      <c r="T43">
        <v>333</v>
      </c>
      <c r="AS43">
        <v>424</v>
      </c>
      <c r="AT43" s="4">
        <f>PI()</f>
        <v>3.1415926535897931</v>
      </c>
      <c r="AU43">
        <v>3.1415099999999998</v>
      </c>
      <c r="AV43">
        <v>333</v>
      </c>
      <c r="AW43">
        <f>$C43/2</f>
        <v>3.1415600000000001</v>
      </c>
      <c r="AX43" s="4">
        <f t="shared" si="4"/>
        <v>8.2653589793313387E-5</v>
      </c>
      <c r="AY43" s="4">
        <f t="shared" si="5"/>
        <v>3.2653589792985827E-5</v>
      </c>
    </row>
    <row r="44" spans="1:51" x14ac:dyDescent="0.2">
      <c r="A44">
        <v>434</v>
      </c>
      <c r="B44">
        <v>6.2831900000000003</v>
      </c>
      <c r="C44" s="2">
        <v>6.2831299999999999</v>
      </c>
      <c r="D44" s="2">
        <f t="shared" si="0"/>
        <v>6.0000000000393072E-5</v>
      </c>
      <c r="E44">
        <v>1</v>
      </c>
      <c r="F44" s="1">
        <v>-2.8312200000000001E-7</v>
      </c>
      <c r="G44" s="1">
        <v>4.6980300000000001E-6</v>
      </c>
      <c r="H44" s="1">
        <v>-2.8312200000000001E-7</v>
      </c>
      <c r="I44" s="1">
        <v>5.24521E-6</v>
      </c>
      <c r="J44" s="1">
        <v>-3.57628E-7</v>
      </c>
      <c r="K44" s="1">
        <v>4.2915299999999999E-6</v>
      </c>
      <c r="L44" s="1">
        <v>-3.57628E-7</v>
      </c>
      <c r="M44" s="1">
        <f t="shared" si="1"/>
        <v>2.7640125730484002E-11</v>
      </c>
      <c r="N44" s="1">
        <f t="shared" si="2"/>
        <v>1.8545127527284002E-11</v>
      </c>
      <c r="O44" s="2">
        <f t="shared" si="3"/>
        <v>1</v>
      </c>
      <c r="Q44">
        <v>434</v>
      </c>
      <c r="R44">
        <f>PI()</f>
        <v>3.1415926535897931</v>
      </c>
      <c r="S44">
        <v>3.1428600000000002</v>
      </c>
      <c r="T44">
        <v>341</v>
      </c>
      <c r="AS44">
        <v>434</v>
      </c>
      <c r="AT44" s="4">
        <f>PI()</f>
        <v>3.1415926535897931</v>
      </c>
      <c r="AU44">
        <v>3.1428600000000002</v>
      </c>
      <c r="AV44">
        <v>341</v>
      </c>
      <c r="AW44">
        <f>$C44/2</f>
        <v>3.1415649999999999</v>
      </c>
      <c r="AX44" s="4">
        <f t="shared" si="4"/>
        <v>-1.267346410207093E-3</v>
      </c>
      <c r="AY44" s="4">
        <f t="shared" si="5"/>
        <v>2.7653589793175115E-5</v>
      </c>
    </row>
    <row r="45" spans="1:51" x14ac:dyDescent="0.2">
      <c r="A45">
        <v>444</v>
      </c>
      <c r="B45">
        <v>6.2831900000000003</v>
      </c>
      <c r="C45" s="2">
        <v>6.2831000000000001</v>
      </c>
      <c r="D45" s="2">
        <f t="shared" si="0"/>
        <v>9.0000000000145519E-5</v>
      </c>
      <c r="E45">
        <v>0.99999499999999997</v>
      </c>
      <c r="F45" s="1">
        <v>1.3411E-7</v>
      </c>
      <c r="G45" s="1">
        <v>-4.7378599999999997E-6</v>
      </c>
      <c r="H45" s="1">
        <v>1.3411E-7</v>
      </c>
      <c r="I45" s="1">
        <v>-5.0067900000000002E-6</v>
      </c>
      <c r="J45" s="1">
        <v>5.9604599999999999E-7</v>
      </c>
      <c r="K45" s="1">
        <v>-4.1723300000000003E-6</v>
      </c>
      <c r="L45" s="1">
        <v>3.57628E-7</v>
      </c>
      <c r="M45" s="1">
        <f t="shared" si="1"/>
        <v>2.5423216938216003E-11</v>
      </c>
      <c r="N45" s="1">
        <f t="shared" si="2"/>
        <v>1.7536235415284003E-11</v>
      </c>
      <c r="O45" s="2">
        <f t="shared" si="3"/>
        <v>1</v>
      </c>
      <c r="Q45">
        <v>444</v>
      </c>
      <c r="R45">
        <f>PI()</f>
        <v>3.1415926535897931</v>
      </c>
      <c r="S45">
        <v>3.1441400000000002</v>
      </c>
      <c r="T45">
        <v>349</v>
      </c>
      <c r="AS45">
        <v>444</v>
      </c>
      <c r="AT45" s="4">
        <f>PI()</f>
        <v>3.1415926535897931</v>
      </c>
      <c r="AU45">
        <v>3.1441400000000002</v>
      </c>
      <c r="AV45">
        <v>349</v>
      </c>
      <c r="AW45">
        <f>$C45/2</f>
        <v>3.1415500000000001</v>
      </c>
      <c r="AX45" s="4">
        <f t="shared" si="4"/>
        <v>-2.5473464102070409E-3</v>
      </c>
      <c r="AY45" s="4">
        <f t="shared" si="5"/>
        <v>4.2653589793051339E-5</v>
      </c>
    </row>
    <row r="46" spans="1:51" x14ac:dyDescent="0.2">
      <c r="A46">
        <v>454</v>
      </c>
      <c r="B46">
        <v>6.2831900000000003</v>
      </c>
      <c r="C46" s="2">
        <v>6.2830899999999996</v>
      </c>
      <c r="D46" s="2">
        <f t="shared" si="0"/>
        <v>1.0000000000065512E-4</v>
      </c>
      <c r="E46">
        <v>0.99998900000000002</v>
      </c>
      <c r="F46" s="1">
        <v>1.0710199999999999E-6</v>
      </c>
      <c r="G46" s="1">
        <v>-1.02648E-5</v>
      </c>
      <c r="H46" s="1">
        <v>1.0710199999999999E-6</v>
      </c>
      <c r="I46" s="1">
        <v>-1.0132800000000001E-5</v>
      </c>
      <c r="J46" s="1">
        <v>1.43051E-6</v>
      </c>
      <c r="K46" s="1">
        <v>-1.0609599999999999E-5</v>
      </c>
      <c r="L46" s="1">
        <v>2.3841900000000001E-7</v>
      </c>
      <c r="M46" s="1">
        <f t="shared" si="1"/>
        <v>1.0471999470010001E-10</v>
      </c>
      <c r="N46" s="1">
        <f t="shared" si="2"/>
        <v>1.1262045577956098E-10</v>
      </c>
      <c r="O46" s="2">
        <f t="shared" si="3"/>
        <v>0</v>
      </c>
      <c r="Q46">
        <v>454</v>
      </c>
      <c r="R46">
        <f>PI()</f>
        <v>3.1415926535897931</v>
      </c>
      <c r="S46">
        <v>3.1277499999999998</v>
      </c>
      <c r="T46">
        <v>355</v>
      </c>
      <c r="AS46">
        <v>454</v>
      </c>
      <c r="AT46" s="4">
        <f>PI()</f>
        <v>3.1415926535897931</v>
      </c>
      <c r="AU46">
        <v>3.1277499999999998</v>
      </c>
      <c r="AV46">
        <v>355</v>
      </c>
      <c r="AW46">
        <f>$C46/2</f>
        <v>3.1415449999999998</v>
      </c>
      <c r="AX46" s="4">
        <f t="shared" si="4"/>
        <v>1.3842653589793308E-2</v>
      </c>
      <c r="AY46" s="4">
        <f t="shared" si="5"/>
        <v>4.7653589793306139E-5</v>
      </c>
    </row>
    <row r="47" spans="1:51" x14ac:dyDescent="0.2">
      <c r="A47">
        <v>464</v>
      </c>
      <c r="B47">
        <v>6.2831900000000003</v>
      </c>
      <c r="C47" s="2">
        <v>6.2831299999999999</v>
      </c>
      <c r="D47" s="2">
        <f t="shared" si="0"/>
        <v>6.0000000000393072E-5</v>
      </c>
      <c r="E47">
        <v>1</v>
      </c>
      <c r="F47" s="1">
        <v>7.2643199999999995E-8</v>
      </c>
      <c r="G47" s="1">
        <v>3.8721700000000004E-6</v>
      </c>
      <c r="H47" s="1">
        <v>7.2643199999999995E-8</v>
      </c>
      <c r="I47" s="1">
        <v>3.5762799999999998E-6</v>
      </c>
      <c r="J47" s="1">
        <v>-7.1525600000000001E-7</v>
      </c>
      <c r="K47" s="1">
        <v>3.0994400000000002E-6</v>
      </c>
      <c r="L47" s="1">
        <v>-7.1525600000000001E-7</v>
      </c>
      <c r="M47" s="1">
        <f t="shared" si="1"/>
        <v>1.3301369783935998E-11</v>
      </c>
      <c r="N47" s="1">
        <f t="shared" si="2"/>
        <v>1.0118119459136001E-11</v>
      </c>
      <c r="O47" s="2">
        <f t="shared" si="3"/>
        <v>1</v>
      </c>
      <c r="Q47">
        <v>464</v>
      </c>
      <c r="R47">
        <f>PI()</f>
        <v>3.1415926535897931</v>
      </c>
      <c r="S47">
        <v>3.1379299999999999</v>
      </c>
      <c r="T47">
        <v>364</v>
      </c>
      <c r="AS47">
        <v>464</v>
      </c>
      <c r="AT47" s="4">
        <f>PI()</f>
        <v>3.1415926535897931</v>
      </c>
      <c r="AU47">
        <v>3.1379299999999999</v>
      </c>
      <c r="AV47">
        <v>364</v>
      </c>
      <c r="AW47">
        <f>$C47/2</f>
        <v>3.1415649999999999</v>
      </c>
      <c r="AX47" s="4">
        <f t="shared" si="4"/>
        <v>3.66265358979323E-3</v>
      </c>
      <c r="AY47" s="4">
        <f t="shared" si="5"/>
        <v>2.7653589793175115E-5</v>
      </c>
    </row>
    <row r="48" spans="1:51" x14ac:dyDescent="0.2">
      <c r="A48">
        <v>474</v>
      </c>
      <c r="B48">
        <v>6.2831900000000003</v>
      </c>
      <c r="C48" s="2">
        <v>6.28315</v>
      </c>
      <c r="D48" s="2">
        <f t="shared" si="0"/>
        <v>4.0000000000262048E-5</v>
      </c>
      <c r="E48">
        <v>1</v>
      </c>
      <c r="F48" s="1">
        <v>-3.9767500000000002E-7</v>
      </c>
      <c r="G48" s="1">
        <v>-2.9663399999999998E-7</v>
      </c>
      <c r="H48" s="1">
        <v>-3.9767500000000002E-7</v>
      </c>
      <c r="I48" s="1">
        <v>1.1920900000000001E-7</v>
      </c>
      <c r="J48" s="1">
        <v>-1.07288E-6</v>
      </c>
      <c r="K48" s="1">
        <v>-3.57628E-7</v>
      </c>
      <c r="L48" s="1">
        <v>-9.5367399999999999E-7</v>
      </c>
      <c r="M48" s="1">
        <f t="shared" si="1"/>
        <v>1.1652822800810001E-12</v>
      </c>
      <c r="N48" s="1">
        <f t="shared" si="2"/>
        <v>1.0373918846599999E-12</v>
      </c>
      <c r="O48" s="2">
        <f t="shared" si="3"/>
        <v>1</v>
      </c>
      <c r="Q48">
        <v>474</v>
      </c>
      <c r="R48">
        <f>PI()</f>
        <v>3.1415926535897931</v>
      </c>
      <c r="S48">
        <v>3.12236</v>
      </c>
      <c r="T48">
        <v>370</v>
      </c>
      <c r="AS48">
        <v>474</v>
      </c>
      <c r="AT48" s="4">
        <f>PI()</f>
        <v>3.1415926535897931</v>
      </c>
      <c r="AU48">
        <v>3.12236</v>
      </c>
      <c r="AV48">
        <v>370</v>
      </c>
      <c r="AW48">
        <f>$C48/2</f>
        <v>3.141575</v>
      </c>
      <c r="AX48" s="4">
        <f t="shared" si="4"/>
        <v>1.9232653589793092E-2</v>
      </c>
      <c r="AY48" s="4">
        <f t="shared" si="5"/>
        <v>1.7653589793109603E-5</v>
      </c>
    </row>
    <row r="49" spans="1:51" x14ac:dyDescent="0.2">
      <c r="A49">
        <v>484</v>
      </c>
      <c r="B49">
        <v>6.2831900000000003</v>
      </c>
      <c r="C49" s="2">
        <v>6.28308</v>
      </c>
      <c r="D49" s="2">
        <f t="shared" si="0"/>
        <v>1.1000000000027654E-4</v>
      </c>
      <c r="E49">
        <v>0.99999000000000005</v>
      </c>
      <c r="F49" s="1">
        <v>3.3061999999999998E-7</v>
      </c>
      <c r="G49" s="1">
        <v>-1.02617E-5</v>
      </c>
      <c r="H49" s="1">
        <v>3.3061999999999998E-7</v>
      </c>
      <c r="I49" s="1">
        <v>-1.04904E-5</v>
      </c>
      <c r="J49" s="1">
        <v>1.1920900000000001E-7</v>
      </c>
      <c r="K49" s="1">
        <v>-1.1444099999999999E-5</v>
      </c>
      <c r="L49" s="1">
        <v>1.3113E-6</v>
      </c>
      <c r="M49" s="1">
        <f t="shared" si="1"/>
        <v>1.1006270294568101E-10</v>
      </c>
      <c r="N49" s="1">
        <f t="shared" si="2"/>
        <v>1.3268693249999999E-10</v>
      </c>
      <c r="O49" s="2">
        <f t="shared" si="3"/>
        <v>0</v>
      </c>
      <c r="Q49">
        <v>484</v>
      </c>
      <c r="R49">
        <f>PI()</f>
        <v>3.1415926535897931</v>
      </c>
      <c r="S49">
        <v>3.1239699999999999</v>
      </c>
      <c r="T49">
        <v>378</v>
      </c>
      <c r="AS49">
        <v>484</v>
      </c>
      <c r="AT49" s="4">
        <f>PI()</f>
        <v>3.1415926535897931</v>
      </c>
      <c r="AU49">
        <v>3.1239699999999999</v>
      </c>
      <c r="AV49">
        <v>378</v>
      </c>
      <c r="AW49">
        <f>$C49/2</f>
        <v>3.14154</v>
      </c>
      <c r="AX49" s="4">
        <f t="shared" si="4"/>
        <v>1.7622653589793202E-2</v>
      </c>
      <c r="AY49" s="4">
        <f t="shared" si="5"/>
        <v>5.2653589793116851E-5</v>
      </c>
    </row>
    <row r="50" spans="1:51" x14ac:dyDescent="0.2">
      <c r="A50">
        <v>494</v>
      </c>
      <c r="B50">
        <v>6.2831900000000003</v>
      </c>
      <c r="C50" s="2">
        <v>6.2831400000000004</v>
      </c>
      <c r="D50" s="2">
        <f t="shared" si="0"/>
        <v>4.9999999999883471E-5</v>
      </c>
      <c r="E50">
        <v>1</v>
      </c>
      <c r="F50" s="1">
        <v>8.6892399999999998E-7</v>
      </c>
      <c r="G50" s="1">
        <v>3.0799899999999998E-7</v>
      </c>
      <c r="H50" s="1">
        <v>8.6892399999999998E-7</v>
      </c>
      <c r="I50" s="1">
        <v>2.3841900000000001E-7</v>
      </c>
      <c r="J50" s="1">
        <v>1.07288E-6</v>
      </c>
      <c r="K50" s="1">
        <v>3.57628E-7</v>
      </c>
      <c r="L50" s="1">
        <v>1.1920899999999999E-6</v>
      </c>
      <c r="M50" s="1">
        <f t="shared" si="1"/>
        <v>1.2079151139610001E-12</v>
      </c>
      <c r="N50" s="1">
        <f t="shared" si="2"/>
        <v>1.5489763544839999E-12</v>
      </c>
      <c r="O50" s="2">
        <f t="shared" si="3"/>
        <v>0</v>
      </c>
      <c r="Q50">
        <v>494</v>
      </c>
      <c r="R50">
        <f>PI()</f>
        <v>3.1415926535897931</v>
      </c>
      <c r="S50">
        <v>3.1335999999999999</v>
      </c>
      <c r="T50">
        <v>387</v>
      </c>
      <c r="AS50">
        <v>494</v>
      </c>
      <c r="AT50" s="4">
        <f>PI()</f>
        <v>3.1415926535897931</v>
      </c>
      <c r="AU50">
        <v>3.1335999999999999</v>
      </c>
      <c r="AV50">
        <v>387</v>
      </c>
      <c r="AW50">
        <f>$C50/2</f>
        <v>3.1415700000000002</v>
      </c>
      <c r="AX50" s="4">
        <f t="shared" si="4"/>
        <v>7.992653589793175E-3</v>
      </c>
      <c r="AY50" s="4">
        <f t="shared" si="5"/>
        <v>2.2653589792920314E-5</v>
      </c>
    </row>
    <row r="51" spans="1:51" x14ac:dyDescent="0.2">
      <c r="A51">
        <v>504</v>
      </c>
      <c r="B51">
        <v>6.2831900000000003</v>
      </c>
      <c r="C51" s="2">
        <v>6.2831000000000001</v>
      </c>
      <c r="D51" s="2">
        <f t="shared" si="0"/>
        <v>9.0000000000145519E-5</v>
      </c>
      <c r="E51">
        <v>0.99999400000000005</v>
      </c>
      <c r="F51" s="1">
        <v>-1.017E-6</v>
      </c>
      <c r="G51" s="1">
        <v>-5.8292900000000004E-6</v>
      </c>
      <c r="H51" s="1">
        <v>-1.017E-6</v>
      </c>
      <c r="I51" s="1">
        <v>-6.3180899999999998E-6</v>
      </c>
      <c r="J51" s="1">
        <v>-1.43051E-6</v>
      </c>
      <c r="K51" s="1">
        <v>-5.4836299999999999E-6</v>
      </c>
      <c r="L51" s="1">
        <v>-1.3113E-6</v>
      </c>
      <c r="M51" s="1">
        <f t="shared" si="1"/>
        <v>4.1964620108200001E-11</v>
      </c>
      <c r="N51" s="1">
        <f t="shared" si="2"/>
        <v>3.1789705666899995E-11</v>
      </c>
      <c r="O51" s="2">
        <f t="shared" si="3"/>
        <v>1</v>
      </c>
      <c r="Q51">
        <v>504</v>
      </c>
      <c r="R51">
        <f>PI()</f>
        <v>3.1415926535897931</v>
      </c>
      <c r="S51">
        <v>3.1349200000000002</v>
      </c>
      <c r="T51">
        <v>395</v>
      </c>
      <c r="AS51">
        <v>504</v>
      </c>
      <c r="AT51" s="4">
        <f>PI()</f>
        <v>3.1415926535897931</v>
      </c>
      <c r="AU51">
        <v>3.1349200000000002</v>
      </c>
      <c r="AV51">
        <v>395</v>
      </c>
      <c r="AW51">
        <f>$C51/2</f>
        <v>3.1415500000000001</v>
      </c>
      <c r="AX51" s="4">
        <f t="shared" si="4"/>
        <v>6.6726535897929651E-3</v>
      </c>
      <c r="AY51" s="4">
        <f t="shared" si="5"/>
        <v>4.2653589793051339E-5</v>
      </c>
    </row>
    <row r="52" spans="1:51" x14ac:dyDescent="0.2">
      <c r="A52">
        <v>524</v>
      </c>
      <c r="B52">
        <v>6.2831900000000003</v>
      </c>
      <c r="C52" s="2">
        <v>6.2831799999999998</v>
      </c>
      <c r="D52" s="2">
        <f t="shared" si="0"/>
        <v>1.0000000000509601E-5</v>
      </c>
      <c r="E52">
        <v>1.0000100000000001</v>
      </c>
      <c r="F52" s="1">
        <v>5.4296100000000001E-7</v>
      </c>
      <c r="G52" s="1">
        <v>5.7103199999999999E-6</v>
      </c>
      <c r="H52" s="1">
        <v>5.4296100000000001E-7</v>
      </c>
      <c r="I52" s="1">
        <v>5.4836299999999999E-6</v>
      </c>
      <c r="J52" s="1">
        <v>7.1525600000000001E-7</v>
      </c>
      <c r="K52" s="1">
        <v>4.5299499999999997E-6</v>
      </c>
      <c r="L52">
        <v>0</v>
      </c>
      <c r="M52" s="1">
        <f t="shared" si="1"/>
        <v>3.0581789122435996E-11</v>
      </c>
      <c r="N52" s="1">
        <f t="shared" si="2"/>
        <v>2.0520447002499998E-11</v>
      </c>
      <c r="O52" s="2">
        <f t="shared" si="3"/>
        <v>1</v>
      </c>
      <c r="Q52">
        <v>524</v>
      </c>
      <c r="R52">
        <f>PI()</f>
        <v>3.1415926535897931</v>
      </c>
      <c r="S52">
        <v>3.1526700000000001</v>
      </c>
      <c r="T52">
        <v>413</v>
      </c>
      <c r="AS52">
        <v>524</v>
      </c>
      <c r="AT52" s="4">
        <f>PI()</f>
        <v>3.1415926535897931</v>
      </c>
      <c r="AU52">
        <v>3.1526700000000001</v>
      </c>
      <c r="AV52">
        <v>413</v>
      </c>
      <c r="AW52">
        <f>$C52/2</f>
        <v>3.1415899999999999</v>
      </c>
      <c r="AX52" s="4">
        <f t="shared" si="4"/>
        <v>-1.1077346410206967E-2</v>
      </c>
      <c r="AY52" s="4">
        <f t="shared" si="5"/>
        <v>2.6535897932333796E-6</v>
      </c>
    </row>
    <row r="53" spans="1:51" x14ac:dyDescent="0.2">
      <c r="A53">
        <v>544</v>
      </c>
      <c r="B53">
        <v>6.2831900000000003</v>
      </c>
      <c r="C53" s="2">
        <v>6.2831700000000001</v>
      </c>
      <c r="D53" s="2">
        <f t="shared" si="0"/>
        <v>2.0000000000131024E-5</v>
      </c>
      <c r="E53">
        <v>1</v>
      </c>
      <c r="F53" s="1">
        <v>4.7124900000000001E-7</v>
      </c>
      <c r="G53" s="1">
        <v>9.5072799999999999E-7</v>
      </c>
      <c r="H53" s="1">
        <v>4.7124900000000001E-7</v>
      </c>
      <c r="I53" s="1">
        <v>7.1525600000000001E-7</v>
      </c>
      <c r="J53" s="1">
        <v>2.3841900000000001E-7</v>
      </c>
      <c r="K53" s="1">
        <v>9.5367399999999999E-7</v>
      </c>
      <c r="L53" s="1">
        <v>7.1525600000000001E-7</v>
      </c>
      <c r="M53" s="1">
        <f t="shared" si="1"/>
        <v>5.6843476509699993E-13</v>
      </c>
      <c r="N53" s="1">
        <f t="shared" si="2"/>
        <v>1.421085243812E-12</v>
      </c>
      <c r="O53" s="2">
        <f t="shared" si="3"/>
        <v>0</v>
      </c>
      <c r="Q53">
        <v>544</v>
      </c>
      <c r="R53">
        <f>PI()</f>
        <v>3.1415926535897931</v>
      </c>
      <c r="S53">
        <v>3.1617600000000001</v>
      </c>
      <c r="T53">
        <v>430</v>
      </c>
      <c r="AS53">
        <v>544</v>
      </c>
      <c r="AT53" s="4">
        <f>PI()</f>
        <v>3.1415926535897931</v>
      </c>
      <c r="AU53">
        <v>3.1617600000000001</v>
      </c>
      <c r="AV53">
        <v>430</v>
      </c>
      <c r="AW53">
        <f>$C53/2</f>
        <v>3.1415850000000001</v>
      </c>
      <c r="AX53" s="4">
        <f t="shared" si="4"/>
        <v>-2.016734641020701E-2</v>
      </c>
      <c r="AY53" s="4">
        <f t="shared" si="5"/>
        <v>7.653589793044091E-6</v>
      </c>
    </row>
    <row r="54" spans="1:51" x14ac:dyDescent="0.2">
      <c r="A54">
        <v>554</v>
      </c>
      <c r="B54">
        <v>6.2831900000000003</v>
      </c>
      <c r="C54" s="2">
        <v>6.2831700000000001</v>
      </c>
      <c r="D54" s="2">
        <f t="shared" si="0"/>
        <v>2.0000000000131024E-5</v>
      </c>
      <c r="E54">
        <v>1</v>
      </c>
      <c r="F54" s="1">
        <v>-1.1660200000000001E-6</v>
      </c>
      <c r="G54" s="1">
        <v>-2.7524200000000002E-7</v>
      </c>
      <c r="H54" s="1">
        <v>-1.1660200000000001E-6</v>
      </c>
      <c r="I54" s="1">
        <v>-2.3841900000000001E-7</v>
      </c>
      <c r="J54" s="1">
        <v>-4.76837E-7</v>
      </c>
      <c r="K54" s="1">
        <v>-2.3841900000000001E-7</v>
      </c>
      <c r="L54" s="1">
        <v>-1.3113E-6</v>
      </c>
      <c r="M54" s="1">
        <f t="shared" si="1"/>
        <v>2.8421714412999997E-13</v>
      </c>
      <c r="N54" s="1">
        <f t="shared" si="2"/>
        <v>1.7763513095610002E-12</v>
      </c>
      <c r="O54" s="2">
        <f t="shared" si="3"/>
        <v>0</v>
      </c>
      <c r="Q54">
        <v>554</v>
      </c>
      <c r="R54">
        <f>PI()</f>
        <v>3.1415926535897931</v>
      </c>
      <c r="S54">
        <v>3.14079</v>
      </c>
      <c r="T54">
        <v>435</v>
      </c>
      <c r="AS54">
        <v>554</v>
      </c>
      <c r="AT54" s="4">
        <f>PI()</f>
        <v>3.1415926535897931</v>
      </c>
      <c r="AU54">
        <v>3.14079</v>
      </c>
      <c r="AV54">
        <v>435</v>
      </c>
      <c r="AW54">
        <f>$C54/2</f>
        <v>3.1415850000000001</v>
      </c>
      <c r="AX54" s="4">
        <f t="shared" si="4"/>
        <v>8.0265358979314527E-4</v>
      </c>
      <c r="AY54" s="4">
        <f t="shared" si="5"/>
        <v>7.653589793044091E-6</v>
      </c>
    </row>
    <row r="55" spans="1:51" x14ac:dyDescent="0.2">
      <c r="A55">
        <v>564</v>
      </c>
      <c r="B55">
        <v>6.2831900000000003</v>
      </c>
      <c r="C55" s="2">
        <v>6.2831599999999996</v>
      </c>
      <c r="D55" s="2">
        <f t="shared" si="0"/>
        <v>3.0000000000640625E-5</v>
      </c>
      <c r="E55">
        <v>1</v>
      </c>
      <c r="F55" s="1">
        <v>1.13621E-7</v>
      </c>
      <c r="G55" s="1">
        <v>6.1405399999999997E-7</v>
      </c>
      <c r="H55" s="1">
        <v>1.13621E-7</v>
      </c>
      <c r="I55" s="1">
        <v>7.1525600000000001E-7</v>
      </c>
      <c r="J55" s="1">
        <v>4.76837E-7</v>
      </c>
      <c r="K55" s="1">
        <v>7.1525600000000001E-7</v>
      </c>
      <c r="L55">
        <v>0</v>
      </c>
      <c r="M55" s="1">
        <f t="shared" si="1"/>
        <v>7.3896467010499998E-13</v>
      </c>
      <c r="N55" s="1">
        <f t="shared" si="2"/>
        <v>5.1159114553599997E-13</v>
      </c>
      <c r="O55" s="2">
        <f t="shared" si="3"/>
        <v>1</v>
      </c>
      <c r="Q55">
        <v>564</v>
      </c>
      <c r="R55">
        <f>PI()</f>
        <v>3.1415926535897931</v>
      </c>
      <c r="S55">
        <v>3.1347499999999999</v>
      </c>
      <c r="T55">
        <v>442</v>
      </c>
      <c r="AS55">
        <v>564</v>
      </c>
      <c r="AT55" s="4">
        <f>PI()</f>
        <v>3.1415926535897931</v>
      </c>
      <c r="AU55">
        <v>3.1347499999999999</v>
      </c>
      <c r="AV55">
        <v>442</v>
      </c>
      <c r="AW55">
        <f>$C55/2</f>
        <v>3.1415799999999998</v>
      </c>
      <c r="AX55" s="4">
        <f t="shared" si="4"/>
        <v>6.8426535897931906E-3</v>
      </c>
      <c r="AY55" s="4">
        <f t="shared" si="5"/>
        <v>1.2653589793298892E-5</v>
      </c>
    </row>
    <row r="56" spans="1:51" x14ac:dyDescent="0.2">
      <c r="A56">
        <v>574</v>
      </c>
      <c r="B56">
        <v>6.2831900000000003</v>
      </c>
      <c r="C56" s="2">
        <v>6.2831599999999996</v>
      </c>
      <c r="D56" s="2">
        <f t="shared" si="0"/>
        <v>3.0000000000640625E-5</v>
      </c>
      <c r="E56">
        <v>1</v>
      </c>
      <c r="F56" s="1">
        <v>-9.4994900000000006E-8</v>
      </c>
      <c r="G56" s="1">
        <v>3.8366900000000002E-6</v>
      </c>
      <c r="H56" s="1">
        <v>-9.4994900000000006E-8</v>
      </c>
      <c r="I56" s="1">
        <v>3.5762799999999998E-6</v>
      </c>
      <c r="J56" s="1">
        <v>-5.9604599999999999E-7</v>
      </c>
      <c r="K56" s="1">
        <v>3.5762799999999998E-6</v>
      </c>
      <c r="L56" s="1">
        <v>-5.9604599999999999E-7</v>
      </c>
      <c r="M56" s="1">
        <f t="shared" si="1"/>
        <v>1.3145049472515998E-11</v>
      </c>
      <c r="N56" s="1">
        <f t="shared" si="2"/>
        <v>1.3145049472515998E-11</v>
      </c>
      <c r="O56" s="2">
        <f t="shared" si="3"/>
        <v>0</v>
      </c>
      <c r="Q56">
        <v>574</v>
      </c>
      <c r="R56">
        <f>PI()</f>
        <v>3.1415926535897931</v>
      </c>
      <c r="S56">
        <v>3.1358899999999998</v>
      </c>
      <c r="T56">
        <v>450</v>
      </c>
      <c r="AS56">
        <v>574</v>
      </c>
      <c r="AT56" s="4">
        <f>PI()</f>
        <v>3.1415926535897931</v>
      </c>
      <c r="AU56">
        <v>3.1358899999999998</v>
      </c>
      <c r="AV56">
        <v>450</v>
      </c>
      <c r="AW56">
        <f>$C56/2</f>
        <v>3.1415799999999998</v>
      </c>
      <c r="AX56" s="4">
        <f t="shared" si="4"/>
        <v>5.7026535897932717E-3</v>
      </c>
      <c r="AY56" s="4">
        <f t="shared" si="5"/>
        <v>1.2653589793298892E-5</v>
      </c>
    </row>
    <row r="57" spans="1:51" x14ac:dyDescent="0.2">
      <c r="A57">
        <v>584</v>
      </c>
      <c r="B57">
        <v>6.2831900000000003</v>
      </c>
      <c r="C57" s="2">
        <v>6.2831799999999998</v>
      </c>
      <c r="D57" s="2">
        <f t="shared" si="0"/>
        <v>1.0000000000509601E-5</v>
      </c>
      <c r="E57">
        <v>0.99999899999999997</v>
      </c>
      <c r="F57" s="1">
        <v>-2.8312200000000001E-7</v>
      </c>
      <c r="G57" s="1">
        <v>-9.2007800000000002E-7</v>
      </c>
      <c r="H57" s="1">
        <v>-2.8312200000000001E-7</v>
      </c>
      <c r="I57" s="1">
        <v>-3.57628E-7</v>
      </c>
      <c r="J57" s="1">
        <v>-1.1920900000000001E-7</v>
      </c>
      <c r="K57" s="1">
        <v>-7.1525600000000001E-7</v>
      </c>
      <c r="L57" s="1">
        <v>-2.3841900000000001E-7</v>
      </c>
      <c r="M57" s="1">
        <f t="shared" si="1"/>
        <v>1.4210857206499998E-13</v>
      </c>
      <c r="N57" s="1">
        <f t="shared" si="2"/>
        <v>5.6843476509699993E-13</v>
      </c>
      <c r="O57" s="2">
        <f t="shared" si="3"/>
        <v>0</v>
      </c>
      <c r="Q57">
        <v>584</v>
      </c>
      <c r="R57">
        <f>PI()</f>
        <v>3.1415926535897931</v>
      </c>
      <c r="S57">
        <v>3.1301399999999999</v>
      </c>
      <c r="T57">
        <v>457</v>
      </c>
      <c r="AS57">
        <v>584</v>
      </c>
      <c r="AT57" s="4">
        <f>PI()</f>
        <v>3.1415926535897931</v>
      </c>
      <c r="AU57">
        <v>3.1301399999999999</v>
      </c>
      <c r="AV57">
        <v>457</v>
      </c>
      <c r="AW57">
        <f>$C57/2</f>
        <v>3.1415899999999999</v>
      </c>
      <c r="AX57" s="4">
        <f t="shared" si="4"/>
        <v>1.1452653589793194E-2</v>
      </c>
      <c r="AY57" s="4">
        <f t="shared" si="5"/>
        <v>2.6535897932333796E-6</v>
      </c>
    </row>
    <row r="58" spans="1:51" x14ac:dyDescent="0.2">
      <c r="A58">
        <v>594</v>
      </c>
      <c r="B58">
        <v>6.2831900000000003</v>
      </c>
      <c r="C58" s="2">
        <v>6.2831400000000004</v>
      </c>
      <c r="D58" s="2">
        <f t="shared" si="0"/>
        <v>4.9999999999883471E-5</v>
      </c>
      <c r="E58">
        <v>0.99998200000000004</v>
      </c>
      <c r="F58" s="1">
        <v>1.3876699999999999E-7</v>
      </c>
      <c r="G58" s="1">
        <v>-1.7404299999999999E-5</v>
      </c>
      <c r="H58" s="1">
        <v>1.3876699999999999E-7</v>
      </c>
      <c r="I58" s="1">
        <v>-1.68085E-5</v>
      </c>
      <c r="J58" s="1">
        <v>1.3113E-6</v>
      </c>
      <c r="K58" s="1">
        <v>-1.8238999999999999E-5</v>
      </c>
      <c r="L58" s="1">
        <v>4.76837E-7</v>
      </c>
      <c r="M58" s="1">
        <f t="shared" si="1"/>
        <v>2.8424517994000005E-10</v>
      </c>
      <c r="N58" s="1">
        <f t="shared" si="2"/>
        <v>3.3288849452456899E-10</v>
      </c>
      <c r="O58" s="2">
        <f t="shared" si="3"/>
        <v>0</v>
      </c>
      <c r="Q58">
        <v>594</v>
      </c>
      <c r="R58">
        <f>PI()</f>
        <v>3.1415926535897931</v>
      </c>
      <c r="S58">
        <v>3.1447799999999999</v>
      </c>
      <c r="T58">
        <v>467</v>
      </c>
      <c r="AS58">
        <v>594</v>
      </c>
      <c r="AT58" s="4">
        <f>PI()</f>
        <v>3.1415926535897931</v>
      </c>
      <c r="AU58">
        <v>3.1447799999999999</v>
      </c>
      <c r="AV58">
        <v>467</v>
      </c>
      <c r="AW58">
        <f>$C58/2</f>
        <v>3.1415700000000002</v>
      </c>
      <c r="AX58" s="4">
        <f t="shared" si="4"/>
        <v>-3.1873464102067928E-3</v>
      </c>
      <c r="AY58" s="4">
        <f t="shared" si="5"/>
        <v>2.2653589792920314E-5</v>
      </c>
    </row>
    <row r="59" spans="1:51" x14ac:dyDescent="0.2">
      <c r="A59">
        <v>604</v>
      </c>
      <c r="B59">
        <v>6.2831900000000003</v>
      </c>
      <c r="C59" s="2">
        <v>6.28315</v>
      </c>
      <c r="D59" s="2">
        <f t="shared" si="0"/>
        <v>4.0000000000262048E-5</v>
      </c>
      <c r="E59">
        <v>0.99999000000000005</v>
      </c>
      <c r="F59" s="1">
        <v>-9.6019399999999998E-7</v>
      </c>
      <c r="G59" s="1">
        <v>-9.0755800000000003E-6</v>
      </c>
      <c r="H59" s="1">
        <v>-9.6019399999999998E-7</v>
      </c>
      <c r="I59" s="1">
        <v>-9.7751599999999998E-6</v>
      </c>
      <c r="J59" s="1">
        <v>-9.5367399999999999E-7</v>
      </c>
      <c r="K59" s="1">
        <v>-9.1791199999999996E-6</v>
      </c>
      <c r="L59" s="1">
        <v>-1.3113E-6</v>
      </c>
      <c r="M59" s="1">
        <f t="shared" si="1"/>
        <v>9.6463247123875999E-11</v>
      </c>
      <c r="N59" s="1">
        <f t="shared" si="2"/>
        <v>8.5975751664399991E-11</v>
      </c>
      <c r="O59" s="2">
        <f t="shared" si="3"/>
        <v>1</v>
      </c>
      <c r="Q59">
        <v>604</v>
      </c>
      <c r="R59">
        <f>PI()</f>
        <v>3.1415926535897931</v>
      </c>
      <c r="S59">
        <v>3.1390699999999998</v>
      </c>
      <c r="T59">
        <v>474</v>
      </c>
      <c r="AS59">
        <v>604</v>
      </c>
      <c r="AT59" s="4">
        <f>PI()</f>
        <v>3.1415926535897931</v>
      </c>
      <c r="AU59">
        <v>3.1390699999999998</v>
      </c>
      <c r="AV59">
        <v>474</v>
      </c>
      <c r="AW59">
        <f>$C59/2</f>
        <v>3.141575</v>
      </c>
      <c r="AX59" s="4">
        <f t="shared" si="4"/>
        <v>2.5226535897933111E-3</v>
      </c>
      <c r="AY59" s="4">
        <f t="shared" si="5"/>
        <v>1.7653589793109603E-5</v>
      </c>
    </row>
    <row r="60" spans="1:51" x14ac:dyDescent="0.2">
      <c r="A60">
        <v>624</v>
      </c>
      <c r="B60">
        <v>6.2831900000000003</v>
      </c>
      <c r="C60" s="2">
        <v>6.2830899999999996</v>
      </c>
      <c r="D60" s="2">
        <f t="shared" si="0"/>
        <v>1.0000000000065512E-4</v>
      </c>
      <c r="E60">
        <v>0.99998200000000004</v>
      </c>
      <c r="F60" s="1">
        <v>-5.3457899999999999E-7</v>
      </c>
      <c r="G60" s="1">
        <v>-1.7573600000000001E-5</v>
      </c>
      <c r="H60" s="1">
        <v>-5.3457899999999999E-7</v>
      </c>
      <c r="I60" s="1">
        <v>-1.83582E-5</v>
      </c>
      <c r="J60" s="1">
        <v>-7.1525600000000001E-7</v>
      </c>
      <c r="K60" s="1">
        <v>-1.8119799999999999E-5</v>
      </c>
      <c r="L60">
        <v>0</v>
      </c>
      <c r="M60" s="1">
        <f t="shared" si="1"/>
        <v>3.3753509838553596E-10</v>
      </c>
      <c r="N60" s="1">
        <f t="shared" si="2"/>
        <v>3.2832715203999998E-10</v>
      </c>
      <c r="O60" s="2">
        <f t="shared" si="3"/>
        <v>1</v>
      </c>
      <c r="Q60">
        <v>624</v>
      </c>
      <c r="R60">
        <f>PI()</f>
        <v>3.1415926535897931</v>
      </c>
      <c r="S60">
        <v>3.14744</v>
      </c>
      <c r="T60">
        <v>491</v>
      </c>
      <c r="AS60">
        <v>624</v>
      </c>
      <c r="AT60" s="4">
        <f>PI()</f>
        <v>3.1415926535897931</v>
      </c>
      <c r="AU60">
        <v>3.14744</v>
      </c>
      <c r="AV60">
        <v>491</v>
      </c>
      <c r="AW60">
        <f>$C60/2</f>
        <v>3.1415449999999998</v>
      </c>
      <c r="AX60" s="4">
        <f t="shared" si="4"/>
        <v>-5.8473464102068995E-3</v>
      </c>
      <c r="AY60" s="4">
        <f t="shared" si="5"/>
        <v>4.7653589793306139E-5</v>
      </c>
    </row>
    <row r="61" spans="1:51" x14ac:dyDescent="0.2">
      <c r="A61">
        <v>634</v>
      </c>
      <c r="B61">
        <v>6.2831900000000003</v>
      </c>
      <c r="C61" s="2">
        <v>6.2831000000000001</v>
      </c>
      <c r="D61" s="2">
        <f t="shared" si="0"/>
        <v>9.0000000000145519E-5</v>
      </c>
      <c r="E61">
        <v>0.99999400000000005</v>
      </c>
      <c r="F61" s="1">
        <v>-2.7008400000000001E-8</v>
      </c>
      <c r="G61" s="1">
        <v>-6.37419E-6</v>
      </c>
      <c r="H61" s="1">
        <v>-2.7008400000000001E-8</v>
      </c>
      <c r="I61" s="1">
        <v>-6.3180899999999998E-6</v>
      </c>
      <c r="J61">
        <v>0</v>
      </c>
      <c r="K61" s="1">
        <v>-5.6028400000000002E-6</v>
      </c>
      <c r="L61" s="1">
        <v>1.1920900000000001E-7</v>
      </c>
      <c r="M61" s="1">
        <f t="shared" si="1"/>
        <v>3.9918261248099998E-11</v>
      </c>
      <c r="N61" s="1">
        <f t="shared" si="2"/>
        <v>3.1406026851281002E-11</v>
      </c>
      <c r="O61" s="2">
        <f t="shared" si="3"/>
        <v>1</v>
      </c>
      <c r="Q61">
        <v>634</v>
      </c>
      <c r="R61">
        <f>PI()</f>
        <v>3.1415926535897931</v>
      </c>
      <c r="S61">
        <v>3.1545700000000001</v>
      </c>
      <c r="T61">
        <v>500</v>
      </c>
      <c r="AS61">
        <v>634</v>
      </c>
      <c r="AT61" s="4">
        <f>PI()</f>
        <v>3.1415926535897931</v>
      </c>
      <c r="AU61">
        <v>3.1545700000000001</v>
      </c>
      <c r="AV61">
        <v>500</v>
      </c>
      <c r="AW61">
        <f>$C61/2</f>
        <v>3.1415500000000001</v>
      </c>
      <c r="AX61" s="4">
        <f t="shared" si="4"/>
        <v>-1.297734641020698E-2</v>
      </c>
      <c r="AY61" s="4">
        <f t="shared" si="5"/>
        <v>4.2653589793051339E-5</v>
      </c>
    </row>
    <row r="62" spans="1:51" x14ac:dyDescent="0.2">
      <c r="A62">
        <v>654</v>
      </c>
      <c r="B62">
        <v>6.2831900000000003</v>
      </c>
      <c r="C62" s="2">
        <v>6.2831799999999998</v>
      </c>
      <c r="D62" s="2">
        <f t="shared" ref="D62:D88" si="6">B62-C62</f>
        <v>1.0000000000509601E-5</v>
      </c>
      <c r="E62">
        <v>1.0000100000000001</v>
      </c>
      <c r="F62" s="1">
        <v>-1.3411E-7</v>
      </c>
      <c r="G62" s="1">
        <v>1.17519E-5</v>
      </c>
      <c r="H62" s="1">
        <v>-1.3411E-7</v>
      </c>
      <c r="I62" s="1">
        <v>1.12057E-5</v>
      </c>
      <c r="J62" s="1">
        <v>-1.1920900000000001E-7</v>
      </c>
      <c r="K62" s="1">
        <v>1.16825E-5</v>
      </c>
      <c r="L62" s="1">
        <v>-3.57628E-7</v>
      </c>
      <c r="M62" s="1">
        <f t="shared" si="1"/>
        <v>1.2558192327568102E-10</v>
      </c>
      <c r="N62" s="1">
        <f t="shared" si="2"/>
        <v>1.3660870403638401E-10</v>
      </c>
      <c r="O62" s="2">
        <f t="shared" si="3"/>
        <v>0</v>
      </c>
      <c r="Q62">
        <v>654</v>
      </c>
      <c r="R62">
        <f>PI()</f>
        <v>3.1415926535897931</v>
      </c>
      <c r="S62">
        <v>3.1559599999999999</v>
      </c>
      <c r="T62">
        <v>516</v>
      </c>
      <c r="AS62">
        <v>654</v>
      </c>
      <c r="AT62" s="4">
        <f>PI()</f>
        <v>3.1415926535897931</v>
      </c>
      <c r="AU62">
        <v>3.1559599999999999</v>
      </c>
      <c r="AV62">
        <v>516</v>
      </c>
      <c r="AW62">
        <f>$C62/2</f>
        <v>3.1415899999999999</v>
      </c>
      <c r="AX62" s="4">
        <f t="shared" si="4"/>
        <v>-1.4367346410206761E-2</v>
      </c>
      <c r="AY62" s="4">
        <f t="shared" si="5"/>
        <v>2.6535897932333796E-6</v>
      </c>
    </row>
    <row r="63" spans="1:51" x14ac:dyDescent="0.2">
      <c r="A63">
        <v>674</v>
      </c>
      <c r="B63">
        <v>6.2831900000000003</v>
      </c>
      <c r="C63" s="2">
        <v>6.2831400000000004</v>
      </c>
      <c r="D63" s="2">
        <f t="shared" si="6"/>
        <v>4.9999999999883471E-5</v>
      </c>
      <c r="E63">
        <v>0.99999899999999997</v>
      </c>
      <c r="F63" s="1">
        <v>9.2759700000000004E-7</v>
      </c>
      <c r="G63" s="1">
        <v>4.8940599999999998E-7</v>
      </c>
      <c r="H63" s="1">
        <v>9.2759700000000004E-7</v>
      </c>
      <c r="I63" s="1">
        <v>-3.57628E-7</v>
      </c>
      <c r="J63" s="1">
        <v>2.3841900000000001E-7</v>
      </c>
      <c r="K63" s="1">
        <v>-7.1525600000000001E-7</v>
      </c>
      <c r="L63" s="1">
        <v>9.5367399999999999E-7</v>
      </c>
      <c r="M63" s="1">
        <f t="shared" si="1"/>
        <v>1.84741405945E-13</v>
      </c>
      <c r="N63" s="1">
        <f t="shared" si="2"/>
        <v>1.421085243812E-12</v>
      </c>
      <c r="O63" s="2">
        <f t="shared" si="3"/>
        <v>0</v>
      </c>
      <c r="Q63">
        <v>674</v>
      </c>
      <c r="R63">
        <f>PI()</f>
        <v>3.1415926535897931</v>
      </c>
      <c r="S63">
        <v>3.1513399999999998</v>
      </c>
      <c r="T63">
        <v>531</v>
      </c>
      <c r="AS63">
        <v>674</v>
      </c>
      <c r="AT63" s="4">
        <f>PI()</f>
        <v>3.1415926535897931</v>
      </c>
      <c r="AU63">
        <v>3.1513399999999998</v>
      </c>
      <c r="AV63">
        <v>531</v>
      </c>
      <c r="AW63">
        <f>$C63/2</f>
        <v>3.1415700000000002</v>
      </c>
      <c r="AX63" s="4">
        <f t="shared" si="4"/>
        <v>-9.747346410206692E-3</v>
      </c>
      <c r="AY63" s="4">
        <f t="shared" si="5"/>
        <v>2.2653589792920314E-5</v>
      </c>
    </row>
    <row r="64" spans="1:51" x14ac:dyDescent="0.2">
      <c r="A64">
        <v>684</v>
      </c>
      <c r="B64">
        <v>6.2831900000000003</v>
      </c>
      <c r="C64" s="2">
        <v>6.2831099999999998</v>
      </c>
      <c r="D64" s="2">
        <f t="shared" si="6"/>
        <v>8.0000000000524096E-5</v>
      </c>
      <c r="E64">
        <v>0.99999199999999999</v>
      </c>
      <c r="F64" s="1">
        <v>-1.30385E-8</v>
      </c>
      <c r="G64" s="1">
        <v>-8.0533800000000001E-6</v>
      </c>
      <c r="H64" s="1">
        <v>-1.30385E-8</v>
      </c>
      <c r="I64" s="1">
        <v>-7.9870199999999996E-6</v>
      </c>
      <c r="J64">
        <v>0</v>
      </c>
      <c r="K64" s="1">
        <v>-7.27177E-6</v>
      </c>
      <c r="L64" s="1">
        <v>5.9604599999999999E-7</v>
      </c>
      <c r="M64" s="1">
        <f t="shared" si="1"/>
        <v>6.3792488480399999E-11</v>
      </c>
      <c r="N64" s="1">
        <f t="shared" si="2"/>
        <v>5.3233909767016E-11</v>
      </c>
      <c r="O64" s="2">
        <f t="shared" si="3"/>
        <v>1</v>
      </c>
      <c r="Q64">
        <v>684</v>
      </c>
      <c r="R64">
        <f>PI()</f>
        <v>3.1415926535897931</v>
      </c>
      <c r="S64">
        <v>3.1461999999999999</v>
      </c>
      <c r="T64">
        <v>538</v>
      </c>
      <c r="AS64">
        <v>684</v>
      </c>
      <c r="AT64" s="4">
        <f>PI()</f>
        <v>3.1415926535897931</v>
      </c>
      <c r="AU64">
        <v>3.1461999999999999</v>
      </c>
      <c r="AV64">
        <v>538</v>
      </c>
      <c r="AW64">
        <f>$C64/2</f>
        <v>3.1415549999999999</v>
      </c>
      <c r="AX64" s="4">
        <f t="shared" si="4"/>
        <v>-4.6073464102067696E-3</v>
      </c>
      <c r="AY64" s="4">
        <f t="shared" si="5"/>
        <v>3.7653589793240627E-5</v>
      </c>
    </row>
    <row r="65" spans="1:51" x14ac:dyDescent="0.2">
      <c r="A65">
        <v>694</v>
      </c>
      <c r="B65">
        <v>6.2831900000000003</v>
      </c>
      <c r="C65" s="2">
        <v>6.2830500000000002</v>
      </c>
      <c r="D65" s="2">
        <f t="shared" si="6"/>
        <v>1.4000000000002899E-4</v>
      </c>
      <c r="E65">
        <v>0.99998299999999996</v>
      </c>
      <c r="F65" s="1">
        <v>6.4540699999999998E-7</v>
      </c>
      <c r="G65" s="1">
        <v>-1.6511199999999999E-5</v>
      </c>
      <c r="H65" s="1">
        <v>6.4540699999999998E-7</v>
      </c>
      <c r="I65" s="1">
        <v>-1.7285299999999999E-5</v>
      </c>
      <c r="J65" s="1">
        <v>-3.57628E-7</v>
      </c>
      <c r="K65" s="1">
        <v>-1.6570099999999999E-5</v>
      </c>
      <c r="L65">
        <v>0</v>
      </c>
      <c r="M65" s="1">
        <f t="shared" si="1"/>
        <v>2.9890949387638394E-10</v>
      </c>
      <c r="N65" s="1">
        <f t="shared" si="2"/>
        <v>2.7456821400999997E-10</v>
      </c>
      <c r="O65" s="2">
        <f t="shared" si="3"/>
        <v>1</v>
      </c>
      <c r="Q65">
        <v>694</v>
      </c>
      <c r="R65">
        <f>PI()</f>
        <v>3.1415926535897931</v>
      </c>
      <c r="S65">
        <v>3.1585000000000001</v>
      </c>
      <c r="T65">
        <v>548</v>
      </c>
      <c r="AS65">
        <v>694</v>
      </c>
      <c r="AT65" s="4">
        <f>PI()</f>
        <v>3.1415926535897931</v>
      </c>
      <c r="AU65">
        <v>3.1585000000000001</v>
      </c>
      <c r="AV65">
        <v>548</v>
      </c>
      <c r="AW65">
        <f>$C65/2</f>
        <v>3.1415250000000001</v>
      </c>
      <c r="AX65" s="4">
        <f t="shared" si="4"/>
        <v>-1.6907346410206969E-2</v>
      </c>
      <c r="AY65" s="4">
        <f t="shared" si="5"/>
        <v>6.7653589792993074E-5</v>
      </c>
    </row>
    <row r="66" spans="1:51" x14ac:dyDescent="0.2">
      <c r="A66">
        <v>704</v>
      </c>
      <c r="B66">
        <v>6.2831900000000003</v>
      </c>
      <c r="C66" s="2">
        <v>6.2831700000000001</v>
      </c>
      <c r="D66" s="2">
        <f t="shared" si="6"/>
        <v>2.0000000000131024E-5</v>
      </c>
      <c r="E66">
        <v>1.0000100000000001</v>
      </c>
      <c r="F66" s="1">
        <v>4.1350700000000002E-7</v>
      </c>
      <c r="G66" s="1">
        <v>8.1049200000000007E-6</v>
      </c>
      <c r="H66" s="1">
        <v>4.1350700000000002E-7</v>
      </c>
      <c r="I66" s="1">
        <v>8.5830700000000005E-6</v>
      </c>
      <c r="J66" s="1">
        <v>-1.43051E-6</v>
      </c>
      <c r="K66" s="1">
        <v>8.1062300000000008E-6</v>
      </c>
      <c r="L66" s="1">
        <v>-1.43051E-6</v>
      </c>
      <c r="M66" s="1">
        <f t="shared" si="1"/>
        <v>7.5715449485000008E-11</v>
      </c>
      <c r="N66" s="1">
        <f t="shared" si="2"/>
        <v>6.7757323673000007E-11</v>
      </c>
      <c r="O66" s="2">
        <f t="shared" si="3"/>
        <v>1</v>
      </c>
      <c r="Q66">
        <v>704</v>
      </c>
      <c r="R66">
        <f>PI()</f>
        <v>3.1415926535897931</v>
      </c>
      <c r="S66">
        <v>3.1420499999999998</v>
      </c>
      <c r="T66">
        <v>553</v>
      </c>
      <c r="AS66">
        <v>704</v>
      </c>
      <c r="AT66" s="4">
        <f>PI()</f>
        <v>3.1415926535897931</v>
      </c>
      <c r="AU66">
        <v>3.1420499999999998</v>
      </c>
      <c r="AV66">
        <v>553</v>
      </c>
      <c r="AW66">
        <f>$C66/2</f>
        <v>3.1415850000000001</v>
      </c>
      <c r="AX66" s="4">
        <f t="shared" si="4"/>
        <v>-4.5734641020667155E-4</v>
      </c>
      <c r="AY66" s="4">
        <f t="shared" si="5"/>
        <v>7.653589793044091E-6</v>
      </c>
    </row>
    <row r="67" spans="1:51" x14ac:dyDescent="0.2">
      <c r="A67">
        <v>714</v>
      </c>
      <c r="B67">
        <v>6.2831900000000003</v>
      </c>
      <c r="C67" s="2">
        <v>6.2831299999999999</v>
      </c>
      <c r="D67" s="2">
        <f t="shared" si="6"/>
        <v>6.0000000000393072E-5</v>
      </c>
      <c r="E67">
        <v>0.99998200000000004</v>
      </c>
      <c r="F67" s="1">
        <v>-1.11759E-8</v>
      </c>
      <c r="G67" s="1">
        <v>-1.7364299999999999E-5</v>
      </c>
      <c r="H67" s="1">
        <v>-1.11759E-8</v>
      </c>
      <c r="I67" s="1">
        <v>-1.84774E-5</v>
      </c>
      <c r="J67" s="1">
        <v>-1.3113E-6</v>
      </c>
      <c r="K67" s="1">
        <v>-1.75238E-5</v>
      </c>
      <c r="L67" s="1">
        <v>-1.1920899999999999E-6</v>
      </c>
      <c r="M67" s="1">
        <f t="shared" ref="M67:M88" si="7">I67^2+J67^2</f>
        <v>3.4313381845000006E-10</v>
      </c>
      <c r="N67" s="1">
        <f t="shared" ref="N67:N88" si="8">L67^2+K67^2</f>
        <v>3.0850464500809999E-10</v>
      </c>
      <c r="O67" s="2">
        <f t="shared" ref="O67:O88" si="9">IF(N67&lt;M67,1,0)</f>
        <v>1</v>
      </c>
      <c r="Q67">
        <v>714</v>
      </c>
      <c r="R67">
        <f>PI()</f>
        <v>3.1415926535897931</v>
      </c>
      <c r="S67">
        <v>3.1540599999999999</v>
      </c>
      <c r="T67">
        <v>563</v>
      </c>
      <c r="AS67">
        <v>714</v>
      </c>
      <c r="AT67" s="4">
        <f>PI()</f>
        <v>3.1415926535897931</v>
      </c>
      <c r="AU67">
        <v>3.1540599999999999</v>
      </c>
      <c r="AV67">
        <v>563</v>
      </c>
      <c r="AW67">
        <f>$C67/2</f>
        <v>3.1415649999999999</v>
      </c>
      <c r="AX67" s="4">
        <f t="shared" ref="AX67:AX88" si="10">AT67-AU67</f>
        <v>-1.2467346410206748E-2</v>
      </c>
      <c r="AY67" s="4">
        <f t="shared" ref="AY67:AY88" si="11">AT67-AW67</f>
        <v>2.7653589793175115E-5</v>
      </c>
    </row>
    <row r="68" spans="1:51" x14ac:dyDescent="0.2">
      <c r="A68">
        <v>724</v>
      </c>
      <c r="B68">
        <v>6.2831900000000003</v>
      </c>
      <c r="C68" s="2">
        <v>6.2831799999999998</v>
      </c>
      <c r="D68" s="2">
        <f t="shared" si="6"/>
        <v>1.0000000000509601E-5</v>
      </c>
      <c r="E68">
        <v>0.99999000000000005</v>
      </c>
      <c r="F68" s="1">
        <v>7.2456900000000001E-7</v>
      </c>
      <c r="G68" s="1">
        <v>-9.1022700000000005E-6</v>
      </c>
      <c r="H68" s="1">
        <v>7.2456900000000001E-7</v>
      </c>
      <c r="I68" s="1">
        <v>-9.5367400000000008E-6</v>
      </c>
      <c r="J68" s="1">
        <v>-5.9604599999999999E-7</v>
      </c>
      <c r="K68" s="1">
        <v>-9.1791199999999996E-6</v>
      </c>
      <c r="L68" s="1">
        <v>-5.9604599999999999E-7</v>
      </c>
      <c r="M68" s="1">
        <f t="shared" si="7"/>
        <v>9.1304680661716015E-11</v>
      </c>
      <c r="N68" s="1">
        <f t="shared" si="8"/>
        <v>8.4611514808515994E-11</v>
      </c>
      <c r="O68" s="2">
        <f t="shared" si="9"/>
        <v>1</v>
      </c>
      <c r="Q68">
        <v>724</v>
      </c>
      <c r="R68">
        <f>PI()</f>
        <v>3.1415926535897931</v>
      </c>
      <c r="S68">
        <v>3.1547000000000001</v>
      </c>
      <c r="T68">
        <v>571</v>
      </c>
      <c r="AS68">
        <v>724</v>
      </c>
      <c r="AT68" s="4">
        <f>PI()</f>
        <v>3.1415926535897931</v>
      </c>
      <c r="AU68">
        <v>3.1547000000000001</v>
      </c>
      <c r="AV68">
        <v>571</v>
      </c>
      <c r="AW68">
        <f>$C68/2</f>
        <v>3.1415899999999999</v>
      </c>
      <c r="AX68" s="4">
        <f t="shared" si="10"/>
        <v>-1.3107346410206944E-2</v>
      </c>
      <c r="AY68" s="4">
        <f t="shared" si="11"/>
        <v>2.6535897932333796E-6</v>
      </c>
    </row>
    <row r="69" spans="1:51" x14ac:dyDescent="0.2">
      <c r="A69">
        <v>734</v>
      </c>
      <c r="B69">
        <v>6.2831900000000003</v>
      </c>
      <c r="C69" s="2">
        <v>6.2831700000000001</v>
      </c>
      <c r="D69" s="2">
        <f t="shared" si="6"/>
        <v>2.0000000000131024E-5</v>
      </c>
      <c r="E69">
        <v>0.99998600000000004</v>
      </c>
      <c r="F69" s="1">
        <v>1.24797E-6</v>
      </c>
      <c r="G69" s="1">
        <v>-1.37527E-5</v>
      </c>
      <c r="H69" s="1">
        <v>1.24797E-6</v>
      </c>
      <c r="I69" s="1">
        <v>-1.40667E-5</v>
      </c>
      <c r="J69" s="1">
        <v>4.76837E-7</v>
      </c>
      <c r="K69" s="1">
        <v>-1.4185900000000001E-5</v>
      </c>
      <c r="L69" s="1">
        <v>9.5367399999999999E-7</v>
      </c>
      <c r="M69" s="1">
        <f t="shared" si="7"/>
        <v>1.9809942241456902E-10</v>
      </c>
      <c r="N69" s="1">
        <f t="shared" si="8"/>
        <v>2.0214925290827601E-10</v>
      </c>
      <c r="O69" s="2">
        <f t="shared" si="9"/>
        <v>0</v>
      </c>
      <c r="Q69">
        <v>734</v>
      </c>
      <c r="R69">
        <f>PI()</f>
        <v>3.1415926535897931</v>
      </c>
      <c r="S69">
        <v>3.1498599999999999</v>
      </c>
      <c r="T69">
        <v>578</v>
      </c>
      <c r="AS69">
        <v>734</v>
      </c>
      <c r="AT69" s="4">
        <f>PI()</f>
        <v>3.1415926535897931</v>
      </c>
      <c r="AU69">
        <v>3.1498599999999999</v>
      </c>
      <c r="AV69">
        <v>578</v>
      </c>
      <c r="AW69">
        <f>$C69/2</f>
        <v>3.1415850000000001</v>
      </c>
      <c r="AX69" s="4">
        <f t="shared" si="10"/>
        <v>-8.2673464102067662E-3</v>
      </c>
      <c r="AY69" s="4">
        <f t="shared" si="11"/>
        <v>7.653589793044091E-6</v>
      </c>
    </row>
    <row r="70" spans="1:51" x14ac:dyDescent="0.2">
      <c r="A70">
        <v>754</v>
      </c>
      <c r="B70">
        <v>6.2831900000000003</v>
      </c>
      <c r="C70" s="2">
        <v>6.2830599999999999</v>
      </c>
      <c r="D70" s="2">
        <f t="shared" si="6"/>
        <v>1.3000000000040757E-4</v>
      </c>
      <c r="E70">
        <v>0.99997800000000003</v>
      </c>
      <c r="F70" s="1">
        <v>1.1986099999999999E-6</v>
      </c>
      <c r="G70" s="1">
        <v>-2.32393E-5</v>
      </c>
      <c r="H70" s="1">
        <v>1.1986099999999999E-6</v>
      </c>
      <c r="I70" s="1">
        <v>-2.39611E-5</v>
      </c>
      <c r="J70" s="1">
        <v>-2.3841900000000001E-7</v>
      </c>
      <c r="K70" s="1">
        <v>-2.1696100000000001E-5</v>
      </c>
      <c r="L70" s="1">
        <v>-4.76837E-7</v>
      </c>
      <c r="M70" s="1">
        <f t="shared" si="7"/>
        <v>5.7419115682956101E-10</v>
      </c>
      <c r="N70" s="1">
        <f t="shared" si="8"/>
        <v>4.7094812873456902E-10</v>
      </c>
      <c r="O70" s="2">
        <f t="shared" si="9"/>
        <v>1</v>
      </c>
      <c r="Q70">
        <v>754</v>
      </c>
      <c r="R70">
        <f>PI()</f>
        <v>3.1415926535897931</v>
      </c>
      <c r="S70">
        <v>3.1458900000000001</v>
      </c>
      <c r="T70">
        <v>593</v>
      </c>
      <c r="AS70">
        <v>754</v>
      </c>
      <c r="AT70" s="4">
        <f>PI()</f>
        <v>3.1415926535897931</v>
      </c>
      <c r="AU70">
        <v>3.1458900000000001</v>
      </c>
      <c r="AV70">
        <v>593</v>
      </c>
      <c r="AW70">
        <f>$C70/2</f>
        <v>3.1415299999999999</v>
      </c>
      <c r="AX70" s="4">
        <f t="shared" si="10"/>
        <v>-4.2973464102069592E-3</v>
      </c>
      <c r="AY70" s="4">
        <f t="shared" si="11"/>
        <v>6.2653589793182363E-5</v>
      </c>
    </row>
    <row r="71" spans="1:51" x14ac:dyDescent="0.2">
      <c r="A71">
        <v>764</v>
      </c>
      <c r="B71">
        <v>6.2831900000000003</v>
      </c>
      <c r="C71" s="2">
        <v>6.2831700000000001</v>
      </c>
      <c r="D71" s="2">
        <f t="shared" si="6"/>
        <v>2.0000000000131024E-5</v>
      </c>
      <c r="E71">
        <v>1.0000199999999999</v>
      </c>
      <c r="F71" s="1">
        <v>-5.0757099999999996E-7</v>
      </c>
      <c r="G71" s="1">
        <v>1.74715E-5</v>
      </c>
      <c r="H71" s="1">
        <v>-5.0757099999999996E-7</v>
      </c>
      <c r="I71" s="1">
        <v>1.83582E-5</v>
      </c>
      <c r="J71">
        <v>0</v>
      </c>
      <c r="K71" s="1">
        <v>1.9550300000000002E-5</v>
      </c>
      <c r="L71">
        <v>0</v>
      </c>
      <c r="M71" s="1">
        <f t="shared" si="7"/>
        <v>3.3702350723999997E-10</v>
      </c>
      <c r="N71" s="1">
        <f t="shared" si="8"/>
        <v>3.8221423009000008E-10</v>
      </c>
      <c r="O71" s="2">
        <f t="shared" si="9"/>
        <v>0</v>
      </c>
      <c r="Q71">
        <v>764</v>
      </c>
      <c r="R71">
        <f>PI()</f>
        <v>3.1415926535897931</v>
      </c>
      <c r="S71">
        <v>3.1361300000000001</v>
      </c>
      <c r="T71">
        <v>599</v>
      </c>
      <c r="AS71">
        <v>764</v>
      </c>
      <c r="AT71" s="4">
        <f>PI()</f>
        <v>3.1415926535897931</v>
      </c>
      <c r="AU71">
        <v>3.1361300000000001</v>
      </c>
      <c r="AV71">
        <v>599</v>
      </c>
      <c r="AW71">
        <f>$C71/2</f>
        <v>3.1415850000000001</v>
      </c>
      <c r="AX71" s="4">
        <f t="shared" si="10"/>
        <v>5.4626535897930317E-3</v>
      </c>
      <c r="AY71" s="4">
        <f t="shared" si="11"/>
        <v>7.653589793044091E-6</v>
      </c>
    </row>
    <row r="72" spans="1:51" x14ac:dyDescent="0.2">
      <c r="A72">
        <v>774</v>
      </c>
      <c r="B72">
        <v>6.2831900000000003</v>
      </c>
      <c r="C72" s="2">
        <v>6.2831099999999998</v>
      </c>
      <c r="D72" s="2">
        <f t="shared" si="6"/>
        <v>8.0000000000524096E-5</v>
      </c>
      <c r="E72">
        <v>0.99999199999999999</v>
      </c>
      <c r="F72" s="1">
        <v>-5.5320600000000001E-7</v>
      </c>
      <c r="G72" s="1">
        <v>-8.1584499999999998E-6</v>
      </c>
      <c r="H72" s="1">
        <v>-5.5320600000000001E-7</v>
      </c>
      <c r="I72" s="1">
        <v>-8.2254400000000003E-6</v>
      </c>
      <c r="J72" s="1">
        <v>-1.1920900000000001E-7</v>
      </c>
      <c r="K72" s="1">
        <v>-8.3446499999999998E-6</v>
      </c>
      <c r="L72" s="1">
        <v>-1.1920900000000001E-7</v>
      </c>
      <c r="M72" s="1">
        <f t="shared" si="7"/>
        <v>6.7672073979281005E-11</v>
      </c>
      <c r="N72" s="1">
        <f t="shared" si="8"/>
        <v>6.9647394408180992E-11</v>
      </c>
      <c r="O72" s="2">
        <f t="shared" si="9"/>
        <v>0</v>
      </c>
      <c r="Q72">
        <v>774</v>
      </c>
      <c r="R72">
        <f>PI()</f>
        <v>3.1415926535897931</v>
      </c>
      <c r="S72">
        <v>3.1421199999999998</v>
      </c>
      <c r="T72">
        <v>608</v>
      </c>
      <c r="AS72">
        <v>774</v>
      </c>
      <c r="AT72" s="4">
        <f>PI()</f>
        <v>3.1415926535897931</v>
      </c>
      <c r="AU72">
        <v>3.1421199999999998</v>
      </c>
      <c r="AV72">
        <v>608</v>
      </c>
      <c r="AW72">
        <f>$C72/2</f>
        <v>3.1415549999999999</v>
      </c>
      <c r="AX72" s="4">
        <f t="shared" si="10"/>
        <v>-5.2734641020668604E-4</v>
      </c>
      <c r="AY72" s="4">
        <f t="shared" si="11"/>
        <v>3.7653589793240627E-5</v>
      </c>
    </row>
    <row r="73" spans="1:51" x14ac:dyDescent="0.2">
      <c r="A73">
        <v>784</v>
      </c>
      <c r="B73">
        <v>6.2831900000000003</v>
      </c>
      <c r="C73" s="2">
        <v>6.2831400000000004</v>
      </c>
      <c r="D73" s="2">
        <f t="shared" si="6"/>
        <v>4.9999999999883471E-5</v>
      </c>
      <c r="E73">
        <v>0.99999300000000002</v>
      </c>
      <c r="F73" s="1">
        <v>3.9115499999999998E-7</v>
      </c>
      <c r="G73" s="1">
        <v>-6.4742200000000003E-6</v>
      </c>
      <c r="H73" s="1">
        <v>3.9115499999999998E-7</v>
      </c>
      <c r="I73" s="1">
        <v>-7.5101899999999998E-6</v>
      </c>
      <c r="J73" s="1">
        <v>9.5367399999999999E-7</v>
      </c>
      <c r="K73" s="1">
        <v>-6.4373000000000002E-6</v>
      </c>
      <c r="L73" s="1">
        <v>-7.1525600000000001E-7</v>
      </c>
      <c r="M73" s="1">
        <f t="shared" si="7"/>
        <v>5.7312447934375999E-11</v>
      </c>
      <c r="N73" s="1">
        <f t="shared" si="8"/>
        <v>4.1950422435536002E-11</v>
      </c>
      <c r="O73" s="2">
        <f t="shared" si="9"/>
        <v>1</v>
      </c>
      <c r="Q73">
        <v>784</v>
      </c>
      <c r="R73">
        <f>PI()</f>
        <v>3.1415926535897931</v>
      </c>
      <c r="S73">
        <v>3.1377600000000001</v>
      </c>
      <c r="T73">
        <v>615</v>
      </c>
      <c r="AS73">
        <v>784</v>
      </c>
      <c r="AT73" s="4">
        <f>PI()</f>
        <v>3.1415926535897931</v>
      </c>
      <c r="AU73">
        <v>3.1377600000000001</v>
      </c>
      <c r="AV73">
        <v>615</v>
      </c>
      <c r="AW73">
        <f>$C73/2</f>
        <v>3.1415700000000002</v>
      </c>
      <c r="AX73" s="4">
        <f t="shared" si="10"/>
        <v>3.8326535897930114E-3</v>
      </c>
      <c r="AY73" s="4">
        <f t="shared" si="11"/>
        <v>2.2653589792920314E-5</v>
      </c>
    </row>
    <row r="74" spans="1:51" x14ac:dyDescent="0.2">
      <c r="A74">
        <v>804</v>
      </c>
      <c r="B74">
        <v>6.2831900000000003</v>
      </c>
      <c r="C74" s="2">
        <v>6.2831700000000001</v>
      </c>
      <c r="D74" s="2">
        <f t="shared" si="6"/>
        <v>2.0000000000131024E-5</v>
      </c>
      <c r="E74">
        <v>1.0000199999999999</v>
      </c>
      <c r="F74" s="1">
        <v>5.1409000000000002E-7</v>
      </c>
      <c r="G74" s="1">
        <v>1.30073E-5</v>
      </c>
      <c r="H74" s="1">
        <v>5.1409000000000002E-7</v>
      </c>
      <c r="I74" s="1">
        <v>1.3351400000000001E-5</v>
      </c>
      <c r="J74">
        <v>0</v>
      </c>
      <c r="K74" s="1">
        <v>1.3351400000000001E-5</v>
      </c>
      <c r="L74">
        <v>0</v>
      </c>
      <c r="M74" s="1">
        <f t="shared" si="7"/>
        <v>1.7825988196000001E-10</v>
      </c>
      <c r="N74" s="1">
        <f t="shared" si="8"/>
        <v>1.7825988196000001E-10</v>
      </c>
      <c r="O74" s="2">
        <f t="shared" si="9"/>
        <v>0</v>
      </c>
      <c r="Q74">
        <v>804</v>
      </c>
      <c r="R74">
        <f>PI()</f>
        <v>3.1415926535897931</v>
      </c>
      <c r="S74">
        <v>3.1393</v>
      </c>
      <c r="T74">
        <v>631</v>
      </c>
      <c r="AS74">
        <v>804</v>
      </c>
      <c r="AT74" s="4">
        <f>PI()</f>
        <v>3.1415926535897931</v>
      </c>
      <c r="AU74">
        <v>3.1393</v>
      </c>
      <c r="AV74">
        <v>631</v>
      </c>
      <c r="AW74">
        <f>$C74/2</f>
        <v>3.1415850000000001</v>
      </c>
      <c r="AX74" s="4">
        <f t="shared" si="10"/>
        <v>2.2926535897931366E-3</v>
      </c>
      <c r="AY74" s="4">
        <f t="shared" si="11"/>
        <v>7.653589793044091E-6</v>
      </c>
    </row>
    <row r="75" spans="1:51" x14ac:dyDescent="0.2">
      <c r="A75">
        <v>814</v>
      </c>
      <c r="B75">
        <v>6.2831900000000003</v>
      </c>
      <c r="C75" s="2">
        <v>6.2831900000000003</v>
      </c>
      <c r="D75" s="2">
        <f t="shared" si="6"/>
        <v>0</v>
      </c>
      <c r="E75">
        <v>0.99999099999999996</v>
      </c>
      <c r="F75" s="1">
        <v>1.9241100000000002E-6</v>
      </c>
      <c r="G75" s="1">
        <v>-1.07922E-5</v>
      </c>
      <c r="H75" s="1">
        <v>1.9241100000000002E-6</v>
      </c>
      <c r="I75" s="1">
        <v>-1.0132800000000001E-5</v>
      </c>
      <c r="J75" s="1">
        <v>2.02656E-6</v>
      </c>
      <c r="K75" s="1">
        <v>-1.10865E-5</v>
      </c>
      <c r="L75" s="1">
        <v>1.7881399999999999E-6</v>
      </c>
      <c r="M75" s="1">
        <f t="shared" si="7"/>
        <v>1.0678058127360002E-10</v>
      </c>
      <c r="N75" s="1">
        <f t="shared" si="8"/>
        <v>1.2610792690959998E-10</v>
      </c>
      <c r="O75" s="2">
        <f t="shared" si="9"/>
        <v>0</v>
      </c>
      <c r="Q75">
        <v>814</v>
      </c>
      <c r="R75">
        <f>PI()</f>
        <v>3.1415926535897931</v>
      </c>
      <c r="S75">
        <v>3.1449600000000002</v>
      </c>
      <c r="T75">
        <v>640</v>
      </c>
      <c r="AS75">
        <v>814</v>
      </c>
      <c r="AT75" s="4">
        <f>PI()</f>
        <v>3.1415926535897931</v>
      </c>
      <c r="AU75">
        <v>3.1449600000000002</v>
      </c>
      <c r="AV75">
        <v>640</v>
      </c>
      <c r="AW75">
        <f>$C75/2</f>
        <v>3.1415950000000001</v>
      </c>
      <c r="AX75" s="4">
        <f t="shared" si="10"/>
        <v>-3.3673464102070838E-3</v>
      </c>
      <c r="AY75" s="4">
        <f t="shared" si="11"/>
        <v>-2.346410207021421E-6</v>
      </c>
    </row>
    <row r="76" spans="1:51" x14ac:dyDescent="0.2">
      <c r="A76">
        <v>824</v>
      </c>
      <c r="B76">
        <v>6.2831900000000003</v>
      </c>
      <c r="C76" s="2">
        <v>6.2831099999999998</v>
      </c>
      <c r="D76" s="2">
        <f t="shared" si="6"/>
        <v>8.0000000000524096E-5</v>
      </c>
      <c r="E76">
        <v>0.99998699999999996</v>
      </c>
      <c r="F76" s="1">
        <v>6.2212300000000004E-7</v>
      </c>
      <c r="G76" s="1">
        <v>-1.21117E-5</v>
      </c>
      <c r="H76" s="1">
        <v>6.2212300000000004E-7</v>
      </c>
      <c r="I76" s="1">
        <v>-1.1324900000000001E-5</v>
      </c>
      <c r="J76" s="1">
        <v>5.9604599999999999E-7</v>
      </c>
      <c r="K76" s="1">
        <v>-1.16825E-5</v>
      </c>
      <c r="L76" s="1">
        <v>2.3841900000000001E-7</v>
      </c>
      <c r="M76" s="1">
        <f t="shared" si="7"/>
        <v>1.28608630844116E-10</v>
      </c>
      <c r="N76" s="1">
        <f t="shared" si="8"/>
        <v>1.3653764986956101E-10</v>
      </c>
      <c r="O76" s="2">
        <f t="shared" si="9"/>
        <v>0</v>
      </c>
      <c r="Q76">
        <v>824</v>
      </c>
      <c r="R76">
        <f>PI()</f>
        <v>3.1415926535897931</v>
      </c>
      <c r="S76">
        <v>3.1456300000000001</v>
      </c>
      <c r="T76">
        <v>648</v>
      </c>
      <c r="AS76">
        <v>824</v>
      </c>
      <c r="AT76" s="4">
        <f>PI()</f>
        <v>3.1415926535897931</v>
      </c>
      <c r="AU76">
        <v>3.1456300000000001</v>
      </c>
      <c r="AV76">
        <v>648</v>
      </c>
      <c r="AW76">
        <f>$C76/2</f>
        <v>3.1415549999999999</v>
      </c>
      <c r="AX76" s="4">
        <f t="shared" si="10"/>
        <v>-4.0373464102070322E-3</v>
      </c>
      <c r="AY76" s="4">
        <f t="shared" si="11"/>
        <v>3.7653589793240627E-5</v>
      </c>
    </row>
    <row r="77" spans="1:51" x14ac:dyDescent="0.2">
      <c r="A77">
        <v>844</v>
      </c>
      <c r="B77">
        <v>6.2831900000000003</v>
      </c>
      <c r="C77" s="2">
        <v>6.28315</v>
      </c>
      <c r="D77" s="2">
        <f t="shared" si="6"/>
        <v>4.0000000000262048E-5</v>
      </c>
      <c r="E77">
        <v>0.99999800000000005</v>
      </c>
      <c r="F77" s="1">
        <v>-8.54023E-7</v>
      </c>
      <c r="G77" s="1">
        <v>-2.328E-6</v>
      </c>
      <c r="H77" s="1">
        <v>-8.54023E-7</v>
      </c>
      <c r="I77" s="1">
        <v>-2.3841900000000001E-6</v>
      </c>
      <c r="J77" s="1">
        <v>-1.1920899999999999E-6</v>
      </c>
      <c r="K77" s="1">
        <v>-2.02656E-6</v>
      </c>
      <c r="L77" s="1">
        <v>-1.1920899999999999E-6</v>
      </c>
      <c r="M77" s="1">
        <f t="shared" si="7"/>
        <v>7.1054405242000008E-12</v>
      </c>
      <c r="N77" s="1">
        <f t="shared" si="8"/>
        <v>5.5280240016999999E-12</v>
      </c>
      <c r="O77" s="2">
        <f t="shared" si="9"/>
        <v>1</v>
      </c>
      <c r="Q77">
        <v>844</v>
      </c>
      <c r="R77">
        <f>PI()</f>
        <v>3.1415926535897931</v>
      </c>
      <c r="S77">
        <v>3.1374399999999998</v>
      </c>
      <c r="T77">
        <v>662</v>
      </c>
      <c r="AS77">
        <v>844</v>
      </c>
      <c r="AT77" s="4">
        <f>PI()</f>
        <v>3.1415926535897931</v>
      </c>
      <c r="AU77">
        <v>3.1374399999999998</v>
      </c>
      <c r="AV77">
        <v>662</v>
      </c>
      <c r="AW77">
        <f>$C77/2</f>
        <v>3.141575</v>
      </c>
      <c r="AX77" s="4">
        <f t="shared" si="10"/>
        <v>4.1526535897933314E-3</v>
      </c>
      <c r="AY77" s="4">
        <f t="shared" si="11"/>
        <v>1.7653589793109603E-5</v>
      </c>
    </row>
    <row r="78" spans="1:51" x14ac:dyDescent="0.2">
      <c r="A78">
        <v>864</v>
      </c>
      <c r="B78">
        <v>6.2831900000000003</v>
      </c>
      <c r="C78" s="2">
        <v>6.28315</v>
      </c>
      <c r="D78" s="2">
        <f t="shared" si="6"/>
        <v>4.0000000000262048E-5</v>
      </c>
      <c r="E78">
        <v>0.99997899999999995</v>
      </c>
      <c r="F78" s="1">
        <v>2.5145699999999999E-8</v>
      </c>
      <c r="G78" s="1">
        <v>-2.0202400000000002E-5</v>
      </c>
      <c r="H78" s="1">
        <v>2.5145699999999999E-8</v>
      </c>
      <c r="I78" s="1">
        <v>-2.1219299999999999E-5</v>
      </c>
      <c r="J78" s="1">
        <v>8.34465E-7</v>
      </c>
      <c r="K78" s="1">
        <v>-2.0980800000000001E-5</v>
      </c>
      <c r="L78" s="1">
        <v>7.1525600000000001E-7</v>
      </c>
      <c r="M78" s="1">
        <f t="shared" si="7"/>
        <v>4.5095502432622492E-10</v>
      </c>
      <c r="N78" s="1">
        <f t="shared" si="8"/>
        <v>4.4070555978553605E-10</v>
      </c>
      <c r="O78" s="2">
        <f t="shared" si="9"/>
        <v>1</v>
      </c>
      <c r="Q78">
        <v>864</v>
      </c>
      <c r="R78">
        <f>PI()</f>
        <v>3.1415926535897931</v>
      </c>
      <c r="S78">
        <v>3.1296300000000001</v>
      </c>
      <c r="T78">
        <v>676</v>
      </c>
      <c r="AS78">
        <v>864</v>
      </c>
      <c r="AT78" s="4">
        <f>PI()</f>
        <v>3.1415926535897931</v>
      </c>
      <c r="AU78">
        <v>3.1296300000000001</v>
      </c>
      <c r="AV78">
        <v>676</v>
      </c>
      <c r="AW78">
        <f>$C78/2</f>
        <v>3.141575</v>
      </c>
      <c r="AX78" s="4">
        <f t="shared" si="10"/>
        <v>1.1962653589792982E-2</v>
      </c>
      <c r="AY78" s="4">
        <f t="shared" si="11"/>
        <v>1.7653589793109603E-5</v>
      </c>
    </row>
    <row r="79" spans="1:51" x14ac:dyDescent="0.2">
      <c r="A79">
        <v>874</v>
      </c>
      <c r="B79">
        <v>6.2831900000000003</v>
      </c>
      <c r="C79" s="2">
        <v>6.2830700000000004</v>
      </c>
      <c r="D79" s="2">
        <f t="shared" si="6"/>
        <v>1.1999999999989797E-4</v>
      </c>
      <c r="E79">
        <v>0.99997599999999998</v>
      </c>
      <c r="F79" s="1">
        <v>4.1723300000000001E-7</v>
      </c>
      <c r="G79" s="1">
        <v>-2.5200600000000001E-5</v>
      </c>
      <c r="H79" s="1">
        <v>4.1723300000000001E-7</v>
      </c>
      <c r="I79" s="1">
        <v>-2.4557099999999999E-5</v>
      </c>
      <c r="J79" s="1">
        <v>-1.90735E-6</v>
      </c>
      <c r="K79" s="1">
        <v>-2.4199500000000001E-5</v>
      </c>
      <c r="L79">
        <v>0</v>
      </c>
      <c r="M79" s="1">
        <f t="shared" si="7"/>
        <v>6.0668914443249994E-10</v>
      </c>
      <c r="N79" s="1">
        <f t="shared" si="8"/>
        <v>5.8561580025000003E-10</v>
      </c>
      <c r="O79" s="2">
        <f t="shared" si="9"/>
        <v>1</v>
      </c>
      <c r="Q79">
        <v>874</v>
      </c>
      <c r="R79">
        <f>PI()</f>
        <v>3.1415926535897931</v>
      </c>
      <c r="S79">
        <v>3.1258599999999999</v>
      </c>
      <c r="T79">
        <v>683</v>
      </c>
      <c r="AS79">
        <v>874</v>
      </c>
      <c r="AT79" s="4">
        <f>PI()</f>
        <v>3.1415926535897931</v>
      </c>
      <c r="AU79">
        <v>3.1258599999999999</v>
      </c>
      <c r="AV79">
        <v>683</v>
      </c>
      <c r="AW79">
        <f>$C79/2</f>
        <v>3.1415350000000002</v>
      </c>
      <c r="AX79" s="4">
        <f t="shared" si="10"/>
        <v>1.5732653589793255E-2</v>
      </c>
      <c r="AY79" s="4">
        <f t="shared" si="11"/>
        <v>5.7653589792927562E-5</v>
      </c>
    </row>
    <row r="80" spans="1:51" x14ac:dyDescent="0.2">
      <c r="A80">
        <v>884</v>
      </c>
      <c r="B80">
        <v>6.2831900000000003</v>
      </c>
      <c r="C80" s="2">
        <v>6.2831700000000001</v>
      </c>
      <c r="D80" s="2">
        <f t="shared" si="6"/>
        <v>2.0000000000131024E-5</v>
      </c>
      <c r="E80">
        <v>0.99998799999999999</v>
      </c>
      <c r="F80" s="1">
        <v>-2.6123600000000002E-7</v>
      </c>
      <c r="G80" s="1">
        <v>-1.3142199999999999E-5</v>
      </c>
      <c r="H80" s="1">
        <v>-2.6123600000000002E-7</v>
      </c>
      <c r="I80" s="1">
        <v>-1.19209E-5</v>
      </c>
      <c r="J80" s="1">
        <v>-3.57628E-7</v>
      </c>
      <c r="K80" s="1">
        <v>-1.23978E-5</v>
      </c>
      <c r="L80" s="1">
        <v>4.76837E-7</v>
      </c>
      <c r="M80" s="1">
        <f t="shared" si="7"/>
        <v>1.42235754596384E-10</v>
      </c>
      <c r="N80" s="1">
        <f t="shared" si="8"/>
        <v>1.5393281836456901E-10</v>
      </c>
      <c r="O80" s="2">
        <f t="shared" si="9"/>
        <v>0</v>
      </c>
      <c r="Q80">
        <v>884</v>
      </c>
      <c r="R80">
        <f>PI()</f>
        <v>3.1415926535897931</v>
      </c>
      <c r="S80">
        <v>3.1357499999999998</v>
      </c>
      <c r="T80">
        <v>693</v>
      </c>
      <c r="AS80">
        <v>884</v>
      </c>
      <c r="AT80" s="4">
        <f>PI()</f>
        <v>3.1415926535897931</v>
      </c>
      <c r="AU80">
        <v>3.1357499999999998</v>
      </c>
      <c r="AV80">
        <v>693</v>
      </c>
      <c r="AW80">
        <f>$C80/2</f>
        <v>3.1415850000000001</v>
      </c>
      <c r="AX80" s="4">
        <f t="shared" si="10"/>
        <v>5.8426535897933007E-3</v>
      </c>
      <c r="AY80" s="4">
        <f t="shared" si="11"/>
        <v>7.653589793044091E-6</v>
      </c>
    </row>
    <row r="81" spans="1:51" x14ac:dyDescent="0.2">
      <c r="A81">
        <v>894</v>
      </c>
      <c r="B81">
        <v>6.2831900000000003</v>
      </c>
      <c r="C81" s="2">
        <v>6.2831799999999998</v>
      </c>
      <c r="D81" s="2">
        <f t="shared" si="6"/>
        <v>1.0000000000509601E-5</v>
      </c>
      <c r="E81">
        <v>1.0000199999999999</v>
      </c>
      <c r="F81" s="1">
        <v>7.7066899999999998E-7</v>
      </c>
      <c r="G81" s="1">
        <v>1.9892299999999999E-5</v>
      </c>
      <c r="H81" s="1">
        <v>7.7066899999999998E-7</v>
      </c>
      <c r="I81" s="1">
        <v>1.83582E-5</v>
      </c>
      <c r="J81" s="1">
        <v>2.3841900000000001E-7</v>
      </c>
      <c r="K81" s="1">
        <v>2.0265600000000001E-5</v>
      </c>
      <c r="L81" s="1">
        <v>9.5367399999999999E-7</v>
      </c>
      <c r="M81" s="1">
        <f t="shared" si="7"/>
        <v>3.3708035085956096E-10</v>
      </c>
      <c r="N81" s="1">
        <f t="shared" si="8"/>
        <v>4.1160403745827608E-10</v>
      </c>
      <c r="O81" s="2">
        <f t="shared" si="9"/>
        <v>0</v>
      </c>
      <c r="Q81">
        <v>894</v>
      </c>
      <c r="R81">
        <f>PI()</f>
        <v>3.1415926535897931</v>
      </c>
      <c r="S81">
        <v>3.1364700000000001</v>
      </c>
      <c r="T81">
        <v>701</v>
      </c>
      <c r="AS81">
        <v>894</v>
      </c>
      <c r="AT81" s="4">
        <f>PI()</f>
        <v>3.1415926535897931</v>
      </c>
      <c r="AU81">
        <v>3.1364700000000001</v>
      </c>
      <c r="AV81">
        <v>701</v>
      </c>
      <c r="AW81">
        <f>$C81/2</f>
        <v>3.1415899999999999</v>
      </c>
      <c r="AX81" s="4">
        <f t="shared" si="10"/>
        <v>5.1226535897930248E-3</v>
      </c>
      <c r="AY81" s="4">
        <f t="shared" si="11"/>
        <v>2.6535897932333796E-6</v>
      </c>
    </row>
    <row r="82" spans="1:51" x14ac:dyDescent="0.2">
      <c r="A82">
        <v>904</v>
      </c>
      <c r="B82">
        <v>6.2831900000000003</v>
      </c>
      <c r="C82" s="2">
        <v>6.28315</v>
      </c>
      <c r="D82" s="2">
        <f t="shared" si="6"/>
        <v>4.0000000000262048E-5</v>
      </c>
      <c r="E82">
        <v>1.0000100000000001</v>
      </c>
      <c r="F82" s="1">
        <v>1.37882E-6</v>
      </c>
      <c r="G82" s="1">
        <v>1.2468300000000001E-5</v>
      </c>
      <c r="H82" s="1">
        <v>1.37882E-6</v>
      </c>
      <c r="I82" s="1">
        <v>1.28746E-5</v>
      </c>
      <c r="J82" s="1">
        <v>1.1920899999999999E-6</v>
      </c>
      <c r="K82" s="1">
        <v>1.2636199999999999E-5</v>
      </c>
      <c r="L82" s="1">
        <v>1.66893E-6</v>
      </c>
      <c r="M82" s="1">
        <f t="shared" si="7"/>
        <v>1.671764037281E-10</v>
      </c>
      <c r="N82" s="1">
        <f t="shared" si="8"/>
        <v>1.6245887778489999E-10</v>
      </c>
      <c r="O82" s="2">
        <f t="shared" si="9"/>
        <v>1</v>
      </c>
      <c r="Q82">
        <v>904</v>
      </c>
      <c r="R82">
        <f>PI()</f>
        <v>3.1415926535897931</v>
      </c>
      <c r="S82">
        <v>3.1371699999999998</v>
      </c>
      <c r="T82">
        <v>709</v>
      </c>
      <c r="AS82">
        <v>904</v>
      </c>
      <c r="AT82" s="4">
        <f>PI()</f>
        <v>3.1415926535897931</v>
      </c>
      <c r="AU82">
        <v>3.1371699999999998</v>
      </c>
      <c r="AV82">
        <v>709</v>
      </c>
      <c r="AW82">
        <f>$C82/2</f>
        <v>3.141575</v>
      </c>
      <c r="AX82" s="4">
        <f t="shared" si="10"/>
        <v>4.4226535897933239E-3</v>
      </c>
      <c r="AY82" s="4">
        <f t="shared" si="11"/>
        <v>1.7653589793109603E-5</v>
      </c>
    </row>
    <row r="83" spans="1:51" x14ac:dyDescent="0.2">
      <c r="A83">
        <v>934</v>
      </c>
      <c r="B83">
        <v>6.2831900000000003</v>
      </c>
      <c r="C83" s="2">
        <v>6.28315</v>
      </c>
      <c r="D83" s="2">
        <f t="shared" si="6"/>
        <v>4.0000000000262048E-5</v>
      </c>
      <c r="E83">
        <v>0.99997899999999995</v>
      </c>
      <c r="F83" s="1">
        <v>1.9539099999999999E-6</v>
      </c>
      <c r="G83" s="1">
        <v>-2.0913399999999999E-5</v>
      </c>
      <c r="H83" s="1">
        <v>1.9539099999999999E-6</v>
      </c>
      <c r="I83" s="1">
        <v>-2.08616E-5</v>
      </c>
      <c r="J83" s="1">
        <v>1.66893E-6</v>
      </c>
      <c r="K83" s="1">
        <v>-2.07424E-5</v>
      </c>
      <c r="L83" s="1">
        <v>2.02656E-6</v>
      </c>
      <c r="M83" s="1">
        <f t="shared" si="7"/>
        <v>4.3799168190490001E-10</v>
      </c>
      <c r="N83" s="1">
        <f t="shared" si="8"/>
        <v>4.3435410319359997E-10</v>
      </c>
      <c r="O83" s="2">
        <f t="shared" si="9"/>
        <v>1</v>
      </c>
      <c r="Q83">
        <v>934</v>
      </c>
      <c r="R83">
        <f>PI()</f>
        <v>3.1415926535897931</v>
      </c>
      <c r="S83">
        <v>3.1391900000000001</v>
      </c>
      <c r="T83">
        <v>733</v>
      </c>
      <c r="AS83">
        <v>934</v>
      </c>
      <c r="AT83" s="4">
        <f>PI()</f>
        <v>3.1415926535897931</v>
      </c>
      <c r="AU83">
        <v>3.1391900000000001</v>
      </c>
      <c r="AV83">
        <v>733</v>
      </c>
      <c r="AW83">
        <f>$C83/2</f>
        <v>3.141575</v>
      </c>
      <c r="AX83" s="4">
        <f t="shared" si="10"/>
        <v>2.4026535897929691E-3</v>
      </c>
      <c r="AY83" s="4">
        <f t="shared" si="11"/>
        <v>1.7653589793109603E-5</v>
      </c>
    </row>
    <row r="84" spans="1:51" x14ac:dyDescent="0.2">
      <c r="A84">
        <v>944</v>
      </c>
      <c r="B84">
        <v>6.2831900000000003</v>
      </c>
      <c r="C84" s="2">
        <v>6.2830899999999996</v>
      </c>
      <c r="D84" s="2">
        <f t="shared" si="6"/>
        <v>1.0000000000065512E-4</v>
      </c>
      <c r="E84">
        <v>0.999977</v>
      </c>
      <c r="F84" s="1">
        <v>-1.3178200000000001E-7</v>
      </c>
      <c r="G84" s="1">
        <v>-2.1698699999999999E-5</v>
      </c>
      <c r="H84" s="1">
        <v>-1.3178200000000001E-7</v>
      </c>
      <c r="I84" s="1">
        <v>-2.1934500000000001E-5</v>
      </c>
      <c r="J84" s="1">
        <v>-1.07288E-6</v>
      </c>
      <c r="K84" s="1">
        <v>-2.31266E-5</v>
      </c>
      <c r="L84" s="1">
        <v>-1.7881399999999999E-6</v>
      </c>
      <c r="M84" s="1">
        <f t="shared" si="7"/>
        <v>4.8227336174440005E-10</v>
      </c>
      <c r="N84" s="1">
        <f t="shared" si="8"/>
        <v>5.3803707221960001E-10</v>
      </c>
      <c r="O84" s="2">
        <f t="shared" si="9"/>
        <v>0</v>
      </c>
      <c r="Q84">
        <v>944</v>
      </c>
      <c r="R84">
        <f>PI()</f>
        <v>3.1415926535897931</v>
      </c>
      <c r="S84">
        <v>3.1398299999999999</v>
      </c>
      <c r="T84">
        <v>741</v>
      </c>
      <c r="AS84">
        <v>944</v>
      </c>
      <c r="AT84" s="4">
        <f>PI()</f>
        <v>3.1415926535897931</v>
      </c>
      <c r="AU84">
        <v>3.1398299999999999</v>
      </c>
      <c r="AV84">
        <v>741</v>
      </c>
      <c r="AW84">
        <f>$C84/2</f>
        <v>3.1415449999999998</v>
      </c>
      <c r="AX84" s="4">
        <f t="shared" si="10"/>
        <v>1.7626535897932172E-3</v>
      </c>
      <c r="AY84" s="4">
        <f t="shared" si="11"/>
        <v>4.7653589793306139E-5</v>
      </c>
    </row>
    <row r="85" spans="1:51" x14ac:dyDescent="0.2">
      <c r="A85">
        <v>954</v>
      </c>
      <c r="B85">
        <v>6.2831900000000003</v>
      </c>
      <c r="C85" s="2">
        <v>6.2831200000000003</v>
      </c>
      <c r="D85" s="2">
        <f t="shared" si="6"/>
        <v>7.0000000000014495E-5</v>
      </c>
      <c r="E85">
        <v>0.99999199999999999</v>
      </c>
      <c r="F85" s="1">
        <v>-8.5681699999999996E-8</v>
      </c>
      <c r="G85" s="1">
        <v>-7.4776500000000003E-6</v>
      </c>
      <c r="H85" s="1">
        <v>-8.5681699999999996E-8</v>
      </c>
      <c r="I85" s="1">
        <v>-6.9141399999999998E-6</v>
      </c>
      <c r="J85" s="1">
        <v>-2.3841900000000001E-7</v>
      </c>
      <c r="K85" s="1">
        <v>-7.9870199999999996E-6</v>
      </c>
      <c r="L85" s="1">
        <v>-3.57628E-7</v>
      </c>
      <c r="M85" s="1">
        <f t="shared" si="7"/>
        <v>4.7862175559160994E-11</v>
      </c>
      <c r="N85" s="1">
        <f t="shared" si="8"/>
        <v>6.3920386266783998E-11</v>
      </c>
      <c r="O85" s="2">
        <f t="shared" si="9"/>
        <v>0</v>
      </c>
      <c r="Q85">
        <v>954</v>
      </c>
      <c r="R85">
        <f>PI()</f>
        <v>3.1415926535897931</v>
      </c>
      <c r="S85">
        <v>3.1446499999999999</v>
      </c>
      <c r="T85">
        <v>750</v>
      </c>
      <c r="AS85">
        <v>954</v>
      </c>
      <c r="AT85" s="4">
        <f>PI()</f>
        <v>3.1415926535897931</v>
      </c>
      <c r="AU85">
        <v>3.1446499999999999</v>
      </c>
      <c r="AV85">
        <v>750</v>
      </c>
      <c r="AW85">
        <f>$C85/2</f>
        <v>3.1415600000000001</v>
      </c>
      <c r="AX85" s="4">
        <f t="shared" si="10"/>
        <v>-3.0573464102068293E-3</v>
      </c>
      <c r="AY85" s="4">
        <f t="shared" si="11"/>
        <v>3.2653589792985827E-5</v>
      </c>
    </row>
    <row r="86" spans="1:51" x14ac:dyDescent="0.2">
      <c r="A86">
        <v>984</v>
      </c>
      <c r="B86">
        <v>6.2831900000000003</v>
      </c>
      <c r="C86" s="2">
        <v>6.2831599999999996</v>
      </c>
      <c r="D86" s="2">
        <f t="shared" si="6"/>
        <v>3.0000000000640625E-5</v>
      </c>
      <c r="E86">
        <v>1</v>
      </c>
      <c r="F86" s="1">
        <v>1.6889499999999999E-6</v>
      </c>
      <c r="G86" s="1">
        <v>2.8192200000000002E-6</v>
      </c>
      <c r="H86" s="1">
        <v>1.6889499999999999E-6</v>
      </c>
      <c r="I86" s="1">
        <v>2.9802299999999998E-6</v>
      </c>
      <c r="J86" s="1">
        <v>1.90735E-6</v>
      </c>
      <c r="K86" s="1">
        <v>2.8610199999999999E-6</v>
      </c>
      <c r="L86" s="1">
        <v>1.43051E-6</v>
      </c>
      <c r="M86" s="1">
        <f t="shared" si="7"/>
        <v>1.2519754875399999E-11</v>
      </c>
      <c r="N86" s="1">
        <f t="shared" si="8"/>
        <v>1.02317943005E-11</v>
      </c>
      <c r="O86" s="2">
        <f t="shared" si="9"/>
        <v>1</v>
      </c>
      <c r="Q86">
        <v>984</v>
      </c>
      <c r="R86">
        <f>PI()</f>
        <v>3.1415926535897931</v>
      </c>
      <c r="S86">
        <v>3.14228</v>
      </c>
      <c r="T86">
        <v>773</v>
      </c>
      <c r="AS86">
        <v>984</v>
      </c>
      <c r="AT86" s="4">
        <f>PI()</f>
        <v>3.1415926535897931</v>
      </c>
      <c r="AU86">
        <v>3.14228</v>
      </c>
      <c r="AV86">
        <v>773</v>
      </c>
      <c r="AW86">
        <f>$C86/2</f>
        <v>3.1415799999999998</v>
      </c>
      <c r="AX86" s="4">
        <f t="shared" si="10"/>
        <v>-6.8734641020684606E-4</v>
      </c>
      <c r="AY86" s="4">
        <f t="shared" si="11"/>
        <v>1.2653589793298892E-5</v>
      </c>
    </row>
    <row r="87" spans="1:51" x14ac:dyDescent="0.2">
      <c r="A87">
        <v>994</v>
      </c>
      <c r="B87">
        <v>6.2831900000000003</v>
      </c>
      <c r="C87" s="2">
        <v>6.28315</v>
      </c>
      <c r="D87" s="2">
        <f t="shared" si="6"/>
        <v>4.0000000000262048E-5</v>
      </c>
      <c r="E87">
        <v>1.0000100000000001</v>
      </c>
      <c r="F87" s="1">
        <v>-9.1269600000000001E-8</v>
      </c>
      <c r="G87" s="1">
        <v>1.1817999999999999E-5</v>
      </c>
      <c r="H87" s="1">
        <v>-9.1269600000000001E-8</v>
      </c>
      <c r="I87" s="1">
        <v>1.2159300000000001E-5</v>
      </c>
      <c r="J87" s="1">
        <v>7.1525600000000001E-7</v>
      </c>
      <c r="K87" s="1">
        <v>1.28746E-5</v>
      </c>
      <c r="L87" s="1">
        <v>1.1920899999999999E-6</v>
      </c>
      <c r="M87" s="1">
        <f t="shared" si="7"/>
        <v>1.4836016763553601E-10</v>
      </c>
      <c r="N87" s="1">
        <f t="shared" si="8"/>
        <v>1.671764037281E-10</v>
      </c>
      <c r="O87" s="2">
        <f t="shared" si="9"/>
        <v>0</v>
      </c>
      <c r="Q87">
        <v>994</v>
      </c>
      <c r="R87">
        <f>PI()</f>
        <v>3.1415926535897931</v>
      </c>
      <c r="S87">
        <v>3.13883</v>
      </c>
      <c r="T87">
        <v>780</v>
      </c>
      <c r="AS87">
        <v>994</v>
      </c>
      <c r="AT87" s="4">
        <f>PI()</f>
        <v>3.1415926535897931</v>
      </c>
      <c r="AU87">
        <v>3.13883</v>
      </c>
      <c r="AV87">
        <v>780</v>
      </c>
      <c r="AW87">
        <f>$C87/2</f>
        <v>3.141575</v>
      </c>
      <c r="AX87" s="4">
        <f t="shared" si="10"/>
        <v>2.762653589793107E-3</v>
      </c>
      <c r="AY87" s="4">
        <f t="shared" si="11"/>
        <v>1.7653589793109603E-5</v>
      </c>
    </row>
    <row r="88" spans="1:51" x14ac:dyDescent="0.2">
      <c r="A88" s="2">
        <v>1010</v>
      </c>
      <c r="B88">
        <v>6.2831900000000003</v>
      </c>
      <c r="C88">
        <v>6.2830700000000004</v>
      </c>
      <c r="D88" s="2">
        <f t="shared" si="6"/>
        <v>1.1999999999989797E-4</v>
      </c>
      <c r="E88">
        <v>0.999977</v>
      </c>
      <c r="F88" s="1">
        <v>1.0053600000000001E-6</v>
      </c>
      <c r="G88" s="1">
        <v>-2.4616600000000001E-5</v>
      </c>
      <c r="H88" s="1">
        <v>1.0053600000000001E-6</v>
      </c>
      <c r="I88" s="1">
        <v>-2.38419E-5</v>
      </c>
      <c r="J88" s="1">
        <v>2.3841900000000001E-6</v>
      </c>
      <c r="K88" s="1">
        <v>-2.38419E-5</v>
      </c>
      <c r="L88" s="1">
        <v>2.2649800000000002E-6</v>
      </c>
      <c r="M88" s="1">
        <f>I88^2+J88^2</f>
        <v>5.7412055756609993E-10</v>
      </c>
      <c r="N88" s="1">
        <f t="shared" si="8"/>
        <v>5.7356633001039994E-10</v>
      </c>
      <c r="O88" s="2">
        <f t="shared" si="9"/>
        <v>1</v>
      </c>
      <c r="Q88">
        <v>1010</v>
      </c>
      <c r="R88">
        <f>PI()</f>
        <v>3.1415926535897931</v>
      </c>
      <c r="S88">
        <v>3.1485099999999999</v>
      </c>
      <c r="T88">
        <v>795</v>
      </c>
      <c r="AS88">
        <v>1010</v>
      </c>
      <c r="AT88" s="4">
        <f>PI()</f>
        <v>3.1415926535897931</v>
      </c>
      <c r="AU88">
        <v>3.1485099999999999</v>
      </c>
      <c r="AV88">
        <v>795</v>
      </c>
      <c r="AW88">
        <f>$C88/2</f>
        <v>3.1415350000000002</v>
      </c>
      <c r="AX88" s="4">
        <f t="shared" si="10"/>
        <v>-6.9173464102068039E-3</v>
      </c>
      <c r="AY88" s="4">
        <f t="shared" si="11"/>
        <v>5.7653589792927562E-5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2024-03-13T18:31:34Z</dcterms:modified>
</cp:coreProperties>
</file>