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Coding\pythonProject\Diffusion-Low-Light-main\results\test\"/>
    </mc:Choice>
  </mc:AlternateContent>
  <xr:revisionPtr revIDLastSave="0" documentId="13_ncr:1_{A7B4822A-A399-4D7E-8381-BE7CC6AE098E}" xr6:coauthVersionLast="47" xr6:coauthVersionMax="47" xr10:uidLastSave="{00000000-0000-0000-0000-000000000000}"/>
  <bookViews>
    <workbookView xWindow="-28920" yWindow="84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B23" i="1"/>
  <c r="K12" i="1"/>
  <c r="M12" i="1"/>
  <c r="O12" i="1"/>
  <c r="O22" i="1"/>
  <c r="M22" i="1"/>
  <c r="K22" i="1"/>
  <c r="I22" i="1"/>
  <c r="G22" i="1"/>
  <c r="E22" i="1"/>
  <c r="C22" i="1"/>
  <c r="N22" i="1"/>
  <c r="N12" i="1"/>
  <c r="B22" i="1"/>
  <c r="C12" i="1"/>
  <c r="B12" i="1"/>
  <c r="D22" i="1"/>
  <c r="E12" i="1"/>
  <c r="D12" i="1"/>
  <c r="J22" i="1"/>
  <c r="F22" i="1"/>
  <c r="G12" i="1"/>
  <c r="F12" i="1"/>
  <c r="L12" i="1"/>
  <c r="L22" i="1"/>
  <c r="J12" i="1"/>
  <c r="H22" i="1"/>
  <c r="I12" i="1"/>
  <c r="H12" i="1"/>
</calcChain>
</file>

<file path=xl/sharedStrings.xml><?xml version="1.0" encoding="utf-8"?>
<sst xmlns="http://schemas.openxmlformats.org/spreadsheetml/2006/main" count="33" uniqueCount="21">
  <si>
    <t>Img_iid</t>
    <phoneticPr fontId="3" type="noConversion"/>
  </si>
  <si>
    <t>Lmodel_Sdata</t>
    <phoneticPr fontId="3" type="noConversion"/>
  </si>
  <si>
    <t>Lmodel_Ldata</t>
    <phoneticPr fontId="3" type="noConversion"/>
  </si>
  <si>
    <t>Time Step=10</t>
    <phoneticPr fontId="3" type="noConversion"/>
  </si>
  <si>
    <t>Score</t>
    <phoneticPr fontId="3" type="noConversion"/>
  </si>
  <si>
    <t>Time</t>
    <phoneticPr fontId="3" type="noConversion"/>
  </si>
  <si>
    <t>Bulldozer_208</t>
  </si>
  <si>
    <t>Bulldozer_43</t>
  </si>
  <si>
    <t>Crane_384</t>
  </si>
  <si>
    <t>Crane_428</t>
  </si>
  <si>
    <t>Crane_443</t>
  </si>
  <si>
    <t>Crane_444</t>
  </si>
  <si>
    <t>Excavator_123</t>
  </si>
  <si>
    <t>Excavator_129</t>
  </si>
  <si>
    <t>Excavator_469</t>
  </si>
  <si>
    <t>Time Step=8</t>
    <phoneticPr fontId="3" type="noConversion"/>
  </si>
  <si>
    <t>Time Step=6</t>
    <phoneticPr fontId="3" type="noConversion"/>
  </si>
  <si>
    <t>Time Step=20</t>
    <phoneticPr fontId="3" type="noConversion"/>
  </si>
  <si>
    <t>Time Step=40</t>
    <phoneticPr fontId="3" type="noConversion"/>
  </si>
  <si>
    <t>Time Step=80</t>
    <phoneticPr fontId="3" type="noConversion"/>
  </si>
  <si>
    <t>Time Step=4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</si>
</sst>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3" borderId="0" xfId="2" applyAlignment="1">
      <alignment vertical="center"/>
    </xf>
    <xf numFmtId="0" fontId="4" fillId="0" borderId="0" xfId="0" applyFont="1" applyAlignment="1">
      <alignment vertical="center"/>
    </xf>
    <xf numFmtId="0" fontId="1" fillId="2" borderId="0" xfId="1" applyAlignment="1">
      <alignment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好" xfId="1" builtinId="26"/>
    <cellStyle name="差" xfId="2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workbookViewId="0">
      <selection activeCell="R10" sqref="R10"/>
    </sheetView>
  </sheetViews>
  <sheetFormatPr defaultRowHeight="13.8"/>
  <cols>
    <col min="1" max="1" width="13.44140625" customWidth="1"/>
    <col min="2" max="2" width="15.33203125" customWidth="1"/>
    <col min="3" max="3" width="16" customWidth="1"/>
    <col min="4" max="4" width="12.6640625" customWidth="1"/>
    <col min="5" max="5" width="14.77734375" customWidth="1"/>
    <col min="6" max="6" width="12.109375" customWidth="1"/>
    <col min="7" max="7" width="12.88671875" customWidth="1"/>
    <col min="8" max="8" width="13.109375" customWidth="1"/>
    <col min="9" max="9" width="14.44140625" customWidth="1"/>
    <col min="10" max="10" width="12.6640625" customWidth="1"/>
    <col min="11" max="11" width="11.77734375" customWidth="1"/>
    <col min="12" max="12" width="12.88671875" customWidth="1"/>
    <col min="13" max="13" width="12.109375" customWidth="1"/>
    <col min="14" max="14" width="13.33203125" customWidth="1"/>
    <col min="15" max="15" width="12.5546875" customWidth="1"/>
    <col min="16" max="16" width="9.6640625" customWidth="1"/>
    <col min="17" max="17" width="15.109375" customWidth="1"/>
  </cols>
  <sheetData>
    <row r="1" spans="1:15">
      <c r="B1" s="7" t="s">
        <v>19</v>
      </c>
      <c r="C1" s="7"/>
      <c r="D1" s="7" t="s">
        <v>18</v>
      </c>
      <c r="E1" s="7"/>
      <c r="F1" s="7" t="s">
        <v>17</v>
      </c>
      <c r="G1" s="7"/>
      <c r="H1" s="7" t="s">
        <v>3</v>
      </c>
      <c r="I1" s="7"/>
      <c r="J1" s="7" t="s">
        <v>15</v>
      </c>
      <c r="K1" s="7"/>
      <c r="L1" s="7" t="s">
        <v>16</v>
      </c>
      <c r="M1" s="7"/>
      <c r="N1" s="7" t="s">
        <v>20</v>
      </c>
      <c r="O1" s="7"/>
    </row>
    <row r="2" spans="1:15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</row>
    <row r="3" spans="1:15">
      <c r="A3" s="1" t="s">
        <v>6</v>
      </c>
      <c r="B3">
        <v>1.4700324680000001</v>
      </c>
      <c r="C3" s="1">
        <v>1.52080211</v>
      </c>
      <c r="D3">
        <v>1.468839556</v>
      </c>
      <c r="E3" s="1">
        <v>1.5201104430000001</v>
      </c>
      <c r="F3">
        <v>1.4758491220000001</v>
      </c>
      <c r="G3" s="1">
        <v>1.528136596</v>
      </c>
      <c r="H3" s="1">
        <v>1.4838150143623301</v>
      </c>
      <c r="I3" s="1">
        <v>1.56732909381389</v>
      </c>
      <c r="J3">
        <v>1.4566116929999999</v>
      </c>
      <c r="K3">
        <v>1.5369295780000001</v>
      </c>
      <c r="L3">
        <v>1.3922602239999999</v>
      </c>
      <c r="M3">
        <v>1.4921949649999999</v>
      </c>
      <c r="N3">
        <v>1.0763067900000001</v>
      </c>
      <c r="O3">
        <v>1.117266297</v>
      </c>
    </row>
    <row r="4" spans="1:15">
      <c r="A4" s="1" t="s">
        <v>7</v>
      </c>
      <c r="B4">
        <v>1.4156121020000001</v>
      </c>
      <c r="C4" s="1">
        <v>1.410394371</v>
      </c>
      <c r="D4">
        <v>1.4144073720000001</v>
      </c>
      <c r="E4" s="1">
        <v>1.4114303290000001</v>
      </c>
      <c r="F4">
        <v>1.4195220770000001</v>
      </c>
      <c r="G4" s="1">
        <v>1.4170404080000001</v>
      </c>
      <c r="H4" s="1">
        <v>1.4274088442325501</v>
      </c>
      <c r="I4" s="1">
        <v>1.44889897108078</v>
      </c>
      <c r="J4">
        <v>1.4111210700000001</v>
      </c>
      <c r="K4">
        <v>1.424940407</v>
      </c>
      <c r="L4">
        <v>1.3503074939999999</v>
      </c>
      <c r="M4">
        <v>1.3936173919999999</v>
      </c>
      <c r="N4">
        <v>1.162392348</v>
      </c>
      <c r="O4">
        <v>1.0975698229999999</v>
      </c>
    </row>
    <row r="5" spans="1:15">
      <c r="A5" s="1" t="s">
        <v>8</v>
      </c>
      <c r="B5">
        <v>1.442039058</v>
      </c>
      <c r="C5" s="1">
        <v>1.515791267</v>
      </c>
      <c r="D5">
        <v>1.4402652979999999</v>
      </c>
      <c r="E5" s="1">
        <v>1.5170400740000001</v>
      </c>
      <c r="F5">
        <v>1.447453901</v>
      </c>
      <c r="G5" s="1">
        <v>1.525090456</v>
      </c>
      <c r="H5" s="1">
        <v>1.4724593609571399</v>
      </c>
      <c r="I5" s="1">
        <v>1.54822561144828</v>
      </c>
      <c r="J5">
        <v>1.4583157600000001</v>
      </c>
      <c r="K5">
        <v>1.5254769619999999</v>
      </c>
      <c r="L5">
        <v>1.4002625639999999</v>
      </c>
      <c r="M5">
        <v>1.511664659</v>
      </c>
      <c r="N5">
        <v>1.088439465</v>
      </c>
      <c r="O5">
        <v>1.093090117</v>
      </c>
    </row>
    <row r="6" spans="1:15">
      <c r="A6" s="1" t="s">
        <v>9</v>
      </c>
      <c r="B6">
        <v>1.530388385</v>
      </c>
      <c r="C6" s="1">
        <v>1.624788001</v>
      </c>
      <c r="D6">
        <v>1.527116701</v>
      </c>
      <c r="E6" s="1">
        <v>1.6273874189999999</v>
      </c>
      <c r="F6">
        <v>1.5342906270000001</v>
      </c>
      <c r="G6" s="1">
        <v>1.63592352</v>
      </c>
      <c r="H6" s="1">
        <v>1.5494774281978601</v>
      </c>
      <c r="I6" s="1">
        <v>1.65043997764587</v>
      </c>
      <c r="J6">
        <v>1.531852454</v>
      </c>
      <c r="K6">
        <v>1.6270468680000001</v>
      </c>
      <c r="L6">
        <v>1.4776071159999999</v>
      </c>
      <c r="M6">
        <v>1.6196644309999999</v>
      </c>
      <c r="N6">
        <v>0.91316244000000002</v>
      </c>
      <c r="O6">
        <v>1.227270812</v>
      </c>
    </row>
    <row r="7" spans="1:15">
      <c r="A7" s="1" t="s">
        <v>10</v>
      </c>
      <c r="B7">
        <v>1.3437612059999999</v>
      </c>
      <c r="C7" s="1">
        <v>1.410908684</v>
      </c>
      <c r="D7">
        <v>1.3430531020000001</v>
      </c>
      <c r="E7" s="1">
        <v>1.411477804</v>
      </c>
      <c r="F7">
        <v>1.3458445370000001</v>
      </c>
      <c r="G7" s="1">
        <v>1.4138494130000001</v>
      </c>
      <c r="H7" s="1">
        <v>1.3455921709537499</v>
      </c>
      <c r="I7" s="1">
        <v>1.4330313205718901</v>
      </c>
      <c r="J7">
        <v>1.337513328</v>
      </c>
      <c r="K7">
        <v>1.4200977239999999</v>
      </c>
      <c r="L7">
        <v>1.2537048159999999</v>
      </c>
      <c r="M7">
        <v>1.407191694</v>
      </c>
      <c r="N7">
        <v>0.95771110100000001</v>
      </c>
      <c r="O7">
        <v>1.070162177</v>
      </c>
    </row>
    <row r="8" spans="1:15">
      <c r="A8" s="1" t="s">
        <v>11</v>
      </c>
      <c r="B8">
        <v>1.384859324</v>
      </c>
      <c r="C8" s="1">
        <v>1.467196137</v>
      </c>
      <c r="D8">
        <v>1.384170473</v>
      </c>
      <c r="E8" s="1">
        <v>1.467177749</v>
      </c>
      <c r="F8">
        <v>1.3876855370000001</v>
      </c>
      <c r="G8" s="1">
        <v>1.472764105</v>
      </c>
      <c r="H8" s="1">
        <v>1.3956897258758501</v>
      </c>
      <c r="I8" s="1">
        <v>1.48413173854351</v>
      </c>
      <c r="J8">
        <v>1.3818086089999999</v>
      </c>
      <c r="K8">
        <v>1.4730787430000001</v>
      </c>
      <c r="L8">
        <v>1.3013609349999999</v>
      </c>
      <c r="M8">
        <v>1.4632552560000001</v>
      </c>
      <c r="N8">
        <v>0.97385484</v>
      </c>
      <c r="O8">
        <v>1.0864199999999999</v>
      </c>
    </row>
    <row r="9" spans="1:15">
      <c r="A9" s="1" t="s">
        <v>12</v>
      </c>
      <c r="B9">
        <v>1.586274728</v>
      </c>
      <c r="C9" s="1">
        <v>1.6924784180000001</v>
      </c>
      <c r="D9">
        <v>1.5855137560000001</v>
      </c>
      <c r="E9" s="1">
        <v>1.695640102</v>
      </c>
      <c r="F9">
        <v>1.6029945160000001</v>
      </c>
      <c r="G9" s="1">
        <v>1.709764466</v>
      </c>
      <c r="H9" s="1">
        <v>1.65482890605926</v>
      </c>
      <c r="I9" s="1">
        <v>1.72399795055389</v>
      </c>
      <c r="J9">
        <v>1.646448404</v>
      </c>
      <c r="K9">
        <v>1.698981941</v>
      </c>
      <c r="L9">
        <v>1.5601684149999999</v>
      </c>
      <c r="M9">
        <v>1.673177108</v>
      </c>
      <c r="N9">
        <v>0.95336657800000002</v>
      </c>
      <c r="O9">
        <v>1.151064694</v>
      </c>
    </row>
    <row r="10" spans="1:15">
      <c r="A10" s="1" t="s">
        <v>13</v>
      </c>
      <c r="B10">
        <v>1.308610737</v>
      </c>
      <c r="C10" s="1">
        <v>1.448928177</v>
      </c>
      <c r="D10">
        <v>1.3081358670000001</v>
      </c>
      <c r="E10" s="1">
        <v>1.4508038759999999</v>
      </c>
      <c r="F10">
        <v>1.320652634</v>
      </c>
      <c r="G10" s="1">
        <v>1.4638775289999999</v>
      </c>
      <c r="H10" s="1">
        <v>1.3320286571979501</v>
      </c>
      <c r="I10" s="1">
        <v>1.5083480477333</v>
      </c>
      <c r="J10">
        <v>1.33062312</v>
      </c>
      <c r="K10">
        <v>1.4667633769999999</v>
      </c>
      <c r="L10">
        <v>1.247184992</v>
      </c>
      <c r="M10">
        <v>1.4288688300000001</v>
      </c>
      <c r="N10">
        <v>0.83933445799999995</v>
      </c>
      <c r="O10">
        <v>0.94635534300000002</v>
      </c>
    </row>
    <row r="11" spans="1:15">
      <c r="A11" s="1" t="s">
        <v>14</v>
      </c>
      <c r="B11">
        <v>1.4395450350000001</v>
      </c>
      <c r="C11" s="1">
        <v>1.5741857889999999</v>
      </c>
      <c r="D11">
        <v>1.4384154979999999</v>
      </c>
      <c r="E11" s="1">
        <v>1.5734601020000001</v>
      </c>
      <c r="F11">
        <v>1.4423392420000001</v>
      </c>
      <c r="G11" s="1">
        <v>1.5802618559999999</v>
      </c>
      <c r="H11" s="1">
        <v>1.46479880809783</v>
      </c>
      <c r="I11" s="1">
        <v>1.6050819158553999</v>
      </c>
      <c r="J11">
        <v>1.4538499410000001</v>
      </c>
      <c r="K11">
        <v>1.583197325</v>
      </c>
      <c r="L11">
        <v>1.3622161150000001</v>
      </c>
      <c r="M11">
        <v>1.561975747</v>
      </c>
      <c r="N11">
        <v>0.99166762799999997</v>
      </c>
      <c r="O11">
        <v>1.116331339</v>
      </c>
    </row>
    <row r="12" spans="1:15">
      <c r="A12" s="4" t="s">
        <v>4</v>
      </c>
      <c r="B12" s="5">
        <f t="shared" ref="B12:O12" si="0">AVERAGE(B3:B11)</f>
        <v>1.4356803381111112</v>
      </c>
      <c r="C12" s="5">
        <f t="shared" si="0"/>
        <v>1.5183858837777777</v>
      </c>
      <c r="D12" s="5">
        <f t="shared" si="0"/>
        <v>1.4344352914444445</v>
      </c>
      <c r="E12" s="5">
        <f t="shared" si="0"/>
        <v>1.5193919886666667</v>
      </c>
      <c r="F12" s="5">
        <f t="shared" si="0"/>
        <v>1.4418480214444445</v>
      </c>
      <c r="G12" s="5">
        <f t="shared" si="0"/>
        <v>1.5274120387777779</v>
      </c>
      <c r="H12" s="3">
        <f t="shared" si="0"/>
        <v>1.4584554351038357</v>
      </c>
      <c r="I12" s="3">
        <f t="shared" si="0"/>
        <v>1.5521649585829791</v>
      </c>
      <c r="J12" s="5">
        <f t="shared" si="0"/>
        <v>1.4453493754444446</v>
      </c>
      <c r="K12" s="5">
        <f>AVERAGE(K3:K11)</f>
        <v>1.5285014361111111</v>
      </c>
      <c r="L12" s="5">
        <f t="shared" si="0"/>
        <v>1.3716747412222223</v>
      </c>
      <c r="M12" s="5">
        <f t="shared" si="0"/>
        <v>1.5057344535555555</v>
      </c>
      <c r="N12" s="5">
        <f t="shared" si="0"/>
        <v>0.99513729422222219</v>
      </c>
      <c r="O12" s="5">
        <f t="shared" si="0"/>
        <v>1.1006145113333337</v>
      </c>
    </row>
    <row r="13" spans="1:15">
      <c r="A13" s="2" t="s">
        <v>5</v>
      </c>
      <c r="H13" s="1"/>
    </row>
    <row r="14" spans="1:15">
      <c r="B14">
        <v>1.8625237941741899</v>
      </c>
      <c r="C14">
        <v>1.3248944282531701</v>
      </c>
      <c r="D14">
        <v>0.79934310913085904</v>
      </c>
      <c r="E14">
        <v>0.54681992530822698</v>
      </c>
      <c r="F14">
        <v>0.41417980194091703</v>
      </c>
      <c r="G14">
        <v>0.27880525588989202</v>
      </c>
      <c r="H14">
        <v>0.33517479896545399</v>
      </c>
      <c r="I14">
        <v>0.16232824325561501</v>
      </c>
      <c r="J14">
        <v>0.28424239158630299</v>
      </c>
      <c r="K14">
        <v>0.11626124382019</v>
      </c>
      <c r="L14">
        <v>0.25658464431762601</v>
      </c>
      <c r="M14">
        <v>9.9538087844848605E-2</v>
      </c>
      <c r="N14">
        <v>0.12464547157287501</v>
      </c>
      <c r="O14">
        <v>6.9757223129272405E-2</v>
      </c>
    </row>
    <row r="15" spans="1:15">
      <c r="B15">
        <v>1.86450219154357</v>
      </c>
      <c r="C15">
        <v>1.3123650550842201</v>
      </c>
      <c r="D15">
        <v>0.78878927230834905</v>
      </c>
      <c r="E15">
        <v>0.51406836509704501</v>
      </c>
      <c r="F15">
        <v>0.43183374404907199</v>
      </c>
      <c r="G15">
        <v>0.26140546798705999</v>
      </c>
      <c r="H15">
        <v>0.34025263786315901</v>
      </c>
      <c r="I15">
        <v>0.14237022399902299</v>
      </c>
      <c r="J15">
        <v>0.29413414001464799</v>
      </c>
      <c r="K15">
        <v>0.112589359283447</v>
      </c>
      <c r="L15">
        <v>0.25500845909118602</v>
      </c>
      <c r="M15">
        <v>0.104687690734863</v>
      </c>
      <c r="N15">
        <v>0.12525677680969199</v>
      </c>
      <c r="O15">
        <v>6.2180519104003899E-2</v>
      </c>
    </row>
    <row r="16" spans="1:15">
      <c r="B16">
        <v>1.89168405532836</v>
      </c>
      <c r="C16">
        <v>1.3269248008728001</v>
      </c>
      <c r="D16">
        <v>0.81560921669006303</v>
      </c>
      <c r="E16">
        <v>0.52510619163513095</v>
      </c>
      <c r="F16">
        <v>0.42227554321289001</v>
      </c>
      <c r="G16">
        <v>0.26834225654602001</v>
      </c>
      <c r="H16">
        <v>0.34199333190917902</v>
      </c>
      <c r="I16">
        <v>0.13929486274719199</v>
      </c>
      <c r="J16">
        <v>0.27863430976867598</v>
      </c>
      <c r="K16">
        <v>0.112200260162353</v>
      </c>
      <c r="L16">
        <v>0.25334072113037098</v>
      </c>
      <c r="M16">
        <v>0.11092495918273899</v>
      </c>
      <c r="N16">
        <v>0.12037158012390101</v>
      </c>
      <c r="O16">
        <v>6.0249567031860303E-2</v>
      </c>
    </row>
    <row r="17" spans="2:15">
      <c r="B17">
        <v>1.88117623329162</v>
      </c>
      <c r="C17">
        <v>1.33807492256164</v>
      </c>
      <c r="D17">
        <v>0.79457807540893499</v>
      </c>
      <c r="E17">
        <v>0.54243135452270497</v>
      </c>
      <c r="F17">
        <v>0.41293501853942799</v>
      </c>
      <c r="G17">
        <v>0.26364326477050698</v>
      </c>
      <c r="H17">
        <v>0.33772611618041898</v>
      </c>
      <c r="I17">
        <v>0.139035940170288</v>
      </c>
      <c r="J17">
        <v>0.28022694587707497</v>
      </c>
      <c r="K17">
        <v>0.121177434921264</v>
      </c>
      <c r="L17">
        <v>0.25120162963867099</v>
      </c>
      <c r="M17">
        <v>9.9190711975097601E-2</v>
      </c>
      <c r="N17">
        <v>0.12797045707702601</v>
      </c>
      <c r="O17">
        <v>6.1035633087158203E-2</v>
      </c>
    </row>
    <row r="18" spans="2:15">
      <c r="B18">
        <v>1.8914554119110101</v>
      </c>
      <c r="C18">
        <v>1.2874956130981401</v>
      </c>
      <c r="D18">
        <v>0.85483765602111805</v>
      </c>
      <c r="E18">
        <v>0.52143740653991699</v>
      </c>
      <c r="F18">
        <v>0.42301678657531699</v>
      </c>
      <c r="G18">
        <v>0.26280236244201599</v>
      </c>
      <c r="H18" s="6">
        <v>0.34167456626892001</v>
      </c>
      <c r="I18">
        <v>0.15188336372375399</v>
      </c>
      <c r="J18">
        <v>0.278798818588256</v>
      </c>
      <c r="K18">
        <v>0.11674427986145</v>
      </c>
      <c r="L18">
        <v>0.25255179405212402</v>
      </c>
      <c r="M18">
        <v>9.9348306655883706E-2</v>
      </c>
      <c r="N18">
        <v>0.124344587326049</v>
      </c>
      <c r="O18">
        <v>6.0118675231933497E-2</v>
      </c>
    </row>
    <row r="19" spans="2:15">
      <c r="B19">
        <v>1.9349181652069001</v>
      </c>
      <c r="C19">
        <v>1.3539841175079299</v>
      </c>
      <c r="D19">
        <v>0.80010676383972101</v>
      </c>
      <c r="E19">
        <v>0.52062392234802202</v>
      </c>
      <c r="F19">
        <v>0.43410348892211897</v>
      </c>
      <c r="G19">
        <v>0.26357316970825101</v>
      </c>
      <c r="H19">
        <v>0.33771324157714799</v>
      </c>
      <c r="I19">
        <v>0.16014146804809501</v>
      </c>
      <c r="J19">
        <v>0.285107612609863</v>
      </c>
      <c r="K19">
        <v>0.134893894195556</v>
      </c>
      <c r="L19">
        <v>0.25053167343139598</v>
      </c>
      <c r="M19">
        <v>9.72900390625E-2</v>
      </c>
      <c r="N19">
        <v>0.127619743347167</v>
      </c>
      <c r="O19">
        <v>6.0527563095092697E-2</v>
      </c>
    </row>
    <row r="20" spans="2:15">
      <c r="B20">
        <v>1.8737590312957699</v>
      </c>
      <c r="C20">
        <v>1.2808430194854701</v>
      </c>
      <c r="D20">
        <v>0.79813861846923795</v>
      </c>
      <c r="E20">
        <v>0.51377773284912098</v>
      </c>
      <c r="F20">
        <v>0.44371962547302202</v>
      </c>
      <c r="G20">
        <v>0.28941082954406699</v>
      </c>
      <c r="H20">
        <v>0.33632111549377403</v>
      </c>
      <c r="I20">
        <v>0.13982725143432601</v>
      </c>
      <c r="J20">
        <v>0.28544950485229398</v>
      </c>
      <c r="K20">
        <v>0.112889289855957</v>
      </c>
      <c r="L20">
        <v>0.249060153961181</v>
      </c>
      <c r="M20">
        <v>9.8330259323120103E-2</v>
      </c>
      <c r="N20">
        <v>0.12450361251831001</v>
      </c>
      <c r="O20">
        <v>6.0645341873168897E-2</v>
      </c>
    </row>
    <row r="21" spans="2:15">
      <c r="B21">
        <v>1.7073004245757999</v>
      </c>
      <c r="C21" s="6">
        <v>1.2813484668731601</v>
      </c>
      <c r="D21">
        <v>0.78735518455505304</v>
      </c>
      <c r="E21">
        <v>0.53707027435302701</v>
      </c>
      <c r="F21">
        <v>0.42342782020568798</v>
      </c>
      <c r="G21">
        <v>0.26327610015869102</v>
      </c>
      <c r="H21">
        <v>0.33569931983947698</v>
      </c>
      <c r="I21">
        <v>0.15067958831787101</v>
      </c>
      <c r="J21">
        <v>0.27949976921081499</v>
      </c>
      <c r="K21">
        <v>0.112180948257446</v>
      </c>
      <c r="L21">
        <v>0.249929904937744</v>
      </c>
      <c r="M21">
        <v>9.8814964294433594E-2</v>
      </c>
      <c r="N21">
        <v>0.124546289443969</v>
      </c>
      <c r="O21">
        <v>6.0224533081054597E-2</v>
      </c>
    </row>
    <row r="22" spans="2:15">
      <c r="B22" s="5">
        <f>AVERAGE(B14:B21)</f>
        <v>1.8634149134159026</v>
      </c>
      <c r="C22" s="5">
        <f>AVERAGE(C14:C21)</f>
        <v>1.3132413029670664</v>
      </c>
      <c r="D22" s="5">
        <f>AVERAGE(D14:D21)</f>
        <v>0.80484473705291704</v>
      </c>
      <c r="E22" s="5">
        <f>AVERAGE(E14:E21)</f>
        <v>0.52766689658164945</v>
      </c>
      <c r="F22" s="5">
        <f>AVERAGE(F14:F21)</f>
        <v>0.42568647861480668</v>
      </c>
      <c r="G22" s="5">
        <f>AVERAGE(G14:G21)</f>
        <v>0.26890733838081299</v>
      </c>
      <c r="H22" s="5">
        <f>AVERAGE(H14:H21)</f>
        <v>0.33831939101219127</v>
      </c>
      <c r="I22" s="5">
        <f>AVERAGE(I14:I21)</f>
        <v>0.14819511771202051</v>
      </c>
      <c r="J22" s="5">
        <f>AVERAGE(J14:J21)</f>
        <v>0.28326168656349127</v>
      </c>
      <c r="K22" s="5">
        <f>AVERAGE(K14:K21)</f>
        <v>0.11736708879470786</v>
      </c>
      <c r="L22" s="5">
        <f>AVERAGE(L14:L21)</f>
        <v>0.2522761225700374</v>
      </c>
      <c r="M22" s="5">
        <f>AVERAGE(M14:M21)</f>
        <v>0.10101562738418571</v>
      </c>
      <c r="N22" s="5">
        <f>AVERAGE(N14:N21)</f>
        <v>0.12490731477737363</v>
      </c>
      <c r="O22" s="5">
        <f>AVERAGE(O14:O21)</f>
        <v>6.184238195419306E-2</v>
      </c>
    </row>
    <row r="23" spans="2:15">
      <c r="B23">
        <f>ROUND(B22*1000, 2)</f>
        <v>1863.41</v>
      </c>
      <c r="C23">
        <f t="shared" ref="C23:O23" si="1">ROUND(C22*1000, 2)</f>
        <v>1313.24</v>
      </c>
      <c r="D23">
        <f t="shared" si="1"/>
        <v>804.84</v>
      </c>
      <c r="E23">
        <f t="shared" si="1"/>
        <v>527.66999999999996</v>
      </c>
      <c r="F23">
        <f t="shared" si="1"/>
        <v>425.69</v>
      </c>
      <c r="G23">
        <f t="shared" si="1"/>
        <v>268.91000000000003</v>
      </c>
      <c r="H23">
        <f t="shared" si="1"/>
        <v>338.32</v>
      </c>
      <c r="I23">
        <f t="shared" si="1"/>
        <v>148.19999999999999</v>
      </c>
      <c r="J23">
        <f t="shared" si="1"/>
        <v>283.26</v>
      </c>
      <c r="K23">
        <f t="shared" si="1"/>
        <v>117.37</v>
      </c>
      <c r="L23">
        <f t="shared" si="1"/>
        <v>252.28</v>
      </c>
      <c r="M23">
        <f t="shared" si="1"/>
        <v>101.02</v>
      </c>
      <c r="N23">
        <f t="shared" si="1"/>
        <v>124.91</v>
      </c>
      <c r="O23">
        <f t="shared" si="1"/>
        <v>61.84</v>
      </c>
    </row>
    <row r="35" spans="4:5">
      <c r="D35" s="5"/>
      <c r="E35" s="5"/>
    </row>
  </sheetData>
  <mergeCells count="7">
    <mergeCell ref="D1:E1"/>
    <mergeCell ref="F1:G1"/>
    <mergeCell ref="H1:I1"/>
    <mergeCell ref="B1:C1"/>
    <mergeCell ref="N1:O1"/>
    <mergeCell ref="J1:K1"/>
    <mergeCell ref="L1:M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詹子俊</dc:creator>
  <cp:lastModifiedBy>子俊 詹</cp:lastModifiedBy>
  <dcterms:created xsi:type="dcterms:W3CDTF">2015-06-05T18:17:20Z</dcterms:created>
  <dcterms:modified xsi:type="dcterms:W3CDTF">2024-05-08T14:22:02Z</dcterms:modified>
</cp:coreProperties>
</file>