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3"/>
  <workbookPr/>
  <mc:AlternateContent xmlns:mc="http://schemas.openxmlformats.org/markup-compatibility/2006">
    <mc:Choice Requires="x15">
      <x15ac:absPath xmlns:x15ac="http://schemas.microsoft.com/office/spreadsheetml/2010/11/ac" url="D:\projects\seeds-gateway\migration\src\main\resources\"/>
    </mc:Choice>
  </mc:AlternateContent>
  <xr:revisionPtr revIDLastSave="0" documentId="13_ncr:1_{DE635441-F1F0-4199-ADEA-9184DE0E80B3}" xr6:coauthVersionLast="36" xr6:coauthVersionMax="36" xr10:uidLastSave="{00000000-0000-0000-0000-000000000000}"/>
  <bookViews>
    <workbookView xWindow="0" yWindow="0" windowWidth="20490" windowHeight="6990" activeTab="2" xr2:uid="{00000000-000D-0000-FFFF-FFFF00000000}"/>
  </bookViews>
  <sheets>
    <sheet name="Category" sheetId="5" r:id="rId1"/>
    <sheet name="CategoryLinks" sheetId="9" r:id="rId2"/>
    <sheet name="Shortcuts" sheetId="2" r:id="rId3"/>
    <sheet name="ShortcutsLinks" sheetId="10" r:id="rId4"/>
    <sheet name="ShortcutsEnvironmentLinks" sheetId="11" r:id="rId5"/>
    <sheet name="Roles" sheetId="1" r:id="rId6"/>
    <sheet name="Users" sheetId="3" r:id="rId7"/>
    <sheet name="Workspaces" sheetId="4" r:id="rId8"/>
    <sheet name="Vlookups" sheetId="7" r:id="rId9"/>
    <sheet name="Icons" sheetId="8" r:id="rId10"/>
  </sheets>
  <definedNames>
    <definedName name="_xlnm._FilterDatabase" localSheetId="2" hidden="1">Shortcuts!$A$1:$G$50</definedName>
    <definedName name="_xlnm._FilterDatabase" localSheetId="4" hidden="1">ShortcutsEnvironmentLinks!$A$1:$C$75</definedName>
    <definedName name="_xlnm._FilterDatabase" localSheetId="3" hidden="1">ShortcutsLinks!$A$2:$D$38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 l="1"/>
  <c r="E12" i="1"/>
  <c r="E13" i="1"/>
  <c r="E14" i="1"/>
  <c r="E4" i="1" l="1"/>
  <c r="E5" i="1"/>
  <c r="E6" i="1"/>
  <c r="E7" i="1"/>
  <c r="E8" i="1"/>
  <c r="E9" i="1"/>
  <c r="E10"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Riham Fayez</author>
    <author>Amira Hamza</author>
  </authors>
  <commentList>
    <comment ref="E1" authorId="0" shapeId="0" xr:uid="{00000000-0006-0000-0000-000001000000}">
      <text>
        <r>
          <rPr>
            <b/>
            <sz val="9"/>
            <color indexed="81"/>
            <rFont val="Tahoma"/>
            <family val="2"/>
          </rPr>
          <t>Riham Fayez:</t>
        </r>
        <r>
          <rPr>
            <sz val="9"/>
            <color indexed="81"/>
            <rFont val="Tahoma"/>
            <family val="2"/>
          </rPr>
          <t xml:space="preserve">
Can be made by amira as list of color and value is Hexa decimal of the color</t>
        </r>
      </text>
    </comment>
    <comment ref="L7" authorId="1" shapeId="0" xr:uid="{B973A75A-B0E9-4D99-9464-9BDE0188F2CD}">
      <text>
        <r>
          <rPr>
            <b/>
            <sz val="9"/>
            <color indexed="81"/>
            <rFont val="Tahoma"/>
            <family val="2"/>
          </rPr>
          <t>Amira Hamza:</t>
        </r>
        <r>
          <rPr>
            <sz val="9"/>
            <color indexed="81"/>
            <rFont val="Tahoma"/>
            <family val="2"/>
          </rPr>
          <t xml:space="preserve">
should be 50 only not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Amira Hamza</author>
  </authors>
  <commentList>
    <comment ref="K7" authorId="0" shapeId="0" xr:uid="{DCB4A8B4-CCA4-48E2-90C1-DFB98DB0F90E}">
      <text>
        <r>
          <rPr>
            <b/>
            <sz val="9"/>
            <color indexed="81"/>
            <rFont val="Tahoma"/>
            <family val="2"/>
          </rPr>
          <t>Amira Hamza:</t>
        </r>
        <r>
          <rPr>
            <sz val="9"/>
            <color indexed="81"/>
            <rFont val="Tahoma"/>
            <family val="2"/>
          </rPr>
          <t xml:space="preserve">
should be 50 only not 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Amira Hamza</author>
  </authors>
  <commentList>
    <comment ref="K7" authorId="0" shapeId="0" xr:uid="{1F07C6D1-5C31-41D2-9F26-1E9E32739120}">
      <text>
        <r>
          <rPr>
            <b/>
            <sz val="9"/>
            <color indexed="81"/>
            <rFont val="Tahoma"/>
            <family val="2"/>
          </rPr>
          <t>Amira Hamza:</t>
        </r>
        <r>
          <rPr>
            <sz val="9"/>
            <color indexed="81"/>
            <rFont val="Tahoma"/>
            <family val="2"/>
          </rPr>
          <t xml:space="preserve">
should be 50 only not 100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Amira Hamza</author>
  </authors>
  <commentList>
    <comment ref="M9" authorId="0" shapeId="0" xr:uid="{6C4C09E9-8F1D-4F83-8DA7-56A17A822786}">
      <text>
        <r>
          <rPr>
            <b/>
            <sz val="9"/>
            <color indexed="81"/>
            <rFont val="Tahoma"/>
            <family val="2"/>
          </rPr>
          <t>Amira Hamza:</t>
        </r>
        <r>
          <rPr>
            <sz val="9"/>
            <color indexed="81"/>
            <rFont val="Tahoma"/>
            <family val="2"/>
          </rPr>
          <t xml:space="preserve">
should be 50 only not 100</t>
        </r>
      </text>
    </comment>
  </commentList>
</comments>
</file>

<file path=xl/sharedStrings.xml><?xml version="1.0" encoding="utf-8"?>
<sst xmlns="http://schemas.openxmlformats.org/spreadsheetml/2006/main" count="1080" uniqueCount="397">
  <si>
    <t>Name</t>
  </si>
  <si>
    <t>Description</t>
  </si>
  <si>
    <t>Category Icon URL</t>
  </si>
  <si>
    <t>Color</t>
  </si>
  <si>
    <t xml:space="preserve">Links </t>
  </si>
  <si>
    <t>Tags</t>
  </si>
  <si>
    <r>
      <t>Name</t>
    </r>
    <r>
      <rPr>
        <b/>
        <sz val="11"/>
        <color rgb="FFFF0000"/>
        <rFont val="Calibri"/>
        <family val="2"/>
        <scheme val="minor"/>
      </rPr>
      <t>*</t>
    </r>
  </si>
  <si>
    <t>Fields Description</t>
  </si>
  <si>
    <t>Links</t>
  </si>
  <si>
    <t>values that can be used for searching for category later
Appear as tags when viewing category details</t>
  </si>
  <si>
    <t>Name of the category.</t>
  </si>
  <si>
    <t>It will be used for shortcuts grouping</t>
  </si>
  <si>
    <t>Description of the category</t>
  </si>
  <si>
    <t>Validations</t>
  </si>
  <si>
    <t>Maximum 1024 Characters</t>
  </si>
  <si>
    <t>Not Required</t>
  </si>
  <si>
    <t>Maximum 2000 Characters</t>
  </si>
  <si>
    <t>Instructions to populate Sheet</t>
  </si>
  <si>
    <r>
      <t>First Name</t>
    </r>
    <r>
      <rPr>
        <b/>
        <sz val="11"/>
        <color rgb="FFFF0000"/>
        <rFont val="Calibri"/>
        <family val="2"/>
        <scheme val="minor"/>
      </rPr>
      <t>*</t>
    </r>
  </si>
  <si>
    <t>imageURL</t>
  </si>
  <si>
    <t>Prod</t>
  </si>
  <si>
    <r>
      <t>Category</t>
    </r>
    <r>
      <rPr>
        <b/>
        <sz val="11"/>
        <color rgb="FFFF0000"/>
        <rFont val="Calibri"/>
        <family val="2"/>
        <scheme val="minor"/>
      </rPr>
      <t>*</t>
    </r>
  </si>
  <si>
    <r>
      <t>default enviroment</t>
    </r>
    <r>
      <rPr>
        <b/>
        <sz val="11"/>
        <color rgb="FFFF0000"/>
        <rFont val="Calibri"/>
        <family val="2"/>
        <scheme val="minor"/>
      </rPr>
      <t>*</t>
    </r>
  </si>
  <si>
    <r>
      <t>Last Name</t>
    </r>
    <r>
      <rPr>
        <b/>
        <sz val="11"/>
        <color rgb="FFFF0000"/>
        <rFont val="Calibri"/>
        <family val="2"/>
        <scheme val="minor"/>
      </rPr>
      <t>*</t>
    </r>
  </si>
  <si>
    <r>
      <t>Roles</t>
    </r>
    <r>
      <rPr>
        <b/>
        <sz val="11"/>
        <color rgb="FFFF0000"/>
        <rFont val="Calibri"/>
        <family val="2"/>
        <scheme val="minor"/>
      </rPr>
      <t>*</t>
    </r>
  </si>
  <si>
    <r>
      <t>taccount</t>
    </r>
    <r>
      <rPr>
        <b/>
        <sz val="11"/>
        <color rgb="FFFF0000"/>
        <rFont val="Calibri"/>
        <family val="2"/>
        <scheme val="minor"/>
      </rPr>
      <t>*</t>
    </r>
  </si>
  <si>
    <r>
      <t>email</t>
    </r>
    <r>
      <rPr>
        <b/>
        <sz val="11"/>
        <color rgb="FFFF0000"/>
        <rFont val="Calibri"/>
        <family val="2"/>
        <scheme val="minor"/>
      </rPr>
      <t>*</t>
    </r>
  </si>
  <si>
    <r>
      <t>Shortcuts</t>
    </r>
    <r>
      <rPr>
        <b/>
        <sz val="11"/>
        <color rgb="FFFF0000"/>
        <rFont val="Calibri"/>
        <family val="2"/>
        <scheme val="minor"/>
      </rPr>
      <t>*</t>
    </r>
  </si>
  <si>
    <r>
      <t>User t account</t>
    </r>
    <r>
      <rPr>
        <b/>
        <sz val="11"/>
        <color rgb="FFFF0000"/>
        <rFont val="Calibri"/>
        <family val="2"/>
        <scheme val="minor"/>
      </rPr>
      <t>*</t>
    </r>
  </si>
  <si>
    <t>Experiment Design</t>
  </si>
  <si>
    <t>#173F5F</t>
  </si>
  <si>
    <t>#3CAEA3</t>
  </si>
  <si>
    <t>#ED553B</t>
  </si>
  <si>
    <t>#AAB400</t>
  </si>
  <si>
    <t>#581845</t>
  </si>
  <si>
    <t>#0716FC</t>
  </si>
  <si>
    <t>Shortcuts</t>
  </si>
  <si>
    <t>Data Scoring</t>
  </si>
  <si>
    <t>GenoPlan</t>
  </si>
  <si>
    <t>Envision</t>
  </si>
  <si>
    <t>Category</t>
  </si>
  <si>
    <t>This sheet contain the list of categories that is used for grouping for shortcuts</t>
  </si>
  <si>
    <t>This sheet contain the list of shortcuts that users are interested in</t>
  </si>
  <si>
    <t>Description of the shortcut</t>
  </si>
  <si>
    <t>Shortcut will appear under this category</t>
  </si>
  <si>
    <t>Image URL</t>
  </si>
  <si>
    <t>Default enviroment</t>
  </si>
  <si>
    <t>Roles</t>
  </si>
  <si>
    <t>Breeding Decisions</t>
  </si>
  <si>
    <t>Trait Discovery</t>
  </si>
  <si>
    <t>Trait Introgression</t>
  </si>
  <si>
    <r>
      <rPr>
        <sz val="11"/>
        <color theme="1"/>
        <rFont val="Calibri"/>
        <family val="2"/>
        <scheme val="minor"/>
      </rPr>
      <t>All Required fields are marked with asterisk</t>
    </r>
    <r>
      <rPr>
        <sz val="11"/>
        <color rgb="FFFF0000"/>
        <rFont val="Calibri"/>
        <family val="2"/>
        <scheme val="minor"/>
      </rPr>
      <t>*</t>
    </r>
  </si>
  <si>
    <t>Required , Maximum 50 Charchters</t>
  </si>
  <si>
    <t>Links that should appear associated with the category like help,user guide, process flow, etc</t>
  </si>
  <si>
    <t xml:space="preserve">Color string </t>
  </si>
  <si>
    <t>Experiment, Design</t>
  </si>
  <si>
    <t>Advancement, Placement</t>
  </si>
  <si>
    <t>Trait, Traits, Introgression</t>
  </si>
  <si>
    <t>Trait, Traits, Discovery</t>
  </si>
  <si>
    <t>Breeding, Decisions</t>
  </si>
  <si>
    <t>Color in HEX</t>
  </si>
  <si>
    <t>#40B8CE</t>
  </si>
  <si>
    <t>URL</t>
  </si>
  <si>
    <r>
      <t>Category Name</t>
    </r>
    <r>
      <rPr>
        <b/>
        <sz val="11"/>
        <color rgb="FFFF0000"/>
        <rFont val="Calibri"/>
        <family val="2"/>
        <scheme val="minor"/>
      </rPr>
      <t>*</t>
    </r>
  </si>
  <si>
    <t>Name of the Role</t>
  </si>
  <si>
    <t>Parent Group</t>
  </si>
  <si>
    <t>The icon used for this category and also will appear for the shortcut incase no icon is specified for the shortcut , In such case and no value specified here by the user then Default image will be specified by the system</t>
  </si>
  <si>
    <t>Category Name</t>
  </si>
  <si>
    <r>
      <t>URL</t>
    </r>
    <r>
      <rPr>
        <b/>
        <sz val="11"/>
        <color rgb="FFFF0000"/>
        <rFont val="Calibri"/>
        <family val="2"/>
        <scheme val="minor"/>
      </rPr>
      <t>*</t>
    </r>
  </si>
  <si>
    <t>The link url</t>
  </si>
  <si>
    <t>The name of the link</t>
  </si>
  <si>
    <t xml:space="preserve">The parent group for this link </t>
  </si>
  <si>
    <t>Required , Maximum 2000 Charchters</t>
  </si>
  <si>
    <t xml:space="preserve">This sheet contain the list of links related to the categories that is used to provide extra information for the categories </t>
  </si>
  <si>
    <t>Description of the Role</t>
  </si>
  <si>
    <t>values that can be used for searching for this role later
Appear as tags when viewing category details</t>
  </si>
  <si>
    <t>First Name</t>
  </si>
  <si>
    <t>Last Name</t>
  </si>
  <si>
    <t>Email</t>
  </si>
  <si>
    <t>Required , Maximum 255 Charchters</t>
  </si>
  <si>
    <t>taccount</t>
  </si>
  <si>
    <t>Region</t>
  </si>
  <si>
    <t>Business Unit</t>
  </si>
  <si>
    <t xml:space="preserve">Roles </t>
  </si>
  <si>
    <t>Comma separated roles to be assigned to the user in the Gateway</t>
  </si>
  <si>
    <t>Not Required, max 20 tags</t>
  </si>
  <si>
    <t>Color of the category when listing , it should be In HEX format with # in the beginning, All colors are allowed</t>
  </si>
  <si>
    <t xml:space="preserve">This sheet contain the list of links related to the modules that is used to provide extra information for each mpdule </t>
  </si>
  <si>
    <t>Module Name</t>
  </si>
  <si>
    <t>Name of the module.</t>
  </si>
  <si>
    <t>Must be one of the categories defined in the other sheet[Category]or the Gateway</t>
  </si>
  <si>
    <t>Must be one of the modules defined in the other sheet[Shortcuts] or the Gateway</t>
  </si>
  <si>
    <t>Values that can be used for searching for category later
Appear as tags when viewing category details</t>
  </si>
  <si>
    <r>
      <t>Module Name</t>
    </r>
    <r>
      <rPr>
        <b/>
        <sz val="11"/>
        <color rgb="FFFF0000"/>
        <rFont val="Calibri"/>
        <family val="2"/>
        <scheme val="minor"/>
      </rPr>
      <t>*</t>
    </r>
  </si>
  <si>
    <t>Image that will appear for the shortcut. If there's no icon is specified for the shortcut , then the parent categry's icon will be used, otherwise a default system icon the system will be used</t>
  </si>
  <si>
    <t>Comma seperated roles that will view this module by default</t>
  </si>
  <si>
    <t>Comma seperated values that can be used for searching for this module later</t>
  </si>
  <si>
    <t>The name of the environment</t>
  </si>
  <si>
    <t>The link url for this environment</t>
  </si>
  <si>
    <t>The default environment that will be linked to this module</t>
  </si>
  <si>
    <t xml:space="preserve">Environment Links </t>
  </si>
  <si>
    <t>This sheet contain the list of Environment links  related to the modules that is used to support different links for different environment for each module. Ex: DEV, Prod, Staging, etc</t>
  </si>
  <si>
    <t xml:space="preserve">Links that should </t>
  </si>
  <si>
    <t>user Taccount</t>
  </si>
  <si>
    <t>Name of the workspace</t>
  </si>
  <si>
    <t>This sheet contain the list of custom workspaces to be created for user[s]</t>
  </si>
  <si>
    <t>Description of the workspace</t>
  </si>
  <si>
    <t>Comma seperated list of module names that will be added to this workspace</t>
  </si>
  <si>
    <t xml:space="preserve">The taccount of the user </t>
  </si>
  <si>
    <t>#00A0BE</t>
  </si>
  <si>
    <t>#EB8200</t>
  </si>
  <si>
    <t>#7BA900</t>
  </si>
  <si>
    <t>#C5165B</t>
  </si>
  <si>
    <t>#A691A3</t>
  </si>
  <si>
    <t>#95968E</t>
  </si>
  <si>
    <t>#774F8D</t>
  </si>
  <si>
    <t>#AE9749</t>
  </si>
  <si>
    <t>#ABC5DF</t>
  </si>
  <si>
    <t>#806751</t>
  </si>
  <si>
    <t>#E5BC00</t>
  </si>
  <si>
    <t>Product advancement and Placement</t>
  </si>
  <si>
    <t>Genotyping Experiments Planning</t>
  </si>
  <si>
    <t>Samples Management</t>
  </si>
  <si>
    <t>Experiment Setup</t>
  </si>
  <si>
    <t>Scoring and Data Reporting</t>
  </si>
  <si>
    <t>Genotyping,Experiments, Planning</t>
  </si>
  <si>
    <t>Samples, Management</t>
  </si>
  <si>
    <t>Experiment, Setup</t>
  </si>
  <si>
    <t>Experiment, Execution</t>
  </si>
  <si>
    <t>Scoring,Data Reporting</t>
  </si>
  <si>
    <t>Progeny Selection Report</t>
  </si>
  <si>
    <t>MTA management</t>
  </si>
  <si>
    <t>Genetic Distances</t>
  </si>
  <si>
    <t>Diversity Tree</t>
  </si>
  <si>
    <t>Distance Comparison</t>
  </si>
  <si>
    <t>Principal Component Analysis</t>
  </si>
  <si>
    <t>Competitor Hybrids</t>
  </si>
  <si>
    <t>Genomic Selection(Ensure)</t>
  </si>
  <si>
    <t>Backcross Analysis</t>
  </si>
  <si>
    <t>Create TI Project</t>
  </si>
  <si>
    <t>View TI Roadmap</t>
  </si>
  <si>
    <t>TI Dashboard</t>
  </si>
  <si>
    <t>MTA Consolidation</t>
  </si>
  <si>
    <t xml:space="preserve">Import MTAs </t>
  </si>
  <si>
    <t>Search and Display MTAs</t>
  </si>
  <si>
    <t>MTAs Annotations</t>
  </si>
  <si>
    <t>Epistasis</t>
  </si>
  <si>
    <t>Entry Performance</t>
  </si>
  <si>
    <t>Consumer Report</t>
  </si>
  <si>
    <t>Portifolio Optimizer</t>
  </si>
  <si>
    <t>Location Selection(Envision)</t>
  </si>
  <si>
    <t>Crosses Selection[Pastis]</t>
  </si>
  <si>
    <t xml:space="preserve">Breeding Projects Creation  </t>
  </si>
  <si>
    <t>Progeny Selection</t>
  </si>
  <si>
    <t>Manage &amp; Create MFR</t>
  </si>
  <si>
    <t>Resource Capacity Management</t>
  </si>
  <si>
    <t>Planning Reports</t>
  </si>
  <si>
    <t>Workload reports</t>
  </si>
  <si>
    <t>Sample Submission and shipping</t>
  </si>
  <si>
    <t>Receive and Validate Samples</t>
  </si>
  <si>
    <t>Magenta</t>
  </si>
  <si>
    <t>Prepare Assay Plates</t>
  </si>
  <si>
    <t>DNA Extraction</t>
  </si>
  <si>
    <t>Perform PCR</t>
  </si>
  <si>
    <t>Supports Transfer Tracking</t>
  </si>
  <si>
    <t>Activities Tracking</t>
  </si>
  <si>
    <t>Activity Leveler</t>
  </si>
  <si>
    <t>Results Reporting</t>
  </si>
  <si>
    <t>TI Lead</t>
  </si>
  <si>
    <t>Product Placement Scientist</t>
  </si>
  <si>
    <t>Planner</t>
  </si>
  <si>
    <t>Lab Manager</t>
  </si>
  <si>
    <t>Manage &amp; Create STR (Planned &amp; un-planned)</t>
  </si>
  <si>
    <t>Pastis</t>
  </si>
  <si>
    <t>Staging</t>
  </si>
  <si>
    <t>https://pastis-stage.syngentaaws.org/pastis/gs/displayCreateModel</t>
  </si>
  <si>
    <t>User Guide</t>
  </si>
  <si>
    <t>http://novagen01.nafta.syngenta.org/genetics/media/Pastis.mp4</t>
  </si>
  <si>
    <t>Genetic Selection</t>
  </si>
  <si>
    <t xml:space="preserve">https://videos.syngenta.com/media/PASTIS+Genetic+Selection/1_pqrtl666
</t>
  </si>
  <si>
    <t>https://pastis-stage.syngentaaws.org/pastis/progenySelectionConfig/report</t>
  </si>
  <si>
    <t>https://pastis-stage.syngentaaws.org/pastis/job</t>
  </si>
  <si>
    <t>http://rdishelp.syngentaaws.org/rdisonlinehelp/fada/FADA.html</t>
  </si>
  <si>
    <t>https://ensure-stage.apps.usae-2.syngentaaws.org/Request/UserGuide</t>
  </si>
  <si>
    <t>http://rdishelp.syngentaaws.org/rdisonlinehelp/backcross/Backcross.html?BackcrossUserGuide.html</t>
  </si>
  <si>
    <t>https://ensure-stage.apps.usae-2.syngentaaws.org/Request/List</t>
  </si>
  <si>
    <t>https://backcross-stage.syngentaaws.org/backcross/createAnalysis/genotypeTask</t>
  </si>
  <si>
    <t>https://videos.syngenta.com/media/1_znkxvveh</t>
  </si>
  <si>
    <t>https://videos.syngenta.com/media/Diagnostic+Marker+and+QTL+Definition/1_x85rcam7</t>
  </si>
  <si>
    <t>https://videos.syngenta.com/media/DTL%2C+Association+Locus%2C+and+M-QTL+Definition/1_3edkdgki</t>
  </si>
  <si>
    <t>https://videos.syngenta.com/media/1_spou3z6y</t>
  </si>
  <si>
    <t>https://videos.syngenta.com/media/0_8eqmsljj</t>
  </si>
  <si>
    <t>http://envision.syngentaaws.org/Envision</t>
  </si>
  <si>
    <t>https://pastis-stage.syngentaaws.org/pastis/traitmeasure</t>
  </si>
  <si>
    <t>https://pastis-stage.syngentaaws.org/pastis/mtacross</t>
  </si>
  <si>
    <t>https://pastis-stage.syngentaaws.org/pastis/breedingProject/create</t>
  </si>
  <si>
    <t>https://pastis-stage.syngentaaws.org/pastis/progenySelectionConfig</t>
  </si>
  <si>
    <t>Tool Demo</t>
  </si>
  <si>
    <t>https://videos.syngenta.com/media/1_de8rt08o</t>
  </si>
  <si>
    <t>Genotyping lab operations</t>
  </si>
  <si>
    <t>Genetics Project Lead</t>
  </si>
  <si>
    <t>Breeding Project lead</t>
  </si>
  <si>
    <t>Lab user</t>
  </si>
  <si>
    <t>Lab/Project Coordinator</t>
  </si>
  <si>
    <t>Submitter</t>
  </si>
  <si>
    <t>PC</t>
  </si>
  <si>
    <t>BPL</t>
  </si>
  <si>
    <t>Fada</t>
  </si>
  <si>
    <t>Ensure</t>
  </si>
  <si>
    <t>Backcross</t>
  </si>
  <si>
    <t>TIMS</t>
  </si>
  <si>
    <t>Engage</t>
  </si>
  <si>
    <t>SSP/SLIMS</t>
  </si>
  <si>
    <t>SLIMS</t>
  </si>
  <si>
    <t>Auto Scoring</t>
  </si>
  <si>
    <t>https://backcross-pro.syngentaaws.org/backcross/login</t>
  </si>
  <si>
    <t xml:space="preserve">https://fada-pro.syngentaaws.org/fp </t>
  </si>
  <si>
    <t>https://fada-stage.syngentaaws.org/fp</t>
  </si>
  <si>
    <t>Syngenta</t>
  </si>
  <si>
    <t>Amira</t>
  </si>
  <si>
    <t>Hamza</t>
  </si>
  <si>
    <t>t985760</t>
  </si>
  <si>
    <t>amira.hamza@syngenta.com</t>
  </si>
  <si>
    <t>Demo_Custom_Workspace</t>
  </si>
  <si>
    <t>https://mtastore-stage.syngentaaws.org/mtastore/user/login</t>
  </si>
  <si>
    <t>Planning Reports,Magenta</t>
  </si>
  <si>
    <t>Required , Maximum 25 Charchters</t>
  </si>
  <si>
    <t>Magenta,SLIMS</t>
  </si>
  <si>
    <t>http://usaeiwgptd001.syngentaaws.org/GenoPlan</t>
  </si>
  <si>
    <t>Materials</t>
  </si>
  <si>
    <t xml:space="preserve">To be defined </t>
  </si>
  <si>
    <t>Amira Comments</t>
  </si>
  <si>
    <t>link is ok</t>
  </si>
  <si>
    <t>https://tims-staging.syngentaaws.org/ </t>
  </si>
  <si>
    <t>https://tims-prod.syngentaaws.org/</t>
  </si>
  <si>
    <t>App name</t>
  </si>
  <si>
    <t>Mtastore</t>
  </si>
  <si>
    <t>Usaeiwgptd</t>
  </si>
  <si>
    <t>Need to define module</t>
  </si>
  <si>
    <t>Breeders</t>
  </si>
  <si>
    <t>Applied Genetic Scientists</t>
  </si>
  <si>
    <t>Product Placement Scientists</t>
  </si>
  <si>
    <t xml:space="preserve">TI Science and Operations </t>
  </si>
  <si>
    <t>Plant Breeder</t>
  </si>
  <si>
    <t>Crop Genetics Lead</t>
  </si>
  <si>
    <t>Genetics,modeling, Genetics Project Lead, GPL</t>
  </si>
  <si>
    <t>ADS</t>
  </si>
  <si>
    <t>Create Genomic Selection Model(Pastis)</t>
  </si>
  <si>
    <t>Pastis, Genomic Selection, RR BLUP</t>
  </si>
  <si>
    <t>Pastis, Progeny Selection</t>
  </si>
  <si>
    <t>Check with Ashraf for a better description</t>
  </si>
  <si>
    <t>Jobs Results(Pastis)</t>
  </si>
  <si>
    <t>Fada, PCA</t>
  </si>
  <si>
    <t>Ensure, Gblup, Genomic Selection</t>
  </si>
  <si>
    <t>Check with Ashraf for a better description and tags</t>
  </si>
  <si>
    <t>yes</t>
  </si>
  <si>
    <t>Trialing ToolKit</t>
  </si>
  <si>
    <t>leave as is</t>
  </si>
  <si>
    <t>MTA Store,Annotations,Associations</t>
  </si>
  <si>
    <t>MTA Store,Associations</t>
  </si>
  <si>
    <t>MTA Store, Epistasis,Associations</t>
  </si>
  <si>
    <t>Backcross,Trait introgression, TI, Progeny Selection</t>
  </si>
  <si>
    <t>TIMS, TI, Backcross, Coversion,Project definition</t>
  </si>
  <si>
    <t xml:space="preserve">Setup of a field experiment, statistical design, entries and locations </t>
  </si>
  <si>
    <t>Product Advancement and Placement</t>
  </si>
  <si>
    <t xml:space="preserve">Decision support and decision capture around product advancement and product placement </t>
  </si>
  <si>
    <t xml:space="preserve">Discovery of marker-trait associations (MTAs) to use DNA-based genetic markers to make selections during the seeds product development.
</t>
  </si>
  <si>
    <t>Converting lines with traits of interest from donor parents.</t>
  </si>
  <si>
    <t>Field Experiment Design</t>
  </si>
  <si>
    <t>Lab Experiment Setup</t>
  </si>
  <si>
    <t>Lab Experiment Execution</t>
  </si>
  <si>
    <t>Remove all links on category level</t>
  </si>
  <si>
    <t>checked with Jason</t>
  </si>
  <si>
    <t>Trialing Toolkit</t>
  </si>
  <si>
    <t>Partially</t>
  </si>
  <si>
    <r>
      <t>old Name</t>
    </r>
    <r>
      <rPr>
        <b/>
        <sz val="11"/>
        <color rgb="FFFF0000"/>
        <rFont val="Calibri"/>
        <family val="2"/>
        <scheme val="minor"/>
      </rPr>
      <t>*</t>
    </r>
  </si>
  <si>
    <t>Access Info</t>
  </si>
  <si>
    <t>Length</t>
  </si>
  <si>
    <t>Breeders,
Applied Genetic Scientists</t>
  </si>
  <si>
    <t>Fada, Distance between traits,Donors Selection, Neis, Genetic Distance, Genetic Similarity</t>
  </si>
  <si>
    <t>Assess the best progenies to keep in a breeding cycle based on the score of each MTA alleles (QTL similarity with the favorable QTL's parent, score of the Diagnostic Marker's matching haplotype).
&lt;b&gt;Related Application: Pastis&lt;/b&gt;</t>
  </si>
  <si>
    <t>TIMS, TI, Backcross, Conversion,Roadmap, Dashboard</t>
  </si>
  <si>
    <t>TIMS, TI, Backcross, Conversion,Project definition</t>
  </si>
  <si>
    <t>Validated?</t>
  </si>
  <si>
    <t>Amira Notes</t>
  </si>
  <si>
    <t>http://usaecwengd001.syngentaaws.org:8085/Envision_Support</t>
  </si>
  <si>
    <t>checked with Jason/team</t>
  </si>
  <si>
    <t>yes with Jason</t>
  </si>
  <si>
    <t>yes with Amina</t>
  </si>
  <si>
    <t>Anyone can login to Ensure but would get a guest account, s/he could click on the contact support link in @the welcome page and open a service now ticket (one of the admins would grant her/him access) to be able to use the application.</t>
  </si>
  <si>
    <t>desc updated by json
Need to update Access info format</t>
  </si>
  <si>
    <t>TTK</t>
  </si>
  <si>
    <t>https://mtastore-pro.syngentaaws.org/mtastore/</t>
  </si>
  <si>
    <t>https://mtastore-stage.syngentaaws.org/mtastore/mtaUpload/Epistasis01</t>
  </si>
  <si>
    <t>https://mtastore-pro.syngentaaws.org/mtastore/mtaUpload/Epistasis01</t>
  </si>
  <si>
    <t>https://mtastore-stage.syngentaaws.org/mtastore/consolidation/cons01</t>
  </si>
  <si>
    <t>https://mtastore-pro.syngentaaws.org/mtastore/consolidation/cons01</t>
  </si>
  <si>
    <t>https://mtastore-stage.syngentaaws.org/mtastore/mtaUpload/association</t>
  </si>
  <si>
    <t>https://mtastore-pro.syngentaaws.org/mtastore/mtaUpload/association</t>
  </si>
  <si>
    <t>https://mtastore-stage.syngentaaws.org/mtastore/mtasearch</t>
  </si>
  <si>
    <t>https://mtastore-pro.syngentaaws.org/mtastore/mtasearch</t>
  </si>
  <si>
    <t>SLIMS ( excel)</t>
  </si>
  <si>
    <t>SSP (one url)</t>
  </si>
  <si>
    <t>http://usaeiwgptt001.syngentaaws.org/GenoPlan/capacity/labcapacity</t>
  </si>
  <si>
    <t>View MFR and STR</t>
  </si>
  <si>
    <t>Genotyping Customers</t>
  </si>
  <si>
    <t>Genotyping lab Scientists</t>
  </si>
  <si>
    <t xml:space="preserve">To request access to Magenta, please send an email to Magenta support:
Syngenta_MagentaSupport@itworx.com
 </t>
  </si>
  <si>
    <t xml:space="preserve">open in iframe </t>
  </si>
  <si>
    <t>Decisions around parent selection, crossing, progeny selection and other breeding tools</t>
  </si>
  <si>
    <t>View your jobs in Pastis
&lt;b&gt;Related Application: &lt;/b&gt; Pastis</t>
  </si>
  <si>
    <t>Pair wise measurement of the genetic distance between lines
&lt;b&gt;Related Application: &lt;/b&gt; Fada</t>
  </si>
  <si>
    <t>User Guide
&lt;b&gt;Related Application: &lt;/b&gt; Fada</t>
  </si>
  <si>
    <t>Simulate and predict performance for simulated progeny breeding crosses
&lt;b&gt;Related Application: &lt;/b&gt; Pastis</t>
  </si>
  <si>
    <t>check the link and description with Ashraf</t>
  </si>
  <si>
    <t>Meta-analysis of QTLs by interfacing the academic tool BioMercator. An export from MTA Store to the BioMercator input file is possible via the user interface. The meta-analysis of QTLs in done in BioMercator, then the meta-QTLs and their relations to individual QTLs in then imported back to the MTA Store via a dedicated loader.
&lt;b&gt;Related Application:&lt;/b&gt; MTA Store</t>
  </si>
  <si>
    <t>Import QTLs, Diagnostic markers, Define trait locus or Association Mapping results into MTA Store database.
&lt;b&gt;Related Application:&lt;/b&gt; MTA Store</t>
  </si>
  <si>
    <t>Retrieve MTAs via multiple filter criteria grouped under different sections.
&lt;b&gt;Related Application:&lt;/b&gt; MTA Store</t>
  </si>
  <si>
    <t>Operational KPIs and metrics of TI projects by location
&lt;b&gt;Related Application:&lt;/b&gt; TIMS</t>
  </si>
  <si>
    <t>Line MTAs</t>
  </si>
  <si>
    <t>This module of Pastis application calculates for each given specified inbred line, what is the allele of the line for each MTA contained in the specified MTA Set.
&lt;b&gt;Related Application: &lt;/b&gt; Pastis</t>
  </si>
  <si>
    <t xml:space="preserve">Pastis, Search MTAs,Cross-MTAs, Global similarity, Local similarity </t>
  </si>
  <si>
    <t xml:space="preserve">Pastis, Search MTAs,Line-MTAs, Global similarity, Local similarity </t>
  </si>
  <si>
    <t>The search results shows all the details of the trait measure in a grid format (i.e. crop, code, name, description, etc.)
User will also have the option to change the default favorable allele per trait measure in the page, and this shall change the default value in the user session. 
&lt;b&gt;Related Application: &lt;/b&gt; Pastis</t>
  </si>
  <si>
    <t>Search Trait Measures</t>
  </si>
  <si>
    <t>Parent Selection</t>
  </si>
  <si>
    <t>Hybrid Selection</t>
  </si>
  <si>
    <t xml:space="preserve">
Assess the best progenies to keep in a breeding cycle based on the predicted performance though the GS model 
&lt;b&gt;Related Application:&lt;/b&gt; Pastis</t>
  </si>
  <si>
    <t xml:space="preserve">
Assess the best parents  to keep in a breeding cycle based on the predicted performance though the GS model 
&lt;b&gt;Related Application:&lt;/b&gt; Pastis</t>
  </si>
  <si>
    <t>https://pastis-pro.syngentaaws.org/pastis/gs/displayCreateModel</t>
  </si>
  <si>
    <t>we can automate the contact support ticket in the app</t>
  </si>
  <si>
    <t>Amira notes on access info</t>
  </si>
  <si>
    <t>https://pastis-pro.syngentaaws.org/pastis/progenySelectionConfig/report</t>
  </si>
  <si>
    <r>
      <t xml:space="preserve">This module of Pastis application calculates for each given cross and each trait measure, the number of MTAs being positively fixed, negatively fixed, segregating and indeterminate.
&lt;b&gt;Related Application: &lt;/b&gt; Pastis
</t>
    </r>
    <r>
      <rPr>
        <sz val="11"/>
        <color rgb="FFFF0000"/>
        <rFont val="Calibri"/>
        <family val="2"/>
        <scheme val="minor"/>
      </rPr>
      <t>OR
Simulate and predict performance for simulated progeny breeding crosses
&lt;b&gt;Related Application: &lt;/b&gt; Pastis</t>
    </r>
  </si>
  <si>
    <t>Analytics &amp; Data Management Scientists</t>
  </si>
  <si>
    <t>TI, Trait introgression, Backcrossing, conversion, TI Lead</t>
  </si>
  <si>
    <t>Breeders,
Applied Genetic Scientists, Analytics &amp; Data Management Scientists</t>
  </si>
  <si>
    <t>Breeders,
Applied Genetic Scientists,
Genotyping lab operations,Analytics &amp; Data Management Scientists</t>
  </si>
  <si>
    <t>Breeders,
Applied Genetic Scientists,Analytics &amp; Data Management Scientists</t>
  </si>
  <si>
    <t xml:space="preserve">Breeders,
Applied Genetic Scientists,Analytics &amp; Data Management Scientists </t>
  </si>
  <si>
    <t>Breeders, Product Placement Scientists</t>
  </si>
  <si>
    <t>Applied Genetic Scientists, Product Placement Scientists</t>
  </si>
  <si>
    <t>Lab users</t>
  </si>
  <si>
    <t>Lab Managers</t>
  </si>
  <si>
    <t>Submitters</t>
  </si>
  <si>
    <t>Lab/Project Coordinators</t>
  </si>
  <si>
    <t>TI Science and Operations, Applied Genetic Scientists</t>
  </si>
  <si>
    <t>Planners</t>
  </si>
  <si>
    <t>Submitters, Planners</t>
  </si>
  <si>
    <t>Submitters, Planners, PC</t>
  </si>
  <si>
    <t>https://pastis-stage.syngentaaws.org/pastis/mtaline</t>
  </si>
  <si>
    <t>https://pastis-pro.syngentaaws.org/pastis/mtaline</t>
  </si>
  <si>
    <t>Crosses Selection(Pastis)</t>
  </si>
  <si>
    <t>https://pastis-pro.syngentaaws.org/pastis/mtacross</t>
  </si>
  <si>
    <t>https://pastis-pro.syngentaaws.org/pastis/breedingProject/create</t>
  </si>
  <si>
    <t>https://pastis-pro.syngentaaws.org/pastis/progenySelectionConfig</t>
  </si>
  <si>
    <t>https://pastis-pro.syngentaaws.org/pastis/job</t>
  </si>
  <si>
    <t>DTL&amp;M-QTL Definition</t>
  </si>
  <si>
    <t>Tool capabilities</t>
  </si>
  <si>
    <t>https://pastis-pro.syngentaaws.org/pastis/traitmeasure</t>
  </si>
  <si>
    <t>www.Syngenta.org</t>
  </si>
  <si>
    <t xml:space="preserve">&lt;p&gt; Create RR Blup Genomic Selection models to help in: &lt;/p&gt; 
&lt;p&gt; - Selecting the best progenies in an inbred line program&lt;/p&gt; 
&lt;p&gt; - Selecting the best parents (starting crosses) in an inbred line program&lt;/p&gt; 
&lt;p&gt; - Selecting the best progenies in an hybrid program&lt;/p&gt; 
&lt;p&gt; - Selecting the best parents (starting crosses) in an hybrid program&lt;/p&gt; 
&lt;p&gt;&lt;b&gt;Related Application: &lt;/b&gt; Pastis&lt;/p&gt; </t>
  </si>
  <si>
    <t>&lt;p&gt;Create Gblup Genomic selection models from pre-defined training sets and predict performance&lt;/p&gt;
&lt;p&gt;&lt;b&gt;Related Application: &lt;/b&gt;Ensure&lt;/p&gt;</t>
  </si>
  <si>
    <t>&lt;p&gt;Classify market segments by integrating layers of geo-spatial data : Market Density, Soil cube, Weather cube / Environment Type.&lt;/p&gt;
&lt;p&gt;&lt;b&gt;Related Application:&lt;/b&gt;Envision&lt;/p&gt;</t>
  </si>
  <si>
    <t xml:space="preserve">
Assess the best hybrid crosses to keep in a breeding cycle based on the predicted performance though the GS model 
&lt;b&gt;Related Application:&lt;/b&gt; Pastis</t>
  </si>
  <si>
    <t>&lt;p&gt;Plan cycles for each Project which is called a Project Roadmap. When a Conversion Project is created, 	a specified number of planned cycles or roadmap cycles are created.  Then, each roadmap cycle is linked to the actual cycles in SPIRIT, when they exist, so that the Roadmap shows planned and actual cycle data and is updated each night.   Users have the ability to override the roadmap plan (ex. change roadmap cycle location and planned dates).&lt;/p&gt;
&lt;p&gt;&lt;b&gt;Related Application:&lt;/b&gt; TIMS&lt;/p&gt;</t>
  </si>
  <si>
    <t>&lt;p&gt;Define a project for trait introgression; define by recurrent parent, donor parent and traits of interest&lt;/p&gt;
&lt;p&gt;&lt;b&gt;Related Application:&lt;/b&gt; TIMS&lt;/p&gt;</t>
  </si>
  <si>
    <t>&lt;p&gt;Progeny Selection based on backcross value for Trait introgression projects&lt;/p&gt;
&lt;b&gt;Related Application:&lt;/b&gt; TIMS</t>
  </si>
  <si>
    <t>&lt;p&gt;MTA by MTA interaction&lt;/p&gt;
&lt;b&gt;Related Application: &lt;/b&gt;MTA Store</t>
  </si>
  <si>
    <t>&lt;p&gt;Aggregate the classification summary of all lines attached to each MTA and each MTA’s haplotypes. This way each MTAs have a genetic background annotation that can be used as search criteria and help to use them with more accuracy in MTA implementation. &lt;/p&gt;
&lt;p&gt;&lt;b&gt;Related Application:&lt;/b&gt; MTA Store&lt;/p&gt;</t>
  </si>
  <si>
    <t>GenomicSelection</t>
  </si>
  <si>
    <t>DNAReport</t>
  </si>
  <si>
    <t>Component14</t>
  </si>
  <si>
    <t>add</t>
  </si>
  <si>
    <t>MyJobs</t>
  </si>
  <si>
    <t>dna</t>
  </si>
  <si>
    <t>DiversityTree</t>
  </si>
  <si>
    <t>Component7</t>
  </si>
  <si>
    <t>Component6</t>
  </si>
  <si>
    <t>ExpSetup</t>
  </si>
  <si>
    <t>DNAExtraction</t>
  </si>
  <si>
    <t>PlanningReports</t>
  </si>
  <si>
    <t>Report</t>
  </si>
  <si>
    <t>research</t>
  </si>
  <si>
    <t>dashboard</t>
  </si>
  <si>
    <t>Region*</t>
  </si>
  <si>
    <t>EAME</t>
  </si>
  <si>
    <t>Send an email to Magenta Support 
mailto:Support_MagentaSupport@itworx.com</t>
  </si>
  <si>
    <t>Breeders,
Applied Genetic Scientists,
Genotyping lab operations</t>
  </si>
  <si>
    <t>Component5</t>
  </si>
  <si>
    <t>Component13</t>
  </si>
  <si>
    <t>TraitDiscovery</t>
  </si>
  <si>
    <t>Planning</t>
  </si>
  <si>
    <t>SamplesManagement</t>
  </si>
  <si>
    <t>ExperimentSetup</t>
  </si>
  <si>
    <t>ExperimentExecution</t>
  </si>
  <si>
    <t>DataReporting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</si>
</sst>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9"/>
      <color indexed="81"/>
      <name val="Tahoma"/>
      <family val="2"/>
    </font>
    <font>
      <b/>
      <sz val="9"/>
      <color indexed="81"/>
      <name val="Tahoma"/>
      <family val="2"/>
    </font>
    <font>
      <b/>
      <sz val="11"/>
      <color theme="4" tint="-0.249977111117893"/>
      <name val="Calibri"/>
      <family val="2"/>
      <scheme val="minor"/>
    </font>
    <font>
      <b/>
      <u/>
      <sz val="11"/>
      <color theme="1"/>
      <name val="Calibri"/>
      <family val="2"/>
      <scheme val="minor"/>
    </font>
    <font>
      <sz val="11"/>
      <name val="Calibri"/>
      <family val="2"/>
      <scheme val="minor"/>
    </font>
    <font>
      <sz val="10"/>
      <color theme="1"/>
      <name val="Segoe UI"/>
      <family val="2"/>
    </font>
  </fonts>
  <fills count="9">
    <fill>
      <patternFill patternType="none"/>
    </fill>
    <fill>
      <patternFill patternType="gray125"/>
    </fill>
    <fill>
      <patternFill patternType="solid">
        <fgColor theme="4" tint="-0.499984740745262"/>
        <bgColor theme="4"/>
      </patternFill>
    </fill>
    <fill>
      <patternFill patternType="solid">
        <fgColor rgb="FFFFFF00"/>
        <bgColor indexed="64"/>
      </patternFill>
    </fill>
    <fill>
      <patternFill patternType="solid">
        <fgColor theme="0" tint="-0.34998626667073579"/>
        <bgColor indexed="64"/>
      </patternFill>
    </fill>
    <fill>
      <patternFill patternType="solid">
        <fgColor rgb="FF7BA900"/>
        <bgColor indexed="64"/>
      </patternFill>
    </fill>
    <fill>
      <patternFill patternType="solid">
        <fgColor rgb="FFFF0000"/>
        <bgColor indexed="64"/>
      </patternFill>
    </fill>
    <fill>
      <patternFill patternType="solid">
        <fgColor theme="5"/>
        <bgColor indexed="64"/>
      </patternFill>
    </fill>
    <fill>
      <patternFill patternType="solid">
        <fgColor theme="5"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theme="4"/>
      </top>
      <bottom/>
      <diagonal/>
    </border>
    <border>
      <left/>
      <right/>
      <top style="thin">
        <color theme="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16">
    <xf numFmtId="0" fontId="0" fillId="0" borderId="0" xfId="0"/>
    <xf numFmtId="0" fontId="0" fillId="0" borderId="1" xfId="0" applyBorder="1"/>
    <xf numFmtId="0" fontId="0" fillId="0" borderId="0" xfId="0" applyAlignment="1">
      <alignment vertical="top" wrapText="1"/>
    </xf>
    <xf numFmtId="0" fontId="3" fillId="0" borderId="16" xfId="0" applyFont="1" applyBorder="1" applyAlignment="1">
      <alignment horizontal="center"/>
    </xf>
    <xf numFmtId="0" fontId="0" fillId="0" borderId="18" xfId="0" applyBorder="1" applyAlignment="1"/>
    <xf numFmtId="0" fontId="0" fillId="0" borderId="18" xfId="0" applyBorder="1" applyAlignment="1">
      <alignment horizontal="left"/>
    </xf>
    <xf numFmtId="0" fontId="3" fillId="0" borderId="17" xfId="0" applyFont="1" applyBorder="1"/>
    <xf numFmtId="0" fontId="0" fillId="0" borderId="18" xfId="0" applyBorder="1"/>
    <xf numFmtId="0" fontId="3" fillId="0" borderId="19" xfId="0" applyFont="1" applyBorder="1"/>
    <xf numFmtId="0" fontId="0" fillId="0" borderId="20" xfId="0" applyBorder="1" applyAlignment="1">
      <alignment horizontal="left"/>
    </xf>
    <xf numFmtId="0" fontId="5" fillId="0" borderId="1" xfId="1" applyBorder="1"/>
    <xf numFmtId="0" fontId="0" fillId="0" borderId="1" xfId="0" applyBorder="1" applyAlignment="1">
      <alignment wrapText="1"/>
    </xf>
    <xf numFmtId="0" fontId="3" fillId="0" borderId="18" xfId="0" applyFont="1" applyBorder="1" applyAlignment="1">
      <alignment horizontal="center"/>
    </xf>
    <xf numFmtId="0" fontId="3" fillId="0" borderId="19" xfId="0" applyFont="1" applyFill="1" applyBorder="1"/>
    <xf numFmtId="0" fontId="3" fillId="0" borderId="17" xfId="0" applyFont="1" applyBorder="1" applyAlignment="1">
      <alignment vertical="center"/>
    </xf>
    <xf numFmtId="0" fontId="1" fillId="2" borderId="1" xfId="0" applyFont="1" applyFill="1" applyBorder="1" applyAlignment="1">
      <alignment horizontal="center" vertical="center"/>
    </xf>
    <xf numFmtId="0" fontId="3" fillId="0" borderId="16" xfId="0" applyFont="1" applyBorder="1" applyAlignment="1">
      <alignment horizontal="center"/>
    </xf>
    <xf numFmtId="0" fontId="0" fillId="0" borderId="1" xfId="0" applyBorder="1" applyAlignment="1">
      <alignment horizontal="center"/>
    </xf>
    <xf numFmtId="0" fontId="9" fillId="0" borderId="0" xfId="0" applyFont="1" applyAlignment="1">
      <alignment horizontal="center"/>
    </xf>
    <xf numFmtId="0" fontId="0" fillId="0" borderId="20" xfId="0" applyBorder="1" applyAlignment="1"/>
    <xf numFmtId="0" fontId="3" fillId="4" borderId="19" xfId="0" applyFont="1" applyFill="1" applyBorder="1" applyAlignment="1">
      <alignment vertical="center"/>
    </xf>
    <xf numFmtId="0" fontId="0" fillId="0" borderId="0" xfId="0" applyBorder="1"/>
    <xf numFmtId="0" fontId="0" fillId="0" borderId="0" xfId="0" applyBorder="1" applyAlignment="1">
      <alignment horizontal="left"/>
    </xf>
    <xf numFmtId="0" fontId="3" fillId="0" borderId="0" xfId="0" applyFont="1" applyBorder="1"/>
    <xf numFmtId="0" fontId="3" fillId="0" borderId="0" xfId="0" applyFont="1" applyFill="1" applyBorder="1"/>
    <xf numFmtId="0" fontId="3" fillId="0" borderId="30" xfId="0" applyFont="1" applyBorder="1" applyAlignment="1">
      <alignment vertical="center"/>
    </xf>
    <xf numFmtId="0" fontId="3" fillId="0" borderId="30" xfId="0" applyFont="1" applyBorder="1" applyAlignment="1"/>
    <xf numFmtId="0" fontId="0" fillId="3" borderId="18" xfId="0" applyFill="1" applyBorder="1" applyAlignment="1">
      <alignment horizontal="left"/>
    </xf>
    <xf numFmtId="0" fontId="0" fillId="3" borderId="0" xfId="0" applyFill="1"/>
    <xf numFmtId="0" fontId="1" fillId="0" borderId="1" xfId="0" applyFont="1" applyBorder="1" applyAlignment="1">
      <alignment horizontal="center"/>
    </xf>
    <xf numFmtId="0" fontId="1" fillId="0" borderId="0" xfId="0" applyFont="1" applyAlignment="1">
      <alignment horizontal="center"/>
    </xf>
    <xf numFmtId="0" fontId="1" fillId="0" borderId="0" xfId="0" applyFont="1" applyFill="1" applyBorder="1" applyAlignment="1">
      <alignment horizontal="center"/>
    </xf>
    <xf numFmtId="0" fontId="0" fillId="0" borderId="0" xfId="0" applyAlignment="1">
      <alignment horizontal="center"/>
    </xf>
    <xf numFmtId="0" fontId="0" fillId="0" borderId="1" xfId="0" applyFont="1" applyBorder="1" applyAlignment="1">
      <alignment horizontal="left" vertical="top"/>
    </xf>
    <xf numFmtId="0" fontId="0" fillId="0" borderId="1" xfId="0" applyFont="1" applyBorder="1" applyAlignment="1">
      <alignment vertical="top" wrapText="1"/>
    </xf>
    <xf numFmtId="0" fontId="0" fillId="0" borderId="1" xfId="0" applyFont="1" applyBorder="1" applyAlignment="1">
      <alignment wrapText="1"/>
    </xf>
    <xf numFmtId="0" fontId="0" fillId="0" borderId="1" xfId="0" applyFont="1" applyBorder="1"/>
    <xf numFmtId="0" fontId="10" fillId="3" borderId="1" xfId="0" applyFont="1" applyFill="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center" vertical="center"/>
    </xf>
    <xf numFmtId="0" fontId="0" fillId="0" borderId="0" xfId="0" applyAlignment="1">
      <alignment horizontal="left" vertical="center"/>
    </xf>
    <xf numFmtId="0" fontId="0" fillId="0" borderId="12" xfId="0" applyFont="1" applyBorder="1" applyAlignment="1">
      <alignment horizontal="left" vertical="center"/>
    </xf>
    <xf numFmtId="0" fontId="5" fillId="0" borderId="12" xfId="1" applyFont="1" applyBorder="1" applyAlignment="1">
      <alignment horizontal="left" vertical="center" wrapText="1"/>
    </xf>
    <xf numFmtId="0" fontId="0" fillId="0" borderId="12" xfId="0" applyFont="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NumberFormat="1" applyFont="1" applyBorder="1" applyAlignment="1">
      <alignment horizontal="left" vertical="center"/>
    </xf>
    <xf numFmtId="0" fontId="5" fillId="0" borderId="1" xfId="1" applyFont="1" applyBorder="1" applyAlignment="1">
      <alignment horizontal="left" vertical="center" wrapText="1"/>
    </xf>
    <xf numFmtId="0" fontId="5" fillId="0" borderId="0" xfId="1"/>
    <xf numFmtId="0" fontId="11" fillId="0" borderId="0" xfId="0" applyFont="1" applyAlignment="1">
      <alignment vertical="center"/>
    </xf>
    <xf numFmtId="0" fontId="5" fillId="0" borderId="0" xfId="1" applyAlignment="1">
      <alignment vertical="center"/>
    </xf>
    <xf numFmtId="0" fontId="5" fillId="0" borderId="12" xfId="1" applyBorder="1" applyAlignment="1">
      <alignment horizontal="left" vertical="center" wrapText="1"/>
    </xf>
    <xf numFmtId="0" fontId="5" fillId="0" borderId="12" xfId="1"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center"/>
    </xf>
    <xf numFmtId="0" fontId="1" fillId="0" borderId="1" xfId="0" applyFont="1" applyFill="1" applyBorder="1" applyAlignment="1">
      <alignment horizontal="center"/>
    </xf>
    <xf numFmtId="0" fontId="1" fillId="2" borderId="1" xfId="0" applyFont="1" applyFill="1" applyBorder="1" applyAlignment="1">
      <alignment horizontal="center" vertical="center"/>
    </xf>
    <xf numFmtId="0" fontId="0" fillId="0" borderId="0" xfId="0" applyFont="1" applyBorder="1" applyAlignment="1">
      <alignment horizontal="left" vertical="center"/>
    </xf>
    <xf numFmtId="0" fontId="0" fillId="0" borderId="0" xfId="0" applyBorder="1" applyAlignment="1">
      <alignment horizontal="center" vertical="center"/>
    </xf>
    <xf numFmtId="0" fontId="1" fillId="2" borderId="0" xfId="0" applyFont="1" applyFill="1" applyBorder="1" applyAlignment="1">
      <alignment horizontal="center" vertical="center"/>
    </xf>
    <xf numFmtId="0" fontId="0" fillId="0" borderId="0" xfId="0" applyFont="1" applyBorder="1" applyAlignment="1">
      <alignment horizontal="left" vertical="top" wrapText="1"/>
    </xf>
    <xf numFmtId="0" fontId="0" fillId="0" borderId="0" xfId="0" applyBorder="1" applyAlignment="1">
      <alignment horizontal="center"/>
    </xf>
    <xf numFmtId="0" fontId="0" fillId="5" borderId="0" xfId="0" applyFill="1"/>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0" fillId="4" borderId="7" xfId="0" applyFill="1" applyBorder="1" applyAlignment="1">
      <alignment horizontal="left" wrapText="1"/>
    </xf>
    <xf numFmtId="0" fontId="0" fillId="4" borderId="9" xfId="0" applyFill="1" applyBorder="1" applyAlignment="1">
      <alignment horizontal="left" wrapText="1"/>
    </xf>
    <xf numFmtId="0" fontId="0" fillId="4" borderId="32" xfId="0" applyFill="1" applyBorder="1" applyAlignment="1">
      <alignment horizontal="left" wrapText="1"/>
    </xf>
    <xf numFmtId="0" fontId="0" fillId="0" borderId="0" xfId="0" applyBorder="1" applyAlignment="1">
      <alignment horizontal="left"/>
    </xf>
    <xf numFmtId="0" fontId="0" fillId="0"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0" fillId="5" borderId="1" xfId="0" applyFont="1" applyFill="1" applyBorder="1" applyAlignment="1">
      <alignment horizontal="left" vertical="center" wrapText="1"/>
    </xf>
    <xf numFmtId="0" fontId="0" fillId="5" borderId="1" xfId="0" applyFill="1" applyBorder="1" applyAlignment="1">
      <alignment horizontal="left" vertical="center"/>
    </xf>
    <xf numFmtId="0" fontId="0" fillId="5" borderId="1" xfId="0" applyFont="1" applyFill="1" applyBorder="1" applyAlignment="1">
      <alignment horizontal="left" vertical="top" wrapText="1"/>
    </xf>
    <xf numFmtId="0" fontId="0" fillId="5" borderId="1" xfId="0" applyFont="1" applyFill="1" applyBorder="1" applyAlignment="1">
      <alignment horizontal="left" vertical="top"/>
    </xf>
    <xf numFmtId="0" fontId="3" fillId="4" borderId="30" xfId="0" applyFont="1" applyFill="1" applyBorder="1" applyAlignment="1">
      <alignment vertical="center"/>
    </xf>
    <xf numFmtId="0" fontId="0" fillId="6" borderId="1" xfId="0" applyFont="1" applyFill="1" applyBorder="1" applyAlignment="1">
      <alignment horizontal="left" vertical="center"/>
    </xf>
    <xf numFmtId="0" fontId="0" fillId="0" borderId="0" xfId="0" applyBorder="1" applyAlignment="1">
      <alignment wrapText="1"/>
    </xf>
    <xf numFmtId="0" fontId="0" fillId="6" borderId="12"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xf>
    <xf numFmtId="0" fontId="0" fillId="8" borderId="1" xfId="0" applyFont="1" applyFill="1" applyBorder="1" applyAlignment="1">
      <alignment horizontal="left" vertical="center"/>
    </xf>
    <xf numFmtId="0" fontId="1" fillId="2" borderId="1" xfId="0" applyFont="1" applyFill="1" applyBorder="1" applyAlignment="1">
      <alignment horizontal="center" vertic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3" fillId="0" borderId="17" xfId="0" applyFont="1" applyBorder="1" applyAlignment="1">
      <alignment horizontal="left" vertical="center"/>
    </xf>
    <xf numFmtId="0" fontId="0" fillId="0" borderId="3" xfId="0" applyBorder="1" applyAlignment="1">
      <alignment horizontal="left"/>
    </xf>
    <xf numFmtId="0" fontId="0" fillId="0" borderId="10" xfId="0" applyBorder="1" applyAlignment="1">
      <alignment horizontal="left"/>
    </xf>
    <xf numFmtId="0" fontId="0" fillId="0" borderId="2" xfId="0"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wrapText="1"/>
    </xf>
    <xf numFmtId="0" fontId="1"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3" fillId="0" borderId="30" xfId="0" applyFont="1" applyBorder="1" applyAlignment="1">
      <alignment horizontal="left"/>
    </xf>
    <xf numFmtId="0" fontId="3" fillId="0" borderId="31" xfId="0" applyFont="1"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1" fillId="2" borderId="36" xfId="0" applyFont="1" applyFill="1" applyBorder="1" applyAlignment="1">
      <alignment horizontal="center" vertical="center"/>
    </xf>
    <xf numFmtId="0" fontId="5" fillId="0" borderId="0" xfId="1" applyFont="1" applyBorder="1" applyAlignment="1">
      <alignment horizontal="left" vertical="center" wrapText="1"/>
    </xf>
    <xf numFmtId="0" fontId="5" fillId="0" borderId="0" xfId="1" applyBorder="1" applyAlignment="1">
      <alignment horizontal="left" vertical="center"/>
    </xf>
    <xf numFmtId="0" fontId="5" fillId="0" borderId="0" xfId="1" applyBorder="1" applyAlignment="1">
      <alignment horizontal="left" vertical="center" wrapText="1"/>
    </xf>
    <xf numFmtId="0" fontId="5" fillId="0" borderId="0" xfId="1" applyFont="1" applyBorder="1" applyAlignment="1">
      <alignment horizontal="left" vertical="center"/>
    </xf>
    <xf numFmtId="0" fontId="0" fillId="3" borderId="1" xfId="0" applyFont="1" applyFill="1" applyBorder="1" applyAlignment="1">
      <alignment horizontal="left" vertical="top"/>
    </xf>
    <xf numFmtId="0" fontId="2" fillId="3" borderId="1" xfId="0" applyFont="1" applyFill="1" applyBorder="1" applyAlignment="1">
      <alignment vertical="top" wrapText="1"/>
    </xf>
    <xf numFmtId="0" fontId="2" fillId="3" borderId="1" xfId="0" applyFont="1" applyFill="1" applyBorder="1" applyAlignment="1">
      <alignment wrapText="1"/>
    </xf>
    <xf numFmtId="0" fontId="0" fillId="6" borderId="1" xfId="0" applyFont="1" applyFill="1" applyBorder="1" applyAlignment="1">
      <alignment horizontal="left" vertical="top"/>
    </xf>
    <xf numFmtId="0" fontId="0" fillId="0" borderId="0" xfId="0" applyBorder="1" applyAlignment="1">
      <alignment horizontal="center" vertical="center"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0" xfId="0" applyFont="1" applyBorder="1" applyAlignment="1">
      <alignment horizontal="left" vertical="top"/>
    </xf>
    <xf numFmtId="0" fontId="0" fillId="0" borderId="0" xfId="0" applyFont="1" applyFill="1" applyBorder="1" applyAlignment="1">
      <alignment horizontal="left" vertical="center"/>
    </xf>
    <xf numFmtId="0" fontId="5" fillId="0" borderId="1" xfId="1" applyBorder="1" applyAlignment="1">
      <alignment horizontal="left" vertical="center" wrapText="1"/>
    </xf>
    <xf numFmtId="0" fontId="0" fillId="0" borderId="7" xfId="0" applyBorder="1" applyAlignment="1">
      <alignment horizontal="left" wrapText="1"/>
    </xf>
    <xf numFmtId="0" fontId="0" fillId="0" borderId="9" xfId="0" applyBorder="1" applyAlignment="1">
      <alignment horizontal="left" wrapText="1"/>
    </xf>
    <xf numFmtId="0" fontId="0" fillId="0" borderId="6" xfId="0" applyBorder="1" applyAlignment="1">
      <alignment horizontal="left" wrapText="1"/>
    </xf>
    <xf numFmtId="0" fontId="0" fillId="0" borderId="5" xfId="0" applyBorder="1" applyAlignment="1">
      <alignment horizontal="left" wrapText="1"/>
    </xf>
    <xf numFmtId="0" fontId="0" fillId="0" borderId="8"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2" xfId="0" applyBorder="1" applyAlignment="1">
      <alignment horizontal="left" vertical="top" wrapText="1"/>
    </xf>
    <xf numFmtId="0" fontId="8" fillId="0" borderId="13" xfId="0" applyFont="1" applyBorder="1" applyAlignment="1">
      <alignment horizontal="left"/>
    </xf>
    <xf numFmtId="0" fontId="8" fillId="0" borderId="14" xfId="0" applyFont="1" applyBorder="1" applyAlignment="1">
      <alignment horizontal="left"/>
    </xf>
    <xf numFmtId="0" fontId="8" fillId="0" borderId="15" xfId="0" applyFont="1" applyBorder="1" applyAlignment="1">
      <alignment horizontal="left"/>
    </xf>
    <xf numFmtId="0" fontId="1" fillId="2" borderId="1" xfId="0" applyFont="1" applyFill="1" applyBorder="1" applyAlignment="1">
      <alignment horizontal="center" vertic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0" fillId="0" borderId="3" xfId="0" applyBorder="1" applyAlignment="1">
      <alignment horizontal="left" wrapText="1"/>
    </xf>
    <xf numFmtId="0" fontId="0" fillId="0" borderId="10" xfId="0" applyBorder="1" applyAlignment="1">
      <alignment horizontal="left" wrapText="1"/>
    </xf>
    <xf numFmtId="0" fontId="0" fillId="0" borderId="2" xfId="0" applyBorder="1" applyAlignment="1">
      <alignment horizontal="left" wrapText="1"/>
    </xf>
    <xf numFmtId="0" fontId="3" fillId="0" borderId="17" xfId="0" applyFont="1" applyBorder="1" applyAlignment="1">
      <alignment horizontal="left"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0" fillId="0" borderId="3" xfId="0" applyBorder="1" applyAlignment="1">
      <alignment horizontal="left"/>
    </xf>
    <xf numFmtId="0" fontId="0" fillId="0" borderId="10" xfId="0" applyBorder="1" applyAlignment="1">
      <alignment horizontal="left"/>
    </xf>
    <xf numFmtId="0" fontId="0" fillId="0" borderId="2" xfId="0" applyBorder="1" applyAlignment="1">
      <alignment horizontal="left"/>
    </xf>
    <xf numFmtId="0" fontId="1" fillId="2" borderId="3"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2" xfId="0" applyFont="1" applyFill="1" applyBorder="1" applyAlignment="1">
      <alignment horizontal="center" vertical="center"/>
    </xf>
    <xf numFmtId="0" fontId="0" fillId="4" borderId="7" xfId="0" applyFill="1" applyBorder="1" applyAlignment="1">
      <alignment horizontal="left" wrapText="1"/>
    </xf>
    <xf numFmtId="0" fontId="0" fillId="4" borderId="9" xfId="0" applyFill="1" applyBorder="1" applyAlignment="1">
      <alignment horizontal="left" wrapText="1"/>
    </xf>
    <xf numFmtId="0" fontId="0" fillId="4" borderId="32" xfId="0" applyFill="1" applyBorder="1" applyAlignment="1">
      <alignment horizontal="left" wrapText="1"/>
    </xf>
    <xf numFmtId="0" fontId="8" fillId="0" borderId="13" xfId="0" applyFont="1" applyBorder="1" applyAlignment="1">
      <alignment horizontal="left" wrapText="1"/>
    </xf>
    <xf numFmtId="0" fontId="8" fillId="0" borderId="14" xfId="0" applyFont="1" applyBorder="1" applyAlignment="1">
      <alignment horizontal="left" wrapText="1"/>
    </xf>
    <xf numFmtId="0" fontId="8" fillId="0" borderId="15" xfId="0" applyFont="1" applyBorder="1" applyAlignment="1">
      <alignment horizontal="left" wrapText="1"/>
    </xf>
    <xf numFmtId="0" fontId="1"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0" fillId="0" borderId="1" xfId="0" applyBorder="1" applyAlignment="1">
      <alignment horizontal="left"/>
    </xf>
    <xf numFmtId="0" fontId="3" fillId="0" borderId="28" xfId="0" applyFont="1" applyBorder="1" applyAlignment="1">
      <alignment horizontal="center"/>
    </xf>
    <xf numFmtId="0" fontId="3" fillId="0" borderId="29" xfId="0" applyFont="1" applyBorder="1" applyAlignment="1">
      <alignment horizontal="center"/>
    </xf>
    <xf numFmtId="0" fontId="3" fillId="0" borderId="16" xfId="0" applyFont="1" applyBorder="1" applyAlignment="1">
      <alignment horizontal="center"/>
    </xf>
    <xf numFmtId="0" fontId="8" fillId="0" borderId="17" xfId="0" applyFont="1" applyBorder="1" applyAlignment="1">
      <alignment horizontal="left"/>
    </xf>
    <xf numFmtId="0" fontId="8" fillId="0" borderId="1" xfId="0" applyFont="1" applyBorder="1" applyAlignment="1">
      <alignment horizontal="left"/>
    </xf>
    <xf numFmtId="0" fontId="8" fillId="0" borderId="18" xfId="0" applyFont="1" applyBorder="1" applyAlignment="1">
      <alignment horizontal="left"/>
    </xf>
    <xf numFmtId="0" fontId="1" fillId="2" borderId="1" xfId="0" applyFont="1" applyFill="1" applyBorder="1" applyAlignment="1">
      <alignment horizontal="left" vertical="center"/>
    </xf>
    <xf numFmtId="0" fontId="3" fillId="0" borderId="30" xfId="0" applyFont="1" applyBorder="1" applyAlignment="1">
      <alignment horizontal="left" vertical="center"/>
    </xf>
    <xf numFmtId="0" fontId="3" fillId="0" borderId="31" xfId="0" applyFont="1" applyBorder="1" applyAlignment="1">
      <alignment horizontal="left" vertical="center"/>
    </xf>
    <xf numFmtId="0" fontId="0" fillId="4" borderId="3" xfId="0" applyFill="1" applyBorder="1" applyAlignment="1">
      <alignment horizontal="left" wrapText="1"/>
    </xf>
    <xf numFmtId="0" fontId="0" fillId="4" borderId="10" xfId="0" applyFill="1" applyBorder="1" applyAlignment="1">
      <alignment horizontal="left" wrapText="1"/>
    </xf>
    <xf numFmtId="0" fontId="0" fillId="4" borderId="33" xfId="0" applyFill="1" applyBorder="1" applyAlignment="1">
      <alignment horizontal="left" wrapText="1"/>
    </xf>
    <xf numFmtId="0" fontId="0" fillId="0" borderId="0" xfId="0" applyBorder="1" applyAlignment="1">
      <alignment horizontal="left" wrapText="1"/>
    </xf>
    <xf numFmtId="0" fontId="0" fillId="0" borderId="27" xfId="0" applyBorder="1" applyAlignment="1">
      <alignment horizontal="left" vertical="top" wrapText="1"/>
    </xf>
    <xf numFmtId="0" fontId="3" fillId="0" borderId="0" xfId="0" applyFont="1" applyBorder="1" applyAlignment="1">
      <alignment horizontal="left" vertical="center"/>
    </xf>
    <xf numFmtId="0" fontId="0" fillId="0" borderId="0" xfId="0" applyBorder="1" applyAlignment="1">
      <alignment horizontal="left"/>
    </xf>
    <xf numFmtId="0" fontId="0" fillId="0" borderId="1" xfId="0" applyBorder="1" applyAlignment="1">
      <alignment horizontal="left" wrapText="1"/>
    </xf>
    <xf numFmtId="0" fontId="0" fillId="0" borderId="7" xfId="0" applyBorder="1" applyAlignment="1">
      <alignment horizontal="left" vertical="center"/>
    </xf>
    <xf numFmtId="0" fontId="0" fillId="0" borderId="9"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4" xfId="0" applyBorder="1" applyAlignment="1">
      <alignment horizontal="left" vertical="center"/>
    </xf>
    <xf numFmtId="0" fontId="0" fillId="0" borderId="24"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0" fillId="0" borderId="1" xfId="0" applyBorder="1" applyAlignment="1">
      <alignment horizontal="left" vertical="top" wrapText="1"/>
    </xf>
    <xf numFmtId="0" fontId="1" fillId="2" borderId="1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3" xfId="0" applyBorder="1" applyAlignment="1">
      <alignment horizontal="center" wrapText="1"/>
    </xf>
    <xf numFmtId="0" fontId="0" fillId="0" borderId="10" xfId="0" applyBorder="1" applyAlignment="1">
      <alignment horizontal="center" wrapText="1"/>
    </xf>
    <xf numFmtId="0" fontId="0" fillId="0" borderId="2" xfId="0" applyBorder="1" applyAlignment="1">
      <alignment horizontal="center" wrapText="1"/>
    </xf>
    <xf numFmtId="0" fontId="0" fillId="0" borderId="7"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1" fillId="2" borderId="1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30" xfId="0" applyFont="1" applyBorder="1" applyAlignment="1">
      <alignment horizontal="left"/>
    </xf>
    <xf numFmtId="0" fontId="3" fillId="0" borderId="31" xfId="0" applyFont="1"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4" xfId="0" applyBorder="1" applyAlignment="1">
      <alignment horizontal="left"/>
    </xf>
  </cellXfs>
  <cellStyles count="2">
    <cellStyle name="Hyperlink" xfId="1" builtinId="8"/>
    <cellStyle name="Normal" xfId="0" builtinId="0"/>
  </cellStyles>
  <dxfs count="236">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s>
  <tableStyles count="0" defaultTableStyle="TableStyleMedium2" defaultPivotStyle="PivotStyleLight16"/>
  <colors>
    <mruColors>
      <color rgb="FF7BA900"/>
      <color rgb="FFE5BC00"/>
      <color rgb="FF806751"/>
      <color rgb="FFABC5DF"/>
      <color rgb="FFAE9749"/>
      <color rgb="FF774F8D"/>
      <color rgb="FF95968E"/>
      <color rgb="FFA691A3"/>
      <color rgb="FFC5165B"/>
      <color rgb="FFAAB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usaeiwgptt001.syngentaaws.org/GenoPlan/capacity/labcapacit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videos.syngenta.com/media/1_de8rt08o" TargetMode="External"/><Relationship Id="rId13" Type="http://schemas.openxmlformats.org/officeDocument/2006/relationships/hyperlink" Target="https://videos.syngenta.com/media/DTL%2C+Association+Locus%2C+and+M-QTL+Definition/1_3edkdgki" TargetMode="External"/><Relationship Id="rId3" Type="http://schemas.openxmlformats.org/officeDocument/2006/relationships/hyperlink" Target="http://rdishelp.syngentaaws.org/rdisonlinehelp/fada/FADA.html" TargetMode="External"/><Relationship Id="rId7" Type="http://schemas.openxmlformats.org/officeDocument/2006/relationships/hyperlink" Target="https://ensure-stage.apps.usae-2.syngentaaws.org/Request/UserGuide" TargetMode="External"/><Relationship Id="rId12" Type="http://schemas.openxmlformats.org/officeDocument/2006/relationships/hyperlink" Target="https://videos.syngenta.com/media/Diagnostic+Marker+and+QTL+Definition/1_x85rcam7" TargetMode="External"/><Relationship Id="rId17" Type="http://schemas.openxmlformats.org/officeDocument/2006/relationships/comments" Target="../comments3.xml"/><Relationship Id="rId2" Type="http://schemas.openxmlformats.org/officeDocument/2006/relationships/hyperlink" Target="http://rdishelp.syngentaaws.org/rdisonlinehelp/fada/FADA.html" TargetMode="External"/><Relationship Id="rId16" Type="http://schemas.openxmlformats.org/officeDocument/2006/relationships/vmlDrawing" Target="../drawings/vmlDrawing3.vml"/><Relationship Id="rId1" Type="http://schemas.openxmlformats.org/officeDocument/2006/relationships/hyperlink" Target="https://videos.syngenta.com/media/PASTIS+Genetic+Selection/1_pqrtl666" TargetMode="External"/><Relationship Id="rId6" Type="http://schemas.openxmlformats.org/officeDocument/2006/relationships/hyperlink" Target="http://rdishelp.syngentaaws.org/rdisonlinehelp/fada/FADA.html" TargetMode="External"/><Relationship Id="rId11" Type="http://schemas.openxmlformats.org/officeDocument/2006/relationships/hyperlink" Target="https://videos.syngenta.com/media/1_znkxvveh" TargetMode="External"/><Relationship Id="rId5" Type="http://schemas.openxmlformats.org/officeDocument/2006/relationships/hyperlink" Target="http://rdishelp.syngentaaws.org/rdisonlinehelp/fada/FADA.html" TargetMode="External"/><Relationship Id="rId15" Type="http://schemas.openxmlformats.org/officeDocument/2006/relationships/printerSettings" Target="../printerSettings/printerSettings4.bin"/><Relationship Id="rId10" Type="http://schemas.openxmlformats.org/officeDocument/2006/relationships/hyperlink" Target="https://videos.syngenta.com/media/0_8eqmsljj" TargetMode="External"/><Relationship Id="rId4" Type="http://schemas.openxmlformats.org/officeDocument/2006/relationships/hyperlink" Target="http://rdishelp.syngentaaws.org/rdisonlinehelp/fada/FADA.html" TargetMode="External"/><Relationship Id="rId9" Type="http://schemas.openxmlformats.org/officeDocument/2006/relationships/hyperlink" Target="https://videos.syngenta.com/media/1_spou3z6y" TargetMode="External"/><Relationship Id="rId14" Type="http://schemas.openxmlformats.org/officeDocument/2006/relationships/hyperlink" Target="http://rdishelp.syngentaaws.org/rdisonlinehelp/backcross/Backcross.html?BackcrossUserGuide.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tastore-stage.syngentaaws.org/mtastore/mtaUpload/Epistasis01" TargetMode="External"/><Relationship Id="rId18" Type="http://schemas.openxmlformats.org/officeDocument/2006/relationships/hyperlink" Target="https://tims-prod.syngentaaws.org/" TargetMode="External"/><Relationship Id="rId26" Type="http://schemas.openxmlformats.org/officeDocument/2006/relationships/hyperlink" Target="https://mtastore-pro.syngentaaws.org/mtastore/" TargetMode="External"/><Relationship Id="rId39" Type="http://schemas.openxmlformats.org/officeDocument/2006/relationships/hyperlink" Target="https://pastis-stage.syngentaaws.org/pastis/progenySelectionConfig" TargetMode="External"/><Relationship Id="rId21" Type="http://schemas.openxmlformats.org/officeDocument/2006/relationships/hyperlink" Target="https://tims-staging.syngentaaws.org/" TargetMode="External"/><Relationship Id="rId34" Type="http://schemas.openxmlformats.org/officeDocument/2006/relationships/hyperlink" Target="https://pastis-stage.syngentaaws.org/pastis/mtaline" TargetMode="External"/><Relationship Id="rId42" Type="http://schemas.openxmlformats.org/officeDocument/2006/relationships/hyperlink" Target="http://www.syngenta.org/" TargetMode="External"/><Relationship Id="rId47" Type="http://schemas.openxmlformats.org/officeDocument/2006/relationships/hyperlink" Target="http://www.syngenta.org/" TargetMode="External"/><Relationship Id="rId50" Type="http://schemas.openxmlformats.org/officeDocument/2006/relationships/hyperlink" Target="http://www.syngenta.org/" TargetMode="External"/><Relationship Id="rId55" Type="http://schemas.openxmlformats.org/officeDocument/2006/relationships/vmlDrawing" Target="../drawings/vmlDrawing4.vml"/><Relationship Id="rId7" Type="http://schemas.openxmlformats.org/officeDocument/2006/relationships/hyperlink" Target="https://pastis-stage.syngentaaws.org/pastis/traitmeasure" TargetMode="External"/><Relationship Id="rId2" Type="http://schemas.openxmlformats.org/officeDocument/2006/relationships/hyperlink" Target="https://pastis-stage.syngentaaws.org/pastis/progenySelectionConfig/report" TargetMode="External"/><Relationship Id="rId16" Type="http://schemas.openxmlformats.org/officeDocument/2006/relationships/hyperlink" Target="http://usaeiwgptd001.syngentaaws.org/GenoPlan" TargetMode="External"/><Relationship Id="rId29" Type="http://schemas.openxmlformats.org/officeDocument/2006/relationships/hyperlink" Target="https://mtastore-stage.syngentaaws.org/mtastore/consolidation/cons01" TargetMode="External"/><Relationship Id="rId11" Type="http://schemas.openxmlformats.org/officeDocument/2006/relationships/hyperlink" Target="https://fada-stage.syngentaaws.org/fp" TargetMode="External"/><Relationship Id="rId24" Type="http://schemas.openxmlformats.org/officeDocument/2006/relationships/hyperlink" Target="https://mtastore-pro.syngentaaws.org/mtastore/consolidation/cons01" TargetMode="External"/><Relationship Id="rId32" Type="http://schemas.openxmlformats.org/officeDocument/2006/relationships/hyperlink" Target="https://pastis-pro.syngentaaws.org/pastis/gs/displayCreateModel" TargetMode="External"/><Relationship Id="rId37" Type="http://schemas.openxmlformats.org/officeDocument/2006/relationships/hyperlink" Target="https://pastis-pro.syngentaaws.org/pastis/mtacross" TargetMode="External"/><Relationship Id="rId40" Type="http://schemas.openxmlformats.org/officeDocument/2006/relationships/hyperlink" Target="https://pastis-pro.syngentaaws.org/pastis/job" TargetMode="External"/><Relationship Id="rId45" Type="http://schemas.openxmlformats.org/officeDocument/2006/relationships/hyperlink" Target="http://www.syngenta.org/" TargetMode="External"/><Relationship Id="rId53" Type="http://schemas.openxmlformats.org/officeDocument/2006/relationships/hyperlink" Target="http://www.syngenta.org/" TargetMode="External"/><Relationship Id="rId5" Type="http://schemas.openxmlformats.org/officeDocument/2006/relationships/hyperlink" Target="https://backcross-stage.syngentaaws.org/backcross/createAnalysis/genotypeTask" TargetMode="External"/><Relationship Id="rId10" Type="http://schemas.openxmlformats.org/officeDocument/2006/relationships/hyperlink" Target="https://fada-stage.syngentaaws.org/fp" TargetMode="External"/><Relationship Id="rId19" Type="http://schemas.openxmlformats.org/officeDocument/2006/relationships/hyperlink" Target="https://tims-prod.syngentaaws.org/" TargetMode="External"/><Relationship Id="rId31" Type="http://schemas.openxmlformats.org/officeDocument/2006/relationships/hyperlink" Target="https://mtastore-stage.syngentaaws.org/mtastore/mtasearch" TargetMode="External"/><Relationship Id="rId44" Type="http://schemas.openxmlformats.org/officeDocument/2006/relationships/hyperlink" Target="http://www.syngenta.org/" TargetMode="External"/><Relationship Id="rId52" Type="http://schemas.openxmlformats.org/officeDocument/2006/relationships/hyperlink" Target="http://www.syngenta.org/" TargetMode="External"/><Relationship Id="rId4" Type="http://schemas.openxmlformats.org/officeDocument/2006/relationships/hyperlink" Target="https://ensure-stage.apps.usae-2.syngentaaws.org/Request/List" TargetMode="External"/><Relationship Id="rId9" Type="http://schemas.openxmlformats.org/officeDocument/2006/relationships/hyperlink" Target="https://backcross-pro.syngentaaws.org/backcross/login" TargetMode="External"/><Relationship Id="rId14" Type="http://schemas.openxmlformats.org/officeDocument/2006/relationships/hyperlink" Target="https://pastis-stage.syngentaaws.org/pastis/mtacross" TargetMode="External"/><Relationship Id="rId22" Type="http://schemas.openxmlformats.org/officeDocument/2006/relationships/hyperlink" Target="https://tims-staging.syngentaaws.org/&#160;" TargetMode="External"/><Relationship Id="rId27" Type="http://schemas.openxmlformats.org/officeDocument/2006/relationships/hyperlink" Target="https://mtastore-pro.syngentaaws.org/mtastore/mtasearch" TargetMode="External"/><Relationship Id="rId30" Type="http://schemas.openxmlformats.org/officeDocument/2006/relationships/hyperlink" Target="https://mtastore-stage.syngentaaws.org/mtastore/mtaUpload/association" TargetMode="External"/><Relationship Id="rId35" Type="http://schemas.openxmlformats.org/officeDocument/2006/relationships/hyperlink" Target="https://pastis-pro.syngentaaws.org/pastis/mtaline" TargetMode="External"/><Relationship Id="rId43" Type="http://schemas.openxmlformats.org/officeDocument/2006/relationships/hyperlink" Target="http://www.syngenta.org/" TargetMode="External"/><Relationship Id="rId48" Type="http://schemas.openxmlformats.org/officeDocument/2006/relationships/hyperlink" Target="http://www.syngenta.org/" TargetMode="External"/><Relationship Id="rId56" Type="http://schemas.openxmlformats.org/officeDocument/2006/relationships/comments" Target="../comments4.xml"/><Relationship Id="rId8" Type="http://schemas.openxmlformats.org/officeDocument/2006/relationships/hyperlink" Target="https://pastis-stage.syngentaaws.org/pastis/breedingProject/create" TargetMode="External"/><Relationship Id="rId51" Type="http://schemas.openxmlformats.org/officeDocument/2006/relationships/hyperlink" Target="http://www.syngenta.org/" TargetMode="External"/><Relationship Id="rId3" Type="http://schemas.openxmlformats.org/officeDocument/2006/relationships/hyperlink" Target="https://pastis-stage.syngentaaws.org/pastis/job" TargetMode="External"/><Relationship Id="rId12" Type="http://schemas.openxmlformats.org/officeDocument/2006/relationships/hyperlink" Target="https://mtastore-stage.syngentaaws.org/mtastore/user/login" TargetMode="External"/><Relationship Id="rId17" Type="http://schemas.openxmlformats.org/officeDocument/2006/relationships/hyperlink" Target="https://tims-prod.syngentaaws.org/" TargetMode="External"/><Relationship Id="rId25" Type="http://schemas.openxmlformats.org/officeDocument/2006/relationships/hyperlink" Target="https://mtastore-pro.syngentaaws.org/mtastore/mtaUpload/association" TargetMode="External"/><Relationship Id="rId33" Type="http://schemas.openxmlformats.org/officeDocument/2006/relationships/hyperlink" Target="https://pastis-pro.syngentaaws.org/pastis/progenySelectionConfig/report" TargetMode="External"/><Relationship Id="rId38" Type="http://schemas.openxmlformats.org/officeDocument/2006/relationships/hyperlink" Target="https://pastis-pro.syngentaaws.org/pastis/breedingProject/create" TargetMode="External"/><Relationship Id="rId46" Type="http://schemas.openxmlformats.org/officeDocument/2006/relationships/hyperlink" Target="http://www.syngenta.org/" TargetMode="External"/><Relationship Id="rId20" Type="http://schemas.openxmlformats.org/officeDocument/2006/relationships/hyperlink" Target="https://tims-staging.syngentaaws.org/" TargetMode="External"/><Relationship Id="rId41" Type="http://schemas.openxmlformats.org/officeDocument/2006/relationships/hyperlink" Target="https://pastis-pro.syngentaaws.org/pastis/traitmeasure" TargetMode="External"/><Relationship Id="rId54" Type="http://schemas.openxmlformats.org/officeDocument/2006/relationships/printerSettings" Target="../printerSettings/printerSettings5.bin"/><Relationship Id="rId1" Type="http://schemas.openxmlformats.org/officeDocument/2006/relationships/hyperlink" Target="https://pastis-stage.syngentaaws.org/pastis/gs/displayCreateModel" TargetMode="External"/><Relationship Id="rId6" Type="http://schemas.openxmlformats.org/officeDocument/2006/relationships/hyperlink" Target="http://envision.syngentaaws.org/Envision" TargetMode="External"/><Relationship Id="rId15" Type="http://schemas.openxmlformats.org/officeDocument/2006/relationships/hyperlink" Target="https://pastis-pro.syngentaaws.org/pastis/progenySelectionConfig" TargetMode="External"/><Relationship Id="rId23" Type="http://schemas.openxmlformats.org/officeDocument/2006/relationships/hyperlink" Target="http://usaecwengd001.syngentaaws.org:8085/Envision_Support" TargetMode="External"/><Relationship Id="rId28" Type="http://schemas.openxmlformats.org/officeDocument/2006/relationships/hyperlink" Target="https://mtastore-pro.syngentaaws.org/mtastore/mtaUpload/Epistasis01" TargetMode="External"/><Relationship Id="rId36" Type="http://schemas.openxmlformats.org/officeDocument/2006/relationships/hyperlink" Target="https://pastis-stage.syngentaaws.org/pastis/mtacross" TargetMode="External"/><Relationship Id="rId49" Type="http://schemas.openxmlformats.org/officeDocument/2006/relationships/hyperlink" Target="http://www.syngenta.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mira.hamza@syngenta.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zoomScale="96" zoomScaleNormal="96" workbookViewId="0">
      <selection activeCell="B25" sqref="B25"/>
    </sheetView>
  </sheetViews>
  <sheetFormatPr defaultRowHeight="15" x14ac:dyDescent="0.25"/>
  <cols>
    <col min="1" max="1" width="44.140625" style="1" bestFit="1" customWidth="1"/>
    <col min="2" max="2" width="59.140625" style="1" customWidth="1"/>
    <col min="3" max="3" width="33.7109375" style="1" bestFit="1" customWidth="1"/>
    <col min="4" max="4" width="25.28515625" style="1" bestFit="1" customWidth="1"/>
    <col min="5" max="5" width="14.85546875" style="1" customWidth="1"/>
    <col min="6" max="6" width="37" bestFit="1" customWidth="1"/>
    <col min="8" max="8" width="19.5703125" customWidth="1"/>
    <col min="9" max="9" width="20.28515625" customWidth="1"/>
    <col min="10" max="10" width="21.7109375" customWidth="1"/>
    <col min="11" max="11" width="54.5703125" customWidth="1"/>
    <col min="12" max="12" width="33.42578125" bestFit="1" customWidth="1"/>
    <col min="13" max="13" width="38.140625" customWidth="1"/>
  </cols>
  <sheetData>
    <row r="1" spans="1:13" x14ac:dyDescent="0.25">
      <c r="A1" s="135" t="s">
        <v>6</v>
      </c>
      <c r="B1" s="135" t="s">
        <v>1</v>
      </c>
      <c r="C1" s="135" t="s">
        <v>5</v>
      </c>
      <c r="D1" s="135" t="s">
        <v>2</v>
      </c>
      <c r="E1" s="135" t="s">
        <v>60</v>
      </c>
      <c r="F1" t="s">
        <v>272</v>
      </c>
    </row>
    <row r="2" spans="1:13" ht="15.75" thickBot="1" x14ac:dyDescent="0.3">
      <c r="A2" s="135"/>
      <c r="B2" s="135"/>
      <c r="C2" s="135"/>
      <c r="D2" s="135"/>
      <c r="E2" s="135"/>
    </row>
    <row r="3" spans="1:13" ht="30.75" thickBot="1" x14ac:dyDescent="0.3">
      <c r="A3" s="73" t="s">
        <v>48</v>
      </c>
      <c r="B3" s="11" t="s">
        <v>309</v>
      </c>
      <c r="C3" s="1" t="s">
        <v>59</v>
      </c>
      <c r="D3" s="1" t="s">
        <v>389</v>
      </c>
      <c r="E3" s="29" t="s">
        <v>30</v>
      </c>
      <c r="F3" t="s">
        <v>255</v>
      </c>
      <c r="H3" s="139" t="s">
        <v>17</v>
      </c>
      <c r="I3" s="140"/>
      <c r="J3" s="140"/>
      <c r="K3" s="140"/>
      <c r="L3" s="141"/>
    </row>
    <row r="4" spans="1:13" ht="15.75" thickBot="1" x14ac:dyDescent="0.3">
      <c r="A4" s="73" t="s">
        <v>268</v>
      </c>
      <c r="B4" s="1" t="s">
        <v>263</v>
      </c>
      <c r="C4" s="1" t="s">
        <v>55</v>
      </c>
      <c r="D4" s="1" t="s">
        <v>390</v>
      </c>
      <c r="E4" s="29" t="s">
        <v>32</v>
      </c>
      <c r="F4" t="s">
        <v>255</v>
      </c>
      <c r="H4" s="142" t="s">
        <v>51</v>
      </c>
      <c r="I4" s="143"/>
      <c r="J4" s="143"/>
      <c r="K4" s="143"/>
      <c r="L4" s="144"/>
    </row>
    <row r="5" spans="1:13" ht="30.75" thickBot="1" x14ac:dyDescent="0.3">
      <c r="A5" s="73" t="s">
        <v>264</v>
      </c>
      <c r="B5" s="11" t="s">
        <v>265</v>
      </c>
      <c r="C5" s="1" t="s">
        <v>56</v>
      </c>
      <c r="D5" s="1" t="s">
        <v>378</v>
      </c>
      <c r="E5" s="29" t="s">
        <v>111</v>
      </c>
      <c r="F5" t="s">
        <v>255</v>
      </c>
      <c r="H5" s="132" t="s">
        <v>41</v>
      </c>
      <c r="I5" s="133"/>
      <c r="J5" s="133"/>
      <c r="K5" s="133"/>
      <c r="L5" s="134"/>
    </row>
    <row r="6" spans="1:13" ht="60" x14ac:dyDescent="0.25">
      <c r="A6" s="73" t="s">
        <v>49</v>
      </c>
      <c r="B6" s="53" t="s">
        <v>266</v>
      </c>
      <c r="C6" s="1" t="s">
        <v>58</v>
      </c>
      <c r="D6" s="1" t="s">
        <v>391</v>
      </c>
      <c r="E6" s="29" t="s">
        <v>115</v>
      </c>
      <c r="F6" t="s">
        <v>255</v>
      </c>
      <c r="H6" s="149" t="s">
        <v>7</v>
      </c>
      <c r="I6" s="150"/>
      <c r="J6" s="150"/>
      <c r="K6" s="151"/>
      <c r="L6" s="3" t="s">
        <v>13</v>
      </c>
    </row>
    <row r="7" spans="1:13" x14ac:dyDescent="0.25">
      <c r="A7" s="73" t="s">
        <v>50</v>
      </c>
      <c r="B7" s="1" t="s">
        <v>267</v>
      </c>
      <c r="C7" s="1" t="s">
        <v>57</v>
      </c>
      <c r="D7" s="1" t="s">
        <v>50</v>
      </c>
      <c r="E7" s="29" t="s">
        <v>112</v>
      </c>
      <c r="F7" t="s">
        <v>255</v>
      </c>
      <c r="H7" s="148" t="s">
        <v>0</v>
      </c>
      <c r="I7" s="145" t="s">
        <v>10</v>
      </c>
      <c r="J7" s="146"/>
      <c r="K7" s="147"/>
      <c r="L7" s="4" t="s">
        <v>52</v>
      </c>
    </row>
    <row r="8" spans="1:13" x14ac:dyDescent="0.25">
      <c r="A8" s="54" t="s">
        <v>121</v>
      </c>
      <c r="C8" s="1" t="s">
        <v>125</v>
      </c>
      <c r="D8" s="1" t="s">
        <v>392</v>
      </c>
      <c r="E8" s="29" t="s">
        <v>110</v>
      </c>
      <c r="H8" s="148"/>
      <c r="I8" s="145" t="s">
        <v>11</v>
      </c>
      <c r="J8" s="146"/>
      <c r="K8" s="147"/>
      <c r="L8" s="5"/>
    </row>
    <row r="9" spans="1:13" x14ac:dyDescent="0.25">
      <c r="A9" s="54" t="s">
        <v>122</v>
      </c>
      <c r="C9" s="1" t="s">
        <v>126</v>
      </c>
      <c r="D9" s="1" t="s">
        <v>393</v>
      </c>
      <c r="E9" s="29" t="s">
        <v>109</v>
      </c>
      <c r="H9" s="6" t="s">
        <v>1</v>
      </c>
      <c r="I9" s="152" t="s">
        <v>12</v>
      </c>
      <c r="J9" s="153"/>
      <c r="K9" s="154"/>
      <c r="L9" s="7" t="s">
        <v>14</v>
      </c>
    </row>
    <row r="10" spans="1:13" x14ac:dyDescent="0.25">
      <c r="A10" s="54" t="s">
        <v>269</v>
      </c>
      <c r="C10" s="1" t="s">
        <v>127</v>
      </c>
      <c r="D10" s="1" t="s">
        <v>394</v>
      </c>
      <c r="E10" s="55" t="s">
        <v>116</v>
      </c>
      <c r="H10" s="6" t="s">
        <v>5</v>
      </c>
      <c r="I10" s="129" t="s">
        <v>92</v>
      </c>
      <c r="J10" s="130"/>
      <c r="K10" s="131"/>
      <c r="L10" s="5" t="s">
        <v>15</v>
      </c>
      <c r="M10" s="2"/>
    </row>
    <row r="11" spans="1:13" x14ac:dyDescent="0.25">
      <c r="A11" s="54" t="s">
        <v>270</v>
      </c>
      <c r="C11" s="1" t="s">
        <v>128</v>
      </c>
      <c r="D11" s="1" t="s">
        <v>395</v>
      </c>
      <c r="E11" s="29" t="s">
        <v>33</v>
      </c>
      <c r="H11" s="148" t="s">
        <v>2</v>
      </c>
      <c r="I11" s="123" t="s">
        <v>66</v>
      </c>
      <c r="J11" s="124"/>
      <c r="K11" s="125"/>
      <c r="L11" s="7" t="s">
        <v>16</v>
      </c>
    </row>
    <row r="12" spans="1:13" x14ac:dyDescent="0.25">
      <c r="A12" s="54" t="s">
        <v>124</v>
      </c>
      <c r="C12" s="1" t="s">
        <v>129</v>
      </c>
      <c r="D12" s="1" t="s">
        <v>396</v>
      </c>
      <c r="E12" s="17" t="s">
        <v>119</v>
      </c>
      <c r="H12" s="148"/>
      <c r="I12" s="126"/>
      <c r="J12" s="127"/>
      <c r="K12" s="128"/>
      <c r="L12" s="5" t="s">
        <v>15</v>
      </c>
    </row>
    <row r="13" spans="1:13" ht="33" customHeight="1" x14ac:dyDescent="0.25">
      <c r="E13" s="17"/>
      <c r="H13" s="6" t="s">
        <v>3</v>
      </c>
      <c r="I13" s="129" t="s">
        <v>86</v>
      </c>
      <c r="J13" s="130"/>
      <c r="K13" s="131"/>
      <c r="L13" s="27" t="s">
        <v>15</v>
      </c>
    </row>
    <row r="14" spans="1:13" ht="15.75" thickBot="1" x14ac:dyDescent="0.3">
      <c r="E14" s="17"/>
      <c r="H14" s="8"/>
      <c r="I14" s="136"/>
      <c r="J14" s="137"/>
      <c r="K14" s="138"/>
      <c r="L14" s="9"/>
    </row>
    <row r="15" spans="1:13" x14ac:dyDescent="0.25">
      <c r="E15" s="17"/>
    </row>
    <row r="16" spans="1:13" x14ac:dyDescent="0.25">
      <c r="E16" s="17"/>
    </row>
    <row r="17" spans="5:5" x14ac:dyDescent="0.25">
      <c r="E17" s="17"/>
    </row>
    <row r="18" spans="5:5" x14ac:dyDescent="0.25">
      <c r="E18" s="17"/>
    </row>
    <row r="19" spans="5:5" x14ac:dyDescent="0.25">
      <c r="E19" s="17"/>
    </row>
    <row r="20" spans="5:5" x14ac:dyDescent="0.25">
      <c r="E20" s="17"/>
    </row>
    <row r="21" spans="5:5" x14ac:dyDescent="0.25">
      <c r="E21" s="17"/>
    </row>
    <row r="22" spans="5:5" x14ac:dyDescent="0.25">
      <c r="E22" s="17"/>
    </row>
    <row r="23" spans="5:5" x14ac:dyDescent="0.25">
      <c r="E23" s="17"/>
    </row>
    <row r="24" spans="5:5" x14ac:dyDescent="0.25">
      <c r="E24" s="17"/>
    </row>
    <row r="25" spans="5:5" x14ac:dyDescent="0.25">
      <c r="E25" s="17"/>
    </row>
  </sheetData>
  <mergeCells count="18">
    <mergeCell ref="I14:K14"/>
    <mergeCell ref="E1:E2"/>
    <mergeCell ref="D1:D2"/>
    <mergeCell ref="C1:C2"/>
    <mergeCell ref="H3:L3"/>
    <mergeCell ref="H4:L4"/>
    <mergeCell ref="I7:K7"/>
    <mergeCell ref="I8:K8"/>
    <mergeCell ref="H11:H12"/>
    <mergeCell ref="H7:H8"/>
    <mergeCell ref="H6:K6"/>
    <mergeCell ref="I9:K9"/>
    <mergeCell ref="I10:K10"/>
    <mergeCell ref="I11:K12"/>
    <mergeCell ref="I13:K13"/>
    <mergeCell ref="H5:L5"/>
    <mergeCell ref="B1:B2"/>
    <mergeCell ref="A1:A2"/>
  </mergeCells>
  <conditionalFormatting sqref="E3:E5 E7:E8 E13:E199">
    <cfRule type="cellIs" dxfId="235" priority="191" operator="equal">
      <formula>"#E5BC00"</formula>
    </cfRule>
    <cfRule type="cellIs" dxfId="234" priority="192" stopIfTrue="1" operator="equal">
      <formula>"#806751"</formula>
    </cfRule>
    <cfRule type="cellIs" dxfId="233" priority="193" stopIfTrue="1" operator="equal">
      <formula>"#ABC5DF"</formula>
    </cfRule>
    <cfRule type="cellIs" dxfId="232" priority="194" stopIfTrue="1" operator="equal">
      <formula>"#AE9749"</formula>
    </cfRule>
    <cfRule type="cellIs" dxfId="231" priority="195" stopIfTrue="1" operator="equal">
      <formula>"#774F8D"</formula>
    </cfRule>
    <cfRule type="cellIs" dxfId="230" priority="196" stopIfTrue="1" operator="equal">
      <formula>"#95968E"</formula>
    </cfRule>
    <cfRule type="cellIs" dxfId="229" priority="197" stopIfTrue="1" operator="equal">
      <formula>"#A691A3"</formula>
    </cfRule>
    <cfRule type="cellIs" dxfId="228" priority="198" stopIfTrue="1" operator="equal">
      <formula>"#C5165B"</formula>
    </cfRule>
    <cfRule type="cellIs" dxfId="227" priority="199" stopIfTrue="1" operator="equal">
      <formula>"#7BA900"</formula>
    </cfRule>
    <cfRule type="cellIs" dxfId="226" priority="200" stopIfTrue="1" operator="equal">
      <formula>"#EB8200"</formula>
    </cfRule>
    <cfRule type="cellIs" dxfId="225" priority="201" operator="equal">
      <formula>"#00A0BE"</formula>
    </cfRule>
    <cfRule type="cellIs" dxfId="224" priority="202" operator="equal">
      <formula>"#0716FC"</formula>
    </cfRule>
    <cfRule type="cellIs" dxfId="223" priority="203" stopIfTrue="1" operator="equal">
      <formula>"#581845"</formula>
    </cfRule>
    <cfRule type="cellIs" dxfId="222" priority="204" stopIfTrue="1" operator="equal">
      <formula>"#AAB400"</formula>
    </cfRule>
    <cfRule type="cellIs" dxfId="221" priority="205" stopIfTrue="1" operator="equal">
      <formula>"#40B8CE"</formula>
    </cfRule>
    <cfRule type="cellIs" dxfId="220" priority="206" stopIfTrue="1" operator="equal">
      <formula>"#3CAEA3"</formula>
    </cfRule>
    <cfRule type="cellIs" dxfId="219" priority="207" stopIfTrue="1" operator="equal">
      <formula>"#ED553B"</formula>
    </cfRule>
    <cfRule type="cellIs" dxfId="218" priority="208" stopIfTrue="1" operator="equal">
      <formula>"#173F5F"</formula>
    </cfRule>
    <cfRule type="cellIs" dxfId="217" priority="209" stopIfTrue="1" operator="equal">
      <formula>"#40B8CE"</formula>
    </cfRule>
    <cfRule type="cellIs" dxfId="216" priority="210" stopIfTrue="1" operator="equal">
      <formula>"#3CAEA3"</formula>
    </cfRule>
    <cfRule type="cellIs" dxfId="215" priority="211" stopIfTrue="1" operator="equal">
      <formula>"#ED553B"</formula>
    </cfRule>
    <cfRule type="cellIs" dxfId="214" priority="212" stopIfTrue="1" operator="equal">
      <formula>"#173F5F"</formula>
    </cfRule>
    <cfRule type="cellIs" priority="214" operator="equal">
      <formula>"#AAB400"</formula>
    </cfRule>
    <cfRule type="cellIs" dxfId="213" priority="215" stopIfTrue="1" operator="equal">
      <formula>"#40B8CE"</formula>
    </cfRule>
    <cfRule type="cellIs" dxfId="212" priority="216" stopIfTrue="1" operator="equal">
      <formula>"#3CAEA3"</formula>
    </cfRule>
    <cfRule type="cellIs" dxfId="211" priority="217" stopIfTrue="1" operator="equal">
      <formula>"#ED553B"</formula>
    </cfRule>
    <cfRule type="cellIs" dxfId="210" priority="218" stopIfTrue="1" operator="equal">
      <formula>"#173F5F"</formula>
    </cfRule>
    <cfRule type="cellIs" dxfId="209" priority="275" stopIfTrue="1" operator="equal">
      <formula>"#40B8CE"</formula>
    </cfRule>
    <cfRule type="cellIs" dxfId="208" priority="276" stopIfTrue="1" operator="equal">
      <formula>"#3CAEA3"</formula>
    </cfRule>
    <cfRule type="cellIs" dxfId="207" priority="277" stopIfTrue="1" operator="equal">
      <formula>"#ED553B"</formula>
    </cfRule>
    <cfRule type="cellIs" dxfId="206" priority="300" operator="equal">
      <formula>"173F5F"</formula>
    </cfRule>
  </conditionalFormatting>
  <conditionalFormatting sqref="E6">
    <cfRule type="cellIs" dxfId="205" priority="129" operator="equal">
      <formula>"#E5BC00"</formula>
    </cfRule>
    <cfRule type="cellIs" dxfId="204" priority="130" stopIfTrue="1" operator="equal">
      <formula>"#806751"</formula>
    </cfRule>
    <cfRule type="cellIs" dxfId="203" priority="131" stopIfTrue="1" operator="equal">
      <formula>"#ABC5DF"</formula>
    </cfRule>
    <cfRule type="cellIs" dxfId="202" priority="132" stopIfTrue="1" operator="equal">
      <formula>"#AE9749"</formula>
    </cfRule>
    <cfRule type="cellIs" dxfId="201" priority="133" stopIfTrue="1" operator="equal">
      <formula>"#774F8D"</formula>
    </cfRule>
    <cfRule type="cellIs" dxfId="200" priority="134" stopIfTrue="1" operator="equal">
      <formula>"#95968E"</formula>
    </cfRule>
    <cfRule type="cellIs" dxfId="199" priority="135" stopIfTrue="1" operator="equal">
      <formula>"#A691A3"</formula>
    </cfRule>
    <cfRule type="cellIs" dxfId="198" priority="136" stopIfTrue="1" operator="equal">
      <formula>"#C5165B"</formula>
    </cfRule>
    <cfRule type="cellIs" dxfId="197" priority="137" stopIfTrue="1" operator="equal">
      <formula>"#7BA900"</formula>
    </cfRule>
    <cfRule type="cellIs" dxfId="196" priority="138" stopIfTrue="1" operator="equal">
      <formula>"#EB8200"</formula>
    </cfRule>
    <cfRule type="cellIs" dxfId="195" priority="139" operator="equal">
      <formula>"#00A0BE"</formula>
    </cfRule>
    <cfRule type="cellIs" dxfId="194" priority="140" operator="equal">
      <formula>"#0716FC"</formula>
    </cfRule>
    <cfRule type="cellIs" dxfId="193" priority="141" stopIfTrue="1" operator="equal">
      <formula>"#581845"</formula>
    </cfRule>
    <cfRule type="cellIs" dxfId="192" priority="142" stopIfTrue="1" operator="equal">
      <formula>"#AAB400"</formula>
    </cfRule>
    <cfRule type="cellIs" dxfId="191" priority="143" stopIfTrue="1" operator="equal">
      <formula>"#40B8CE"</formula>
    </cfRule>
    <cfRule type="cellIs" dxfId="190" priority="144" stopIfTrue="1" operator="equal">
      <formula>"#3CAEA3"</formula>
    </cfRule>
    <cfRule type="cellIs" dxfId="189" priority="145" stopIfTrue="1" operator="equal">
      <formula>"#ED553B"</formula>
    </cfRule>
    <cfRule type="cellIs" dxfId="188" priority="146" stopIfTrue="1" operator="equal">
      <formula>"#173F5F"</formula>
    </cfRule>
    <cfRule type="cellIs" dxfId="187" priority="147" stopIfTrue="1" operator="equal">
      <formula>"#40B8CE"</formula>
    </cfRule>
    <cfRule type="cellIs" dxfId="186" priority="148" stopIfTrue="1" operator="equal">
      <formula>"#3CAEA3"</formula>
    </cfRule>
    <cfRule type="cellIs" dxfId="185" priority="149" stopIfTrue="1" operator="equal">
      <formula>"#ED553B"</formula>
    </cfRule>
    <cfRule type="cellIs" dxfId="184" priority="150" stopIfTrue="1" operator="equal">
      <formula>"#173F5F"</formula>
    </cfRule>
    <cfRule type="cellIs" priority="151" operator="equal">
      <formula>"#AAB400"</formula>
    </cfRule>
    <cfRule type="cellIs" dxfId="183" priority="152" stopIfTrue="1" operator="equal">
      <formula>"#40B8CE"</formula>
    </cfRule>
    <cfRule type="cellIs" dxfId="182" priority="153" stopIfTrue="1" operator="equal">
      <formula>"#3CAEA3"</formula>
    </cfRule>
    <cfRule type="cellIs" dxfId="181" priority="154" stopIfTrue="1" operator="equal">
      <formula>"#ED553B"</formula>
    </cfRule>
    <cfRule type="cellIs" dxfId="180" priority="155" stopIfTrue="1" operator="equal">
      <formula>"#173F5F"</formula>
    </cfRule>
    <cfRule type="cellIs" dxfId="179" priority="156" stopIfTrue="1" operator="equal">
      <formula>"#40B8CE"</formula>
    </cfRule>
    <cfRule type="cellIs" dxfId="178" priority="157" stopIfTrue="1" operator="equal">
      <formula>"#3CAEA3"</formula>
    </cfRule>
    <cfRule type="cellIs" dxfId="177" priority="158" stopIfTrue="1" operator="equal">
      <formula>"#ED553B"</formula>
    </cfRule>
    <cfRule type="cellIs" dxfId="176" priority="159" operator="equal">
      <formula>"173F5F"</formula>
    </cfRule>
  </conditionalFormatting>
  <conditionalFormatting sqref="E11">
    <cfRule type="cellIs" dxfId="175" priority="98" operator="equal">
      <formula>"#E5BC00"</formula>
    </cfRule>
    <cfRule type="cellIs" dxfId="174" priority="99" stopIfTrue="1" operator="equal">
      <formula>"#806751"</formula>
    </cfRule>
    <cfRule type="cellIs" dxfId="173" priority="100" stopIfTrue="1" operator="equal">
      <formula>"#ABC5DF"</formula>
    </cfRule>
    <cfRule type="cellIs" dxfId="172" priority="101" stopIfTrue="1" operator="equal">
      <formula>"#AE9749"</formula>
    </cfRule>
    <cfRule type="cellIs" dxfId="171" priority="102" stopIfTrue="1" operator="equal">
      <formula>"#774F8D"</formula>
    </cfRule>
    <cfRule type="cellIs" dxfId="170" priority="103" stopIfTrue="1" operator="equal">
      <formula>"#95968E"</formula>
    </cfRule>
    <cfRule type="cellIs" dxfId="169" priority="104" stopIfTrue="1" operator="equal">
      <formula>"#A691A3"</formula>
    </cfRule>
    <cfRule type="cellIs" dxfId="168" priority="105" stopIfTrue="1" operator="equal">
      <formula>"#C5165B"</formula>
    </cfRule>
    <cfRule type="cellIs" dxfId="167" priority="106" stopIfTrue="1" operator="equal">
      <formula>"#7BA900"</formula>
    </cfRule>
    <cfRule type="cellIs" dxfId="166" priority="107" stopIfTrue="1" operator="equal">
      <formula>"#EB8200"</formula>
    </cfRule>
    <cfRule type="cellIs" dxfId="165" priority="108" operator="equal">
      <formula>"#00A0BE"</formula>
    </cfRule>
    <cfRule type="cellIs" dxfId="164" priority="109" operator="equal">
      <formula>"#0716FC"</formula>
    </cfRule>
    <cfRule type="cellIs" dxfId="163" priority="110" stopIfTrue="1" operator="equal">
      <formula>"#581845"</formula>
    </cfRule>
    <cfRule type="cellIs" dxfId="162" priority="111" stopIfTrue="1" operator="equal">
      <formula>"#AAB400"</formula>
    </cfRule>
    <cfRule type="cellIs" dxfId="161" priority="112" stopIfTrue="1" operator="equal">
      <formula>"#40B8CE"</formula>
    </cfRule>
    <cfRule type="cellIs" dxfId="160" priority="113" stopIfTrue="1" operator="equal">
      <formula>"#3CAEA3"</formula>
    </cfRule>
    <cfRule type="cellIs" dxfId="159" priority="114" stopIfTrue="1" operator="equal">
      <formula>"#ED553B"</formula>
    </cfRule>
    <cfRule type="cellIs" dxfId="158" priority="115" stopIfTrue="1" operator="equal">
      <formula>"#173F5F"</formula>
    </cfRule>
    <cfRule type="cellIs" dxfId="157" priority="116" stopIfTrue="1" operator="equal">
      <formula>"#40B8CE"</formula>
    </cfRule>
    <cfRule type="cellIs" dxfId="156" priority="117" stopIfTrue="1" operator="equal">
      <formula>"#3CAEA3"</formula>
    </cfRule>
    <cfRule type="cellIs" dxfId="155" priority="118" stopIfTrue="1" operator="equal">
      <formula>"#ED553B"</formula>
    </cfRule>
    <cfRule type="cellIs" dxfId="154" priority="119" stopIfTrue="1" operator="equal">
      <formula>"#173F5F"</formula>
    </cfRule>
    <cfRule type="cellIs" priority="120" operator="equal">
      <formula>"#AAB400"</formula>
    </cfRule>
    <cfRule type="cellIs" dxfId="153" priority="121" stopIfTrue="1" operator="equal">
      <formula>"#40B8CE"</formula>
    </cfRule>
    <cfRule type="cellIs" dxfId="152" priority="122" stopIfTrue="1" operator="equal">
      <formula>"#3CAEA3"</formula>
    </cfRule>
    <cfRule type="cellIs" dxfId="151" priority="123" stopIfTrue="1" operator="equal">
      <formula>"#ED553B"</formula>
    </cfRule>
    <cfRule type="cellIs" dxfId="150" priority="124" stopIfTrue="1" operator="equal">
      <formula>"#173F5F"</formula>
    </cfRule>
    <cfRule type="cellIs" dxfId="149" priority="125" stopIfTrue="1" operator="equal">
      <formula>"#40B8CE"</formula>
    </cfRule>
    <cfRule type="cellIs" dxfId="148" priority="126" stopIfTrue="1" operator="equal">
      <formula>"#3CAEA3"</formula>
    </cfRule>
    <cfRule type="cellIs" dxfId="147" priority="127" stopIfTrue="1" operator="equal">
      <formula>"#ED553B"</formula>
    </cfRule>
    <cfRule type="cellIs" dxfId="146" priority="128" operator="equal">
      <formula>"173F5F"</formula>
    </cfRule>
  </conditionalFormatting>
  <conditionalFormatting sqref="E9">
    <cfRule type="cellIs" dxfId="145" priority="67" operator="equal">
      <formula>"#E5BC00"</formula>
    </cfRule>
    <cfRule type="cellIs" dxfId="144" priority="68" stopIfTrue="1" operator="equal">
      <formula>"#806751"</formula>
    </cfRule>
    <cfRule type="cellIs" dxfId="143" priority="69" stopIfTrue="1" operator="equal">
      <formula>"#ABC5DF"</formula>
    </cfRule>
    <cfRule type="cellIs" dxfId="142" priority="70" stopIfTrue="1" operator="equal">
      <formula>"#AE9749"</formula>
    </cfRule>
    <cfRule type="cellIs" dxfId="141" priority="71" stopIfTrue="1" operator="equal">
      <formula>"#774F8D"</formula>
    </cfRule>
    <cfRule type="cellIs" dxfId="140" priority="72" stopIfTrue="1" operator="equal">
      <formula>"#95968E"</formula>
    </cfRule>
    <cfRule type="cellIs" dxfId="139" priority="73" stopIfTrue="1" operator="equal">
      <formula>"#A691A3"</formula>
    </cfRule>
    <cfRule type="cellIs" dxfId="138" priority="74" stopIfTrue="1" operator="equal">
      <formula>"#C5165B"</formula>
    </cfRule>
    <cfRule type="cellIs" dxfId="137" priority="75" stopIfTrue="1" operator="equal">
      <formula>"#7BA900"</formula>
    </cfRule>
    <cfRule type="cellIs" dxfId="136" priority="76" stopIfTrue="1" operator="equal">
      <formula>"#EB8200"</formula>
    </cfRule>
    <cfRule type="cellIs" dxfId="135" priority="77" operator="equal">
      <formula>"#00A0BE"</formula>
    </cfRule>
    <cfRule type="cellIs" dxfId="134" priority="78" operator="equal">
      <formula>"#0716FC"</formula>
    </cfRule>
    <cfRule type="cellIs" dxfId="133" priority="79" stopIfTrue="1" operator="equal">
      <formula>"#581845"</formula>
    </cfRule>
    <cfRule type="cellIs" dxfId="132" priority="80" stopIfTrue="1" operator="equal">
      <formula>"#AAB400"</formula>
    </cfRule>
    <cfRule type="cellIs" dxfId="131" priority="81" stopIfTrue="1" operator="equal">
      <formula>"#40B8CE"</formula>
    </cfRule>
    <cfRule type="cellIs" dxfId="130" priority="82" stopIfTrue="1" operator="equal">
      <formula>"#3CAEA3"</formula>
    </cfRule>
    <cfRule type="cellIs" dxfId="129" priority="83" stopIfTrue="1" operator="equal">
      <formula>"#ED553B"</formula>
    </cfRule>
    <cfRule type="cellIs" dxfId="128" priority="84" stopIfTrue="1" operator="equal">
      <formula>"#173F5F"</formula>
    </cfRule>
    <cfRule type="cellIs" dxfId="127" priority="85" stopIfTrue="1" operator="equal">
      <formula>"#40B8CE"</formula>
    </cfRule>
    <cfRule type="cellIs" dxfId="126" priority="86" stopIfTrue="1" operator="equal">
      <formula>"#3CAEA3"</formula>
    </cfRule>
    <cfRule type="cellIs" dxfId="125" priority="87" stopIfTrue="1" operator="equal">
      <formula>"#ED553B"</formula>
    </cfRule>
    <cfRule type="cellIs" dxfId="124" priority="88" stopIfTrue="1" operator="equal">
      <formula>"#173F5F"</formula>
    </cfRule>
    <cfRule type="cellIs" priority="89" operator="equal">
      <formula>"#AAB400"</formula>
    </cfRule>
    <cfRule type="cellIs" dxfId="123" priority="90" stopIfTrue="1" operator="equal">
      <formula>"#40B8CE"</formula>
    </cfRule>
    <cfRule type="cellIs" dxfId="122" priority="91" stopIfTrue="1" operator="equal">
      <formula>"#3CAEA3"</formula>
    </cfRule>
    <cfRule type="cellIs" dxfId="121" priority="92" stopIfTrue="1" operator="equal">
      <formula>"#ED553B"</formula>
    </cfRule>
    <cfRule type="cellIs" dxfId="120" priority="93" stopIfTrue="1" operator="equal">
      <formula>"#173F5F"</formula>
    </cfRule>
    <cfRule type="cellIs" dxfId="119" priority="94" stopIfTrue="1" operator="equal">
      <formula>"#40B8CE"</formula>
    </cfRule>
    <cfRule type="cellIs" dxfId="118" priority="95" stopIfTrue="1" operator="equal">
      <formula>"#3CAEA3"</formula>
    </cfRule>
    <cfRule type="cellIs" dxfId="117" priority="96" stopIfTrue="1" operator="equal">
      <formula>"#ED553B"</formula>
    </cfRule>
    <cfRule type="cellIs" dxfId="116" priority="97" operator="equal">
      <formula>"173F5F"</formula>
    </cfRule>
  </conditionalFormatting>
  <conditionalFormatting sqref="E10">
    <cfRule type="cellIs" dxfId="115" priority="36" operator="equal">
      <formula>"#E5BC00"</formula>
    </cfRule>
    <cfRule type="cellIs" dxfId="114" priority="37" stopIfTrue="1" operator="equal">
      <formula>"#806751"</formula>
    </cfRule>
    <cfRule type="cellIs" dxfId="113" priority="38" stopIfTrue="1" operator="equal">
      <formula>"#ABC5DF"</formula>
    </cfRule>
    <cfRule type="cellIs" dxfId="112" priority="39" stopIfTrue="1" operator="equal">
      <formula>"#AE9749"</formula>
    </cfRule>
    <cfRule type="cellIs" dxfId="111" priority="40" stopIfTrue="1" operator="equal">
      <formula>"#774F8D"</formula>
    </cfRule>
    <cfRule type="cellIs" dxfId="110" priority="41" stopIfTrue="1" operator="equal">
      <formula>"#95968E"</formula>
    </cfRule>
    <cfRule type="cellIs" dxfId="109" priority="42" stopIfTrue="1" operator="equal">
      <formula>"#A691A3"</formula>
    </cfRule>
    <cfRule type="cellIs" dxfId="108" priority="43" stopIfTrue="1" operator="equal">
      <formula>"#C5165B"</formula>
    </cfRule>
    <cfRule type="cellIs" dxfId="107" priority="44" stopIfTrue="1" operator="equal">
      <formula>"#7BA900"</formula>
    </cfRule>
    <cfRule type="cellIs" dxfId="106" priority="45" stopIfTrue="1" operator="equal">
      <formula>"#EB8200"</formula>
    </cfRule>
    <cfRule type="cellIs" dxfId="105" priority="46" operator="equal">
      <formula>"#00A0BE"</formula>
    </cfRule>
    <cfRule type="cellIs" dxfId="104" priority="47" operator="equal">
      <formula>"#0716FC"</formula>
    </cfRule>
    <cfRule type="cellIs" dxfId="103" priority="48" stopIfTrue="1" operator="equal">
      <formula>"#581845"</formula>
    </cfRule>
    <cfRule type="cellIs" dxfId="102" priority="49" stopIfTrue="1" operator="equal">
      <formula>"#AAB400"</formula>
    </cfRule>
    <cfRule type="cellIs" dxfId="101" priority="50" stopIfTrue="1" operator="equal">
      <formula>"#40B8CE"</formula>
    </cfRule>
    <cfRule type="cellIs" dxfId="100" priority="51" stopIfTrue="1" operator="equal">
      <formula>"#3CAEA3"</formula>
    </cfRule>
    <cfRule type="cellIs" dxfId="99" priority="52" stopIfTrue="1" operator="equal">
      <formula>"#ED553B"</formula>
    </cfRule>
    <cfRule type="cellIs" dxfId="98" priority="53" stopIfTrue="1" operator="equal">
      <formula>"#173F5F"</formula>
    </cfRule>
    <cfRule type="cellIs" dxfId="97" priority="54" stopIfTrue="1" operator="equal">
      <formula>"#40B8CE"</formula>
    </cfRule>
    <cfRule type="cellIs" dxfId="96" priority="55" stopIfTrue="1" operator="equal">
      <formula>"#3CAEA3"</formula>
    </cfRule>
    <cfRule type="cellIs" dxfId="95" priority="56" stopIfTrue="1" operator="equal">
      <formula>"#ED553B"</formula>
    </cfRule>
    <cfRule type="cellIs" dxfId="94" priority="57" stopIfTrue="1" operator="equal">
      <formula>"#173F5F"</formula>
    </cfRule>
    <cfRule type="cellIs" priority="58" operator="equal">
      <formula>"#AAB400"</formula>
    </cfRule>
    <cfRule type="cellIs" dxfId="93" priority="59" stopIfTrue="1" operator="equal">
      <formula>"#40B8CE"</formula>
    </cfRule>
    <cfRule type="cellIs" dxfId="92" priority="60" stopIfTrue="1" operator="equal">
      <formula>"#3CAEA3"</formula>
    </cfRule>
    <cfRule type="cellIs" dxfId="91" priority="61" stopIfTrue="1" operator="equal">
      <formula>"#ED553B"</formula>
    </cfRule>
    <cfRule type="cellIs" dxfId="90" priority="62" stopIfTrue="1" operator="equal">
      <formula>"#173F5F"</formula>
    </cfRule>
    <cfRule type="cellIs" dxfId="89" priority="63" stopIfTrue="1" operator="equal">
      <formula>"#40B8CE"</formula>
    </cfRule>
    <cfRule type="cellIs" dxfId="88" priority="64" stopIfTrue="1" operator="equal">
      <formula>"#3CAEA3"</formula>
    </cfRule>
    <cfRule type="cellIs" dxfId="87" priority="65" stopIfTrue="1" operator="equal">
      <formula>"#ED553B"</formula>
    </cfRule>
    <cfRule type="cellIs" dxfId="86" priority="66" operator="equal">
      <formula>"173F5F"</formula>
    </cfRule>
  </conditionalFormatting>
  <conditionalFormatting sqref="E12">
    <cfRule type="cellIs" dxfId="85" priority="5" operator="equal">
      <formula>"#E5BC00"</formula>
    </cfRule>
    <cfRule type="cellIs" dxfId="84" priority="6" stopIfTrue="1" operator="equal">
      <formula>"#806751"</formula>
    </cfRule>
    <cfRule type="cellIs" dxfId="83" priority="7" stopIfTrue="1" operator="equal">
      <formula>"#ABC5DF"</formula>
    </cfRule>
    <cfRule type="cellIs" dxfId="82" priority="8" stopIfTrue="1" operator="equal">
      <formula>"#AE9749"</formula>
    </cfRule>
    <cfRule type="cellIs" dxfId="81" priority="9" stopIfTrue="1" operator="equal">
      <formula>"#774F8D"</formula>
    </cfRule>
    <cfRule type="cellIs" dxfId="80" priority="10" stopIfTrue="1" operator="equal">
      <formula>"#95968E"</formula>
    </cfRule>
    <cfRule type="cellIs" dxfId="79" priority="11" stopIfTrue="1" operator="equal">
      <formula>"#A691A3"</formula>
    </cfRule>
    <cfRule type="cellIs" dxfId="78" priority="12" stopIfTrue="1" operator="equal">
      <formula>"#C5165B"</formula>
    </cfRule>
    <cfRule type="cellIs" dxfId="77" priority="13" stopIfTrue="1" operator="equal">
      <formula>"#7BA900"</formula>
    </cfRule>
    <cfRule type="cellIs" dxfId="76" priority="14" stopIfTrue="1" operator="equal">
      <formula>"#EB8200"</formula>
    </cfRule>
    <cfRule type="cellIs" dxfId="75" priority="15" operator="equal">
      <formula>"#00A0BE"</formula>
    </cfRule>
    <cfRule type="cellIs" dxfId="74" priority="16" operator="equal">
      <formula>"#0716FC"</formula>
    </cfRule>
    <cfRule type="cellIs" dxfId="73" priority="17" stopIfTrue="1" operator="equal">
      <formula>"#581845"</formula>
    </cfRule>
    <cfRule type="cellIs" dxfId="72" priority="18" stopIfTrue="1" operator="equal">
      <formula>"#AAB400"</formula>
    </cfRule>
    <cfRule type="cellIs" dxfId="71" priority="19" stopIfTrue="1" operator="equal">
      <formula>"#40B8CE"</formula>
    </cfRule>
    <cfRule type="cellIs" dxfId="70" priority="20" stopIfTrue="1" operator="equal">
      <formula>"#3CAEA3"</formula>
    </cfRule>
    <cfRule type="cellIs" dxfId="69" priority="21" stopIfTrue="1" operator="equal">
      <formula>"#ED553B"</formula>
    </cfRule>
    <cfRule type="cellIs" dxfId="68" priority="22" stopIfTrue="1" operator="equal">
      <formula>"#173F5F"</formula>
    </cfRule>
    <cfRule type="cellIs" dxfId="67" priority="23" stopIfTrue="1" operator="equal">
      <formula>"#40B8CE"</formula>
    </cfRule>
    <cfRule type="cellIs" dxfId="66" priority="24" stopIfTrue="1" operator="equal">
      <formula>"#3CAEA3"</formula>
    </cfRule>
    <cfRule type="cellIs" dxfId="65" priority="25" stopIfTrue="1" operator="equal">
      <formula>"#ED553B"</formula>
    </cfRule>
    <cfRule type="cellIs" dxfId="64" priority="26" stopIfTrue="1" operator="equal">
      <formula>"#173F5F"</formula>
    </cfRule>
    <cfRule type="cellIs" priority="27" operator="equal">
      <formula>"#AAB400"</formula>
    </cfRule>
    <cfRule type="cellIs" dxfId="63" priority="28" stopIfTrue="1" operator="equal">
      <formula>"#40B8CE"</formula>
    </cfRule>
    <cfRule type="cellIs" dxfId="62" priority="29" stopIfTrue="1" operator="equal">
      <formula>"#3CAEA3"</formula>
    </cfRule>
    <cfRule type="cellIs" dxfId="61" priority="30" stopIfTrue="1" operator="equal">
      <formula>"#ED553B"</formula>
    </cfRule>
    <cfRule type="cellIs" dxfId="60" priority="31" stopIfTrue="1" operator="equal">
      <formula>"#173F5F"</formula>
    </cfRule>
    <cfRule type="cellIs" dxfId="59" priority="32" stopIfTrue="1" operator="equal">
      <formula>"#40B8CE"</formula>
    </cfRule>
    <cfRule type="cellIs" dxfId="58" priority="33" stopIfTrue="1" operator="equal">
      <formula>"#3CAEA3"</formula>
    </cfRule>
    <cfRule type="cellIs" dxfId="57" priority="34" stopIfTrue="1" operator="equal">
      <formula>"#ED553B"</formula>
    </cfRule>
    <cfRule type="cellIs" dxfId="56" priority="35" operator="equal">
      <formula>"173F5F"</formula>
    </cfRule>
  </conditionalFormatting>
  <conditionalFormatting sqref="D1:D9 D11:D1048576">
    <cfRule type="duplicateValues" dxfId="55" priority="4"/>
  </conditionalFormatting>
  <dataValidations count="1">
    <dataValidation type="textLength" allowBlank="1" showInputMessage="1" showErrorMessage="1" sqref="A16:A34 A3:A7" xr:uid="{C5BDFA6D-6538-4A8B-B246-272508A75654}">
      <formula1>0</formula1>
      <formula2>50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774465-74DB-44F7-B796-AF443EFF9EAF}">
          <x14:formula1>
            <xm:f>Vlookups!$B$9:$B$23</xm:f>
          </x14:formula1>
          <xm:sqref>E3:E25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E07C-5BF9-4BE7-A178-BEF2A923ED1E}">
  <dimension ref="D3"/>
  <sheetViews>
    <sheetView workbookViewId="0">
      <selection activeCell="D3" sqref="D3"/>
    </sheetView>
  </sheetViews>
  <sheetFormatPr defaultRowHeight="15" x14ac:dyDescent="0.25"/>
  <cols>
    <col min="4" max="4" width="13.85546875" bestFit="1" customWidth="1"/>
  </cols>
  <sheetData>
    <row r="3" spans="4:4" x14ac:dyDescent="0.25">
      <c r="D3" s="28"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E600-237D-412A-9AA4-72E04C2117DB}">
  <dimension ref="A1:K12"/>
  <sheetViews>
    <sheetView zoomScale="78" zoomScaleNormal="78" workbookViewId="0">
      <selection activeCell="E2" sqref="E2"/>
    </sheetView>
  </sheetViews>
  <sheetFormatPr defaultRowHeight="15" x14ac:dyDescent="0.25"/>
  <cols>
    <col min="1" max="1" width="43.7109375" customWidth="1"/>
    <col min="2" max="2" width="22.140625" customWidth="1"/>
    <col min="3" max="3" width="27.28515625" bestFit="1" customWidth="1"/>
    <col min="4" max="4" width="45.140625" customWidth="1"/>
    <col min="5" max="5" width="14.5703125" bestFit="1" customWidth="1"/>
    <col min="7" max="7" width="17" bestFit="1" customWidth="1"/>
    <col min="10" max="10" width="22" customWidth="1"/>
    <col min="11" max="11" width="34.5703125" bestFit="1" customWidth="1"/>
  </cols>
  <sheetData>
    <row r="1" spans="1:11" x14ac:dyDescent="0.25">
      <c r="A1" s="135" t="s">
        <v>63</v>
      </c>
      <c r="B1" s="155" t="s">
        <v>4</v>
      </c>
      <c r="C1" s="156"/>
      <c r="D1" s="157"/>
    </row>
    <row r="2" spans="1:11" ht="15.75" thickBot="1" x14ac:dyDescent="0.3">
      <c r="A2" s="135"/>
      <c r="B2" s="15" t="s">
        <v>65</v>
      </c>
      <c r="C2" s="15" t="s">
        <v>6</v>
      </c>
      <c r="D2" s="15" t="s">
        <v>68</v>
      </c>
      <c r="E2" s="108" t="s">
        <v>308</v>
      </c>
    </row>
    <row r="3" spans="1:11" ht="15.75" thickBot="1" x14ac:dyDescent="0.3">
      <c r="C3" s="41"/>
      <c r="D3" s="51"/>
      <c r="G3" s="139" t="s">
        <v>17</v>
      </c>
      <c r="H3" s="140"/>
      <c r="I3" s="140"/>
      <c r="J3" s="140"/>
      <c r="K3" s="141"/>
    </row>
    <row r="4" spans="1:11" ht="15.75" thickBot="1" x14ac:dyDescent="0.3">
      <c r="A4" s="40"/>
      <c r="C4" s="43"/>
      <c r="D4" s="51"/>
      <c r="G4" s="142" t="s">
        <v>51</v>
      </c>
      <c r="H4" s="143"/>
      <c r="I4" s="143"/>
      <c r="J4" s="143"/>
      <c r="K4" s="144"/>
    </row>
    <row r="5" spans="1:11" ht="15.75" thickBot="1" x14ac:dyDescent="0.3">
      <c r="A5" s="40"/>
      <c r="C5" s="43"/>
      <c r="D5" s="51"/>
      <c r="G5" s="161" t="s">
        <v>73</v>
      </c>
      <c r="H5" s="162"/>
      <c r="I5" s="162"/>
      <c r="J5" s="162"/>
      <c r="K5" s="163"/>
    </row>
    <row r="6" spans="1:11" x14ac:dyDescent="0.25">
      <c r="A6" s="40"/>
      <c r="D6" s="48"/>
      <c r="G6" s="149" t="s">
        <v>7</v>
      </c>
      <c r="H6" s="150"/>
      <c r="I6" s="150"/>
      <c r="J6" s="151"/>
      <c r="K6" s="16" t="s">
        <v>13</v>
      </c>
    </row>
    <row r="7" spans="1:11" x14ac:dyDescent="0.25">
      <c r="G7" s="148" t="s">
        <v>67</v>
      </c>
      <c r="H7" s="145" t="s">
        <v>10</v>
      </c>
      <c r="I7" s="146"/>
      <c r="J7" s="147"/>
      <c r="K7" s="4" t="s">
        <v>52</v>
      </c>
    </row>
    <row r="8" spans="1:11" ht="28.5" customHeight="1" x14ac:dyDescent="0.25">
      <c r="G8" s="148"/>
      <c r="H8" s="145" t="s">
        <v>90</v>
      </c>
      <c r="I8" s="146"/>
      <c r="J8" s="147"/>
      <c r="K8" s="5"/>
    </row>
    <row r="9" spans="1:11" ht="31.5" customHeight="1" thickBot="1" x14ac:dyDescent="0.3">
      <c r="G9" s="20" t="s">
        <v>8</v>
      </c>
      <c r="H9" s="158" t="s">
        <v>53</v>
      </c>
      <c r="I9" s="159"/>
      <c r="J9" s="159"/>
      <c r="K9" s="160"/>
    </row>
    <row r="10" spans="1:11" x14ac:dyDescent="0.25">
      <c r="C10" s="65" t="s">
        <v>271</v>
      </c>
      <c r="G10" s="6" t="s">
        <v>65</v>
      </c>
      <c r="H10" s="129" t="s">
        <v>71</v>
      </c>
      <c r="I10" s="130"/>
      <c r="J10" s="131"/>
      <c r="K10" s="5" t="s">
        <v>15</v>
      </c>
    </row>
    <row r="11" spans="1:11" ht="15" customHeight="1" x14ac:dyDescent="0.25">
      <c r="G11" s="14" t="s">
        <v>0</v>
      </c>
      <c r="H11" s="123" t="s">
        <v>70</v>
      </c>
      <c r="I11" s="124"/>
      <c r="J11" s="125"/>
      <c r="K11" s="7" t="s">
        <v>52</v>
      </c>
    </row>
    <row r="12" spans="1:11" ht="15.75" thickBot="1" x14ac:dyDescent="0.3">
      <c r="G12" s="8" t="s">
        <v>62</v>
      </c>
      <c r="H12" s="136" t="s">
        <v>69</v>
      </c>
      <c r="I12" s="137"/>
      <c r="J12" s="138"/>
      <c r="K12" s="19" t="s">
        <v>72</v>
      </c>
    </row>
  </sheetData>
  <mergeCells count="13">
    <mergeCell ref="A1:A2"/>
    <mergeCell ref="B1:D1"/>
    <mergeCell ref="H10:J10"/>
    <mergeCell ref="H12:J12"/>
    <mergeCell ref="H9:K9"/>
    <mergeCell ref="H11:J11"/>
    <mergeCell ref="G3:K3"/>
    <mergeCell ref="G4:K4"/>
    <mergeCell ref="G5:K5"/>
    <mergeCell ref="G6:J6"/>
    <mergeCell ref="G7:G8"/>
    <mergeCell ref="H7:J7"/>
    <mergeCell ref="H8:J8"/>
  </mergeCells>
  <dataValidations count="1">
    <dataValidation type="textLength" allowBlank="1" showInputMessage="1" showErrorMessage="1" sqref="A4:A6" xr:uid="{88AB51F9-12A4-44B3-ADA8-BCBB25CFBF8A}">
      <formula1>0</formula1>
      <formula2>50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91D0CE9-3C7A-4819-99FA-15278AD8020A}">
          <x14:formula1>
            <xm:f>Category!$A$3:$A$2499</xm:f>
          </x14:formula1>
          <xm:sqref>A3 A7:A1048576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1"/>
  <sheetViews>
    <sheetView tabSelected="1" topLeftCell="A46" zoomScale="77" zoomScaleNormal="77" workbookViewId="0">
      <pane xSplit="1" topLeftCell="D1" activePane="topRight" state="frozen"/>
      <selection pane="topRight" activeCell="G47" sqref="G47:G49"/>
    </sheetView>
  </sheetViews>
  <sheetFormatPr defaultColWidth="11.7109375" defaultRowHeight="15" x14ac:dyDescent="0.25"/>
  <cols>
    <col min="1" max="1" width="31.28515625" style="21" bestFit="1" customWidth="1"/>
    <col min="2" max="2" width="73.140625" style="21" bestFit="1" customWidth="1"/>
    <col min="3" max="3" width="38.5703125" style="58" bestFit="1" customWidth="1"/>
    <col min="4" max="4" width="30.85546875" style="21" customWidth="1"/>
    <col min="5" max="5" width="24.7109375" style="69" bestFit="1" customWidth="1"/>
    <col min="6" max="6" width="21.5703125" style="21" customWidth="1"/>
    <col min="7" max="7" width="25.7109375" style="21" bestFit="1" customWidth="1"/>
    <col min="8" max="10" width="37.140625" style="21" customWidth="1"/>
    <col min="11" max="12" width="33" style="21" customWidth="1"/>
    <col min="13" max="13" width="37.140625" style="21" customWidth="1"/>
    <col min="14" max="14" width="18.5703125" style="21" bestFit="1" customWidth="1"/>
    <col min="15" max="16" width="11.7109375" style="21"/>
    <col min="17" max="17" width="16.28515625" style="21" customWidth="1"/>
    <col min="18" max="18" width="33.42578125" style="21" bestFit="1" customWidth="1"/>
    <col min="19" max="16384" width="11.7109375" style="21"/>
  </cols>
  <sheetData>
    <row r="1" spans="1:19" x14ac:dyDescent="0.25">
      <c r="A1" s="135" t="s">
        <v>6</v>
      </c>
      <c r="B1" s="135" t="s">
        <v>1</v>
      </c>
      <c r="C1" s="135" t="s">
        <v>21</v>
      </c>
      <c r="D1" s="135" t="s">
        <v>24</v>
      </c>
      <c r="E1" s="173" t="s">
        <v>5</v>
      </c>
      <c r="F1" s="135" t="s">
        <v>45</v>
      </c>
      <c r="G1" s="135" t="s">
        <v>22</v>
      </c>
      <c r="H1" s="135" t="s">
        <v>276</v>
      </c>
      <c r="I1" s="96"/>
      <c r="J1" s="164" t="s">
        <v>62</v>
      </c>
      <c r="K1" s="56" t="s">
        <v>284</v>
      </c>
      <c r="L1" s="56" t="s">
        <v>283</v>
      </c>
    </row>
    <row r="2" spans="1:19" customFormat="1" ht="15.75" thickBot="1" x14ac:dyDescent="0.3">
      <c r="A2" s="135"/>
      <c r="B2" s="135"/>
      <c r="C2" s="135"/>
      <c r="D2" s="135"/>
      <c r="E2" s="173"/>
      <c r="F2" s="135"/>
      <c r="G2" s="135"/>
      <c r="H2" s="135"/>
      <c r="I2" s="97" t="s">
        <v>331</v>
      </c>
      <c r="J2" s="165"/>
      <c r="K2" s="56"/>
      <c r="L2" s="56"/>
      <c r="M2" s="21"/>
    </row>
    <row r="3" spans="1:19" customFormat="1" ht="102" customHeight="1" thickBot="1" x14ac:dyDescent="0.3">
      <c r="A3" s="74" t="s">
        <v>247</v>
      </c>
      <c r="B3" s="34" t="s">
        <v>361</v>
      </c>
      <c r="C3" s="39" t="s">
        <v>48</v>
      </c>
      <c r="D3" s="34" t="s">
        <v>336</v>
      </c>
      <c r="E3" s="45" t="s">
        <v>248</v>
      </c>
      <c r="F3" s="45" t="s">
        <v>370</v>
      </c>
      <c r="G3" s="71" t="s">
        <v>20</v>
      </c>
      <c r="H3" s="58"/>
      <c r="I3" s="117" t="s">
        <v>330</v>
      </c>
      <c r="J3" s="58"/>
      <c r="K3" s="34"/>
      <c r="L3" s="34" t="s">
        <v>255</v>
      </c>
      <c r="M3" s="58"/>
      <c r="N3" s="167" t="s">
        <v>17</v>
      </c>
      <c r="O3" s="168"/>
      <c r="P3" s="168"/>
      <c r="Q3" s="168"/>
      <c r="R3" s="169"/>
    </row>
    <row r="4" spans="1:19" customFormat="1" ht="75.75" thickBot="1" x14ac:dyDescent="0.3">
      <c r="A4" s="75" t="s">
        <v>130</v>
      </c>
      <c r="B4" s="34" t="s">
        <v>280</v>
      </c>
      <c r="C4" s="39" t="s">
        <v>48</v>
      </c>
      <c r="D4" s="34" t="s">
        <v>337</v>
      </c>
      <c r="E4" s="45" t="s">
        <v>249</v>
      </c>
      <c r="F4" s="44" t="s">
        <v>371</v>
      </c>
      <c r="G4" s="71" t="s">
        <v>20</v>
      </c>
      <c r="H4" s="58"/>
      <c r="I4" s="58"/>
      <c r="J4" s="58"/>
      <c r="K4" s="34"/>
      <c r="L4" s="34" t="s">
        <v>255</v>
      </c>
      <c r="M4" s="58"/>
      <c r="N4" s="142" t="s">
        <v>51</v>
      </c>
      <c r="O4" s="143"/>
      <c r="P4" s="143"/>
      <c r="Q4" s="143"/>
      <c r="R4" s="144"/>
    </row>
    <row r="5" spans="1:19" customFormat="1" ht="60" x14ac:dyDescent="0.25">
      <c r="A5" s="118" t="s">
        <v>319</v>
      </c>
      <c r="B5" s="34" t="s">
        <v>320</v>
      </c>
      <c r="C5" s="39" t="s">
        <v>48</v>
      </c>
      <c r="D5" s="35" t="s">
        <v>338</v>
      </c>
      <c r="E5" s="45" t="s">
        <v>322</v>
      </c>
      <c r="F5" s="44" t="s">
        <v>372</v>
      </c>
      <c r="G5" s="71" t="s">
        <v>20</v>
      </c>
      <c r="H5" s="58"/>
      <c r="I5" s="58"/>
      <c r="J5" s="58"/>
      <c r="K5" s="114" t="s">
        <v>250</v>
      </c>
      <c r="L5" s="34" t="s">
        <v>255</v>
      </c>
      <c r="M5" s="58"/>
      <c r="N5" s="170" t="s">
        <v>42</v>
      </c>
      <c r="O5" s="171"/>
      <c r="P5" s="171"/>
      <c r="Q5" s="171"/>
      <c r="R5" s="172"/>
    </row>
    <row r="6" spans="1:19" customFormat="1" ht="133.5" customHeight="1" x14ac:dyDescent="0.25">
      <c r="A6" s="119" t="s">
        <v>352</v>
      </c>
      <c r="B6" s="34" t="s">
        <v>333</v>
      </c>
      <c r="C6" s="39" t="s">
        <v>48</v>
      </c>
      <c r="D6" s="34" t="s">
        <v>338</v>
      </c>
      <c r="E6" s="45" t="s">
        <v>321</v>
      </c>
      <c r="F6" s="44"/>
      <c r="G6" s="39" t="s">
        <v>20</v>
      </c>
      <c r="H6" s="58"/>
      <c r="I6" s="58"/>
      <c r="J6" s="58"/>
      <c r="K6" s="63"/>
      <c r="L6" s="34"/>
      <c r="M6" s="58"/>
      <c r="N6" s="106" t="s">
        <v>7</v>
      </c>
      <c r="O6" s="107"/>
      <c r="P6" s="107"/>
      <c r="Q6" s="107"/>
      <c r="R6" s="12" t="s">
        <v>13</v>
      </c>
    </row>
    <row r="7" spans="1:19" customFormat="1" ht="78.75" customHeight="1" x14ac:dyDescent="0.25">
      <c r="A7" s="116" t="s">
        <v>152</v>
      </c>
      <c r="B7" s="63" t="s">
        <v>313</v>
      </c>
      <c r="C7" s="39" t="s">
        <v>48</v>
      </c>
      <c r="D7" s="35" t="s">
        <v>338</v>
      </c>
      <c r="E7" s="44" t="s">
        <v>173</v>
      </c>
      <c r="F7" s="44" t="s">
        <v>373</v>
      </c>
      <c r="G7" s="71" t="s">
        <v>20</v>
      </c>
      <c r="H7" s="21"/>
      <c r="I7" s="21"/>
      <c r="J7" s="21"/>
      <c r="K7" s="36"/>
      <c r="L7" s="34" t="s">
        <v>255</v>
      </c>
      <c r="M7" s="21"/>
      <c r="N7" s="98" t="s">
        <v>1</v>
      </c>
      <c r="O7" s="100" t="s">
        <v>43</v>
      </c>
      <c r="P7" s="101"/>
      <c r="Q7" s="102"/>
      <c r="R7" s="5" t="s">
        <v>15</v>
      </c>
    </row>
    <row r="8" spans="1:19" customFormat="1" ht="60" x14ac:dyDescent="0.25">
      <c r="A8" s="33" t="s">
        <v>153</v>
      </c>
      <c r="B8" s="35" t="s">
        <v>327</v>
      </c>
      <c r="C8" s="39" t="s">
        <v>48</v>
      </c>
      <c r="D8" s="35" t="s">
        <v>338</v>
      </c>
      <c r="E8" s="44" t="s">
        <v>173</v>
      </c>
      <c r="F8" s="45" t="s">
        <v>370</v>
      </c>
      <c r="G8" s="71" t="s">
        <v>20</v>
      </c>
      <c r="H8" s="21"/>
      <c r="I8" s="21"/>
      <c r="J8" s="21"/>
      <c r="K8" s="36"/>
      <c r="L8" s="34" t="s">
        <v>255</v>
      </c>
      <c r="M8" s="21"/>
      <c r="N8" s="99"/>
      <c r="O8" s="103"/>
      <c r="P8" s="104"/>
      <c r="Q8" s="105"/>
      <c r="R8" s="7" t="s">
        <v>14</v>
      </c>
    </row>
    <row r="9" spans="1:19" customFormat="1" ht="60" x14ac:dyDescent="0.25">
      <c r="A9" s="33" t="s">
        <v>251</v>
      </c>
      <c r="B9" s="34" t="s">
        <v>310</v>
      </c>
      <c r="C9" s="39" t="s">
        <v>48</v>
      </c>
      <c r="D9" s="35" t="s">
        <v>338</v>
      </c>
      <c r="E9" s="44" t="s">
        <v>173</v>
      </c>
      <c r="F9" s="44" t="s">
        <v>374</v>
      </c>
      <c r="G9" s="71" t="s">
        <v>20</v>
      </c>
      <c r="H9" s="21"/>
      <c r="I9" s="21"/>
      <c r="J9" s="21"/>
      <c r="K9" s="36"/>
      <c r="L9" s="34" t="s">
        <v>255</v>
      </c>
      <c r="M9" s="21"/>
      <c r="N9" s="6" t="s">
        <v>40</v>
      </c>
      <c r="O9" s="91" t="s">
        <v>44</v>
      </c>
      <c r="P9" s="92"/>
      <c r="Q9" s="93"/>
      <c r="R9" s="7"/>
    </row>
    <row r="10" spans="1:19" customFormat="1" ht="60" x14ac:dyDescent="0.25">
      <c r="A10" s="1" t="s">
        <v>325</v>
      </c>
      <c r="B10" s="35" t="s">
        <v>328</v>
      </c>
      <c r="C10" s="39" t="s">
        <v>48</v>
      </c>
      <c r="D10" s="35" t="s">
        <v>338</v>
      </c>
      <c r="E10" s="44" t="s">
        <v>173</v>
      </c>
      <c r="F10" s="1"/>
      <c r="G10" s="71" t="s">
        <v>20</v>
      </c>
      <c r="H10" s="21"/>
      <c r="I10" s="21"/>
      <c r="J10" s="21"/>
      <c r="K10" s="36"/>
      <c r="L10" s="34" t="s">
        <v>255</v>
      </c>
      <c r="M10" s="21"/>
      <c r="N10" s="6" t="s">
        <v>47</v>
      </c>
      <c r="O10" s="91" t="s">
        <v>95</v>
      </c>
      <c r="P10" s="92"/>
      <c r="Q10" s="93"/>
      <c r="R10" s="7"/>
    </row>
    <row r="11" spans="1:19" customFormat="1" ht="135" x14ac:dyDescent="0.25">
      <c r="A11" s="1" t="s">
        <v>326</v>
      </c>
      <c r="B11" s="34" t="s">
        <v>364</v>
      </c>
      <c r="C11" s="39" t="s">
        <v>48</v>
      </c>
      <c r="D11" s="35" t="s">
        <v>338</v>
      </c>
      <c r="E11" s="44" t="s">
        <v>173</v>
      </c>
      <c r="F11" s="1"/>
      <c r="G11" s="71" t="s">
        <v>20</v>
      </c>
      <c r="H11" s="21"/>
      <c r="I11" s="21"/>
      <c r="J11" s="21"/>
      <c r="K11" s="36"/>
      <c r="L11" s="34" t="s">
        <v>255</v>
      </c>
      <c r="M11" s="21"/>
      <c r="N11" s="6" t="s">
        <v>5</v>
      </c>
      <c r="O11" s="94" t="s">
        <v>96</v>
      </c>
      <c r="P11" s="94"/>
      <c r="Q11" s="94"/>
      <c r="R11" s="5" t="s">
        <v>15</v>
      </c>
    </row>
    <row r="12" spans="1:19" customFormat="1" ht="97.5" customHeight="1" x14ac:dyDescent="0.25">
      <c r="A12" s="113" t="s">
        <v>324</v>
      </c>
      <c r="B12" s="34" t="s">
        <v>323</v>
      </c>
      <c r="C12" s="39" t="s">
        <v>48</v>
      </c>
      <c r="D12" s="35" t="s">
        <v>338</v>
      </c>
      <c r="E12" s="44" t="s">
        <v>173</v>
      </c>
      <c r="F12" s="44"/>
      <c r="G12" s="71" t="s">
        <v>20</v>
      </c>
      <c r="H12" s="78" t="s">
        <v>289</v>
      </c>
      <c r="I12" s="78"/>
      <c r="J12" s="78"/>
      <c r="K12" s="71" t="s">
        <v>290</v>
      </c>
      <c r="L12" s="34" t="s">
        <v>255</v>
      </c>
      <c r="M12" s="78"/>
      <c r="N12" s="90" t="s">
        <v>45</v>
      </c>
      <c r="O12" s="95" t="s">
        <v>94</v>
      </c>
      <c r="P12" s="95"/>
      <c r="Q12" s="95"/>
      <c r="R12" s="7" t="s">
        <v>16</v>
      </c>
      <c r="S12" s="2"/>
    </row>
    <row r="13" spans="1:19" customFormat="1" ht="60" x14ac:dyDescent="0.25">
      <c r="A13" s="75" t="s">
        <v>132</v>
      </c>
      <c r="B13" s="34" t="s">
        <v>311</v>
      </c>
      <c r="C13" s="39" t="s">
        <v>48</v>
      </c>
      <c r="D13" s="34" t="s">
        <v>278</v>
      </c>
      <c r="E13" s="45" t="s">
        <v>279</v>
      </c>
      <c r="F13" s="44" t="s">
        <v>375</v>
      </c>
      <c r="G13" s="1" t="s">
        <v>174</v>
      </c>
      <c r="H13" s="58"/>
      <c r="I13" s="58"/>
      <c r="J13" s="58"/>
      <c r="K13" s="115" t="s">
        <v>254</v>
      </c>
      <c r="L13" s="64" t="s">
        <v>255</v>
      </c>
      <c r="M13" s="58"/>
      <c r="N13" s="90"/>
      <c r="O13" s="95"/>
      <c r="P13" s="95"/>
      <c r="Q13" s="95"/>
      <c r="R13" s="5" t="s">
        <v>15</v>
      </c>
    </row>
    <row r="14" spans="1:19" customFormat="1" ht="30" x14ac:dyDescent="0.25">
      <c r="A14" s="33" t="s">
        <v>133</v>
      </c>
      <c r="B14" s="35" t="s">
        <v>312</v>
      </c>
      <c r="C14" s="39" t="s">
        <v>48</v>
      </c>
      <c r="D14" s="35" t="s">
        <v>278</v>
      </c>
      <c r="E14" s="44" t="s">
        <v>207</v>
      </c>
      <c r="F14" s="46" t="s">
        <v>376</v>
      </c>
      <c r="G14" s="1" t="s">
        <v>174</v>
      </c>
      <c r="H14" s="58"/>
      <c r="I14" s="58"/>
      <c r="J14" s="58"/>
      <c r="K14" s="115" t="s">
        <v>254</v>
      </c>
      <c r="L14" s="34" t="s">
        <v>255</v>
      </c>
      <c r="M14" s="58"/>
      <c r="N14" s="6" t="s">
        <v>46</v>
      </c>
      <c r="O14" s="166" t="s">
        <v>99</v>
      </c>
      <c r="P14" s="166"/>
      <c r="Q14" s="166"/>
      <c r="R14" s="5" t="s">
        <v>15</v>
      </c>
    </row>
    <row r="15" spans="1:19" customFormat="1" ht="30" x14ac:dyDescent="0.25">
      <c r="A15" s="33" t="s">
        <v>134</v>
      </c>
      <c r="B15" s="35" t="s">
        <v>312</v>
      </c>
      <c r="C15" s="39" t="s">
        <v>48</v>
      </c>
      <c r="D15" s="35" t="s">
        <v>278</v>
      </c>
      <c r="E15" s="44" t="s">
        <v>207</v>
      </c>
      <c r="F15" s="44" t="s">
        <v>375</v>
      </c>
      <c r="G15" s="1" t="s">
        <v>174</v>
      </c>
      <c r="H15" s="58"/>
      <c r="I15" s="58"/>
      <c r="J15" s="58"/>
      <c r="K15" s="115" t="s">
        <v>314</v>
      </c>
      <c r="L15" s="34" t="s">
        <v>255</v>
      </c>
      <c r="M15" s="58"/>
      <c r="N15" s="21"/>
      <c r="O15" s="21"/>
      <c r="P15" s="21"/>
      <c r="Q15" s="21"/>
      <c r="R15" s="21"/>
    </row>
    <row r="16" spans="1:19" customFormat="1" ht="48.75" customHeight="1" x14ac:dyDescent="0.25">
      <c r="A16" s="33" t="s">
        <v>135</v>
      </c>
      <c r="B16" s="35" t="s">
        <v>312</v>
      </c>
      <c r="C16" s="39" t="s">
        <v>48</v>
      </c>
      <c r="D16" s="35" t="s">
        <v>278</v>
      </c>
      <c r="E16" s="44" t="s">
        <v>252</v>
      </c>
      <c r="F16" s="44" t="s">
        <v>377</v>
      </c>
      <c r="G16" s="1" t="s">
        <v>174</v>
      </c>
      <c r="H16" s="58"/>
      <c r="I16" s="58"/>
      <c r="J16" s="58"/>
      <c r="K16" s="35"/>
      <c r="L16" s="34" t="s">
        <v>255</v>
      </c>
      <c r="M16" s="58"/>
    </row>
    <row r="17" spans="1:14" customFormat="1" ht="30" x14ac:dyDescent="0.25">
      <c r="A17" s="33" t="s">
        <v>136</v>
      </c>
      <c r="B17" s="35" t="s">
        <v>312</v>
      </c>
      <c r="C17" s="39" t="s">
        <v>48</v>
      </c>
      <c r="D17" s="35" t="s">
        <v>278</v>
      </c>
      <c r="E17" s="44" t="s">
        <v>207</v>
      </c>
      <c r="F17" s="44" t="s">
        <v>377</v>
      </c>
      <c r="G17" s="1" t="s">
        <v>174</v>
      </c>
      <c r="H17" s="21"/>
      <c r="I17" s="21"/>
      <c r="J17" s="21"/>
      <c r="K17" s="35"/>
      <c r="L17" s="35" t="s">
        <v>255</v>
      </c>
      <c r="M17" s="21"/>
    </row>
    <row r="18" spans="1:14" customFormat="1" ht="60" x14ac:dyDescent="0.25">
      <c r="A18" s="75" t="s">
        <v>137</v>
      </c>
      <c r="B18" s="34" t="s">
        <v>362</v>
      </c>
      <c r="C18" s="39" t="s">
        <v>48</v>
      </c>
      <c r="D18" s="35" t="s">
        <v>339</v>
      </c>
      <c r="E18" s="45" t="s">
        <v>253</v>
      </c>
      <c r="F18" s="45" t="s">
        <v>370</v>
      </c>
      <c r="G18" s="1" t="s">
        <v>174</v>
      </c>
      <c r="H18" s="21"/>
      <c r="I18" s="21"/>
      <c r="J18" s="21"/>
      <c r="K18" s="36"/>
      <c r="L18" s="36"/>
      <c r="M18" s="21"/>
    </row>
    <row r="19" spans="1:14" customFormat="1" ht="45" x14ac:dyDescent="0.25">
      <c r="A19" s="33" t="s">
        <v>150</v>
      </c>
      <c r="B19" s="35" t="s">
        <v>363</v>
      </c>
      <c r="C19" s="39" t="s">
        <v>268</v>
      </c>
      <c r="D19" s="35" t="s">
        <v>340</v>
      </c>
      <c r="E19" s="44" t="s">
        <v>39</v>
      </c>
      <c r="F19" s="45" t="s">
        <v>378</v>
      </c>
      <c r="G19" s="1" t="s">
        <v>20</v>
      </c>
      <c r="H19" s="21"/>
      <c r="I19" s="21"/>
      <c r="J19" s="21"/>
      <c r="K19" s="36"/>
      <c r="L19" s="36"/>
      <c r="M19" s="21"/>
    </row>
    <row r="20" spans="1:14" customFormat="1" x14ac:dyDescent="0.25">
      <c r="A20" s="38" t="s">
        <v>123</v>
      </c>
      <c r="B20" s="36"/>
      <c r="C20" s="39" t="s">
        <v>270</v>
      </c>
      <c r="D20" s="35" t="s">
        <v>342</v>
      </c>
      <c r="E20" s="81" t="s">
        <v>301</v>
      </c>
      <c r="F20" s="44" t="s">
        <v>379</v>
      </c>
      <c r="G20" s="1" t="s">
        <v>218</v>
      </c>
      <c r="H20" s="21"/>
      <c r="I20" s="21"/>
      <c r="J20" s="21"/>
      <c r="K20" s="36"/>
      <c r="L20" s="36"/>
      <c r="M20" s="21"/>
    </row>
    <row r="21" spans="1:14" customFormat="1" x14ac:dyDescent="0.25">
      <c r="A21" s="38" t="s">
        <v>161</v>
      </c>
      <c r="B21" s="36"/>
      <c r="C21" s="39" t="s">
        <v>270</v>
      </c>
      <c r="D21" s="35" t="s">
        <v>342</v>
      </c>
      <c r="E21" s="81" t="s">
        <v>213</v>
      </c>
      <c r="F21" s="44"/>
      <c r="G21" s="1" t="s">
        <v>218</v>
      </c>
      <c r="H21" s="21"/>
      <c r="I21" s="21"/>
      <c r="J21" s="21"/>
      <c r="K21" s="36"/>
      <c r="L21" s="36"/>
      <c r="M21" s="21"/>
    </row>
    <row r="22" spans="1:14" customFormat="1" x14ac:dyDescent="0.25">
      <c r="A22" s="38" t="s">
        <v>162</v>
      </c>
      <c r="B22" s="36"/>
      <c r="C22" s="39" t="s">
        <v>270</v>
      </c>
      <c r="D22" s="35" t="s">
        <v>342</v>
      </c>
      <c r="E22" s="81" t="s">
        <v>213</v>
      </c>
      <c r="F22" s="44" t="s">
        <v>380</v>
      </c>
      <c r="G22" s="1" t="s">
        <v>218</v>
      </c>
      <c r="H22" s="21"/>
      <c r="I22" s="21"/>
      <c r="J22" s="21"/>
      <c r="K22" s="36"/>
      <c r="L22" s="36"/>
      <c r="M22" s="21"/>
    </row>
    <row r="23" spans="1:14" customFormat="1" x14ac:dyDescent="0.25">
      <c r="A23" s="38" t="s">
        <v>163</v>
      </c>
      <c r="B23" s="36"/>
      <c r="C23" s="39" t="s">
        <v>270</v>
      </c>
      <c r="D23" s="35" t="s">
        <v>342</v>
      </c>
      <c r="E23" s="81" t="s">
        <v>213</v>
      </c>
      <c r="F23" s="44"/>
      <c r="G23" s="1" t="s">
        <v>218</v>
      </c>
      <c r="H23" s="21"/>
      <c r="I23" s="21"/>
      <c r="J23" s="21"/>
      <c r="K23" s="36"/>
      <c r="L23" s="36"/>
      <c r="M23" s="21"/>
    </row>
    <row r="24" spans="1:14" customFormat="1" x14ac:dyDescent="0.25">
      <c r="A24" s="38" t="s">
        <v>164</v>
      </c>
      <c r="B24" s="36"/>
      <c r="C24" s="39" t="s">
        <v>270</v>
      </c>
      <c r="D24" s="35" t="s">
        <v>342</v>
      </c>
      <c r="E24" s="81" t="s">
        <v>213</v>
      </c>
      <c r="F24" s="44"/>
      <c r="G24" s="1" t="s">
        <v>218</v>
      </c>
      <c r="H24" s="21"/>
      <c r="I24" s="21"/>
      <c r="J24" s="21"/>
      <c r="K24" s="36"/>
      <c r="L24" s="36"/>
      <c r="M24" s="21"/>
    </row>
    <row r="25" spans="1:14" customFormat="1" ht="45" x14ac:dyDescent="0.25">
      <c r="A25" s="38" t="s">
        <v>165</v>
      </c>
      <c r="B25" s="36"/>
      <c r="C25" s="39" t="s">
        <v>270</v>
      </c>
      <c r="D25" s="35" t="s">
        <v>342</v>
      </c>
      <c r="E25" s="81" t="s">
        <v>213</v>
      </c>
      <c r="F25" s="44"/>
      <c r="G25" s="1" t="s">
        <v>218</v>
      </c>
      <c r="H25" s="78" t="s">
        <v>387</v>
      </c>
      <c r="I25" s="78"/>
      <c r="J25" s="78"/>
      <c r="K25" s="36"/>
      <c r="L25" s="36"/>
      <c r="M25" s="78"/>
    </row>
    <row r="26" spans="1:14" customFormat="1" x14ac:dyDescent="0.25">
      <c r="A26" s="38" t="s">
        <v>166</v>
      </c>
      <c r="B26" s="36"/>
      <c r="C26" s="39" t="s">
        <v>270</v>
      </c>
      <c r="D26" s="35" t="s">
        <v>342</v>
      </c>
      <c r="E26" s="81" t="s">
        <v>213</v>
      </c>
      <c r="F26" s="44"/>
      <c r="G26" s="1" t="s">
        <v>218</v>
      </c>
      <c r="H26" s="21"/>
      <c r="I26" s="21"/>
      <c r="J26" s="21"/>
      <c r="K26" s="36"/>
      <c r="L26" s="36"/>
      <c r="M26" s="21"/>
    </row>
    <row r="27" spans="1:14" customFormat="1" x14ac:dyDescent="0.25">
      <c r="A27" s="38" t="s">
        <v>160</v>
      </c>
      <c r="B27" s="36"/>
      <c r="C27" s="39" t="s">
        <v>270</v>
      </c>
      <c r="D27" s="45" t="s">
        <v>345</v>
      </c>
      <c r="E27" s="77" t="s">
        <v>227</v>
      </c>
      <c r="F27" s="44"/>
      <c r="G27" s="1" t="s">
        <v>218</v>
      </c>
      <c r="H27" s="21"/>
      <c r="I27" s="21"/>
      <c r="J27" s="21"/>
      <c r="K27" s="36"/>
      <c r="L27" s="36"/>
      <c r="M27" s="21"/>
    </row>
    <row r="28" spans="1:14" customFormat="1" ht="32.25" customHeight="1" x14ac:dyDescent="0.25">
      <c r="A28" s="38" t="s">
        <v>154</v>
      </c>
      <c r="B28" s="36"/>
      <c r="C28" s="39" t="s">
        <v>121</v>
      </c>
      <c r="D28" s="35" t="s">
        <v>348</v>
      </c>
      <c r="E28" s="82" t="s">
        <v>38</v>
      </c>
      <c r="F28" s="44"/>
      <c r="G28" s="61" t="s">
        <v>20</v>
      </c>
      <c r="H28" s="21"/>
      <c r="I28" s="21"/>
      <c r="J28" s="48" t="s">
        <v>303</v>
      </c>
      <c r="K28" s="36"/>
      <c r="L28" s="36"/>
      <c r="M28" s="48"/>
      <c r="N28" s="21"/>
    </row>
    <row r="29" spans="1:14" customFormat="1" ht="30" x14ac:dyDescent="0.25">
      <c r="A29" s="38" t="s">
        <v>172</v>
      </c>
      <c r="B29" s="36"/>
      <c r="C29" s="39" t="s">
        <v>121</v>
      </c>
      <c r="D29" s="35" t="s">
        <v>349</v>
      </c>
      <c r="E29" s="82" t="s">
        <v>38</v>
      </c>
      <c r="F29" s="44"/>
      <c r="G29" s="61" t="s">
        <v>20</v>
      </c>
      <c r="H29" s="21"/>
      <c r="I29" s="21"/>
      <c r="J29" s="21"/>
      <c r="K29" s="36"/>
      <c r="L29" s="36"/>
      <c r="M29" s="21"/>
    </row>
    <row r="30" spans="1:14" customFormat="1" x14ac:dyDescent="0.25">
      <c r="A30" s="38" t="s">
        <v>155</v>
      </c>
      <c r="B30" s="36"/>
      <c r="C30" s="39" t="s">
        <v>121</v>
      </c>
      <c r="D30" s="35" t="s">
        <v>347</v>
      </c>
      <c r="E30" s="82" t="s">
        <v>38</v>
      </c>
      <c r="F30" s="44"/>
      <c r="G30" s="61" t="s">
        <v>20</v>
      </c>
      <c r="H30" s="21"/>
      <c r="I30" s="21"/>
      <c r="J30" s="21"/>
      <c r="K30" s="36"/>
      <c r="L30" s="36"/>
      <c r="M30" s="21"/>
    </row>
    <row r="31" spans="1:14" customFormat="1" x14ac:dyDescent="0.25">
      <c r="A31" s="38" t="s">
        <v>304</v>
      </c>
      <c r="B31" s="36"/>
      <c r="C31" s="39" t="s">
        <v>121</v>
      </c>
      <c r="D31" s="35" t="s">
        <v>342</v>
      </c>
      <c r="E31" s="82" t="s">
        <v>38</v>
      </c>
      <c r="F31" s="44"/>
      <c r="G31" s="61" t="s">
        <v>20</v>
      </c>
      <c r="H31" s="21"/>
      <c r="I31" s="21"/>
      <c r="J31" s="21"/>
      <c r="K31" s="36"/>
      <c r="L31" s="36"/>
      <c r="M31" s="21"/>
    </row>
    <row r="32" spans="1:14" customFormat="1" x14ac:dyDescent="0.25">
      <c r="A32" s="38" t="s">
        <v>156</v>
      </c>
      <c r="B32" s="36"/>
      <c r="C32" s="39" t="s">
        <v>121</v>
      </c>
      <c r="D32" s="35" t="s">
        <v>343</v>
      </c>
      <c r="E32" s="82" t="s">
        <v>38</v>
      </c>
      <c r="F32" s="44" t="s">
        <v>381</v>
      </c>
      <c r="G32" s="61" t="s">
        <v>20</v>
      </c>
      <c r="H32" s="21"/>
      <c r="I32" s="21"/>
      <c r="J32" s="21"/>
      <c r="K32" s="36"/>
      <c r="L32" s="36"/>
      <c r="M32" s="21"/>
    </row>
    <row r="33" spans="1:13" customFormat="1" x14ac:dyDescent="0.25">
      <c r="A33" s="38" t="s">
        <v>157</v>
      </c>
      <c r="B33" s="36"/>
      <c r="C33" s="39" t="s">
        <v>121</v>
      </c>
      <c r="D33" s="35" t="s">
        <v>347</v>
      </c>
      <c r="E33" s="82" t="s">
        <v>38</v>
      </c>
      <c r="F33" s="44"/>
      <c r="G33" s="61" t="s">
        <v>20</v>
      </c>
      <c r="H33" s="21"/>
      <c r="I33" s="21"/>
      <c r="J33" s="21"/>
      <c r="K33" s="36"/>
      <c r="L33" s="36"/>
      <c r="M33" s="21"/>
    </row>
    <row r="34" spans="1:13" customFormat="1" x14ac:dyDescent="0.25">
      <c r="A34" s="33" t="s">
        <v>147</v>
      </c>
      <c r="B34" s="36"/>
      <c r="C34" s="39" t="s">
        <v>120</v>
      </c>
      <c r="D34" s="36" t="s">
        <v>241</v>
      </c>
      <c r="E34" s="44" t="s">
        <v>211</v>
      </c>
      <c r="F34" s="44"/>
      <c r="G34" s="1" t="s">
        <v>218</v>
      </c>
      <c r="H34" s="21"/>
      <c r="I34" s="21"/>
      <c r="J34" s="21"/>
      <c r="K34" s="36"/>
      <c r="L34" s="36"/>
      <c r="M34" s="21"/>
    </row>
    <row r="35" spans="1:13" customFormat="1" x14ac:dyDescent="0.25">
      <c r="A35" s="33" t="s">
        <v>148</v>
      </c>
      <c r="B35" s="36"/>
      <c r="C35" s="39" t="s">
        <v>120</v>
      </c>
      <c r="D35" s="36" t="s">
        <v>241</v>
      </c>
      <c r="E35" s="44" t="s">
        <v>211</v>
      </c>
      <c r="F35" s="44" t="s">
        <v>382</v>
      </c>
      <c r="G35" s="1" t="s">
        <v>218</v>
      </c>
      <c r="H35" s="21"/>
      <c r="I35" s="21"/>
      <c r="J35" s="21"/>
      <c r="K35" s="36"/>
      <c r="L35" s="36"/>
      <c r="M35" s="21"/>
    </row>
    <row r="36" spans="1:13" customFormat="1" x14ac:dyDescent="0.25">
      <c r="A36" s="33" t="s">
        <v>149</v>
      </c>
      <c r="B36" s="36"/>
      <c r="C36" s="39" t="s">
        <v>120</v>
      </c>
      <c r="D36" s="36" t="s">
        <v>241</v>
      </c>
      <c r="E36" s="44" t="s">
        <v>211</v>
      </c>
      <c r="F36" s="44"/>
      <c r="G36" s="1" t="s">
        <v>218</v>
      </c>
      <c r="H36" s="21"/>
      <c r="I36" s="21"/>
      <c r="J36" s="21"/>
      <c r="K36" s="36"/>
      <c r="L36" s="36"/>
      <c r="M36" s="21"/>
    </row>
    <row r="37" spans="1:13" customFormat="1" x14ac:dyDescent="0.25">
      <c r="A37" s="38" t="s">
        <v>158</v>
      </c>
      <c r="B37" s="36"/>
      <c r="C37" s="39" t="s">
        <v>122</v>
      </c>
      <c r="D37" s="35" t="s">
        <v>344</v>
      </c>
      <c r="E37" s="44" t="s">
        <v>302</v>
      </c>
      <c r="F37" s="44"/>
      <c r="G37" s="1" t="s">
        <v>218</v>
      </c>
      <c r="H37" s="21"/>
      <c r="I37" s="21"/>
      <c r="J37" s="21"/>
      <c r="K37" s="36"/>
      <c r="L37" s="36"/>
      <c r="M37" s="21"/>
    </row>
    <row r="38" spans="1:13" customFormat="1" ht="75" x14ac:dyDescent="0.25">
      <c r="A38" s="38" t="s">
        <v>159</v>
      </c>
      <c r="B38" s="36"/>
      <c r="C38" s="39" t="s">
        <v>122</v>
      </c>
      <c r="D38" s="35" t="s">
        <v>342</v>
      </c>
      <c r="E38" s="44" t="s">
        <v>212</v>
      </c>
      <c r="F38" s="44"/>
      <c r="G38" s="1" t="s">
        <v>218</v>
      </c>
      <c r="H38" s="78" t="s">
        <v>307</v>
      </c>
      <c r="I38" s="78"/>
      <c r="J38" s="78"/>
      <c r="K38" s="36"/>
      <c r="L38" s="36"/>
      <c r="M38" s="78"/>
    </row>
    <row r="39" spans="1:13" customFormat="1" ht="117.75" customHeight="1" x14ac:dyDescent="0.25">
      <c r="A39" s="38" t="s">
        <v>37</v>
      </c>
      <c r="B39" s="36"/>
      <c r="C39" s="39" t="s">
        <v>124</v>
      </c>
      <c r="D39" s="35" t="s">
        <v>342</v>
      </c>
      <c r="E39" s="44" t="s">
        <v>214</v>
      </c>
      <c r="F39" s="44"/>
      <c r="G39" s="1" t="s">
        <v>218</v>
      </c>
      <c r="H39" s="21"/>
      <c r="I39" s="21"/>
      <c r="J39" s="21"/>
      <c r="K39" s="38" t="s">
        <v>257</v>
      </c>
      <c r="L39" s="34" t="s">
        <v>255</v>
      </c>
      <c r="M39" s="21"/>
    </row>
    <row r="40" spans="1:13" customFormat="1" x14ac:dyDescent="0.25">
      <c r="A40" s="38" t="s">
        <v>167</v>
      </c>
      <c r="B40" s="36"/>
      <c r="C40" s="39" t="s">
        <v>124</v>
      </c>
      <c r="D40" s="35" t="s">
        <v>342</v>
      </c>
      <c r="E40" s="44" t="s">
        <v>160</v>
      </c>
      <c r="F40" s="44" t="s">
        <v>382</v>
      </c>
      <c r="G40" s="1" t="s">
        <v>218</v>
      </c>
      <c r="H40" s="21"/>
      <c r="I40" s="21"/>
      <c r="J40" s="21"/>
      <c r="K40" s="38" t="s">
        <v>257</v>
      </c>
      <c r="L40" s="34" t="s">
        <v>255</v>
      </c>
      <c r="M40" s="21"/>
    </row>
    <row r="41" spans="1:13" customFormat="1" ht="90" x14ac:dyDescent="0.25">
      <c r="A41" s="37" t="s">
        <v>142</v>
      </c>
      <c r="B41" s="38" t="s">
        <v>315</v>
      </c>
      <c r="C41" s="39" t="s">
        <v>49</v>
      </c>
      <c r="D41" s="35" t="s">
        <v>240</v>
      </c>
      <c r="E41" s="45" t="s">
        <v>259</v>
      </c>
      <c r="F41" s="47"/>
      <c r="G41" s="1" t="s">
        <v>174</v>
      </c>
      <c r="H41" s="21"/>
      <c r="I41" s="21"/>
      <c r="J41" s="21"/>
      <c r="K41" s="38" t="s">
        <v>257</v>
      </c>
      <c r="L41" s="34" t="s">
        <v>255</v>
      </c>
      <c r="M41" s="21"/>
    </row>
    <row r="42" spans="1:13" customFormat="1" ht="45" x14ac:dyDescent="0.25">
      <c r="A42" s="37" t="s">
        <v>143</v>
      </c>
      <c r="B42" s="34" t="s">
        <v>316</v>
      </c>
      <c r="C42" s="39" t="s">
        <v>49</v>
      </c>
      <c r="D42" s="35" t="s">
        <v>240</v>
      </c>
      <c r="E42" s="45" t="s">
        <v>259</v>
      </c>
      <c r="F42" s="47"/>
      <c r="G42" s="1" t="s">
        <v>174</v>
      </c>
      <c r="H42" s="21"/>
      <c r="I42" s="21"/>
      <c r="J42" s="21"/>
      <c r="K42" s="38" t="s">
        <v>257</v>
      </c>
      <c r="L42" s="34" t="s">
        <v>255</v>
      </c>
      <c r="M42" s="21"/>
    </row>
    <row r="43" spans="1:13" customFormat="1" ht="30" x14ac:dyDescent="0.25">
      <c r="A43" s="37" t="s">
        <v>144</v>
      </c>
      <c r="B43" s="35" t="s">
        <v>317</v>
      </c>
      <c r="C43" s="39" t="s">
        <v>49</v>
      </c>
      <c r="D43" s="35" t="s">
        <v>240</v>
      </c>
      <c r="E43" s="45" t="s">
        <v>259</v>
      </c>
      <c r="F43" s="44" t="s">
        <v>383</v>
      </c>
      <c r="G43" s="1" t="s">
        <v>174</v>
      </c>
      <c r="H43" s="21"/>
      <c r="I43" s="21"/>
      <c r="J43" s="21"/>
      <c r="K43" s="36"/>
      <c r="L43" s="34" t="s">
        <v>255</v>
      </c>
      <c r="M43" s="21"/>
    </row>
    <row r="44" spans="1:13" customFormat="1" ht="75" x14ac:dyDescent="0.25">
      <c r="A44" s="37" t="s">
        <v>145</v>
      </c>
      <c r="B44" s="35" t="s">
        <v>369</v>
      </c>
      <c r="C44" s="39" t="s">
        <v>49</v>
      </c>
      <c r="D44" s="35" t="s">
        <v>240</v>
      </c>
      <c r="E44" s="45" t="s">
        <v>258</v>
      </c>
      <c r="F44" s="47"/>
      <c r="G44" s="1" t="s">
        <v>174</v>
      </c>
      <c r="H44" s="21"/>
      <c r="I44" s="21"/>
      <c r="J44" s="21"/>
      <c r="K44" s="36"/>
      <c r="L44" s="34" t="s">
        <v>255</v>
      </c>
      <c r="M44" s="21"/>
    </row>
    <row r="45" spans="1:13" ht="30" x14ac:dyDescent="0.25">
      <c r="A45" s="37" t="s">
        <v>146</v>
      </c>
      <c r="B45" s="35" t="s">
        <v>368</v>
      </c>
      <c r="C45" s="39" t="s">
        <v>49</v>
      </c>
      <c r="D45" s="35" t="s">
        <v>240</v>
      </c>
      <c r="E45" s="45" t="s">
        <v>260</v>
      </c>
      <c r="F45" s="47"/>
      <c r="G45" s="1" t="s">
        <v>174</v>
      </c>
      <c r="K45" s="36"/>
      <c r="L45" s="36" t="s">
        <v>255</v>
      </c>
    </row>
    <row r="46" spans="1:13" ht="45" x14ac:dyDescent="0.25">
      <c r="A46" s="33" t="s">
        <v>138</v>
      </c>
      <c r="B46" s="34" t="s">
        <v>367</v>
      </c>
      <c r="C46" s="39" t="s">
        <v>50</v>
      </c>
      <c r="D46" s="35" t="s">
        <v>240</v>
      </c>
      <c r="E46" s="45" t="s">
        <v>261</v>
      </c>
      <c r="F46" s="44"/>
      <c r="G46" s="1" t="s">
        <v>174</v>
      </c>
      <c r="K46" s="34"/>
      <c r="L46" s="34" t="s">
        <v>255</v>
      </c>
    </row>
    <row r="47" spans="1:13" ht="45" x14ac:dyDescent="0.25">
      <c r="A47" s="33" t="s">
        <v>139</v>
      </c>
      <c r="B47" s="35" t="s">
        <v>366</v>
      </c>
      <c r="C47" s="39" t="s">
        <v>50</v>
      </c>
      <c r="D47" s="35" t="s">
        <v>346</v>
      </c>
      <c r="E47" s="45" t="s">
        <v>262</v>
      </c>
      <c r="F47" s="44" t="s">
        <v>373</v>
      </c>
      <c r="G47" s="1" t="s">
        <v>174</v>
      </c>
      <c r="K47" s="36"/>
      <c r="L47" s="36" t="s">
        <v>255</v>
      </c>
    </row>
    <row r="48" spans="1:13" ht="105" x14ac:dyDescent="0.25">
      <c r="A48" s="33" t="s">
        <v>140</v>
      </c>
      <c r="B48" s="34" t="s">
        <v>365</v>
      </c>
      <c r="C48" s="39" t="s">
        <v>50</v>
      </c>
      <c r="D48" s="44" t="s">
        <v>242</v>
      </c>
      <c r="E48" s="45" t="s">
        <v>282</v>
      </c>
      <c r="F48" s="44"/>
      <c r="G48" s="1" t="s">
        <v>174</v>
      </c>
      <c r="K48" s="39" t="s">
        <v>273</v>
      </c>
      <c r="L48" s="39" t="s">
        <v>274</v>
      </c>
    </row>
    <row r="49" spans="1:7" ht="45" x14ac:dyDescent="0.25">
      <c r="A49" s="120" t="s">
        <v>141</v>
      </c>
      <c r="B49" s="35" t="s">
        <v>318</v>
      </c>
      <c r="C49" s="39" t="s">
        <v>50</v>
      </c>
      <c r="D49" s="44" t="s">
        <v>242</v>
      </c>
      <c r="E49" s="45" t="s">
        <v>281</v>
      </c>
      <c r="F49" s="57" t="s">
        <v>384</v>
      </c>
      <c r="G49" s="1" t="s">
        <v>174</v>
      </c>
    </row>
    <row r="50" spans="1:7" ht="30" x14ac:dyDescent="0.25">
      <c r="A50" s="121" t="s">
        <v>29</v>
      </c>
      <c r="B50" s="54" t="s">
        <v>256</v>
      </c>
      <c r="C50" s="39" t="s">
        <v>268</v>
      </c>
      <c r="D50" s="45" t="s">
        <v>341</v>
      </c>
      <c r="E50" s="70" t="s">
        <v>291</v>
      </c>
      <c r="F50" s="58"/>
      <c r="G50" s="21" t="s">
        <v>218</v>
      </c>
    </row>
    <row r="51" spans="1:7" x14ac:dyDescent="0.25">
      <c r="E51" s="44"/>
    </row>
  </sheetData>
  <mergeCells count="13">
    <mergeCell ref="A1:A2"/>
    <mergeCell ref="B1:B2"/>
    <mergeCell ref="E1:E2"/>
    <mergeCell ref="C1:C2"/>
    <mergeCell ref="F1:F2"/>
    <mergeCell ref="D1:D2"/>
    <mergeCell ref="G1:G2"/>
    <mergeCell ref="J1:J2"/>
    <mergeCell ref="O14:Q14"/>
    <mergeCell ref="H1:H2"/>
    <mergeCell ref="N3:R3"/>
    <mergeCell ref="N4:R4"/>
    <mergeCell ref="N5:R5"/>
  </mergeCells>
  <conditionalFormatting sqref="A38 A3:A29">
    <cfRule type="duplicateValues" dxfId="54" priority="311"/>
  </conditionalFormatting>
  <conditionalFormatting sqref="D27">
    <cfRule type="duplicateValues" dxfId="53" priority="3"/>
  </conditionalFormatting>
  <conditionalFormatting sqref="D49">
    <cfRule type="duplicateValues" dxfId="52" priority="2"/>
  </conditionalFormatting>
  <conditionalFormatting sqref="D48">
    <cfRule type="duplicateValues" dxfId="51" priority="1"/>
  </conditionalFormatting>
  <hyperlinks>
    <hyperlink ref="J28" r:id="rId1" xr:uid="{82697F88-61EC-4C9E-84BD-AED20762E36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CBCDF8E9-C380-440F-AFFC-0DC4C72A986A}">
          <x14:formula1>
            <xm:f>Category!$A$3:$A$199</xm:f>
          </x14:formula1>
          <xm:sqref>C3:C19 C28:C193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96B5-3FAD-4582-87CA-5550C3F663E3}">
  <dimension ref="A1:K38"/>
  <sheetViews>
    <sheetView topLeftCell="A13" zoomScale="78" zoomScaleNormal="78" workbookViewId="0">
      <selection activeCell="C25" sqref="C25"/>
    </sheetView>
  </sheetViews>
  <sheetFormatPr defaultRowHeight="15" x14ac:dyDescent="0.25"/>
  <cols>
    <col min="1" max="1" width="43.7109375" customWidth="1"/>
    <col min="2" max="2" width="22.140625" customWidth="1"/>
    <col min="3" max="3" width="21.7109375" bestFit="1" customWidth="1"/>
    <col min="4" max="4" width="57.7109375" customWidth="1"/>
    <col min="5" max="5" width="17" customWidth="1"/>
    <col min="7" max="7" width="17" bestFit="1" customWidth="1"/>
    <col min="9" max="9" width="15.5703125" bestFit="1" customWidth="1"/>
    <col min="10" max="10" width="22" customWidth="1"/>
    <col min="11" max="11" width="34.5703125" bestFit="1" customWidth="1"/>
  </cols>
  <sheetData>
    <row r="1" spans="1:11" x14ac:dyDescent="0.25">
      <c r="A1" s="135" t="s">
        <v>93</v>
      </c>
      <c r="B1" s="135" t="s">
        <v>4</v>
      </c>
      <c r="C1" s="135"/>
      <c r="D1" s="135"/>
      <c r="E1" s="135"/>
    </row>
    <row r="2" spans="1:11" ht="15.75" thickBot="1" x14ac:dyDescent="0.3">
      <c r="A2" s="135"/>
      <c r="B2" s="83" t="s">
        <v>65</v>
      </c>
      <c r="C2" s="83" t="s">
        <v>6</v>
      </c>
      <c r="D2" s="83" t="s">
        <v>68</v>
      </c>
      <c r="E2" s="83" t="s">
        <v>308</v>
      </c>
    </row>
    <row r="3" spans="1:11" ht="30.75" thickBot="1" x14ac:dyDescent="0.3">
      <c r="A3" s="1" t="s">
        <v>247</v>
      </c>
      <c r="B3" s="1"/>
      <c r="C3" s="44" t="s">
        <v>176</v>
      </c>
      <c r="D3" s="45" t="s">
        <v>177</v>
      </c>
      <c r="E3" s="1" t="b">
        <v>1</v>
      </c>
      <c r="G3" s="139" t="s">
        <v>17</v>
      </c>
      <c r="H3" s="140"/>
      <c r="I3" s="140"/>
      <c r="J3" s="140"/>
      <c r="K3" s="141"/>
    </row>
    <row r="4" spans="1:11" ht="45.75" thickBot="1" x14ac:dyDescent="0.3">
      <c r="A4" s="1" t="s">
        <v>247</v>
      </c>
      <c r="B4" s="39" t="s">
        <v>229</v>
      </c>
      <c r="C4" s="44" t="s">
        <v>178</v>
      </c>
      <c r="D4" s="47" t="s">
        <v>179</v>
      </c>
      <c r="E4" s="1" t="b">
        <v>0</v>
      </c>
      <c r="G4" s="142" t="s">
        <v>51</v>
      </c>
      <c r="H4" s="143"/>
      <c r="I4" s="143"/>
      <c r="J4" s="143"/>
      <c r="K4" s="144"/>
    </row>
    <row r="5" spans="1:11" ht="30.75" thickBot="1" x14ac:dyDescent="0.3">
      <c r="A5" s="1" t="s">
        <v>130</v>
      </c>
      <c r="B5" s="1"/>
      <c r="C5" s="44" t="s">
        <v>176</v>
      </c>
      <c r="D5" s="45" t="s">
        <v>177</v>
      </c>
      <c r="E5" s="1" t="b">
        <v>1</v>
      </c>
      <c r="G5" s="161" t="s">
        <v>87</v>
      </c>
      <c r="H5" s="162"/>
      <c r="I5" s="162"/>
      <c r="J5" s="162"/>
      <c r="K5" s="163"/>
    </row>
    <row r="6" spans="1:11" ht="30" x14ac:dyDescent="0.25">
      <c r="A6" s="1" t="s">
        <v>131</v>
      </c>
      <c r="B6" s="1"/>
      <c r="C6" s="44" t="s">
        <v>176</v>
      </c>
      <c r="D6" s="45" t="s">
        <v>177</v>
      </c>
      <c r="E6" s="1" t="b">
        <v>1</v>
      </c>
      <c r="G6" s="149" t="s">
        <v>7</v>
      </c>
      <c r="H6" s="150"/>
      <c r="I6" s="150"/>
      <c r="J6" s="151"/>
      <c r="K6" s="16" t="s">
        <v>13</v>
      </c>
    </row>
    <row r="7" spans="1:11" ht="30" x14ac:dyDescent="0.25">
      <c r="A7" s="1" t="s">
        <v>251</v>
      </c>
      <c r="B7" s="1"/>
      <c r="C7" s="44" t="s">
        <v>176</v>
      </c>
      <c r="D7" s="45" t="s">
        <v>177</v>
      </c>
      <c r="E7" s="1" t="b">
        <v>1</v>
      </c>
      <c r="G7" s="174" t="s">
        <v>88</v>
      </c>
      <c r="H7" s="145" t="s">
        <v>89</v>
      </c>
      <c r="I7" s="146"/>
      <c r="J7" s="147"/>
      <c r="K7" s="4" t="s">
        <v>52</v>
      </c>
    </row>
    <row r="8" spans="1:11" ht="31.5" customHeight="1" x14ac:dyDescent="0.25">
      <c r="A8" s="1" t="s">
        <v>132</v>
      </c>
      <c r="B8" s="1"/>
      <c r="C8" s="45" t="s">
        <v>176</v>
      </c>
      <c r="D8" s="47" t="s">
        <v>182</v>
      </c>
      <c r="E8" s="1" t="b">
        <v>1</v>
      </c>
      <c r="G8" s="175"/>
      <c r="H8" s="145" t="s">
        <v>91</v>
      </c>
      <c r="I8" s="146"/>
      <c r="J8" s="147"/>
      <c r="K8" s="5"/>
    </row>
    <row r="9" spans="1:11" ht="30.75" thickBot="1" x14ac:dyDescent="0.3">
      <c r="A9" s="1" t="s">
        <v>133</v>
      </c>
      <c r="B9" s="1"/>
      <c r="C9" s="45" t="s">
        <v>176</v>
      </c>
      <c r="D9" s="47" t="s">
        <v>182</v>
      </c>
      <c r="E9" s="1" t="b">
        <v>1</v>
      </c>
      <c r="G9" s="20" t="s">
        <v>8</v>
      </c>
      <c r="H9" s="176" t="s">
        <v>53</v>
      </c>
      <c r="I9" s="177"/>
      <c r="J9" s="177"/>
      <c r="K9" s="178"/>
    </row>
    <row r="10" spans="1:11" ht="30" x14ac:dyDescent="0.25">
      <c r="A10" s="1" t="s">
        <v>134</v>
      </c>
      <c r="B10" s="1"/>
      <c r="C10" s="45" t="s">
        <v>176</v>
      </c>
      <c r="D10" s="47" t="s">
        <v>182</v>
      </c>
      <c r="E10" s="1" t="b">
        <v>1</v>
      </c>
      <c r="G10" s="6" t="s">
        <v>65</v>
      </c>
      <c r="H10" s="129" t="s">
        <v>71</v>
      </c>
      <c r="I10" s="130"/>
      <c r="J10" s="131"/>
      <c r="K10" s="5" t="s">
        <v>15</v>
      </c>
    </row>
    <row r="11" spans="1:11" ht="15" customHeight="1" x14ac:dyDescent="0.25">
      <c r="A11" s="1" t="s">
        <v>135</v>
      </c>
      <c r="B11" s="1"/>
      <c r="C11" s="45" t="s">
        <v>176</v>
      </c>
      <c r="D11" s="47" t="s">
        <v>182</v>
      </c>
      <c r="E11" s="1" t="b">
        <v>1</v>
      </c>
      <c r="G11" s="14" t="s">
        <v>0</v>
      </c>
      <c r="H11" s="145" t="s">
        <v>70</v>
      </c>
      <c r="I11" s="146"/>
      <c r="J11" s="147"/>
      <c r="K11" s="7" t="s">
        <v>52</v>
      </c>
    </row>
    <row r="12" spans="1:11" ht="30.75" thickBot="1" x14ac:dyDescent="0.3">
      <c r="A12" s="1" t="s">
        <v>136</v>
      </c>
      <c r="B12" s="1"/>
      <c r="C12" s="45" t="s">
        <v>176</v>
      </c>
      <c r="D12" s="47" t="s">
        <v>182</v>
      </c>
      <c r="E12" s="1" t="b">
        <v>1</v>
      </c>
      <c r="G12" s="8" t="s">
        <v>62</v>
      </c>
      <c r="H12" s="136" t="s">
        <v>69</v>
      </c>
      <c r="I12" s="137"/>
      <c r="J12" s="138"/>
      <c r="K12" s="19" t="s">
        <v>72</v>
      </c>
    </row>
    <row r="13" spans="1:11" ht="30" x14ac:dyDescent="0.25">
      <c r="A13" s="1" t="s">
        <v>137</v>
      </c>
      <c r="B13" s="1"/>
      <c r="C13" s="45" t="s">
        <v>176</v>
      </c>
      <c r="D13" s="122" t="s">
        <v>183</v>
      </c>
      <c r="E13" s="1" t="b">
        <v>1</v>
      </c>
    </row>
    <row r="14" spans="1:11" ht="30" x14ac:dyDescent="0.25">
      <c r="A14" s="1" t="s">
        <v>138</v>
      </c>
      <c r="B14" s="1"/>
      <c r="C14" s="44" t="s">
        <v>176</v>
      </c>
      <c r="D14" s="122" t="s">
        <v>184</v>
      </c>
      <c r="E14" s="1" t="b">
        <v>1</v>
      </c>
    </row>
    <row r="15" spans="1:11" x14ac:dyDescent="0.25">
      <c r="A15" s="1" t="s">
        <v>142</v>
      </c>
      <c r="B15" s="1"/>
      <c r="C15" s="44" t="s">
        <v>176</v>
      </c>
      <c r="D15" s="122" t="s">
        <v>187</v>
      </c>
      <c r="E15" s="1" t="b">
        <v>0</v>
      </c>
    </row>
    <row r="16" spans="1:11" x14ac:dyDescent="0.25">
      <c r="A16" s="1" t="s">
        <v>143</v>
      </c>
      <c r="B16" s="1"/>
      <c r="C16" s="44" t="s">
        <v>176</v>
      </c>
      <c r="D16" s="45" t="s">
        <v>187</v>
      </c>
      <c r="E16" s="1" t="b">
        <v>0</v>
      </c>
    </row>
    <row r="17" spans="1:5" x14ac:dyDescent="0.25">
      <c r="A17" s="1" t="s">
        <v>144</v>
      </c>
      <c r="B17" s="1"/>
      <c r="C17" s="44" t="s">
        <v>176</v>
      </c>
      <c r="D17" s="45" t="s">
        <v>187</v>
      </c>
      <c r="E17" s="1" t="b">
        <v>0</v>
      </c>
    </row>
    <row r="18" spans="1:5" x14ac:dyDescent="0.25">
      <c r="A18" s="1" t="s">
        <v>145</v>
      </c>
      <c r="B18" s="1"/>
      <c r="C18" s="44" t="s">
        <v>176</v>
      </c>
      <c r="D18" s="45" t="s">
        <v>187</v>
      </c>
      <c r="E18" s="1" t="b">
        <v>0</v>
      </c>
    </row>
    <row r="19" spans="1:5" x14ac:dyDescent="0.25">
      <c r="A19" s="1" t="s">
        <v>146</v>
      </c>
      <c r="B19" s="1"/>
      <c r="C19" s="44" t="s">
        <v>176</v>
      </c>
      <c r="D19" s="45" t="s">
        <v>187</v>
      </c>
      <c r="E19" s="1" t="b">
        <v>0</v>
      </c>
    </row>
    <row r="20" spans="1:5" ht="30" x14ac:dyDescent="0.25">
      <c r="A20" s="1" t="s">
        <v>142</v>
      </c>
      <c r="B20" s="39" t="s">
        <v>229</v>
      </c>
      <c r="C20" s="45" t="s">
        <v>358</v>
      </c>
      <c r="D20" s="122" t="s">
        <v>188</v>
      </c>
      <c r="E20" s="1" t="b">
        <v>0</v>
      </c>
    </row>
    <row r="21" spans="1:5" ht="30" x14ac:dyDescent="0.25">
      <c r="A21" s="1" t="s">
        <v>142</v>
      </c>
      <c r="B21" s="39" t="s">
        <v>229</v>
      </c>
      <c r="C21" s="45" t="s">
        <v>357</v>
      </c>
      <c r="D21" s="122" t="s">
        <v>189</v>
      </c>
      <c r="E21" s="1" t="b">
        <v>0</v>
      </c>
    </row>
    <row r="22" spans="1:5" ht="30" x14ac:dyDescent="0.25">
      <c r="A22" s="1" t="s">
        <v>143</v>
      </c>
      <c r="B22" s="39" t="s">
        <v>229</v>
      </c>
      <c r="C22" s="45" t="s">
        <v>358</v>
      </c>
      <c r="D22" s="47" t="s">
        <v>188</v>
      </c>
      <c r="E22" s="1" t="b">
        <v>0</v>
      </c>
    </row>
    <row r="23" spans="1:5" ht="30" x14ac:dyDescent="0.25">
      <c r="A23" s="1" t="s">
        <v>143</v>
      </c>
      <c r="B23" s="39" t="s">
        <v>229</v>
      </c>
      <c r="C23" s="45" t="s">
        <v>357</v>
      </c>
      <c r="D23" s="47" t="s">
        <v>189</v>
      </c>
      <c r="E23" s="1" t="b">
        <v>0</v>
      </c>
    </row>
    <row r="24" spans="1:5" ht="30" x14ac:dyDescent="0.25">
      <c r="A24" s="1" t="s">
        <v>144</v>
      </c>
      <c r="B24" s="39" t="s">
        <v>229</v>
      </c>
      <c r="C24" s="45" t="s">
        <v>358</v>
      </c>
      <c r="D24" s="47" t="s">
        <v>188</v>
      </c>
      <c r="E24" s="1" t="b">
        <v>0</v>
      </c>
    </row>
    <row r="25" spans="1:5" ht="30" x14ac:dyDescent="0.25">
      <c r="A25" s="1" t="s">
        <v>144</v>
      </c>
      <c r="B25" s="39" t="s">
        <v>229</v>
      </c>
      <c r="C25" s="45" t="s">
        <v>357</v>
      </c>
      <c r="D25" s="47" t="s">
        <v>189</v>
      </c>
      <c r="E25" s="1" t="b">
        <v>0</v>
      </c>
    </row>
    <row r="26" spans="1:5" ht="30" x14ac:dyDescent="0.25">
      <c r="A26" s="1" t="s">
        <v>145</v>
      </c>
      <c r="B26" s="39" t="s">
        <v>229</v>
      </c>
      <c r="C26" s="45" t="s">
        <v>358</v>
      </c>
      <c r="D26" s="47" t="s">
        <v>188</v>
      </c>
      <c r="E26" s="1" t="b">
        <v>0</v>
      </c>
    </row>
    <row r="27" spans="1:5" ht="30" x14ac:dyDescent="0.25">
      <c r="A27" s="1" t="s">
        <v>145</v>
      </c>
      <c r="B27" s="39" t="s">
        <v>229</v>
      </c>
      <c r="C27" s="45" t="s">
        <v>357</v>
      </c>
      <c r="D27" s="47" t="s">
        <v>189</v>
      </c>
      <c r="E27" s="1" t="b">
        <v>0</v>
      </c>
    </row>
    <row r="28" spans="1:5" ht="30" x14ac:dyDescent="0.25">
      <c r="A28" s="1" t="s">
        <v>146</v>
      </c>
      <c r="B28" s="39" t="s">
        <v>229</v>
      </c>
      <c r="C28" s="45" t="s">
        <v>358</v>
      </c>
      <c r="D28" s="47" t="s">
        <v>188</v>
      </c>
      <c r="E28" s="1" t="b">
        <v>0</v>
      </c>
    </row>
    <row r="29" spans="1:5" ht="30" x14ac:dyDescent="0.25">
      <c r="A29" s="1" t="s">
        <v>146</v>
      </c>
      <c r="B29" s="39" t="s">
        <v>229</v>
      </c>
      <c r="C29" s="45" t="s">
        <v>357</v>
      </c>
      <c r="D29" s="47" t="s">
        <v>189</v>
      </c>
      <c r="E29" s="1" t="b">
        <v>0</v>
      </c>
    </row>
    <row r="30" spans="1:5" x14ac:dyDescent="0.25">
      <c r="A30" s="44" t="s">
        <v>147</v>
      </c>
      <c r="B30" s="39"/>
      <c r="C30" s="44" t="s">
        <v>176</v>
      </c>
      <c r="D30" s="122" t="s">
        <v>190</v>
      </c>
      <c r="E30" s="1" t="b">
        <v>0</v>
      </c>
    </row>
    <row r="31" spans="1:5" x14ac:dyDescent="0.25">
      <c r="A31" s="1" t="s">
        <v>148</v>
      </c>
      <c r="B31" s="39"/>
      <c r="C31" s="44" t="s">
        <v>176</v>
      </c>
      <c r="D31" s="45" t="s">
        <v>190</v>
      </c>
      <c r="E31" s="1" t="b">
        <v>0</v>
      </c>
    </row>
    <row r="32" spans="1:5" x14ac:dyDescent="0.25">
      <c r="A32" s="1" t="s">
        <v>149</v>
      </c>
      <c r="B32" s="39"/>
      <c r="C32" s="44" t="s">
        <v>176</v>
      </c>
      <c r="D32" s="45" t="s">
        <v>190</v>
      </c>
      <c r="E32" s="1" t="b">
        <v>0</v>
      </c>
    </row>
    <row r="33" spans="1:5" x14ac:dyDescent="0.25">
      <c r="A33" s="1" t="s">
        <v>149</v>
      </c>
      <c r="B33" s="39"/>
      <c r="C33" s="44" t="s">
        <v>197</v>
      </c>
      <c r="D33" s="122" t="s">
        <v>191</v>
      </c>
      <c r="E33" s="1" t="b">
        <v>0</v>
      </c>
    </row>
    <row r="34" spans="1:5" x14ac:dyDescent="0.25">
      <c r="A34" s="1" t="s">
        <v>150</v>
      </c>
      <c r="B34" s="39"/>
      <c r="C34" s="44" t="s">
        <v>197</v>
      </c>
      <c r="D34" s="122" t="s">
        <v>198</v>
      </c>
      <c r="E34" s="1" t="b">
        <v>0</v>
      </c>
    </row>
    <row r="35" spans="1:5" ht="30" x14ac:dyDescent="0.25">
      <c r="A35" s="1" t="s">
        <v>324</v>
      </c>
      <c r="B35" s="39"/>
      <c r="C35" s="44" t="s">
        <v>176</v>
      </c>
      <c r="D35" s="45" t="s">
        <v>177</v>
      </c>
      <c r="E35" s="1" t="b">
        <v>1</v>
      </c>
    </row>
    <row r="36" spans="1:5" ht="30" x14ac:dyDescent="0.25">
      <c r="A36" s="1" t="s">
        <v>151</v>
      </c>
      <c r="B36" s="39"/>
      <c r="C36" s="44" t="s">
        <v>176</v>
      </c>
      <c r="D36" s="45" t="s">
        <v>177</v>
      </c>
      <c r="E36" s="1" t="b">
        <v>1</v>
      </c>
    </row>
    <row r="37" spans="1:5" ht="30" x14ac:dyDescent="0.25">
      <c r="A37" s="1" t="s">
        <v>152</v>
      </c>
      <c r="B37" s="39"/>
      <c r="C37" s="44" t="s">
        <v>176</v>
      </c>
      <c r="D37" s="45" t="s">
        <v>177</v>
      </c>
      <c r="E37" s="1" t="b">
        <v>1</v>
      </c>
    </row>
    <row r="38" spans="1:5" ht="30" x14ac:dyDescent="0.25">
      <c r="A38" s="1" t="s">
        <v>153</v>
      </c>
      <c r="B38" s="39"/>
      <c r="C38" s="44" t="s">
        <v>176</v>
      </c>
      <c r="D38" s="45" t="s">
        <v>177</v>
      </c>
      <c r="E38" s="1" t="b">
        <v>1</v>
      </c>
    </row>
  </sheetData>
  <autoFilter ref="A2:D38" xr:uid="{2C53A7E8-95EE-4524-9746-8C84FFF2E4CB}"/>
  <mergeCells count="13">
    <mergeCell ref="H12:J12"/>
    <mergeCell ref="G7:G8"/>
    <mergeCell ref="H7:J7"/>
    <mergeCell ref="H8:J8"/>
    <mergeCell ref="H9:K9"/>
    <mergeCell ref="H10:J10"/>
    <mergeCell ref="H11:J11"/>
    <mergeCell ref="G6:J6"/>
    <mergeCell ref="A1:A2"/>
    <mergeCell ref="G3:K3"/>
    <mergeCell ref="G4:K4"/>
    <mergeCell ref="G5:K5"/>
    <mergeCell ref="B1:E1"/>
  </mergeCells>
  <dataValidations count="1">
    <dataValidation type="list" allowBlank="1" showInputMessage="1" showErrorMessage="1" sqref="A1:A38" xr:uid="{7F9D7059-99AB-4163-9672-984D7052346B}">
      <formula1>$A$3:$A$201</formula1>
    </dataValidation>
  </dataValidations>
  <hyperlinks>
    <hyperlink ref="D4" r:id="rId1" xr:uid="{A1422B2D-9550-4273-A149-DC9818013B0F}"/>
    <hyperlink ref="D9" r:id="rId2" xr:uid="{9B210880-47A6-4570-952C-DE8504DCF1DA}"/>
    <hyperlink ref="D10" r:id="rId3" xr:uid="{1A2D6E77-084A-4DB9-963F-AB03F843E3A1}"/>
    <hyperlink ref="D11" r:id="rId4" xr:uid="{053DF0C6-397D-4E1F-A50B-B892581082AE}"/>
    <hyperlink ref="D12" r:id="rId5" xr:uid="{8D2EDFED-930A-49C7-A9B6-EC9EE664774F}"/>
    <hyperlink ref="D8" r:id="rId6" xr:uid="{62D0231E-69CC-4C6A-8B56-DD3852EED439}"/>
    <hyperlink ref="D13" r:id="rId7" xr:uid="{D3E95D7B-CD2B-41BD-BB45-99877A5576C5}"/>
    <hyperlink ref="D34" r:id="rId8" xr:uid="{F517E66F-0145-4AB8-952B-45FEE2E43841}"/>
    <hyperlink ref="D30" r:id="rId9" xr:uid="{EF8C0956-B2FF-477E-8E55-C1DFD6AFE8C1}"/>
    <hyperlink ref="D33" r:id="rId10" xr:uid="{5F1E2525-C956-4EF3-8A76-1689A56F9C1D}"/>
    <hyperlink ref="D15" r:id="rId11" xr:uid="{F8775315-0DD4-49C8-928C-91877E8706ED}"/>
    <hyperlink ref="D20" r:id="rId12" xr:uid="{1E8C3D4B-0B4E-4100-887E-0316D1F74507}"/>
    <hyperlink ref="D21" r:id="rId13" xr:uid="{613EBFA8-E40A-4481-A1FC-82F2518EDFD2}"/>
    <hyperlink ref="D14" r:id="rId14" xr:uid="{A674B323-E4FC-4110-98FC-9FFF621D7D7D}"/>
  </hyperlinks>
  <pageMargins left="0.7" right="0.7" top="0.75" bottom="0.75" header="0.3" footer="0.3"/>
  <pageSetup orientation="portrait" r:id="rId15"/>
  <legacyDrawing r:id="rId16"/>
  <extLst>
    <ext xmlns:x14="http://schemas.microsoft.com/office/spreadsheetml/2009/9/main" uri="{CCE6A557-97BC-4b89-ADB6-D9C93CAAB3DF}">
      <x14:dataValidations xmlns:xm="http://schemas.microsoft.com/office/excel/2006/main" count="1">
        <x14:dataValidation type="list" allowBlank="1" showInputMessage="1" showErrorMessage="1" xr:uid="{748AB5F6-4294-429D-84A5-8C3DE144B8EE}">
          <x14:formula1>
            <xm:f>Shortcuts!$A$3:$A$200</xm:f>
          </x14:formula1>
          <xm:sqref>A44:A1048576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24DB8-CF53-4EDE-8E73-A55C81FFFEC0}">
  <dimension ref="A1:M76"/>
  <sheetViews>
    <sheetView topLeftCell="A31" zoomScale="78" zoomScaleNormal="78" workbookViewId="0">
      <selection activeCell="B49" sqref="B49"/>
    </sheetView>
  </sheetViews>
  <sheetFormatPr defaultRowHeight="15" x14ac:dyDescent="0.25"/>
  <cols>
    <col min="1" max="1" width="43.7109375" customWidth="1"/>
    <col min="2" max="2" width="22.140625" customWidth="1"/>
    <col min="3" max="3" width="68.5703125" bestFit="1" customWidth="1"/>
    <col min="4" max="4" width="21.85546875" customWidth="1"/>
    <col min="5" max="5" width="22.140625" bestFit="1" customWidth="1"/>
    <col min="6" max="6" width="15.42578125" customWidth="1"/>
    <col min="7" max="7" width="23.85546875" bestFit="1" customWidth="1"/>
    <col min="9" max="9" width="17" bestFit="1" customWidth="1"/>
    <col min="12" max="12" width="22" customWidth="1"/>
    <col min="13" max="13" width="34.5703125" bestFit="1" customWidth="1"/>
  </cols>
  <sheetData>
    <row r="1" spans="1:13" x14ac:dyDescent="0.25">
      <c r="A1" s="135" t="s">
        <v>93</v>
      </c>
      <c r="B1" s="155" t="s">
        <v>100</v>
      </c>
      <c r="C1" s="156"/>
      <c r="D1" s="59"/>
      <c r="E1" s="59"/>
      <c r="F1" s="59"/>
    </row>
    <row r="2" spans="1:13" ht="15.75" thickBot="1" x14ac:dyDescent="0.3">
      <c r="A2" s="135"/>
      <c r="B2" s="15" t="s">
        <v>6</v>
      </c>
      <c r="C2" s="15" t="s">
        <v>68</v>
      </c>
      <c r="D2" s="108" t="s">
        <v>308</v>
      </c>
      <c r="E2" s="59" t="s">
        <v>231</v>
      </c>
      <c r="F2" s="59" t="s">
        <v>235</v>
      </c>
      <c r="G2" s="59" t="s">
        <v>286</v>
      </c>
    </row>
    <row r="3" spans="1:13" ht="15.75" thickBot="1" x14ac:dyDescent="0.3">
      <c r="A3" t="s">
        <v>247</v>
      </c>
      <c r="B3" s="32" t="s">
        <v>174</v>
      </c>
      <c r="C3" s="51" t="s">
        <v>175</v>
      </c>
      <c r="D3" s="109"/>
      <c r="E3" s="62" t="s">
        <v>232</v>
      </c>
      <c r="F3" t="s">
        <v>173</v>
      </c>
      <c r="G3" t="s">
        <v>287</v>
      </c>
      <c r="I3" s="139" t="s">
        <v>17</v>
      </c>
      <c r="J3" s="140"/>
      <c r="K3" s="140"/>
      <c r="L3" s="140"/>
      <c r="M3" s="141"/>
    </row>
    <row r="4" spans="1:13" ht="15.75" thickBot="1" x14ac:dyDescent="0.3">
      <c r="A4" t="s">
        <v>247</v>
      </c>
      <c r="B4" s="32" t="s">
        <v>20</v>
      </c>
      <c r="C4" s="51" t="s">
        <v>329</v>
      </c>
      <c r="D4" s="109"/>
      <c r="E4" s="62"/>
      <c r="I4" s="84"/>
      <c r="J4" s="85"/>
      <c r="K4" s="85"/>
      <c r="L4" s="85"/>
      <c r="M4" s="86"/>
    </row>
    <row r="5" spans="1:13" ht="30.75" thickBot="1" x14ac:dyDescent="0.3">
      <c r="A5" t="s">
        <v>130</v>
      </c>
      <c r="B5" s="32" t="s">
        <v>174</v>
      </c>
      <c r="C5" s="42" t="s">
        <v>180</v>
      </c>
      <c r="D5" s="109"/>
      <c r="E5" t="s">
        <v>232</v>
      </c>
      <c r="F5" t="s">
        <v>173</v>
      </c>
      <c r="G5" s="43"/>
      <c r="I5" s="142" t="s">
        <v>51</v>
      </c>
      <c r="J5" s="143"/>
      <c r="K5" s="143"/>
      <c r="L5" s="143"/>
      <c r="M5" s="144"/>
    </row>
    <row r="6" spans="1:13" ht="30.75" thickBot="1" x14ac:dyDescent="0.3">
      <c r="A6" t="s">
        <v>130</v>
      </c>
      <c r="B6" s="32" t="s">
        <v>20</v>
      </c>
      <c r="C6" s="51" t="s">
        <v>332</v>
      </c>
      <c r="D6" s="109"/>
      <c r="G6" s="43"/>
      <c r="I6" s="87"/>
      <c r="J6" s="88"/>
      <c r="K6" s="88"/>
      <c r="L6" s="88"/>
      <c r="M6" s="89"/>
    </row>
    <row r="7" spans="1:13" ht="31.5" customHeight="1" thickBot="1" x14ac:dyDescent="0.3">
      <c r="A7" t="s">
        <v>319</v>
      </c>
      <c r="B7" s="32" t="s">
        <v>174</v>
      </c>
      <c r="C7" s="48" t="s">
        <v>350</v>
      </c>
      <c r="D7" s="109"/>
      <c r="E7" t="s">
        <v>232</v>
      </c>
      <c r="F7" t="s">
        <v>173</v>
      </c>
      <c r="G7" s="42"/>
      <c r="I7" s="161" t="s">
        <v>101</v>
      </c>
      <c r="J7" s="162"/>
      <c r="K7" s="162"/>
      <c r="L7" s="162"/>
      <c r="M7" s="163"/>
    </row>
    <row r="8" spans="1:13" ht="31.5" customHeight="1" x14ac:dyDescent="0.25">
      <c r="A8" t="s">
        <v>319</v>
      </c>
      <c r="B8" s="32" t="s">
        <v>20</v>
      </c>
      <c r="C8" s="48" t="s">
        <v>351</v>
      </c>
      <c r="D8" s="109"/>
      <c r="F8" t="s">
        <v>173</v>
      </c>
      <c r="G8" s="109"/>
      <c r="I8" s="149" t="s">
        <v>7</v>
      </c>
      <c r="J8" s="150"/>
      <c r="K8" s="150"/>
      <c r="L8" s="151"/>
      <c r="M8" s="16" t="s">
        <v>13</v>
      </c>
    </row>
    <row r="9" spans="1:13" ht="31.5" customHeight="1" x14ac:dyDescent="0.25">
      <c r="A9" t="s">
        <v>352</v>
      </c>
      <c r="B9" s="32" t="s">
        <v>174</v>
      </c>
      <c r="C9" s="48" t="s">
        <v>194</v>
      </c>
      <c r="D9" s="109"/>
      <c r="G9" s="109"/>
      <c r="I9" s="148" t="s">
        <v>88</v>
      </c>
      <c r="J9" s="145" t="s">
        <v>89</v>
      </c>
      <c r="K9" s="146"/>
      <c r="L9" s="147"/>
      <c r="M9" s="4" t="s">
        <v>52</v>
      </c>
    </row>
    <row r="10" spans="1:13" ht="31.5" customHeight="1" x14ac:dyDescent="0.25">
      <c r="A10" t="s">
        <v>352</v>
      </c>
      <c r="B10" s="32" t="s">
        <v>20</v>
      </c>
      <c r="C10" s="48" t="s">
        <v>353</v>
      </c>
      <c r="D10" s="109"/>
      <c r="G10" s="109"/>
      <c r="I10" s="148"/>
      <c r="J10" s="145" t="s">
        <v>91</v>
      </c>
      <c r="K10" s="146"/>
      <c r="L10" s="147"/>
      <c r="M10" s="5"/>
    </row>
    <row r="11" spans="1:13" ht="31.5" customHeight="1" thickBot="1" x14ac:dyDescent="0.3">
      <c r="A11" s="41" t="s">
        <v>152</v>
      </c>
      <c r="B11" s="32" t="s">
        <v>174</v>
      </c>
      <c r="C11" s="51" t="s">
        <v>195</v>
      </c>
      <c r="D11" s="111"/>
      <c r="E11" t="s">
        <v>232</v>
      </c>
      <c r="F11" t="s">
        <v>173</v>
      </c>
      <c r="G11" t="s">
        <v>255</v>
      </c>
      <c r="I11" s="20" t="s">
        <v>8</v>
      </c>
      <c r="J11" s="158" t="s">
        <v>102</v>
      </c>
      <c r="K11" s="159"/>
      <c r="L11" s="159"/>
      <c r="M11" s="160"/>
    </row>
    <row r="12" spans="1:13" ht="31.5" customHeight="1" x14ac:dyDescent="0.25">
      <c r="A12" s="41" t="s">
        <v>152</v>
      </c>
      <c r="B12" s="32" t="s">
        <v>20</v>
      </c>
      <c r="C12" s="51" t="s">
        <v>354</v>
      </c>
      <c r="D12" s="111"/>
      <c r="E12" t="s">
        <v>232</v>
      </c>
      <c r="F12" t="s">
        <v>173</v>
      </c>
      <c r="G12" t="s">
        <v>255</v>
      </c>
      <c r="I12" s="76"/>
      <c r="J12" s="66"/>
      <c r="K12" s="67"/>
      <c r="L12" s="67"/>
      <c r="M12" s="68"/>
    </row>
    <row r="13" spans="1:13" ht="31.5" customHeight="1" x14ac:dyDescent="0.25">
      <c r="A13" s="41" t="s">
        <v>153</v>
      </c>
      <c r="B13" s="32" t="s">
        <v>20</v>
      </c>
      <c r="C13" s="51" t="s">
        <v>355</v>
      </c>
      <c r="D13" s="111"/>
      <c r="E13" t="s">
        <v>232</v>
      </c>
      <c r="F13" t="s">
        <v>173</v>
      </c>
      <c r="I13" s="14" t="s">
        <v>0</v>
      </c>
      <c r="J13" s="123" t="s">
        <v>97</v>
      </c>
      <c r="K13" s="124"/>
      <c r="L13" s="125"/>
      <c r="M13" s="7" t="s">
        <v>52</v>
      </c>
    </row>
    <row r="14" spans="1:13" ht="31.5" customHeight="1" thickBot="1" x14ac:dyDescent="0.3">
      <c r="A14" s="41" t="s">
        <v>153</v>
      </c>
      <c r="B14" s="32" t="s">
        <v>174</v>
      </c>
      <c r="C14" s="51" t="s">
        <v>196</v>
      </c>
      <c r="D14" s="111"/>
      <c r="E14" t="s">
        <v>232</v>
      </c>
      <c r="F14" t="s">
        <v>173</v>
      </c>
      <c r="I14" s="8" t="s">
        <v>62</v>
      </c>
      <c r="J14" s="136" t="s">
        <v>98</v>
      </c>
      <c r="K14" s="137"/>
      <c r="L14" s="138"/>
      <c r="M14" s="19" t="s">
        <v>72</v>
      </c>
    </row>
    <row r="15" spans="1:13" x14ac:dyDescent="0.25">
      <c r="A15" s="41" t="s">
        <v>251</v>
      </c>
      <c r="B15" s="32" t="s">
        <v>174</v>
      </c>
      <c r="C15" s="52" t="s">
        <v>181</v>
      </c>
      <c r="D15" s="110"/>
      <c r="E15" t="s">
        <v>232</v>
      </c>
      <c r="F15" t="s">
        <v>173</v>
      </c>
    </row>
    <row r="16" spans="1:13" x14ac:dyDescent="0.25">
      <c r="A16" s="41" t="s">
        <v>251</v>
      </c>
      <c r="B16" s="32" t="s">
        <v>20</v>
      </c>
      <c r="C16" s="52" t="s">
        <v>356</v>
      </c>
      <c r="D16" s="110"/>
      <c r="E16" t="s">
        <v>232</v>
      </c>
      <c r="F16" t="s">
        <v>173</v>
      </c>
    </row>
    <row r="17" spans="1:7" ht="31.5" customHeight="1" x14ac:dyDescent="0.25">
      <c r="A17" s="41" t="s">
        <v>325</v>
      </c>
      <c r="B17" s="32" t="s">
        <v>174</v>
      </c>
      <c r="C17" s="48" t="s">
        <v>360</v>
      </c>
    </row>
    <row r="18" spans="1:7" ht="31.5" customHeight="1" x14ac:dyDescent="0.25">
      <c r="A18" s="41" t="s">
        <v>325</v>
      </c>
      <c r="B18" s="32" t="s">
        <v>20</v>
      </c>
      <c r="C18" s="48" t="s">
        <v>360</v>
      </c>
    </row>
    <row r="19" spans="1:7" ht="31.5" customHeight="1" x14ac:dyDescent="0.25">
      <c r="A19" s="41" t="s">
        <v>326</v>
      </c>
      <c r="B19" s="32" t="s">
        <v>174</v>
      </c>
      <c r="C19" s="48" t="s">
        <v>360</v>
      </c>
      <c r="G19" s="43"/>
    </row>
    <row r="20" spans="1:7" ht="15" customHeight="1" x14ac:dyDescent="0.25">
      <c r="A20" s="41" t="s">
        <v>326</v>
      </c>
      <c r="B20" s="32" t="s">
        <v>20</v>
      </c>
      <c r="C20" s="48" t="s">
        <v>360</v>
      </c>
      <c r="G20" s="43"/>
    </row>
    <row r="21" spans="1:7" x14ac:dyDescent="0.25">
      <c r="A21" s="41" t="s">
        <v>324</v>
      </c>
      <c r="B21" s="32" t="s">
        <v>174</v>
      </c>
      <c r="C21" s="52" t="s">
        <v>193</v>
      </c>
      <c r="D21" s="112"/>
      <c r="E21" t="s">
        <v>232</v>
      </c>
      <c r="F21" t="s">
        <v>173</v>
      </c>
      <c r="G21" t="s">
        <v>288</v>
      </c>
    </row>
    <row r="22" spans="1:7" x14ac:dyDescent="0.25">
      <c r="A22" s="41" t="s">
        <v>324</v>
      </c>
      <c r="B22" s="32" t="s">
        <v>20</v>
      </c>
      <c r="C22" s="52" t="s">
        <v>359</v>
      </c>
    </row>
    <row r="23" spans="1:7" x14ac:dyDescent="0.25">
      <c r="A23" s="41" t="s">
        <v>132</v>
      </c>
      <c r="B23" s="32" t="s">
        <v>20</v>
      </c>
      <c r="C23" s="49" t="s">
        <v>216</v>
      </c>
      <c r="D23" s="49"/>
      <c r="E23" t="s">
        <v>238</v>
      </c>
      <c r="F23" t="s">
        <v>207</v>
      </c>
    </row>
    <row r="24" spans="1:7" x14ac:dyDescent="0.25">
      <c r="A24" s="41" t="s">
        <v>137</v>
      </c>
      <c r="B24" s="32" t="s">
        <v>174</v>
      </c>
      <c r="C24" s="51" t="s">
        <v>185</v>
      </c>
      <c r="D24" s="111"/>
      <c r="E24" t="s">
        <v>232</v>
      </c>
      <c r="F24" t="s">
        <v>208</v>
      </c>
      <c r="G24" t="s">
        <v>288</v>
      </c>
    </row>
    <row r="25" spans="1:7" ht="30" x14ac:dyDescent="0.25">
      <c r="A25" s="41" t="s">
        <v>138</v>
      </c>
      <c r="B25" s="32" t="s">
        <v>174</v>
      </c>
      <c r="C25" s="42" t="s">
        <v>186</v>
      </c>
      <c r="D25" s="109"/>
      <c r="E25" t="s">
        <v>232</v>
      </c>
      <c r="F25" t="s">
        <v>209</v>
      </c>
    </row>
    <row r="26" spans="1:7" x14ac:dyDescent="0.25">
      <c r="A26" s="41" t="s">
        <v>150</v>
      </c>
      <c r="B26" s="32" t="s">
        <v>20</v>
      </c>
      <c r="C26" s="51" t="s">
        <v>192</v>
      </c>
      <c r="D26" s="111"/>
      <c r="E26" s="62" t="s">
        <v>232</v>
      </c>
      <c r="F26" t="s">
        <v>39</v>
      </c>
    </row>
    <row r="27" spans="1:7" x14ac:dyDescent="0.25">
      <c r="A27" s="41" t="s">
        <v>150</v>
      </c>
      <c r="B27" s="32" t="s">
        <v>174</v>
      </c>
      <c r="C27" s="51" t="s">
        <v>285</v>
      </c>
      <c r="D27" s="111"/>
      <c r="E27" s="62" t="s">
        <v>232</v>
      </c>
      <c r="F27" t="s">
        <v>39</v>
      </c>
    </row>
    <row r="28" spans="1:7" x14ac:dyDescent="0.25">
      <c r="A28" s="41" t="s">
        <v>151</v>
      </c>
      <c r="B28" s="32" t="s">
        <v>174</v>
      </c>
      <c r="C28" s="51" t="s">
        <v>194</v>
      </c>
      <c r="D28" s="111"/>
      <c r="E28" t="s">
        <v>232</v>
      </c>
      <c r="F28" t="s">
        <v>173</v>
      </c>
    </row>
    <row r="29" spans="1:7" x14ac:dyDescent="0.25">
      <c r="A29" s="41" t="s">
        <v>138</v>
      </c>
      <c r="B29" s="32" t="s">
        <v>20</v>
      </c>
      <c r="C29" s="48" t="s">
        <v>215</v>
      </c>
      <c r="D29" s="48"/>
      <c r="E29" t="s">
        <v>238</v>
      </c>
      <c r="F29" t="s">
        <v>209</v>
      </c>
    </row>
    <row r="30" spans="1:7" x14ac:dyDescent="0.25">
      <c r="A30" s="41" t="s">
        <v>133</v>
      </c>
      <c r="B30" s="32" t="s">
        <v>20</v>
      </c>
      <c r="C30" s="49" t="s">
        <v>216</v>
      </c>
      <c r="D30" s="49"/>
      <c r="E30" t="s">
        <v>238</v>
      </c>
      <c r="F30" t="s">
        <v>207</v>
      </c>
    </row>
    <row r="31" spans="1:7" x14ac:dyDescent="0.25">
      <c r="A31" s="41" t="s">
        <v>134</v>
      </c>
      <c r="B31" s="32" t="s">
        <v>20</v>
      </c>
      <c r="C31" s="49" t="s">
        <v>216</v>
      </c>
      <c r="D31" s="49"/>
      <c r="E31" t="s">
        <v>238</v>
      </c>
      <c r="F31" t="s">
        <v>207</v>
      </c>
    </row>
    <row r="32" spans="1:7" x14ac:dyDescent="0.25">
      <c r="A32" s="41" t="s">
        <v>135</v>
      </c>
      <c r="B32" s="32" t="s">
        <v>20</v>
      </c>
      <c r="C32" s="49" t="s">
        <v>216</v>
      </c>
      <c r="D32" s="49"/>
      <c r="E32" t="s">
        <v>238</v>
      </c>
      <c r="F32" t="s">
        <v>207</v>
      </c>
    </row>
    <row r="33" spans="1:6" x14ac:dyDescent="0.25">
      <c r="A33" s="41" t="s">
        <v>136</v>
      </c>
      <c r="B33" s="32" t="s">
        <v>20</v>
      </c>
      <c r="C33" s="49" t="s">
        <v>216</v>
      </c>
      <c r="D33" s="49"/>
      <c r="E33" t="s">
        <v>238</v>
      </c>
      <c r="F33" t="s">
        <v>207</v>
      </c>
    </row>
    <row r="34" spans="1:6" x14ac:dyDescent="0.25">
      <c r="A34" s="41" t="s">
        <v>132</v>
      </c>
      <c r="B34" s="32" t="s">
        <v>174</v>
      </c>
      <c r="C34" s="50" t="s">
        <v>217</v>
      </c>
      <c r="D34" s="50"/>
      <c r="E34" t="s">
        <v>238</v>
      </c>
      <c r="F34" t="s">
        <v>207</v>
      </c>
    </row>
    <row r="35" spans="1:6" x14ac:dyDescent="0.25">
      <c r="A35" s="41" t="s">
        <v>133</v>
      </c>
      <c r="B35" s="32" t="s">
        <v>174</v>
      </c>
      <c r="C35" s="50" t="s">
        <v>217</v>
      </c>
      <c r="D35" s="50"/>
      <c r="E35" t="s">
        <v>238</v>
      </c>
      <c r="F35" t="s">
        <v>207</v>
      </c>
    </row>
    <row r="36" spans="1:6" x14ac:dyDescent="0.25">
      <c r="A36" s="41" t="s">
        <v>134</v>
      </c>
      <c r="B36" s="32" t="s">
        <v>174</v>
      </c>
      <c r="C36" s="50" t="s">
        <v>217</v>
      </c>
      <c r="D36" s="50"/>
      <c r="E36" t="s">
        <v>238</v>
      </c>
      <c r="F36" t="s">
        <v>207</v>
      </c>
    </row>
    <row r="37" spans="1:6" x14ac:dyDescent="0.25">
      <c r="A37" s="41" t="s">
        <v>135</v>
      </c>
      <c r="B37" s="32" t="s">
        <v>174</v>
      </c>
      <c r="C37" s="50" t="s">
        <v>217</v>
      </c>
      <c r="D37" s="50"/>
      <c r="E37" t="s">
        <v>238</v>
      </c>
      <c r="F37" t="s">
        <v>207</v>
      </c>
    </row>
    <row r="38" spans="1:6" x14ac:dyDescent="0.25">
      <c r="A38" s="41" t="s">
        <v>136</v>
      </c>
      <c r="B38" s="32" t="s">
        <v>174</v>
      </c>
      <c r="C38" s="50" t="s">
        <v>217</v>
      </c>
      <c r="D38" s="50"/>
      <c r="E38" t="s">
        <v>238</v>
      </c>
      <c r="F38" t="s">
        <v>207</v>
      </c>
    </row>
    <row r="39" spans="1:6" x14ac:dyDescent="0.25">
      <c r="A39" s="41" t="s">
        <v>142</v>
      </c>
      <c r="B39" s="32" t="s">
        <v>174</v>
      </c>
      <c r="C39" s="48" t="s">
        <v>295</v>
      </c>
      <c r="D39" s="48"/>
      <c r="E39" s="50"/>
      <c r="F39" t="s">
        <v>236</v>
      </c>
    </row>
    <row r="40" spans="1:6" x14ac:dyDescent="0.25">
      <c r="A40" s="41" t="s">
        <v>143</v>
      </c>
      <c r="B40" s="32" t="s">
        <v>174</v>
      </c>
      <c r="C40" s="48" t="s">
        <v>297</v>
      </c>
      <c r="D40" s="48"/>
      <c r="E40" s="49"/>
      <c r="F40" t="s">
        <v>236</v>
      </c>
    </row>
    <row r="41" spans="1:6" x14ac:dyDescent="0.25">
      <c r="A41" s="41" t="s">
        <v>144</v>
      </c>
      <c r="B41" s="32" t="s">
        <v>174</v>
      </c>
      <c r="C41" s="48" t="s">
        <v>299</v>
      </c>
      <c r="D41" s="48"/>
      <c r="E41" s="49"/>
      <c r="F41" t="s">
        <v>236</v>
      </c>
    </row>
    <row r="42" spans="1:6" x14ac:dyDescent="0.25">
      <c r="A42" s="41" t="s">
        <v>145</v>
      </c>
      <c r="B42" s="32" t="s">
        <v>174</v>
      </c>
      <c r="C42" s="50" t="s">
        <v>224</v>
      </c>
      <c r="D42" s="50"/>
      <c r="E42" s="50"/>
      <c r="F42" t="s">
        <v>236</v>
      </c>
    </row>
    <row r="43" spans="1:6" x14ac:dyDescent="0.25">
      <c r="A43" s="41" t="s">
        <v>146</v>
      </c>
      <c r="B43" s="32" t="s">
        <v>174</v>
      </c>
      <c r="C43" s="50" t="s">
        <v>293</v>
      </c>
      <c r="D43" s="50"/>
      <c r="E43" s="50"/>
      <c r="F43" t="s">
        <v>236</v>
      </c>
    </row>
    <row r="44" spans="1:6" x14ac:dyDescent="0.25">
      <c r="A44" s="41" t="s">
        <v>142</v>
      </c>
      <c r="B44" s="32" t="s">
        <v>20</v>
      </c>
      <c r="C44" s="48" t="s">
        <v>296</v>
      </c>
      <c r="D44" s="48"/>
      <c r="E44" s="50"/>
    </row>
    <row r="45" spans="1:6" x14ac:dyDescent="0.25">
      <c r="A45" s="41" t="s">
        <v>143</v>
      </c>
      <c r="B45" s="32" t="s">
        <v>20</v>
      </c>
      <c r="C45" s="48" t="s">
        <v>298</v>
      </c>
      <c r="D45" s="48"/>
      <c r="E45" s="50"/>
    </row>
    <row r="46" spans="1:6" x14ac:dyDescent="0.25">
      <c r="A46" s="41" t="s">
        <v>144</v>
      </c>
      <c r="B46" s="32" t="s">
        <v>20</v>
      </c>
      <c r="C46" s="48" t="s">
        <v>300</v>
      </c>
      <c r="D46" s="48"/>
      <c r="E46" s="50"/>
    </row>
    <row r="47" spans="1:6" x14ac:dyDescent="0.25">
      <c r="A47" s="79" t="s">
        <v>145</v>
      </c>
      <c r="B47" s="32" t="s">
        <v>20</v>
      </c>
      <c r="C47" s="48" t="s">
        <v>292</v>
      </c>
      <c r="D47" s="48"/>
      <c r="E47" s="50"/>
    </row>
    <row r="48" spans="1:6" x14ac:dyDescent="0.25">
      <c r="A48" s="41" t="s">
        <v>146</v>
      </c>
      <c r="B48" s="32" t="s">
        <v>20</v>
      </c>
      <c r="C48" s="48" t="s">
        <v>294</v>
      </c>
      <c r="D48" s="48"/>
      <c r="E48" s="50"/>
    </row>
    <row r="49" spans="1:6" x14ac:dyDescent="0.25">
      <c r="A49" s="41" t="s">
        <v>139</v>
      </c>
      <c r="B49" s="32" t="s">
        <v>174</v>
      </c>
      <c r="C49" s="48" t="s">
        <v>233</v>
      </c>
      <c r="D49" s="48"/>
      <c r="E49" t="s">
        <v>238</v>
      </c>
      <c r="F49" t="s">
        <v>210</v>
      </c>
    </row>
    <row r="50" spans="1:6" x14ac:dyDescent="0.25">
      <c r="A50" s="57" t="s">
        <v>140</v>
      </c>
      <c r="B50" s="61" t="s">
        <v>174</v>
      </c>
      <c r="C50" s="48" t="s">
        <v>233</v>
      </c>
      <c r="D50" s="48"/>
      <c r="E50" t="s">
        <v>238</v>
      </c>
      <c r="F50" t="s">
        <v>210</v>
      </c>
    </row>
    <row r="51" spans="1:6" x14ac:dyDescent="0.25">
      <c r="A51" s="57" t="s">
        <v>141</v>
      </c>
      <c r="B51" s="61" t="s">
        <v>174</v>
      </c>
      <c r="C51" s="48" t="s">
        <v>233</v>
      </c>
      <c r="D51" s="48"/>
      <c r="E51" t="s">
        <v>238</v>
      </c>
      <c r="F51" t="s">
        <v>210</v>
      </c>
    </row>
    <row r="52" spans="1:6" x14ac:dyDescent="0.25">
      <c r="A52" s="57" t="s">
        <v>139</v>
      </c>
      <c r="B52" s="61" t="s">
        <v>20</v>
      </c>
      <c r="C52" s="48" t="s">
        <v>234</v>
      </c>
      <c r="D52" s="48"/>
      <c r="E52" t="s">
        <v>238</v>
      </c>
      <c r="F52" t="s">
        <v>210</v>
      </c>
    </row>
    <row r="53" spans="1:6" x14ac:dyDescent="0.25">
      <c r="A53" s="57" t="s">
        <v>140</v>
      </c>
      <c r="B53" s="61" t="s">
        <v>20</v>
      </c>
      <c r="C53" s="48" t="s">
        <v>234</v>
      </c>
      <c r="D53" s="48"/>
      <c r="E53" t="s">
        <v>238</v>
      </c>
      <c r="F53" t="s">
        <v>210</v>
      </c>
    </row>
    <row r="54" spans="1:6" x14ac:dyDescent="0.25">
      <c r="A54" s="57" t="s">
        <v>141</v>
      </c>
      <c r="B54" s="61" t="s">
        <v>20</v>
      </c>
      <c r="C54" s="48" t="s">
        <v>234</v>
      </c>
      <c r="D54" s="48"/>
      <c r="E54" t="s">
        <v>238</v>
      </c>
      <c r="F54" t="s">
        <v>210</v>
      </c>
    </row>
    <row r="55" spans="1:6" x14ac:dyDescent="0.25">
      <c r="A55" s="57" t="s">
        <v>147</v>
      </c>
      <c r="B55" s="61" t="s">
        <v>218</v>
      </c>
      <c r="C55" s="48" t="s">
        <v>360</v>
      </c>
      <c r="D55" s="48"/>
      <c r="E55" s="48"/>
    </row>
    <row r="56" spans="1:6" x14ac:dyDescent="0.25">
      <c r="A56" s="57" t="s">
        <v>148</v>
      </c>
      <c r="B56" s="61" t="s">
        <v>218</v>
      </c>
      <c r="C56" s="48" t="s">
        <v>360</v>
      </c>
      <c r="D56" s="48"/>
      <c r="E56" s="48"/>
    </row>
    <row r="57" spans="1:6" x14ac:dyDescent="0.25">
      <c r="A57" s="57" t="s">
        <v>149</v>
      </c>
      <c r="B57" s="61" t="s">
        <v>218</v>
      </c>
      <c r="C57" s="48" t="s">
        <v>360</v>
      </c>
      <c r="D57" s="48"/>
      <c r="E57" s="48"/>
    </row>
    <row r="58" spans="1:6" x14ac:dyDescent="0.25">
      <c r="A58" s="57" t="s">
        <v>154</v>
      </c>
      <c r="B58" s="61" t="s">
        <v>20</v>
      </c>
      <c r="C58" s="50" t="s">
        <v>228</v>
      </c>
      <c r="D58" s="50"/>
      <c r="E58" s="50"/>
      <c r="F58" t="s">
        <v>237</v>
      </c>
    </row>
    <row r="59" spans="1:6" x14ac:dyDescent="0.25">
      <c r="A59" s="57" t="s">
        <v>172</v>
      </c>
      <c r="B59" s="61" t="s">
        <v>20</v>
      </c>
      <c r="C59" s="48" t="s">
        <v>228</v>
      </c>
      <c r="D59" s="48"/>
      <c r="E59" t="s">
        <v>238</v>
      </c>
      <c r="F59" t="s">
        <v>38</v>
      </c>
    </row>
    <row r="60" spans="1:6" x14ac:dyDescent="0.25">
      <c r="A60" s="57" t="s">
        <v>155</v>
      </c>
      <c r="B60" s="61" t="s">
        <v>20</v>
      </c>
      <c r="C60" s="48" t="s">
        <v>228</v>
      </c>
      <c r="D60" s="48"/>
      <c r="E60" t="s">
        <v>238</v>
      </c>
      <c r="F60" t="s">
        <v>38</v>
      </c>
    </row>
    <row r="61" spans="1:6" x14ac:dyDescent="0.25">
      <c r="A61" s="57" t="s">
        <v>304</v>
      </c>
      <c r="B61" s="61" t="s">
        <v>20</v>
      </c>
      <c r="C61" s="48" t="s">
        <v>228</v>
      </c>
      <c r="D61" s="48"/>
      <c r="E61" t="s">
        <v>238</v>
      </c>
      <c r="F61" t="s">
        <v>38</v>
      </c>
    </row>
    <row r="62" spans="1:6" x14ac:dyDescent="0.25">
      <c r="A62" s="57" t="s">
        <v>156</v>
      </c>
      <c r="B62" s="61" t="s">
        <v>20</v>
      </c>
      <c r="C62" s="48" t="s">
        <v>228</v>
      </c>
      <c r="D62" s="48"/>
      <c r="E62" t="s">
        <v>238</v>
      </c>
      <c r="F62" t="s">
        <v>38</v>
      </c>
    </row>
    <row r="63" spans="1:6" x14ac:dyDescent="0.25">
      <c r="A63" s="57" t="s">
        <v>157</v>
      </c>
      <c r="B63" s="61" t="s">
        <v>20</v>
      </c>
      <c r="C63" s="48" t="s">
        <v>228</v>
      </c>
      <c r="D63" s="48"/>
      <c r="E63" t="s">
        <v>238</v>
      </c>
      <c r="F63" t="s">
        <v>38</v>
      </c>
    </row>
    <row r="64" spans="1:6" x14ac:dyDescent="0.25">
      <c r="A64" s="57" t="s">
        <v>158</v>
      </c>
      <c r="B64" s="61" t="s">
        <v>218</v>
      </c>
      <c r="C64" s="48" t="s">
        <v>360</v>
      </c>
      <c r="D64" s="48"/>
      <c r="E64" s="48"/>
    </row>
    <row r="65" spans="1:5" x14ac:dyDescent="0.25">
      <c r="A65" s="57" t="s">
        <v>159</v>
      </c>
      <c r="B65" s="61" t="s">
        <v>218</v>
      </c>
      <c r="C65" s="48" t="s">
        <v>360</v>
      </c>
      <c r="D65" s="48"/>
      <c r="E65" s="48"/>
    </row>
    <row r="66" spans="1:5" x14ac:dyDescent="0.25">
      <c r="A66" s="57" t="s">
        <v>160</v>
      </c>
      <c r="B66" s="61" t="s">
        <v>218</v>
      </c>
      <c r="C66" s="48" t="s">
        <v>360</v>
      </c>
      <c r="D66" s="48"/>
      <c r="E66" s="48"/>
    </row>
    <row r="67" spans="1:5" x14ac:dyDescent="0.25">
      <c r="A67" s="57" t="s">
        <v>123</v>
      </c>
      <c r="B67" s="61" t="s">
        <v>218</v>
      </c>
      <c r="C67" s="48" t="s">
        <v>360</v>
      </c>
      <c r="D67" s="48"/>
      <c r="E67" s="48"/>
    </row>
    <row r="68" spans="1:5" x14ac:dyDescent="0.25">
      <c r="A68" s="57" t="s">
        <v>161</v>
      </c>
      <c r="B68" s="61" t="s">
        <v>218</v>
      </c>
      <c r="C68" s="48" t="s">
        <v>360</v>
      </c>
      <c r="D68" s="48"/>
      <c r="E68" s="48"/>
    </row>
    <row r="69" spans="1:5" x14ac:dyDescent="0.25">
      <c r="A69" s="57" t="s">
        <v>162</v>
      </c>
      <c r="B69" s="61" t="s">
        <v>218</v>
      </c>
      <c r="C69" s="48" t="s">
        <v>360</v>
      </c>
      <c r="D69" s="48"/>
      <c r="E69" s="48"/>
    </row>
    <row r="70" spans="1:5" x14ac:dyDescent="0.25">
      <c r="A70" s="57" t="s">
        <v>163</v>
      </c>
      <c r="B70" s="61" t="s">
        <v>218</v>
      </c>
      <c r="C70" s="48" t="s">
        <v>360</v>
      </c>
      <c r="D70" s="48"/>
      <c r="E70" s="48"/>
    </row>
    <row r="71" spans="1:5" x14ac:dyDescent="0.25">
      <c r="A71" s="57" t="s">
        <v>164</v>
      </c>
      <c r="B71" s="61" t="s">
        <v>218</v>
      </c>
      <c r="C71" s="48" t="s">
        <v>360</v>
      </c>
      <c r="D71" s="48"/>
      <c r="E71" s="48"/>
    </row>
    <row r="72" spans="1:5" x14ac:dyDescent="0.25">
      <c r="A72" s="57" t="s">
        <v>165</v>
      </c>
      <c r="B72" s="61" t="s">
        <v>218</v>
      </c>
      <c r="C72" s="48" t="s">
        <v>360</v>
      </c>
      <c r="D72" s="48"/>
      <c r="E72" s="48"/>
    </row>
    <row r="73" spans="1:5" x14ac:dyDescent="0.25">
      <c r="A73" s="57" t="s">
        <v>166</v>
      </c>
      <c r="B73" s="61" t="s">
        <v>218</v>
      </c>
      <c r="C73" s="48" t="s">
        <v>360</v>
      </c>
      <c r="D73" s="48"/>
      <c r="E73" s="48"/>
    </row>
    <row r="74" spans="1:5" x14ac:dyDescent="0.25">
      <c r="A74" s="57" t="s">
        <v>37</v>
      </c>
      <c r="B74" s="61" t="s">
        <v>218</v>
      </c>
      <c r="C74" s="48" t="s">
        <v>360</v>
      </c>
      <c r="D74" s="48"/>
      <c r="E74" s="48"/>
    </row>
    <row r="75" spans="1:5" x14ac:dyDescent="0.25">
      <c r="A75" s="60" t="s">
        <v>167</v>
      </c>
      <c r="B75" s="61" t="s">
        <v>218</v>
      </c>
      <c r="C75" s="48" t="s">
        <v>360</v>
      </c>
      <c r="D75" s="48"/>
      <c r="E75" s="48"/>
    </row>
    <row r="76" spans="1:5" x14ac:dyDescent="0.25">
      <c r="A76" t="s">
        <v>29</v>
      </c>
      <c r="B76" s="61" t="s">
        <v>218</v>
      </c>
      <c r="C76" s="48" t="s">
        <v>360</v>
      </c>
    </row>
  </sheetData>
  <autoFilter ref="A1:C75" xr:uid="{E06B3B49-E19A-4755-B48D-92358F61166F}">
    <filterColumn colId="1" showButton="0"/>
  </autoFilter>
  <mergeCells count="12">
    <mergeCell ref="J14:L14"/>
    <mergeCell ref="B1:C1"/>
    <mergeCell ref="I9:I10"/>
    <mergeCell ref="J9:L9"/>
    <mergeCell ref="J10:L10"/>
    <mergeCell ref="J11:M11"/>
    <mergeCell ref="J13:L13"/>
    <mergeCell ref="A1:A2"/>
    <mergeCell ref="I3:M3"/>
    <mergeCell ref="I5:M5"/>
    <mergeCell ref="I7:M7"/>
    <mergeCell ref="I8:L8"/>
  </mergeCells>
  <conditionalFormatting sqref="C5:D5 D6">
    <cfRule type="duplicateValues" dxfId="50" priority="44"/>
  </conditionalFormatting>
  <conditionalFormatting sqref="D7">
    <cfRule type="duplicateValues" dxfId="49" priority="43"/>
  </conditionalFormatting>
  <conditionalFormatting sqref="C15:D15">
    <cfRule type="duplicateValues" dxfId="48" priority="42"/>
  </conditionalFormatting>
  <conditionalFormatting sqref="C24:D24">
    <cfRule type="duplicateValues" dxfId="47" priority="41"/>
  </conditionalFormatting>
  <conditionalFormatting sqref="C25:D25">
    <cfRule type="duplicateValues" dxfId="46" priority="40"/>
  </conditionalFormatting>
  <conditionalFormatting sqref="C26:D26">
    <cfRule type="duplicateValues" dxfId="45" priority="37"/>
  </conditionalFormatting>
  <conditionalFormatting sqref="C21:D21">
    <cfRule type="duplicateValues" dxfId="44" priority="35"/>
  </conditionalFormatting>
  <conditionalFormatting sqref="C28:D28 C13:D13 C11:D11">
    <cfRule type="duplicateValues" dxfId="43" priority="32"/>
  </conditionalFormatting>
  <conditionalFormatting sqref="C27:D27">
    <cfRule type="duplicateValues" dxfId="42" priority="21"/>
  </conditionalFormatting>
  <conditionalFormatting sqref="C6">
    <cfRule type="duplicateValues" dxfId="41" priority="19"/>
  </conditionalFormatting>
  <conditionalFormatting sqref="D8:D10">
    <cfRule type="duplicateValues" dxfId="40" priority="16"/>
  </conditionalFormatting>
  <conditionalFormatting sqref="C12:D12">
    <cfRule type="duplicateValues" dxfId="39" priority="13"/>
  </conditionalFormatting>
  <conditionalFormatting sqref="C12">
    <cfRule type="duplicateValues" dxfId="38" priority="12"/>
  </conditionalFormatting>
  <conditionalFormatting sqref="C14:D14">
    <cfRule type="duplicateValues" dxfId="37" priority="10"/>
  </conditionalFormatting>
  <conditionalFormatting sqref="C14">
    <cfRule type="duplicateValues" dxfId="36" priority="11"/>
  </conditionalFormatting>
  <conditionalFormatting sqref="C16:D16">
    <cfRule type="duplicateValues" dxfId="35" priority="8"/>
  </conditionalFormatting>
  <conditionalFormatting sqref="C16">
    <cfRule type="duplicateValues" dxfId="34" priority="9"/>
  </conditionalFormatting>
  <conditionalFormatting sqref="A17">
    <cfRule type="duplicateValues" dxfId="33" priority="7"/>
  </conditionalFormatting>
  <conditionalFormatting sqref="A18">
    <cfRule type="duplicateValues" dxfId="32" priority="6"/>
  </conditionalFormatting>
  <conditionalFormatting sqref="A19">
    <cfRule type="duplicateValues" dxfId="31" priority="5"/>
  </conditionalFormatting>
  <conditionalFormatting sqref="A20">
    <cfRule type="duplicateValues" dxfId="30" priority="4"/>
  </conditionalFormatting>
  <conditionalFormatting sqref="C22">
    <cfRule type="duplicateValues" dxfId="29" priority="2"/>
  </conditionalFormatting>
  <conditionalFormatting sqref="C22">
    <cfRule type="duplicateValues" dxfId="28" priority="3"/>
  </conditionalFormatting>
  <conditionalFormatting sqref="C80:C1048576 C21 C15 C13 C11 C1:C6 C23:C75">
    <cfRule type="duplicateValues" dxfId="27" priority="330"/>
  </conditionalFormatting>
  <conditionalFormatting sqref="C76">
    <cfRule type="duplicateValues" dxfId="26" priority="1"/>
  </conditionalFormatting>
  <dataValidations count="1">
    <dataValidation type="list" allowBlank="1" showInputMessage="1" showErrorMessage="1" sqref="A24:A27 A21:A22 A15:A16 A5:A6" xr:uid="{379C46A6-B7D6-4266-98D6-0EA0A3AD6F15}">
      <formula1>$A$3:$A$209</formula1>
    </dataValidation>
  </dataValidations>
  <hyperlinks>
    <hyperlink ref="C3" r:id="rId1" xr:uid="{F540D1C2-1581-49BB-998E-EA6B95347824}"/>
    <hyperlink ref="C5" r:id="rId2" xr:uid="{D628A59E-CD42-418B-AC9E-D4511B38E830}"/>
    <hyperlink ref="C15" r:id="rId3" xr:uid="{738D7F3A-6CE3-4609-880B-06434019F6EC}"/>
    <hyperlink ref="C24" r:id="rId4" xr:uid="{E9AD9E24-0CE4-4A23-B7E4-843CED546658}"/>
    <hyperlink ref="C25" r:id="rId5" xr:uid="{FC09D95E-9D06-4F91-80AC-AD675690F9E0}"/>
    <hyperlink ref="C26" r:id="rId6" xr:uid="{8FB76A1B-BEEE-450D-8E42-15CE659E339B}"/>
    <hyperlink ref="C21" r:id="rId7" xr:uid="{152384FC-99D1-4AFA-A5FF-4739C39854A3}"/>
    <hyperlink ref="C11" r:id="rId8" xr:uid="{9FFCFECE-F241-4FD9-923C-4C444E1E6D32}"/>
    <hyperlink ref="C29" r:id="rId9" xr:uid="{D4C3B934-C686-4D89-B802-5DF74D4E788D}"/>
    <hyperlink ref="C34" r:id="rId10" xr:uid="{9A4F31BF-B63B-4F89-83DC-8C6B4EEC2543}"/>
    <hyperlink ref="C35:C38" r:id="rId11" display="https://fada-stage.syngentaaws.org/fp" xr:uid="{115D57F8-A62D-4ED1-9754-C63356DFBF11}"/>
    <hyperlink ref="C42" r:id="rId12" xr:uid="{DD28ECCF-BF0C-48FA-A844-2EFFD12D8F1A}"/>
    <hyperlink ref="C43" r:id="rId13" xr:uid="{982E142D-FC5D-4EBF-BA89-BABCBDFEECD2}"/>
    <hyperlink ref="C28" r:id="rId14" xr:uid="{F1E2A1BF-9702-4831-BAC4-9CBA705932DC}"/>
    <hyperlink ref="C13" r:id="rId15" xr:uid="{9F7D71FF-1E49-4C65-A14F-76FBC4D52AE7}"/>
    <hyperlink ref="C58" r:id="rId16" xr:uid="{47949FE5-83EC-4727-A86D-9B9B59D30D3C}"/>
    <hyperlink ref="C53" r:id="rId17" xr:uid="{119F3619-5E48-4DF0-B879-06B514BAC206}"/>
    <hyperlink ref="C54" r:id="rId18" xr:uid="{DCF31F7F-6EDC-4522-BEBB-9D5762FA29F3}"/>
    <hyperlink ref="C52" r:id="rId19" xr:uid="{9036FFA3-BC25-4044-925E-E5217FB1BC99}"/>
    <hyperlink ref="C51" r:id="rId20" display="https://tims-staging.syngentaaws.org/" xr:uid="{334D077A-21CC-423F-B655-B64E6B1E8DA5}"/>
    <hyperlink ref="C50" r:id="rId21" display="https://tims-staging.syngentaaws.org/" xr:uid="{B2836F9E-7603-475E-9F0C-E7631BDC7B1A}"/>
    <hyperlink ref="C49" r:id="rId22" xr:uid="{F4DA4A3D-B749-4C90-BF83-E9B2ABADD0DF}"/>
    <hyperlink ref="C27" r:id="rId23" xr:uid="{ECCA2CAE-C09E-4294-A2B2-5810A44D58AA}"/>
    <hyperlink ref="C44" r:id="rId24" xr:uid="{79C72DF6-DD4F-4DE3-85A5-8D6BB74DEF77}"/>
    <hyperlink ref="C45" r:id="rId25" xr:uid="{022C6E27-916F-4374-A7A8-940BF3E7B6ED}"/>
    <hyperlink ref="C47" r:id="rId26" xr:uid="{DDDBE8C8-D3F8-4842-9FC9-B77BA941C524}"/>
    <hyperlink ref="C46" r:id="rId27" xr:uid="{12B61D5C-8275-4D70-BD5E-AE2E4770E60E}"/>
    <hyperlink ref="C48" r:id="rId28" xr:uid="{62C40CBE-0F5E-4E40-A520-9CC267AFEE9A}"/>
    <hyperlink ref="C39" r:id="rId29" xr:uid="{48A3AA20-275A-41E1-B074-52846B6D6933}"/>
    <hyperlink ref="C40" r:id="rId30" xr:uid="{89F5E66F-3645-4E58-ACF2-B737F439056D}"/>
    <hyperlink ref="C41" r:id="rId31" xr:uid="{806063B8-0635-40D2-909D-564047B9D3E9}"/>
    <hyperlink ref="C4" r:id="rId32" xr:uid="{C5B5D903-4134-459B-868A-B3473AF42DFF}"/>
    <hyperlink ref="C6" r:id="rId33" xr:uid="{17AAA9C9-99F0-4EAF-BF37-1BC6317EC30D}"/>
    <hyperlink ref="C7" r:id="rId34" xr:uid="{BBD349F7-B703-4E1F-BF8E-919068E39CD9}"/>
    <hyperlink ref="C8" r:id="rId35" xr:uid="{2BA66D46-8880-4BF6-BE01-AEC0DFD9D96D}"/>
    <hyperlink ref="C9" r:id="rId36" xr:uid="{FF47BD76-8058-4ADE-ADFA-6A068CB93F06}"/>
    <hyperlink ref="C10" r:id="rId37" xr:uid="{BA3EA4C9-11A7-4D72-9CF3-62BE18FC6BE9}"/>
    <hyperlink ref="C12" r:id="rId38" xr:uid="{131D06B6-EA87-4C20-BD1C-C188D0B2E4EF}"/>
    <hyperlink ref="C14" r:id="rId39" xr:uid="{30C74C9F-C451-4014-B557-9830F32783D4}"/>
    <hyperlink ref="C16" r:id="rId40" xr:uid="{01293C10-0541-4A4A-909C-20AEB9CF0D29}"/>
    <hyperlink ref="C22" r:id="rId41" xr:uid="{C4F3FBAB-EF79-478F-83F1-59F56DDEABFC}"/>
    <hyperlink ref="C17" r:id="rId42" xr:uid="{C478AB1F-2FFC-4580-A624-A4C541D6CC14}"/>
    <hyperlink ref="C18" r:id="rId43" xr:uid="{942CE389-03EF-4AEB-8E6B-CE50DA46030C}"/>
    <hyperlink ref="C55" r:id="rId44" xr:uid="{15B4EB5B-FB60-45B2-97F1-2981D8E53D4C}"/>
    <hyperlink ref="C56" r:id="rId45" xr:uid="{8ED2A9EE-4720-44CD-95C3-AEC3B04735F5}"/>
    <hyperlink ref="C57" r:id="rId46" xr:uid="{F28A5BF9-5D82-46C4-B974-35378E20E7F1}"/>
    <hyperlink ref="C64" r:id="rId47" xr:uid="{6C40D3D2-4BB3-4416-A991-8415AC65D545}"/>
    <hyperlink ref="C65" r:id="rId48" xr:uid="{149B32BA-A13B-49BC-A5BD-E0037712C669}"/>
    <hyperlink ref="C66" r:id="rId49" xr:uid="{0DA3D8D9-7A03-4378-BCC2-D60F6080EA13}"/>
    <hyperlink ref="C67:C75" r:id="rId50" display="www.Syngenta.org" xr:uid="{F08DE4C2-BC6F-45B2-835A-3B6A6F1F6020}"/>
    <hyperlink ref="C19" r:id="rId51" xr:uid="{21B21EA7-B631-4E57-924F-D0A8E36B330F}"/>
    <hyperlink ref="C20" r:id="rId52" xr:uid="{12AE2C1D-0D9D-4177-BD87-6BB8118D5953}"/>
    <hyperlink ref="C76" r:id="rId53" xr:uid="{5F678480-31F9-4434-AAF7-7EA245F50198}"/>
  </hyperlinks>
  <pageMargins left="0.7" right="0.7" top="0.75" bottom="0.75" header="0.3" footer="0.3"/>
  <pageSetup orientation="portrait" r:id="rId54"/>
  <legacyDrawing r:id="rId55"/>
  <extLst>
    <ext xmlns:x14="http://schemas.microsoft.com/office/spreadsheetml/2009/9/main" uri="{CCE6A557-97BC-4b89-ADB6-D9C93CAAB3DF}">
      <x14:dataValidations xmlns:xm="http://schemas.microsoft.com/office/excel/2006/main" count="2">
        <x14:dataValidation type="list" allowBlank="1" showInputMessage="1" showErrorMessage="1" xr:uid="{8A0A3D98-9B63-4C25-9346-4BCDA530CF9C}">
          <x14:formula1>
            <xm:f>Category!$A$3:$A$2499</xm:f>
          </x14:formula1>
          <xm:sqref>A80:A1048576 A28 A11:A14</xm:sqref>
        </x14:dataValidation>
        <x14:dataValidation type="list" allowBlank="1" showInputMessage="1" showErrorMessage="1" xr:uid="{1332DB12-B90F-4E32-AA1F-E68DBA7F0303}">
          <x14:formula1>
            <xm:f>Shortcuts!$A$3:$A$200</xm:f>
          </x14:formula1>
          <xm:sqref>A29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workbookViewId="0">
      <selection activeCell="A14" sqref="A14"/>
    </sheetView>
  </sheetViews>
  <sheetFormatPr defaultRowHeight="15" x14ac:dyDescent="0.25"/>
  <cols>
    <col min="1" max="1" width="41.7109375" customWidth="1"/>
    <col min="2" max="2" width="39.42578125" customWidth="1"/>
    <col min="3" max="3" width="25.28515625" bestFit="1" customWidth="1"/>
    <col min="4" max="4" width="41.5703125" customWidth="1"/>
    <col min="5" max="5" width="25.28515625" hidden="1" customWidth="1"/>
    <col min="7" max="7" width="18.5703125" bestFit="1" customWidth="1"/>
    <col min="10" max="10" width="20.7109375" customWidth="1"/>
    <col min="11" max="11" width="33.42578125" bestFit="1" customWidth="1"/>
  </cols>
  <sheetData>
    <row r="1" spans="1:11" ht="15.75" thickBot="1" x14ac:dyDescent="0.3">
      <c r="A1" s="135" t="s">
        <v>6</v>
      </c>
      <c r="B1" s="135" t="s">
        <v>1</v>
      </c>
      <c r="C1" s="135" t="s">
        <v>5</v>
      </c>
      <c r="D1" s="135" t="s">
        <v>275</v>
      </c>
      <c r="E1" s="59"/>
      <c r="G1" s="167" t="s">
        <v>17</v>
      </c>
      <c r="H1" s="168"/>
      <c r="I1" s="168"/>
      <c r="J1" s="168"/>
      <c r="K1" s="169"/>
    </row>
    <row r="2" spans="1:11" ht="15.75" thickBot="1" x14ac:dyDescent="0.3">
      <c r="A2" s="135"/>
      <c r="B2" s="135"/>
      <c r="C2" s="135"/>
      <c r="D2" s="135"/>
      <c r="E2" s="59" t="s">
        <v>277</v>
      </c>
      <c r="G2" s="142" t="s">
        <v>51</v>
      </c>
      <c r="H2" s="143"/>
      <c r="I2" s="143"/>
      <c r="J2" s="143"/>
      <c r="K2" s="144"/>
    </row>
    <row r="3" spans="1:11" x14ac:dyDescent="0.25">
      <c r="A3" s="72" t="s">
        <v>239</v>
      </c>
      <c r="B3" s="1" t="s">
        <v>243</v>
      </c>
      <c r="C3" s="1" t="s">
        <v>206</v>
      </c>
      <c r="D3" s="45" t="s">
        <v>201</v>
      </c>
      <c r="E3" s="21">
        <f>LEN(A3)</f>
        <v>8</v>
      </c>
      <c r="G3" s="170" t="s">
        <v>42</v>
      </c>
      <c r="H3" s="171"/>
      <c r="I3" s="171"/>
      <c r="J3" s="171"/>
      <c r="K3" s="172"/>
    </row>
    <row r="4" spans="1:11" ht="30" x14ac:dyDescent="0.25">
      <c r="A4" s="72" t="s">
        <v>240</v>
      </c>
      <c r="B4" s="1" t="s">
        <v>244</v>
      </c>
      <c r="C4" s="11" t="s">
        <v>245</v>
      </c>
      <c r="D4" s="45" t="s">
        <v>200</v>
      </c>
      <c r="E4" s="21">
        <f t="shared" ref="E4:E14" si="0">LEN(A4)</f>
        <v>26</v>
      </c>
      <c r="G4" s="14" t="s">
        <v>0</v>
      </c>
      <c r="H4" s="183" t="s">
        <v>64</v>
      </c>
      <c r="I4" s="183"/>
      <c r="J4" s="183"/>
      <c r="K4" s="4" t="s">
        <v>52</v>
      </c>
    </row>
    <row r="5" spans="1:11" ht="45" x14ac:dyDescent="0.25">
      <c r="A5" s="44" t="s">
        <v>242</v>
      </c>
      <c r="B5" s="1"/>
      <c r="C5" s="11" t="s">
        <v>335</v>
      </c>
      <c r="D5" s="44" t="s">
        <v>168</v>
      </c>
      <c r="E5" s="21">
        <f t="shared" si="0"/>
        <v>26</v>
      </c>
      <c r="G5" s="174" t="s">
        <v>1</v>
      </c>
      <c r="H5" s="184" t="s">
        <v>74</v>
      </c>
      <c r="I5" s="185"/>
      <c r="J5" s="186"/>
      <c r="K5" s="5" t="s">
        <v>15</v>
      </c>
    </row>
    <row r="6" spans="1:11" x14ac:dyDescent="0.25">
      <c r="A6" s="44" t="s">
        <v>241</v>
      </c>
      <c r="B6" s="1"/>
      <c r="C6" s="1"/>
      <c r="D6" s="44" t="s">
        <v>169</v>
      </c>
      <c r="E6" s="21">
        <f t="shared" si="0"/>
        <v>28</v>
      </c>
      <c r="G6" s="175"/>
      <c r="H6" s="187"/>
      <c r="I6" s="188"/>
      <c r="J6" s="189"/>
      <c r="K6" s="7" t="s">
        <v>14</v>
      </c>
    </row>
    <row r="7" spans="1:11" ht="15.75" thickBot="1" x14ac:dyDescent="0.3">
      <c r="A7" s="45" t="s">
        <v>205</v>
      </c>
      <c r="B7" s="1"/>
      <c r="C7" s="1"/>
      <c r="D7" s="80" t="s">
        <v>205</v>
      </c>
      <c r="E7" s="21">
        <f t="shared" si="0"/>
        <v>2</v>
      </c>
      <c r="G7" s="8" t="s">
        <v>5</v>
      </c>
      <c r="H7" s="180" t="s">
        <v>75</v>
      </c>
      <c r="I7" s="180"/>
      <c r="J7" s="180"/>
      <c r="K7" s="9" t="s">
        <v>15</v>
      </c>
    </row>
    <row r="8" spans="1:11" x14ac:dyDescent="0.25">
      <c r="A8" s="45" t="s">
        <v>347</v>
      </c>
      <c r="B8" s="1"/>
      <c r="C8" s="1"/>
      <c r="D8" s="45" t="s">
        <v>170</v>
      </c>
      <c r="E8" s="21">
        <f t="shared" si="0"/>
        <v>8</v>
      </c>
      <c r="G8" s="181"/>
      <c r="H8" s="179"/>
      <c r="I8" s="179"/>
      <c r="J8" s="179"/>
      <c r="K8" s="21"/>
    </row>
    <row r="9" spans="1:11" x14ac:dyDescent="0.25">
      <c r="A9" s="45" t="s">
        <v>342</v>
      </c>
      <c r="B9" s="1"/>
      <c r="C9" s="1"/>
      <c r="D9" s="45" t="s">
        <v>202</v>
      </c>
      <c r="E9" s="21">
        <f t="shared" si="0"/>
        <v>9</v>
      </c>
      <c r="G9" s="181"/>
      <c r="H9" s="179"/>
      <c r="I9" s="179"/>
      <c r="J9" s="179"/>
      <c r="K9" s="22"/>
    </row>
    <row r="10" spans="1:11" x14ac:dyDescent="0.25">
      <c r="A10" s="45" t="s">
        <v>343</v>
      </c>
      <c r="B10" s="1"/>
      <c r="C10" s="1"/>
      <c r="D10" s="45" t="s">
        <v>171</v>
      </c>
      <c r="E10" s="21">
        <f t="shared" si="0"/>
        <v>12</v>
      </c>
      <c r="G10" s="23"/>
      <c r="H10" s="182"/>
      <c r="I10" s="182"/>
      <c r="J10" s="182"/>
      <c r="K10" s="22"/>
    </row>
    <row r="11" spans="1:11" x14ac:dyDescent="0.25">
      <c r="A11" s="45" t="s">
        <v>344</v>
      </c>
      <c r="B11" s="1"/>
      <c r="C11" s="1"/>
      <c r="D11" s="45" t="s">
        <v>204</v>
      </c>
      <c r="E11" s="21">
        <f>LEN(A11)</f>
        <v>10</v>
      </c>
      <c r="G11" s="24"/>
      <c r="H11" s="179"/>
      <c r="I11" s="179"/>
      <c r="J11" s="179"/>
      <c r="K11" s="22"/>
    </row>
    <row r="12" spans="1:11" x14ac:dyDescent="0.25">
      <c r="A12" s="45" t="s">
        <v>345</v>
      </c>
      <c r="B12" s="1"/>
      <c r="C12" s="1"/>
      <c r="D12" s="45" t="s">
        <v>203</v>
      </c>
      <c r="E12" s="21">
        <f t="shared" si="0"/>
        <v>24</v>
      </c>
    </row>
    <row r="13" spans="1:11" x14ac:dyDescent="0.25">
      <c r="A13" s="45" t="s">
        <v>199</v>
      </c>
      <c r="B13" s="1"/>
      <c r="D13" s="45" t="s">
        <v>199</v>
      </c>
      <c r="E13" s="21">
        <f t="shared" si="0"/>
        <v>25</v>
      </c>
    </row>
    <row r="14" spans="1:11" x14ac:dyDescent="0.25">
      <c r="A14" s="1" t="s">
        <v>334</v>
      </c>
      <c r="B14" s="1"/>
      <c r="C14" s="1" t="s">
        <v>246</v>
      </c>
      <c r="D14" s="1"/>
      <c r="E14" s="21">
        <f t="shared" si="0"/>
        <v>38</v>
      </c>
    </row>
    <row r="15" spans="1:11" x14ac:dyDescent="0.25">
      <c r="A15" s="45" t="s">
        <v>305</v>
      </c>
      <c r="B15" s="1"/>
      <c r="C15" s="1"/>
      <c r="D15" s="1"/>
    </row>
    <row r="16" spans="1:11" x14ac:dyDescent="0.25">
      <c r="A16" s="1" t="s">
        <v>306</v>
      </c>
      <c r="B16" s="1"/>
      <c r="C16" s="1"/>
      <c r="D16" s="1"/>
    </row>
  </sheetData>
  <mergeCells count="15">
    <mergeCell ref="A1:A2"/>
    <mergeCell ref="H11:J11"/>
    <mergeCell ref="H7:J7"/>
    <mergeCell ref="G8:G9"/>
    <mergeCell ref="H8:J9"/>
    <mergeCell ref="H10:J10"/>
    <mergeCell ref="G3:K3"/>
    <mergeCell ref="H4:J4"/>
    <mergeCell ref="G5:G6"/>
    <mergeCell ref="H5:J6"/>
    <mergeCell ref="D1:D2"/>
    <mergeCell ref="B1:B2"/>
    <mergeCell ref="C1:C2"/>
    <mergeCell ref="G1:K1"/>
    <mergeCell ref="G2:K2"/>
  </mergeCells>
  <conditionalFormatting sqref="D19">
    <cfRule type="duplicateValues" dxfId="25" priority="307"/>
  </conditionalFormatting>
  <conditionalFormatting sqref="D21:D1048576 D1:D14 D17:D18 A14:A16 A3:A7">
    <cfRule type="duplicateValues" dxfId="24" priority="308"/>
  </conditionalFormatting>
  <conditionalFormatting sqref="A1:A2">
    <cfRule type="duplicateValues" dxfId="23" priority="310"/>
  </conditionalFormatting>
  <conditionalFormatting sqref="A8:A13">
    <cfRule type="duplicateValues" dxfId="2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workbookViewId="0">
      <selection activeCell="H13" sqref="H13"/>
    </sheetView>
  </sheetViews>
  <sheetFormatPr defaultRowHeight="15" x14ac:dyDescent="0.25"/>
  <cols>
    <col min="1" max="1" width="11.5703125" bestFit="1" customWidth="1"/>
    <col min="2" max="2" width="11.5703125" customWidth="1"/>
    <col min="3" max="3" width="27" bestFit="1" customWidth="1"/>
    <col min="4" max="7" width="11.5703125" customWidth="1"/>
    <col min="8" max="8" width="30.85546875" customWidth="1"/>
    <col min="9" max="9" width="28.28515625" customWidth="1"/>
    <col min="11" max="11" width="18.5703125" bestFit="1" customWidth="1"/>
    <col min="14" max="14" width="15.140625" customWidth="1"/>
    <col min="15" max="15" width="33.42578125" bestFit="1" customWidth="1"/>
  </cols>
  <sheetData>
    <row r="1" spans="1:15" ht="15.75" thickBot="1" x14ac:dyDescent="0.3">
      <c r="A1" s="194" t="s">
        <v>18</v>
      </c>
      <c r="B1" s="194" t="s">
        <v>23</v>
      </c>
      <c r="C1" s="194" t="s">
        <v>26</v>
      </c>
      <c r="D1" s="194" t="s">
        <v>25</v>
      </c>
      <c r="E1" s="194" t="s">
        <v>19</v>
      </c>
      <c r="F1" s="194" t="s">
        <v>385</v>
      </c>
      <c r="G1" s="204" t="s">
        <v>82</v>
      </c>
      <c r="H1" s="194" t="s">
        <v>5</v>
      </c>
      <c r="I1" s="196" t="s">
        <v>24</v>
      </c>
      <c r="K1" s="167" t="s">
        <v>17</v>
      </c>
      <c r="L1" s="168"/>
      <c r="M1" s="168"/>
      <c r="N1" s="168"/>
      <c r="O1" s="169"/>
    </row>
    <row r="2" spans="1:15" ht="15.75" thickBot="1" x14ac:dyDescent="0.3">
      <c r="A2" s="195"/>
      <c r="B2" s="195"/>
      <c r="C2" s="195"/>
      <c r="D2" s="195"/>
      <c r="E2" s="195"/>
      <c r="F2" s="195"/>
      <c r="G2" s="205"/>
      <c r="H2" s="195"/>
      <c r="I2" s="197"/>
      <c r="K2" s="142" t="s">
        <v>51</v>
      </c>
      <c r="L2" s="143"/>
      <c r="M2" s="143"/>
      <c r="N2" s="143"/>
      <c r="O2" s="144"/>
    </row>
    <row r="3" spans="1:15" ht="45" x14ac:dyDescent="0.25">
      <c r="A3" t="s">
        <v>219</v>
      </c>
      <c r="B3" t="s">
        <v>220</v>
      </c>
      <c r="C3" s="48" t="s">
        <v>222</v>
      </c>
      <c r="D3" t="s">
        <v>221</v>
      </c>
      <c r="F3" t="s">
        <v>386</v>
      </c>
      <c r="I3" s="34" t="s">
        <v>388</v>
      </c>
      <c r="K3" s="170" t="s">
        <v>42</v>
      </c>
      <c r="L3" s="171"/>
      <c r="M3" s="171"/>
      <c r="N3" s="171"/>
      <c r="O3" s="172"/>
    </row>
    <row r="4" spans="1:15" x14ac:dyDescent="0.25">
      <c r="A4" s="1"/>
      <c r="B4" s="1"/>
      <c r="C4" s="10"/>
      <c r="D4" s="1"/>
      <c r="E4" s="1"/>
      <c r="F4" s="1"/>
      <c r="G4" s="1"/>
      <c r="H4" s="1"/>
      <c r="I4" s="1"/>
      <c r="K4" s="206" t="s">
        <v>7</v>
      </c>
      <c r="L4" s="207"/>
      <c r="M4" s="207"/>
      <c r="N4" s="207"/>
      <c r="O4" s="12" t="s">
        <v>13</v>
      </c>
    </row>
    <row r="5" spans="1:15" x14ac:dyDescent="0.25">
      <c r="K5" s="14" t="s">
        <v>76</v>
      </c>
      <c r="L5" s="183"/>
      <c r="M5" s="183"/>
      <c r="N5" s="183"/>
      <c r="O5" s="4" t="s">
        <v>52</v>
      </c>
    </row>
    <row r="6" spans="1:15" x14ac:dyDescent="0.25">
      <c r="K6" s="25" t="s">
        <v>77</v>
      </c>
      <c r="L6" s="198"/>
      <c r="M6" s="199"/>
      <c r="N6" s="200"/>
      <c r="O6" s="4" t="s">
        <v>52</v>
      </c>
    </row>
    <row r="7" spans="1:15" x14ac:dyDescent="0.25">
      <c r="K7" s="25" t="s">
        <v>78</v>
      </c>
      <c r="L7" s="198"/>
      <c r="M7" s="199"/>
      <c r="N7" s="200"/>
      <c r="O7" s="4" t="s">
        <v>79</v>
      </c>
    </row>
    <row r="8" spans="1:15" x14ac:dyDescent="0.25">
      <c r="K8" s="26" t="s">
        <v>80</v>
      </c>
      <c r="L8" s="201"/>
      <c r="M8" s="202"/>
      <c r="N8" s="203"/>
      <c r="O8" s="5" t="s">
        <v>15</v>
      </c>
    </row>
    <row r="9" spans="1:15" x14ac:dyDescent="0.25">
      <c r="K9" s="6" t="s">
        <v>5</v>
      </c>
      <c r="L9" s="193" t="s">
        <v>9</v>
      </c>
      <c r="M9" s="193"/>
      <c r="N9" s="193"/>
      <c r="O9" s="5" t="s">
        <v>85</v>
      </c>
    </row>
    <row r="10" spans="1:15" ht="15" customHeight="1" x14ac:dyDescent="0.25">
      <c r="K10" s="14" t="s">
        <v>45</v>
      </c>
      <c r="L10" s="198"/>
      <c r="M10" s="199"/>
      <c r="N10" s="200"/>
      <c r="O10" s="5" t="s">
        <v>15</v>
      </c>
    </row>
    <row r="11" spans="1:15" x14ac:dyDescent="0.25">
      <c r="K11" s="6" t="s">
        <v>81</v>
      </c>
      <c r="L11" s="166"/>
      <c r="M11" s="166"/>
      <c r="N11" s="166"/>
      <c r="O11" s="5" t="s">
        <v>15</v>
      </c>
    </row>
    <row r="12" spans="1:15" x14ac:dyDescent="0.25">
      <c r="K12" s="6" t="s">
        <v>82</v>
      </c>
      <c r="L12" s="166"/>
      <c r="M12" s="166"/>
      <c r="N12" s="166"/>
      <c r="O12" s="5" t="s">
        <v>15</v>
      </c>
    </row>
    <row r="13" spans="1:15" ht="28.5" customHeight="1" thickBot="1" x14ac:dyDescent="0.3">
      <c r="K13" s="13" t="s">
        <v>83</v>
      </c>
      <c r="L13" s="190" t="s">
        <v>84</v>
      </c>
      <c r="M13" s="191"/>
      <c r="N13" s="192"/>
      <c r="O13" s="5" t="s">
        <v>15</v>
      </c>
    </row>
  </sheetData>
  <mergeCells count="22">
    <mergeCell ref="L5:N5"/>
    <mergeCell ref="G1:G2"/>
    <mergeCell ref="K1:O1"/>
    <mergeCell ref="K2:O2"/>
    <mergeCell ref="K3:O3"/>
    <mergeCell ref="K4:N4"/>
    <mergeCell ref="L11:N11"/>
    <mergeCell ref="L12:N12"/>
    <mergeCell ref="L13:N13"/>
    <mergeCell ref="L9:N9"/>
    <mergeCell ref="A1:A2"/>
    <mergeCell ref="H1:H2"/>
    <mergeCell ref="I1:I2"/>
    <mergeCell ref="B1:B2"/>
    <mergeCell ref="C1:C2"/>
    <mergeCell ref="E1:E2"/>
    <mergeCell ref="D1:D2"/>
    <mergeCell ref="L6:N6"/>
    <mergeCell ref="L7:N7"/>
    <mergeCell ref="L8:N8"/>
    <mergeCell ref="L10:N10"/>
    <mergeCell ref="F1:F2"/>
  </mergeCells>
  <hyperlinks>
    <hyperlink ref="C3" r:id="rId1" xr:uid="{ED7533C6-138C-430A-B8BB-D7FC731FF02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workbookViewId="0">
      <selection activeCell="C36" sqref="C36"/>
    </sheetView>
  </sheetViews>
  <sheetFormatPr defaultRowHeight="15" x14ac:dyDescent="0.25"/>
  <cols>
    <col min="1" max="1" width="25.140625" bestFit="1" customWidth="1"/>
    <col min="2" max="2" width="11.140625" bestFit="1" customWidth="1"/>
    <col min="3" max="3" width="79.5703125" customWidth="1"/>
    <col min="4" max="4" width="15.85546875" customWidth="1"/>
    <col min="6" max="6" width="16.7109375" customWidth="1"/>
    <col min="10" max="10" width="33.42578125" bestFit="1" customWidth="1"/>
    <col min="11" max="11" width="30" bestFit="1" customWidth="1"/>
  </cols>
  <sheetData>
    <row r="1" spans="1:10" ht="15.75" thickBot="1" x14ac:dyDescent="0.3">
      <c r="A1" s="194" t="s">
        <v>6</v>
      </c>
      <c r="B1" s="194" t="s">
        <v>1</v>
      </c>
      <c r="C1" s="194" t="s">
        <v>27</v>
      </c>
      <c r="D1" s="194" t="s">
        <v>28</v>
      </c>
      <c r="F1" s="167" t="s">
        <v>17</v>
      </c>
      <c r="G1" s="168"/>
      <c r="H1" s="168"/>
      <c r="I1" s="168"/>
      <c r="J1" s="169"/>
    </row>
    <row r="2" spans="1:10" ht="15.75" thickBot="1" x14ac:dyDescent="0.3">
      <c r="A2" s="195"/>
      <c r="B2" s="195"/>
      <c r="C2" s="195"/>
      <c r="D2" s="195"/>
      <c r="F2" s="142" t="s">
        <v>51</v>
      </c>
      <c r="G2" s="143"/>
      <c r="H2" s="143"/>
      <c r="I2" s="143"/>
      <c r="J2" s="144"/>
    </row>
    <row r="3" spans="1:10" x14ac:dyDescent="0.25">
      <c r="A3" t="s">
        <v>223</v>
      </c>
      <c r="C3" s="38" t="s">
        <v>225</v>
      </c>
      <c r="D3" t="s">
        <v>221</v>
      </c>
      <c r="F3" s="170" t="s">
        <v>105</v>
      </c>
      <c r="G3" s="171"/>
      <c r="H3" s="171"/>
      <c r="I3" s="171"/>
      <c r="J3" s="172"/>
    </row>
    <row r="4" spans="1:10" x14ac:dyDescent="0.25">
      <c r="A4" s="1"/>
      <c r="B4" s="1"/>
      <c r="C4" s="11"/>
      <c r="D4" s="1"/>
      <c r="F4" s="206" t="s">
        <v>7</v>
      </c>
      <c r="G4" s="207"/>
      <c r="H4" s="207"/>
      <c r="I4" s="207"/>
      <c r="J4" s="12" t="s">
        <v>13</v>
      </c>
    </row>
    <row r="5" spans="1:10" x14ac:dyDescent="0.25">
      <c r="F5" s="14" t="s">
        <v>0</v>
      </c>
      <c r="G5" s="183" t="s">
        <v>104</v>
      </c>
      <c r="H5" s="183"/>
      <c r="I5" s="183"/>
      <c r="J5" s="4" t="s">
        <v>226</v>
      </c>
    </row>
    <row r="6" spans="1:10" x14ac:dyDescent="0.25">
      <c r="F6" s="208" t="s">
        <v>1</v>
      </c>
      <c r="G6" s="210" t="s">
        <v>106</v>
      </c>
      <c r="H6" s="211"/>
      <c r="I6" s="212"/>
      <c r="J6" s="5" t="s">
        <v>15</v>
      </c>
    </row>
    <row r="7" spans="1:10" x14ac:dyDescent="0.25">
      <c r="F7" s="209"/>
      <c r="G7" s="213"/>
      <c r="H7" s="214"/>
      <c r="I7" s="215"/>
      <c r="J7" s="7" t="s">
        <v>14</v>
      </c>
    </row>
    <row r="8" spans="1:10" x14ac:dyDescent="0.25">
      <c r="F8" s="148" t="s">
        <v>36</v>
      </c>
      <c r="G8" s="183" t="s">
        <v>107</v>
      </c>
      <c r="H8" s="183"/>
      <c r="I8" s="183"/>
      <c r="J8" s="7" t="s">
        <v>16</v>
      </c>
    </row>
    <row r="9" spans="1:10" x14ac:dyDescent="0.25">
      <c r="F9" s="148"/>
      <c r="G9" s="183"/>
      <c r="H9" s="183"/>
      <c r="I9" s="183"/>
      <c r="J9" s="5" t="s">
        <v>15</v>
      </c>
    </row>
    <row r="10" spans="1:10" ht="15.75" customHeight="1" x14ac:dyDescent="0.25">
      <c r="F10" s="6" t="s">
        <v>103</v>
      </c>
      <c r="G10" s="166" t="s">
        <v>108</v>
      </c>
      <c r="H10" s="166"/>
      <c r="I10" s="166"/>
      <c r="J10" s="5" t="s">
        <v>15</v>
      </c>
    </row>
  </sheetData>
  <mergeCells count="14">
    <mergeCell ref="A1:A2"/>
    <mergeCell ref="B1:B2"/>
    <mergeCell ref="D1:D2"/>
    <mergeCell ref="C1:C2"/>
    <mergeCell ref="F1:J1"/>
    <mergeCell ref="F2:J2"/>
    <mergeCell ref="G10:I10"/>
    <mergeCell ref="F8:F9"/>
    <mergeCell ref="G8:I9"/>
    <mergeCell ref="F3:J3"/>
    <mergeCell ref="F4:I4"/>
    <mergeCell ref="G5:I5"/>
    <mergeCell ref="F6:F7"/>
    <mergeCell ref="G6:I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338C-2ABC-47A3-9B43-5814797C4D90}">
  <dimension ref="B5:B23"/>
  <sheetViews>
    <sheetView topLeftCell="A4" workbookViewId="0">
      <selection activeCell="B6" sqref="B6:B23"/>
    </sheetView>
  </sheetViews>
  <sheetFormatPr defaultRowHeight="15" x14ac:dyDescent="0.25"/>
  <cols>
    <col min="2" max="2" width="22.28515625" customWidth="1"/>
  </cols>
  <sheetData>
    <row r="5" spans="2:2" x14ac:dyDescent="0.25">
      <c r="B5" s="18" t="s">
        <v>54</v>
      </c>
    </row>
    <row r="6" spans="2:2" x14ac:dyDescent="0.25">
      <c r="B6" s="32" t="s">
        <v>119</v>
      </c>
    </row>
    <row r="7" spans="2:2" x14ac:dyDescent="0.25">
      <c r="B7" s="29" t="s">
        <v>33</v>
      </c>
    </row>
    <row r="8" spans="2:2" x14ac:dyDescent="0.25">
      <c r="B8" s="29" t="s">
        <v>111</v>
      </c>
    </row>
    <row r="9" spans="2:2" x14ac:dyDescent="0.25">
      <c r="B9" s="29" t="s">
        <v>30</v>
      </c>
    </row>
    <row r="10" spans="2:2" x14ac:dyDescent="0.25">
      <c r="B10" s="32" t="s">
        <v>117</v>
      </c>
    </row>
    <row r="11" spans="2:2" x14ac:dyDescent="0.25">
      <c r="B11" s="29" t="s">
        <v>35</v>
      </c>
    </row>
    <row r="12" spans="2:2" x14ac:dyDescent="0.25">
      <c r="B12" s="29" t="s">
        <v>61</v>
      </c>
    </row>
    <row r="13" spans="2:2" x14ac:dyDescent="0.25">
      <c r="B13" s="29" t="s">
        <v>109</v>
      </c>
    </row>
    <row r="14" spans="2:2" x14ac:dyDescent="0.25">
      <c r="B14" s="29" t="s">
        <v>31</v>
      </c>
    </row>
    <row r="15" spans="2:2" x14ac:dyDescent="0.25">
      <c r="B15" s="29" t="s">
        <v>32</v>
      </c>
    </row>
    <row r="16" spans="2:2" x14ac:dyDescent="0.25">
      <c r="B16" s="29" t="s">
        <v>110</v>
      </c>
    </row>
    <row r="17" spans="2:2" x14ac:dyDescent="0.25">
      <c r="B17" s="29" t="s">
        <v>112</v>
      </c>
    </row>
    <row r="18" spans="2:2" x14ac:dyDescent="0.25">
      <c r="B18" s="29" t="s">
        <v>34</v>
      </c>
    </row>
    <row r="19" spans="2:2" x14ac:dyDescent="0.25">
      <c r="B19" s="29" t="s">
        <v>113</v>
      </c>
    </row>
    <row r="20" spans="2:2" x14ac:dyDescent="0.25">
      <c r="B20" s="30" t="s">
        <v>115</v>
      </c>
    </row>
    <row r="21" spans="2:2" x14ac:dyDescent="0.25">
      <c r="B21" s="31" t="s">
        <v>116</v>
      </c>
    </row>
    <row r="22" spans="2:2" x14ac:dyDescent="0.25">
      <c r="B22" s="32" t="s">
        <v>118</v>
      </c>
    </row>
    <row r="23" spans="2:2" x14ac:dyDescent="0.25">
      <c r="B23" s="29" t="s">
        <v>114</v>
      </c>
    </row>
  </sheetData>
  <conditionalFormatting sqref="B18 B7:B9 B14:B15">
    <cfRule type="cellIs" dxfId="21" priority="26" stopIfTrue="1" operator="equal">
      <formula>"#ED553B"</formula>
    </cfRule>
    <cfRule type="cellIs" dxfId="20" priority="27" stopIfTrue="1" operator="equal">
      <formula>"#173F5F"</formula>
    </cfRule>
  </conditionalFormatting>
  <conditionalFormatting sqref="B25:B220 B1:B23">
    <cfRule type="cellIs" dxfId="19" priority="1" operator="equal">
      <formula>"#E5BC00"</formula>
    </cfRule>
    <cfRule type="cellIs" dxfId="18" priority="2" stopIfTrue="1" operator="equal">
      <formula>"#806751"</formula>
    </cfRule>
    <cfRule type="cellIs" dxfId="17" priority="3" stopIfTrue="1" operator="equal">
      <formula>"#ABC5DF"</formula>
    </cfRule>
    <cfRule type="cellIs" dxfId="16" priority="4" stopIfTrue="1" operator="equal">
      <formula>"#AE9749"</formula>
    </cfRule>
    <cfRule type="cellIs" dxfId="15" priority="5" stopIfTrue="1" operator="equal">
      <formula>"#774F8D"</formula>
    </cfRule>
    <cfRule type="cellIs" dxfId="14" priority="6" stopIfTrue="1" operator="equal">
      <formula>"#95968E"</formula>
    </cfRule>
    <cfRule type="cellIs" dxfId="13" priority="7" stopIfTrue="1" operator="equal">
      <formula>"#A691A3"</formula>
    </cfRule>
    <cfRule type="cellIs" dxfId="12" priority="8" stopIfTrue="1" operator="equal">
      <formula>"#C5165B"</formula>
    </cfRule>
    <cfRule type="cellIs" dxfId="11" priority="9" stopIfTrue="1" operator="equal">
      <formula>"#7BA900"</formula>
    </cfRule>
    <cfRule type="cellIs" dxfId="10" priority="10" stopIfTrue="1" operator="equal">
      <formula>"#EB8200"</formula>
    </cfRule>
    <cfRule type="cellIs" dxfId="9" priority="11" operator="equal">
      <formula>"#00A0BE"</formula>
    </cfRule>
    <cfRule type="cellIs" dxfId="8" priority="12" operator="equal">
      <formula>"#0716FC"</formula>
    </cfRule>
    <cfRule type="cellIs" dxfId="7" priority="13" stopIfTrue="1" operator="equal">
      <formula>"#581845"</formula>
    </cfRule>
    <cfRule type="cellIs" dxfId="6" priority="14" stopIfTrue="1" operator="equal">
      <formula>"#AAB400"</formula>
    </cfRule>
    <cfRule type="cellIs" dxfId="5" priority="16" stopIfTrue="1" operator="equal">
      <formula>"#40B8CE"</formula>
    </cfRule>
    <cfRule type="cellIs" dxfId="4" priority="17" stopIfTrue="1" operator="equal">
      <formula>"#3CAEA3"</formula>
    </cfRule>
    <cfRule type="cellIs" dxfId="3" priority="18" stopIfTrue="1" operator="equal">
      <formula>"#ED553B"</formula>
    </cfRule>
    <cfRule type="cellIs" dxfId="2" priority="19" stopIfTrue="1" operator="equal">
      <formula>"#173F5F"</formula>
    </cfRule>
    <cfRule type="cellIs" dxfId="1" priority="24" stopIfTrue="1" operator="equal">
      <formula>"#40B8CE"</formula>
    </cfRule>
    <cfRule type="cellIs" dxfId="0" priority="25" stopIfTrue="1" operator="equal">
      <formula>"#3CAEA3"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Category</vt:lpstr>
      <vt:lpstr>CategoryLinks</vt:lpstr>
      <vt:lpstr>Shortcuts</vt:lpstr>
      <vt:lpstr>ShortcutsLinks</vt:lpstr>
      <vt:lpstr>ShortcutsEnvironmentLinks</vt:lpstr>
      <vt:lpstr>Roles</vt:lpstr>
      <vt:lpstr>Users</vt:lpstr>
      <vt:lpstr>Workspaces</vt:lpstr>
      <vt:lpstr>Vlookups</vt:lpstr>
      <vt:lpstr>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Riham Fayez</dc:creator>
  <cp:lastModifiedBy>Riham Fayez</cp:lastModifiedBy>
  <dcterms:created xsi:type="dcterms:W3CDTF">2019-12-08T17:58:47Z</dcterms:created>
  <dcterms:modified xsi:type="dcterms:W3CDTF">2020-02-05T11:18:57Z</dcterms:modified>
</cp:coreProperties>
</file>