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MP\3rd Semester\Algorithms\Assignments\Assignment2\"/>
    </mc:Choice>
  </mc:AlternateContent>
  <xr:revisionPtr revIDLastSave="0" documentId="8_{04C61987-6B65-496B-8B94-B5E2F9E96F4D}" xr6:coauthVersionLast="47" xr6:coauthVersionMax="47" xr10:uidLastSave="{00000000-0000-0000-0000-000000000000}"/>
  <bookViews>
    <workbookView xWindow="-108" yWindow="-108" windowWidth="23256" windowHeight="12456" activeTab="1" xr2:uid="{B2F1C961-1673-46B1-91BC-B7F756607B1D}"/>
  </bookViews>
  <sheets>
    <sheet name="Sheet2" sheetId="2" r:id="rId1"/>
    <sheet name="Sheet3" sheetId="3" r:id="rId2"/>
    <sheet name="Sheet1" sheetId="1" r:id="rId3"/>
  </sheets>
  <calcPr calcId="191029"/>
  <pivotCaches>
    <pivotCache cacheId="1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F3" i="1" a="1"/>
  <c r="F3" i="1" s="1"/>
  <c r="E3" i="1" a="1"/>
  <c r="E3" i="1" s="1"/>
  <c r="D3" i="1" a="1"/>
  <c r="D3" i="1" s="1"/>
  <c r="C3" i="1" a="1"/>
  <c r="C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<sst xmlns="http://schemas.openxmlformats.org/spreadsheetml/2006/main" count="13" uniqueCount="13">
  <si>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Size</t>
  </si>
  <si>
    <t>Selection</t>
  </si>
  <si>
    <t>Insertion</t>
  </si>
  <si>
    <t>Merge</t>
  </si>
  <si>
    <t>Quick</t>
  </si>
  <si>
    <t>Hybrid</t>
  </si>
  <si>
    <t>Row Labels</t>
  </si>
  <si>
    <t>Grand Total</t>
  </si>
  <si>
    <t>Sum of Quick</t>
  </si>
  <si>
    <t>Sum of Selection</t>
  </si>
  <si>
    <t>Sum of Insertion</t>
  </si>
  <si>
    <t>Sum of Merge</t>
  </si>
  <si>
    <t>Sum of 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</si>
</sst>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4472C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[Book2.xlsx]Sheet3!PivotTable2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  <a:r>
              <a:rPr lang="en-US" baseline="0"/>
              <a:t>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Sum of Selection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Sheet3!$A$2:$A$9</c:f>
              <c:strCach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500000</c:v>
                </c:pt>
              </c:strCache>
            </c:strRef>
          </c:cat>
          <c:val>
            <c:numRef>
              <c:f>Sheet3!$B$2:$B$9</c:f>
              <c:numCache>
                <c:formatCode>General</c:formatCode>
                <c:ptCount val="7"/>
                <c:pt idx="0">
                  <c:v>6.0640000000000001</c:v>
                </c:pt>
                <c:pt idx="1">
                  <c:v>155.90100000000001</c:v>
                </c:pt>
                <c:pt idx="2">
                  <c:v>609.59900000000005</c:v>
                </c:pt>
                <c:pt idx="3">
                  <c:v>14890.213</c:v>
                </c:pt>
                <c:pt idx="4">
                  <c:v>34892.993000000002</c:v>
                </c:pt>
                <c:pt idx="5">
                  <c:v>62683.853999999999</c:v>
                </c:pt>
                <c:pt idx="6">
                  <c:v>1559613.7930000001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6B-4ED4-ACC5-CC48AF0D6A48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Sum of Insertion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Sheet3!$A$2:$A$9</c:f>
              <c:strCach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500000</c:v>
                </c:pt>
              </c:strCache>
            </c:strRef>
          </c:cat>
          <c:val>
            <c:numRef>
              <c:f>Sheet3!$C$2:$C$9</c:f>
              <c:numCache>
                <c:formatCode>General</c:formatCode>
                <c:ptCount val="7"/>
                <c:pt idx="0">
                  <c:v>2.0640000000000001</c:v>
                </c:pt>
                <c:pt idx="1">
                  <c:v>39.35</c:v>
                </c:pt>
                <c:pt idx="2">
                  <c:v>158.31800000000001</c:v>
                </c:pt>
                <c:pt idx="3">
                  <c:v>3643.5790000000002</c:v>
                </c:pt>
                <c:pt idx="4">
                  <c:v>8455.0519999999997</c:v>
                </c:pt>
                <c:pt idx="5">
                  <c:v>14497.049000000001</c:v>
                </c:pt>
                <c:pt idx="6">
                  <c:v>373071.38299999997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6B-4ED4-ACC5-CC48AF0D6A48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Sum of Merge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Sheet3!$A$2:$A$9</c:f>
              <c:strCach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500000</c:v>
                </c:pt>
              </c:strCache>
            </c:strRef>
          </c:cat>
          <c:val>
            <c:numRef>
              <c:f>Sheet3!$D$2:$D$9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15.659000000000001</c:v>
                </c:pt>
                <c:pt idx="4">
                  <c:v>31.277999999999999</c:v>
                </c:pt>
                <c:pt idx="5">
                  <c:v>46.866</c:v>
                </c:pt>
                <c:pt idx="6">
                  <c:v>203.14400000000001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6B-4ED4-ACC5-CC48AF0D6A48}"/>
            </c:ext>
          </c:extLst>
        </c:ser>
        <c:ser>
          <c:idx val="3"/>
          <c:order val="3"/>
          <c:tx>
            <c:strRef>
              <c:f>Sheet3!$E$1</c:f>
              <c:strCache>
                <c:ptCount val="1"/>
                <c:pt idx="0">
                  <c:v>Sum of Quick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Sheet3!$A$2:$A$9</c:f>
              <c:strCach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500000</c:v>
                </c:pt>
              </c:strCache>
            </c:strRef>
          </c:cat>
          <c:val>
            <c:numRef>
              <c:f>Sheet3!$E$2:$E$9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15.653</c:v>
                </c:pt>
                <c:pt idx="4">
                  <c:v>15.67</c:v>
                </c:pt>
                <c:pt idx="5">
                  <c:v>31.37</c:v>
                </c:pt>
                <c:pt idx="6">
                  <c:v>141.68899999999999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6B-4ED4-ACC5-CC48AF0D6A48}"/>
            </c:ext>
          </c:extLst>
        </c:ser>
        <c:ser>
          <c:idx val="4"/>
          <c:order val="4"/>
          <c:tx>
            <c:strRef>
              <c:f>Sheet3!$F$1</c:f>
              <c:strCache>
                <c:ptCount val="1"/>
                <c:pt idx="0">
                  <c:v>Sum of Hybrid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Sheet3!$A$2:$A$9</c:f>
              <c:strCach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500000</c:v>
                </c:pt>
              </c:strCache>
            </c:strRef>
          </c:cat>
          <c:val>
            <c:numRef>
              <c:f>Sheet3!$F$2:$F$9</c:f>
              <c:numCache>
                <c:formatCode>General</c:formatCode>
                <c:ptCount val="7"/>
                <c:pt idx="0">
                  <c:v>1.014</c:v>
                </c:pt>
                <c:pt idx="1">
                  <c:v>1.994</c:v>
                </c:pt>
                <c:pt idx="2">
                  <c:v>3.996</c:v>
                </c:pt>
                <c:pt idx="3">
                  <c:v>20.454999999999998</c:v>
                </c:pt>
                <c:pt idx="4">
                  <c:v>28.922999999999998</c:v>
                </c:pt>
                <c:pt idx="5">
                  <c:v>39.893000000000001</c:v>
                </c:pt>
                <c:pt idx="6">
                  <c:v>208.101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6B-4ED4-ACC5-CC48AF0D6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609688"/>
        <c:axId val="498606408"/>
      </c:barChart>
      <c:catAx>
        <c:axId val="498609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606408"/>
        <c:crosses val="autoZero"/>
        <c:auto val="1"/>
        <c:lblAlgn val="ctr"/>
        <c:lblOffset val="100"/>
        <c:noMultiLvlLbl val="0"/>
      </c:catAx>
      <c:valAx>
        <c:axId val="4986064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609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10</xdr:row>
      <xdr:rowOff>106680</xdr:rowOff>
    </xdr:from>
    <xdr:to>
      <xdr:col>12</xdr:col>
      <xdr:colOff>220980</xdr:colOff>
      <xdr:row>25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8CB9A5-4BA2-439B-BD85-B8A933B06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520.607992592595" createdVersion="7" refreshedVersion="7" minRefreshableVersion="3" recordCount="7" xr:uid="{5C0E03A7-CA89-423A-A637-961C9C3440A8}">
  <cacheSource type="worksheet">
    <worksheetSource ref="A2:F9" sheet="Sheet1"/>
  </cacheSource>
  <cacheFields count="6">
    <cacheField name="Size" numFmtId="0">
      <sharedItems containsSemiMixedTypes="0" containsString="0" containsNumber="1" containsInteger="1" minValue="1000" maxValue="500000" count="7">
        <n v="1000"/>
        <n v="5000"/>
        <n v="10000"/>
        <n v="50000"/>
        <n v="75000"/>
        <n v="100000"/>
        <n v="500000"/>
      </sharedItems>
    </cacheField>
    <cacheField name="Selection" numFmtId="0">
      <sharedItems containsSemiMixedTypes="0" containsString="0" containsNumber="1" minValue="6.0640000000000001" maxValue="1559613.7930000001"/>
    </cacheField>
    <cacheField name="Insertion" numFmtId="0">
      <sharedItems containsSemiMixedTypes="0" containsString="0" containsNumber="1" minValue="2.0640000000000001" maxValue="373071.38299999997"/>
    </cacheField>
    <cacheField name="Merge" numFmtId="0">
      <sharedItems containsSemiMixedTypes="0" containsString="0" containsNumber="1" minValue="0" maxValue="203.14400000000001"/>
    </cacheField>
    <cacheField name="Quick" numFmtId="0">
      <sharedItems containsSemiMixedTypes="0" containsString="0" containsNumber="1" minValue="0" maxValue="141.68899999999999"/>
    </cacheField>
    <cacheField name="Hybrid" numFmtId="0">
      <sharedItems containsSemiMixedTypes="0" containsString="0" containsNumber="1" minValue="1.014" maxValue="208.101" count="7">
        <n v="1.014"/>
        <n v="1.994"/>
        <n v="3.996"/>
        <n v="20.454999999999998"/>
        <n v="28.922999999999998"/>
        <n v="39.893000000000001"/>
        <n v="208.1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n v="6.0640000000000001"/>
    <n v="2.0640000000000001"/>
    <n v="0"/>
    <n v="0"/>
    <x v="0"/>
  </r>
  <r>
    <x v="1"/>
    <n v="155.90100000000001"/>
    <n v="39.35"/>
    <n v="0"/>
    <n v="0"/>
    <x v="1"/>
  </r>
  <r>
    <x v="2"/>
    <n v="609.59900000000005"/>
    <n v="158.31800000000001"/>
    <n v="0"/>
    <n v="0"/>
    <x v="2"/>
  </r>
  <r>
    <x v="3"/>
    <n v="14890.213"/>
    <n v="3643.5790000000002"/>
    <n v="15.659000000000001"/>
    <n v="15.653"/>
    <x v="3"/>
  </r>
  <r>
    <x v="4"/>
    <n v="34892.993000000002"/>
    <n v="8455.0519999999997"/>
    <n v="31.277999999999999"/>
    <n v="15.67"/>
    <x v="4"/>
  </r>
  <r>
    <x v="5"/>
    <n v="62683.853999999999"/>
    <n v="14497.049000000001"/>
    <n v="46.866"/>
    <n v="31.37"/>
    <x v="5"/>
  </r>
  <r>
    <x v="6"/>
    <n v="1559613.7930000001"/>
    <n v="373071.38299999997"/>
    <n v="203.14400000000001"/>
    <n v="141.68899999999999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283710-F137-4C51-B24A-360E9DF95226}" name="PivotTable2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9">
  <location ref="A1:F9" firstHeaderRow="0" firstDataRow="1" firstDataCol="1"/>
  <pivotFields count="6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election" fld="1" baseField="0" baseItem="0"/>
    <dataField name="Sum of Insertion" fld="2" baseField="0" baseItem="0"/>
    <dataField name="Sum of Merge" fld="3" baseField="0" baseItem="0"/>
    <dataField name="Sum of Quick" fld="4" baseField="0" baseItem="0"/>
    <dataField name="Sum of Hybrid" fld="5" baseField="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3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4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4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4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4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4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8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179F-7424-4DCD-AC19-A60A135F9FC6}">
  <dimension ref="A1"/>
  <sheetViews>
    <sheetView topLeftCell="D1" workbookViewId="0">
      <selection activeCell="O9" sqref="O9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9051-32CF-4680-AF3A-E2F00C30B595}">
  <dimension ref="A1:F9"/>
  <sheetViews>
    <sheetView tabSelected="1" workbookViewId="0"/>
  </sheetViews>
  <sheetFormatPr defaultRowHeight="14.4" x14ac:dyDescent="0.3"/>
  <cols>
    <col min="1" max="1" width="12.5546875" bestFit="1" customWidth="1"/>
    <col min="2" max="2" width="15.21875" bestFit="1" customWidth="1"/>
    <col min="3" max="3" width="15" bestFit="1" customWidth="1"/>
    <col min="4" max="4" width="12.88671875" bestFit="1" customWidth="1"/>
    <col min="5" max="5" width="12.21875" bestFit="1" customWidth="1"/>
    <col min="6" max="6" width="13.109375" bestFit="1" customWidth="1"/>
    <col min="7" max="7" width="14.109375" bestFit="1" customWidth="1"/>
    <col min="8" max="8" width="12" bestFit="1" customWidth="1"/>
    <col min="9" max="9" width="15" bestFit="1" customWidth="1"/>
    <col min="10" max="10" width="6" bestFit="1" customWidth="1"/>
    <col min="11" max="11" width="8" bestFit="1" customWidth="1"/>
    <col min="12" max="13" width="9" bestFit="1" customWidth="1"/>
    <col min="14" max="14" width="10" bestFit="1" customWidth="1"/>
    <col min="15" max="15" width="11" bestFit="1" customWidth="1"/>
    <col min="16" max="16" width="12.88671875" bestFit="1" customWidth="1"/>
    <col min="17" max="18" width="6" bestFit="1" customWidth="1"/>
    <col min="19" max="21" width="7" bestFit="1" customWidth="1"/>
    <col min="22" max="22" width="8" bestFit="1" customWidth="1"/>
    <col min="23" max="23" width="12.21875" bestFit="1" customWidth="1"/>
    <col min="24" max="25" width="6" bestFit="1" customWidth="1"/>
    <col min="26" max="28" width="7" bestFit="1" customWidth="1"/>
    <col min="29" max="29" width="8" bestFit="1" customWidth="1"/>
    <col min="30" max="30" width="13.109375" bestFit="1" customWidth="1"/>
    <col min="31" max="32" width="6" bestFit="1" customWidth="1"/>
    <col min="33" max="35" width="7" bestFit="1" customWidth="1"/>
    <col min="36" max="36" width="8" bestFit="1" customWidth="1"/>
    <col min="37" max="37" width="20" bestFit="1" customWidth="1"/>
    <col min="38" max="38" width="19.77734375" bestFit="1" customWidth="1"/>
    <col min="39" max="39" width="17.77734375" bestFit="1" customWidth="1"/>
    <col min="40" max="40" width="17" bestFit="1" customWidth="1"/>
    <col min="41" max="41" width="17.88671875" bestFit="1" customWidth="1"/>
  </cols>
  <sheetData>
    <row r="1" spans="1:6" x14ac:dyDescent="0.3">
      <c r="A1" s="6" t="s">
        <v>6</v>
      </c>
      <c r="B1" t="s">
        <v>9</v>
      </c>
      <c r="C1" t="s">
        <v>10</v>
      </c>
      <c r="D1" t="s">
        <v>11</v>
      </c>
      <c r="E1" t="s">
        <v>8</v>
      </c>
      <c r="F1" t="s">
        <v>12</v>
      </c>
    </row>
    <row r="2" spans="1:6" x14ac:dyDescent="0.3">
      <c r="A2" s="7">
        <v>1000</v>
      </c>
      <c r="B2" s="8">
        <v>6.0640000000000001</v>
      </c>
      <c r="C2" s="8">
        <v>2.0640000000000001</v>
      </c>
      <c r="D2" s="8">
        <v>0</v>
      </c>
      <c r="E2" s="8">
        <v>0</v>
      </c>
      <c r="F2" s="8">
        <v>1.014</v>
      </c>
    </row>
    <row r="3" spans="1:6" x14ac:dyDescent="0.3">
      <c r="A3" s="7">
        <v>5000</v>
      </c>
      <c r="B3" s="8">
        <v>155.90100000000001</v>
      </c>
      <c r="C3" s="8">
        <v>39.35</v>
      </c>
      <c r="D3" s="8">
        <v>0</v>
      </c>
      <c r="E3" s="8">
        <v>0</v>
      </c>
      <c r="F3" s="8">
        <v>1.994</v>
      </c>
    </row>
    <row r="4" spans="1:6" x14ac:dyDescent="0.3">
      <c r="A4" s="7">
        <v>10000</v>
      </c>
      <c r="B4" s="8">
        <v>609.59900000000005</v>
      </c>
      <c r="C4" s="8">
        <v>158.31800000000001</v>
      </c>
      <c r="D4" s="8">
        <v>0</v>
      </c>
      <c r="E4" s="8">
        <v>0</v>
      </c>
      <c r="F4" s="8">
        <v>3.996</v>
      </c>
    </row>
    <row r="5" spans="1:6" x14ac:dyDescent="0.3">
      <c r="A5" s="7">
        <v>50000</v>
      </c>
      <c r="B5" s="8">
        <v>14890.213</v>
      </c>
      <c r="C5" s="8">
        <v>3643.5790000000002</v>
      </c>
      <c r="D5" s="8">
        <v>15.659000000000001</v>
      </c>
      <c r="E5" s="8">
        <v>15.653</v>
      </c>
      <c r="F5" s="8">
        <v>20.454999999999998</v>
      </c>
    </row>
    <row r="6" spans="1:6" x14ac:dyDescent="0.3">
      <c r="A6" s="7">
        <v>75000</v>
      </c>
      <c r="B6" s="8">
        <v>34892.993000000002</v>
      </c>
      <c r="C6" s="8">
        <v>8455.0519999999997</v>
      </c>
      <c r="D6" s="8">
        <v>31.277999999999999</v>
      </c>
      <c r="E6" s="8">
        <v>15.67</v>
      </c>
      <c r="F6" s="8">
        <v>28.922999999999998</v>
      </c>
    </row>
    <row r="7" spans="1:6" x14ac:dyDescent="0.3">
      <c r="A7" s="7">
        <v>100000</v>
      </c>
      <c r="B7" s="8">
        <v>62683.853999999999</v>
      </c>
      <c r="C7" s="8">
        <v>14497.049000000001</v>
      </c>
      <c r="D7" s="8">
        <v>46.866</v>
      </c>
      <c r="E7" s="8">
        <v>31.37</v>
      </c>
      <c r="F7" s="8">
        <v>39.893000000000001</v>
      </c>
    </row>
    <row r="8" spans="1:6" x14ac:dyDescent="0.3">
      <c r="A8" s="7">
        <v>500000</v>
      </c>
      <c r="B8" s="8">
        <v>1559613.7930000001</v>
      </c>
      <c r="C8" s="8">
        <v>373071.38299999997</v>
      </c>
      <c r="D8" s="8">
        <v>203.14400000000001</v>
      </c>
      <c r="E8" s="8">
        <v>141.68899999999999</v>
      </c>
      <c r="F8" s="8">
        <v>208.101</v>
      </c>
    </row>
    <row r="9" spans="1:6" x14ac:dyDescent="0.3">
      <c r="A9" s="7" t="s">
        <v>7</v>
      </c>
      <c r="B9" s="8">
        <v>1672852.4170000001</v>
      </c>
      <c r="C9" s="8">
        <v>399866.79499999998</v>
      </c>
      <c r="D9" s="8">
        <v>296.947</v>
      </c>
      <c r="E9" s="8">
        <v>204.38200000000001</v>
      </c>
      <c r="F9" s="8">
        <v>304.37599999999998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6A6F-21FB-485B-B4C5-0F9F2D1817BE}">
  <dimension ref="A2:R10"/>
  <sheetViews>
    <sheetView workbookViewId="0">
      <selection activeCell="A2" sqref="A2:F9"/>
    </sheetView>
  </sheetViews>
  <sheetFormatPr defaultRowHeight="14.4" x14ac:dyDescent="0.3"/>
  <sheetData>
    <row r="2" spans="1:18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18" x14ac:dyDescent="0.3">
      <c r="A3" s="5">
        <v>1000</v>
      </c>
      <c r="B3" s="5" cm="1">
        <f t="array" ref="B3:B9">TRANSPOSE(L6:R6)</f>
        <v>6.0640000000000001</v>
      </c>
      <c r="C3" s="5" cm="1">
        <f t="array" ref="C3:C9">TRANSPOSE(L7:R7)</f>
        <v>2.0640000000000001</v>
      </c>
      <c r="D3" s="5" cm="1">
        <f t="array" ref="D3:D9">TRANSPOSE(L8:R8)</f>
        <v>0</v>
      </c>
      <c r="E3" s="5" cm="1">
        <f t="array" ref="E3:E9">TRANSPOSE(L9:R9)</f>
        <v>0</v>
      </c>
      <c r="F3" s="5" cm="1">
        <f t="array" ref="F3:F9">TRANSPOSE(L10:R10)</f>
        <v>1.014</v>
      </c>
    </row>
    <row r="4" spans="1:18" x14ac:dyDescent="0.3">
      <c r="A4" s="5">
        <v>5000</v>
      </c>
      <c r="B4" s="5">
        <v>155.90100000000001</v>
      </c>
      <c r="C4" s="5">
        <v>39.35</v>
      </c>
      <c r="D4" s="5">
        <v>0</v>
      </c>
      <c r="E4" s="5">
        <v>0</v>
      </c>
      <c r="F4" s="5">
        <v>1.994</v>
      </c>
    </row>
    <row r="5" spans="1:18" ht="15" thickBot="1" x14ac:dyDescent="0.35">
      <c r="A5" s="5">
        <v>10000</v>
      </c>
      <c r="B5" s="5">
        <v>609.59900000000005</v>
      </c>
      <c r="C5" s="5">
        <v>158.31800000000001</v>
      </c>
      <c r="D5" s="5">
        <v>0</v>
      </c>
      <c r="E5" s="5">
        <v>0</v>
      </c>
      <c r="F5" s="5">
        <v>3.996</v>
      </c>
    </row>
    <row r="6" spans="1:18" ht="18" thickBot="1" x14ac:dyDescent="0.35">
      <c r="A6" s="5">
        <v>50000</v>
      </c>
      <c r="B6" s="5">
        <v>14890.213</v>
      </c>
      <c r="C6" s="5">
        <v>3643.5790000000002</v>
      </c>
      <c r="D6" s="5">
        <v>15.659000000000001</v>
      </c>
      <c r="E6" s="5">
        <v>15.653</v>
      </c>
      <c r="F6" s="5">
        <v>20.454999999999998</v>
      </c>
      <c r="L6" s="1">
        <v>6.0640000000000001</v>
      </c>
      <c r="M6" s="2">
        <v>155.90100000000001</v>
      </c>
      <c r="N6" s="2">
        <v>609.59900000000005</v>
      </c>
      <c r="O6" s="2">
        <v>14890.213</v>
      </c>
      <c r="P6" s="2">
        <v>34892.993000000002</v>
      </c>
      <c r="Q6" s="2">
        <v>62683.853999999999</v>
      </c>
      <c r="R6" s="2">
        <v>1559613.7930000001</v>
      </c>
    </row>
    <row r="7" spans="1:18" ht="18" thickBot="1" x14ac:dyDescent="0.35">
      <c r="A7" s="5">
        <v>75000</v>
      </c>
      <c r="B7" s="5">
        <v>34892.993000000002</v>
      </c>
      <c r="C7" s="5">
        <v>8455.0519999999997</v>
      </c>
      <c r="D7" s="5">
        <v>31.277999999999999</v>
      </c>
      <c r="E7" s="5">
        <v>15.67</v>
      </c>
      <c r="F7" s="5">
        <v>28.922999999999998</v>
      </c>
      <c r="L7" s="1">
        <v>2.0640000000000001</v>
      </c>
      <c r="M7" s="2">
        <v>39.35</v>
      </c>
      <c r="N7" s="2">
        <v>158.31800000000001</v>
      </c>
      <c r="O7" s="2">
        <v>3643.5790000000002</v>
      </c>
      <c r="P7" s="2">
        <v>8455.0519999999997</v>
      </c>
      <c r="Q7" s="2">
        <v>14497.049000000001</v>
      </c>
      <c r="R7" s="2">
        <v>373071.38299999997</v>
      </c>
    </row>
    <row r="8" spans="1:18" ht="18" thickBot="1" x14ac:dyDescent="0.35">
      <c r="A8" s="5">
        <v>100000</v>
      </c>
      <c r="B8" s="5">
        <v>62683.853999999999</v>
      </c>
      <c r="C8" s="5">
        <v>14497.049000000001</v>
      </c>
      <c r="D8" s="5">
        <v>46.866</v>
      </c>
      <c r="E8" s="5">
        <v>31.37</v>
      </c>
      <c r="F8" s="5">
        <v>39.893000000000001</v>
      </c>
      <c r="L8" s="3">
        <v>0</v>
      </c>
      <c r="M8" s="4">
        <v>0</v>
      </c>
      <c r="N8" s="4">
        <v>0</v>
      </c>
      <c r="O8" s="4">
        <v>15.659000000000001</v>
      </c>
      <c r="P8" s="4">
        <v>31.277999999999999</v>
      </c>
      <c r="Q8" s="4">
        <v>46.866</v>
      </c>
      <c r="R8" s="4">
        <v>203.14400000000001</v>
      </c>
    </row>
    <row r="9" spans="1:18" ht="18" thickBot="1" x14ac:dyDescent="0.35">
      <c r="A9" s="5">
        <v>500000</v>
      </c>
      <c r="B9" s="5">
        <v>1559613.7930000001</v>
      </c>
      <c r="C9" s="5">
        <v>373071.38299999997</v>
      </c>
      <c r="D9" s="5">
        <v>203.14400000000001</v>
      </c>
      <c r="E9" s="5">
        <v>141.68899999999999</v>
      </c>
      <c r="F9" s="5">
        <v>208.101</v>
      </c>
      <c r="L9" s="3">
        <v>0</v>
      </c>
      <c r="M9" s="4">
        <v>0</v>
      </c>
      <c r="N9" s="4">
        <v>0</v>
      </c>
      <c r="O9" s="4">
        <v>15.653</v>
      </c>
      <c r="P9" s="4">
        <v>15.67</v>
      </c>
      <c r="Q9" s="4">
        <v>31.37</v>
      </c>
      <c r="R9" s="4">
        <v>141.68899999999999</v>
      </c>
    </row>
    <row r="10" spans="1:18" ht="18" thickBot="1" x14ac:dyDescent="0.35">
      <c r="L10" s="3">
        <v>1.014</v>
      </c>
      <c r="M10" s="4">
        <v>1.994</v>
      </c>
      <c r="N10" s="4">
        <v>3.996</v>
      </c>
      <c r="O10" s="4">
        <v>20.454999999999998</v>
      </c>
      <c r="P10" s="4">
        <v>28.922999999999998</v>
      </c>
      <c r="Q10" s="4">
        <v>39.893000000000001</v>
      </c>
      <c r="R10" s="4">
        <v>208.101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2021-11-20T12:24:21Z</dcterms:created>
  <dcterms:modified xsi:type="dcterms:W3CDTF">2021-11-20T12:42:37Z</dcterms:modified>
</cp:coreProperties>
</file>