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7573CB-D567-4BE5-97F2-DBD0C8D6D3E2}" xr6:coauthVersionLast="47" xr6:coauthVersionMax="47" xr10:uidLastSave="{00000000-0000-0000-0000-000000000000}"/>
  <bookViews>
    <workbookView xWindow="28680" yWindow="-120" windowWidth="29040" windowHeight="15990" xr2:uid="{8801286C-963E-4302-BD5A-22BDC5697B46}"/>
  </bookViews>
  <sheets>
    <sheet name="Monthly Coll" sheetId="1" r:id="rId1"/>
    <sheet name="Blank Sheet" sheetId="4" r:id="rId2"/>
    <sheet name="ConstructionColl" sheetId="2" r:id="rId3"/>
    <sheet name="GarweehCo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F29" i="3"/>
  <c r="C12" i="3"/>
  <c r="H16" i="1"/>
  <c r="H7" i="1"/>
  <c r="H9" i="1"/>
  <c r="H10" i="1"/>
  <c r="H12" i="1"/>
  <c r="H13" i="1"/>
  <c r="F7" i="1"/>
  <c r="F8" i="1"/>
  <c r="H8" i="1" s="1"/>
  <c r="F9" i="1"/>
  <c r="F10" i="1"/>
  <c r="F11" i="1"/>
  <c r="H11" i="1" s="1"/>
  <c r="F12" i="1"/>
  <c r="F13" i="1"/>
  <c r="F6" i="1"/>
  <c r="H6" i="1" s="1"/>
</calcChain>
</file>

<file path=xl/sharedStrings.xml><?xml version="1.0" encoding="utf-8"?>
<sst xmlns="http://schemas.openxmlformats.org/spreadsheetml/2006/main" count="109" uniqueCount="69">
  <si>
    <t>Month</t>
  </si>
  <si>
    <t>RoomRent</t>
  </si>
  <si>
    <t>Monthly Coll</t>
  </si>
  <si>
    <t>Juma Coll</t>
  </si>
  <si>
    <t>GausPak Coll</t>
  </si>
  <si>
    <t>Toal Coll</t>
  </si>
  <si>
    <t>Expendeture</t>
  </si>
  <si>
    <t>Balance</t>
  </si>
  <si>
    <t>Jan</t>
  </si>
  <si>
    <t>Year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</si>
  <si>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</si>
  <si>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</si>
  <si>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</si>
  <si>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</si>
  <si>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</si>
  <si>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</si>
  <si>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</si>
  <si>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</si>
  <si>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</si>
  <si>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</si>
  <si>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</si>
  <si>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Grand Total</t>
  </si>
  <si>
    <t>Sl No</t>
  </si>
  <si>
    <t>Area Name</t>
  </si>
  <si>
    <t>Amount</t>
  </si>
  <si>
    <t>Retang Colony</t>
  </si>
  <si>
    <t>Chintamani Nagar</t>
  </si>
  <si>
    <t>Madhusudhan Nagar</t>
  </si>
  <si>
    <t>Gajapati Nagar</t>
  </si>
  <si>
    <t>Mundai Sai</t>
  </si>
  <si>
    <t>Rajabazar</t>
  </si>
  <si>
    <t>Upperbazar</t>
  </si>
  <si>
    <t>Loco Colony &amp; Kudiyari</t>
  </si>
  <si>
    <t>Outside Collection</t>
  </si>
  <si>
    <t>Cement 130 bag @Rs350</t>
  </si>
  <si>
    <t>Total=</t>
  </si>
  <si>
    <t>Incom</t>
  </si>
  <si>
    <t>Paid to Poster Design</t>
  </si>
  <si>
    <t>Type</t>
  </si>
  <si>
    <t>Printing Dawat Nama</t>
  </si>
  <si>
    <t>Tent</t>
  </si>
  <si>
    <t>Imam&amp;Sayar</t>
  </si>
  <si>
    <t>Flex Printing &amp; Batch</t>
  </si>
  <si>
    <t>Grocerrry</t>
  </si>
  <si>
    <t>Sound</t>
  </si>
  <si>
    <t>Kalim Painter</t>
  </si>
  <si>
    <t>Flower for Decoration</t>
  </si>
  <si>
    <t>Gaddi Set for Office Room</t>
  </si>
  <si>
    <t>Meat</t>
  </si>
  <si>
    <t>Chicken</t>
  </si>
  <si>
    <t>Permission Expendeture</t>
  </si>
  <si>
    <t>Labour for ground cleaning</t>
  </si>
  <si>
    <t>Expendeture for Sending Invitation</t>
  </si>
  <si>
    <t>Cook Payment</t>
  </si>
  <si>
    <t>Shawl for Falicitation</t>
  </si>
  <si>
    <t>Petrol for collection</t>
  </si>
  <si>
    <t>Ticket for Farooq Sahab</t>
  </si>
  <si>
    <t>Water Pouch and Bottle</t>
  </si>
  <si>
    <t>Laddu Charges</t>
  </si>
  <si>
    <t>Utensiles Wash</t>
  </si>
  <si>
    <t>Tiffin for Mistry</t>
  </si>
  <si>
    <t>Police Gift</t>
  </si>
  <si>
    <t>Sirni for Fatiyah</t>
  </si>
  <si>
    <t>Jhudi for Cooking</t>
  </si>
  <si>
    <t>Masjid Fund</t>
  </si>
  <si>
    <t>Incom from Masjid</t>
  </si>
  <si>
    <t>Ramzan Collection</t>
  </si>
  <si>
    <t>Eid Miladun Nabi</t>
  </si>
  <si>
    <t>Garweeh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</si>
</sst>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2D6D-F01D-4CD6-81F4-497C9D3B9838}">
  <dimension ref="A1:H16"/>
  <sheetViews>
    <sheetView tabSelected="1" workbookViewId="0">
      <selection activeCell="B12" sqref="B12"/>
    </sheetView>
  </sheetViews>
  <sheetFormatPr defaultRowHeight="14.5" x14ac:dyDescent="0.35"/>
  <cols>
    <col min="1" max="1" width="12" bestFit="1" customWidth="1"/>
    <col min="2" max="2" width="10.7265625" bestFit="1" customWidth="1"/>
    <col min="3" max="3" width="13.08984375" bestFit="1" customWidth="1"/>
    <col min="4" max="4" width="9.6328125" customWidth="1"/>
    <col min="5" max="5" width="12.90625" bestFit="1" customWidth="1"/>
    <col min="6" max="6" width="8.81640625" bestFit="1" customWidth="1"/>
    <col min="7" max="7" width="12.90625" bestFit="1" customWidth="1"/>
    <col min="8" max="8" width="11.08984375" customWidth="1"/>
  </cols>
  <sheetData>
    <row r="1" spans="1:8" x14ac:dyDescent="0.35">
      <c r="A1" t="s">
        <v>9</v>
      </c>
      <c r="C1" s="1"/>
      <c r="D1" s="1"/>
      <c r="E1" s="1"/>
    </row>
    <row r="3" spans="1:8" ht="15.5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" customHeight="1" x14ac:dyDescent="0.35">
      <c r="A4" s="4" t="s">
        <v>8</v>
      </c>
      <c r="B4" s="4"/>
      <c r="C4" s="4"/>
      <c r="D4" s="4"/>
      <c r="E4" s="4"/>
      <c r="F4" s="4"/>
      <c r="G4" s="4"/>
      <c r="H4" s="4"/>
    </row>
    <row r="5" spans="1:8" ht="15.5" x14ac:dyDescent="0.35">
      <c r="A5" s="4" t="s">
        <v>10</v>
      </c>
      <c r="B5" s="4"/>
      <c r="C5" s="4"/>
      <c r="D5" s="4"/>
      <c r="E5" s="4"/>
      <c r="F5" s="4"/>
      <c r="G5" s="4"/>
      <c r="H5" s="4"/>
    </row>
    <row r="6" spans="1:8" ht="15.5" x14ac:dyDescent="0.35">
      <c r="A6" s="4" t="s">
        <v>11</v>
      </c>
      <c r="B6" s="4">
        <v>23000</v>
      </c>
      <c r="C6" s="4">
        <v>6551</v>
      </c>
      <c r="D6" s="4">
        <v>3525</v>
      </c>
      <c r="E6" s="4">
        <v>2319</v>
      </c>
      <c r="F6" s="4">
        <f>SUM(B6,C6,D6,E6)</f>
        <v>35395</v>
      </c>
      <c r="G6" s="4">
        <v>11125</v>
      </c>
      <c r="H6" s="4">
        <f>F6-G6</f>
        <v>24270</v>
      </c>
    </row>
    <row r="7" spans="1:8" ht="15.5" x14ac:dyDescent="0.35">
      <c r="A7" s="4" t="s">
        <v>12</v>
      </c>
      <c r="B7" s="4">
        <v>19648</v>
      </c>
      <c r="C7" s="4">
        <v>22101</v>
      </c>
      <c r="D7" s="4">
        <v>6737</v>
      </c>
      <c r="E7" s="4">
        <v>4252</v>
      </c>
      <c r="F7" s="4">
        <f t="shared" ref="F7:F16" si="0">SUM(B7,C7,D7,E7)</f>
        <v>52738</v>
      </c>
      <c r="G7" s="4">
        <v>13200</v>
      </c>
      <c r="H7" s="4">
        <f t="shared" ref="H7:H16" si="1">F7-G7</f>
        <v>39538</v>
      </c>
    </row>
    <row r="8" spans="1:8" ht="15.5" x14ac:dyDescent="0.35">
      <c r="A8" s="4" t="s">
        <v>13</v>
      </c>
      <c r="B8" s="4">
        <v>20292</v>
      </c>
      <c r="C8" s="4">
        <v>8901</v>
      </c>
      <c r="D8" s="4">
        <v>6650</v>
      </c>
      <c r="E8" s="4">
        <v>3630</v>
      </c>
      <c r="F8" s="4">
        <f t="shared" si="0"/>
        <v>39473</v>
      </c>
      <c r="G8" s="4">
        <v>16900</v>
      </c>
      <c r="H8" s="4">
        <f t="shared" si="1"/>
        <v>22573</v>
      </c>
    </row>
    <row r="9" spans="1:8" ht="15.5" x14ac:dyDescent="0.35">
      <c r="A9" s="4" t="s">
        <v>14</v>
      </c>
      <c r="B9" s="4">
        <v>19100</v>
      </c>
      <c r="C9" s="4">
        <v>15810</v>
      </c>
      <c r="D9" s="4">
        <v>2035</v>
      </c>
      <c r="E9" s="4">
        <v>2200</v>
      </c>
      <c r="F9" s="4">
        <f t="shared" si="0"/>
        <v>39145</v>
      </c>
      <c r="G9" s="4">
        <v>26650</v>
      </c>
      <c r="H9" s="4">
        <f t="shared" si="1"/>
        <v>12495</v>
      </c>
    </row>
    <row r="10" spans="1:8" ht="15.5" x14ac:dyDescent="0.35">
      <c r="A10" s="4" t="s">
        <v>15</v>
      </c>
      <c r="B10" s="4">
        <v>20477</v>
      </c>
      <c r="C10" s="4">
        <v>20450</v>
      </c>
      <c r="D10" s="4">
        <v>4517</v>
      </c>
      <c r="E10" s="4">
        <v>3540</v>
      </c>
      <c r="F10" s="4">
        <f t="shared" si="0"/>
        <v>48984</v>
      </c>
      <c r="G10" s="4">
        <v>16700</v>
      </c>
      <c r="H10" s="4">
        <f t="shared" si="1"/>
        <v>32284</v>
      </c>
    </row>
    <row r="11" spans="1:8" ht="15.5" x14ac:dyDescent="0.35">
      <c r="A11" s="4" t="s">
        <v>16</v>
      </c>
      <c r="B11" s="4">
        <v>19000</v>
      </c>
      <c r="C11" s="4">
        <v>20750</v>
      </c>
      <c r="D11" s="4">
        <v>2436</v>
      </c>
      <c r="E11" s="4">
        <v>1679</v>
      </c>
      <c r="F11" s="4">
        <f t="shared" si="0"/>
        <v>43865</v>
      </c>
      <c r="G11" s="4">
        <v>25215</v>
      </c>
      <c r="H11" s="4">
        <f t="shared" si="1"/>
        <v>18650</v>
      </c>
    </row>
    <row r="12" spans="1:8" ht="15.5" x14ac:dyDescent="0.35">
      <c r="A12" s="4" t="s">
        <v>17</v>
      </c>
      <c r="B12" s="4">
        <v>20100</v>
      </c>
      <c r="C12" s="4">
        <v>16360</v>
      </c>
      <c r="D12" s="4">
        <v>3734</v>
      </c>
      <c r="E12" s="4">
        <v>2405</v>
      </c>
      <c r="F12" s="4">
        <f t="shared" si="0"/>
        <v>42599</v>
      </c>
      <c r="G12" s="4">
        <v>19100</v>
      </c>
      <c r="H12" s="4">
        <f t="shared" si="1"/>
        <v>23499</v>
      </c>
    </row>
    <row r="13" spans="1:8" ht="15.5" x14ac:dyDescent="0.35">
      <c r="A13" s="4" t="s">
        <v>18</v>
      </c>
      <c r="B13" s="4">
        <v>19000</v>
      </c>
      <c r="C13" s="4">
        <v>20010</v>
      </c>
      <c r="D13" s="4">
        <v>2503</v>
      </c>
      <c r="E13" s="4">
        <v>2246</v>
      </c>
      <c r="F13" s="4">
        <f t="shared" si="0"/>
        <v>43759</v>
      </c>
      <c r="G13" s="4">
        <v>30000</v>
      </c>
      <c r="H13" s="4">
        <f t="shared" si="1"/>
        <v>13759</v>
      </c>
    </row>
    <row r="14" spans="1:8" ht="15.5" x14ac:dyDescent="0.35">
      <c r="A14" s="4" t="s">
        <v>19</v>
      </c>
      <c r="B14" s="4"/>
      <c r="C14" s="4"/>
      <c r="D14" s="4"/>
      <c r="E14" s="4"/>
      <c r="F14" s="4"/>
      <c r="G14" s="4"/>
      <c r="H14" s="6"/>
    </row>
    <row r="15" spans="1:8" ht="15.5" x14ac:dyDescent="0.35">
      <c r="A15" s="4" t="s">
        <v>20</v>
      </c>
      <c r="B15" s="4"/>
      <c r="C15" s="4"/>
      <c r="D15" s="4"/>
      <c r="E15" s="4"/>
      <c r="F15" s="4"/>
      <c r="G15" s="4"/>
      <c r="H15" s="4"/>
    </row>
    <row r="16" spans="1:8" ht="15.5" x14ac:dyDescent="0.35">
      <c r="A16" s="5" t="s">
        <v>21</v>
      </c>
      <c r="B16" s="6"/>
      <c r="C16" s="6"/>
      <c r="D16" s="6"/>
      <c r="E16" s="6"/>
      <c r="F16" s="4"/>
      <c r="G16" s="6"/>
      <c r="H16" s="4">
        <f>SUM(H6:H13)</f>
        <v>187068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14F5-F321-49D7-83AD-69DD4AA1A223}">
  <dimension ref="A2:H17"/>
  <sheetViews>
    <sheetView workbookViewId="0">
      <selection activeCell="H18" sqref="H18"/>
    </sheetView>
  </sheetViews>
  <sheetFormatPr defaultRowHeight="14.5" x14ac:dyDescent="0.35"/>
  <cols>
    <col min="1" max="1" width="12" bestFit="1" customWidth="1"/>
    <col min="2" max="2" width="10.7265625" bestFit="1" customWidth="1"/>
    <col min="3" max="3" width="13.08984375" bestFit="1" customWidth="1"/>
    <col min="4" max="4" width="9.6328125" bestFit="1" customWidth="1"/>
    <col min="5" max="5" width="12.90625" bestFit="1" customWidth="1"/>
    <col min="6" max="6" width="8.81640625" bestFit="1" customWidth="1"/>
    <col min="7" max="7" width="12.90625" bestFit="1" customWidth="1"/>
  </cols>
  <sheetData>
    <row r="2" spans="1:8" x14ac:dyDescent="0.35">
      <c r="A2" t="s">
        <v>9</v>
      </c>
    </row>
    <row r="4" spans="1:8" ht="15.5" x14ac:dyDescent="0.3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15.5" x14ac:dyDescent="0.35">
      <c r="A5" s="4" t="s">
        <v>8</v>
      </c>
      <c r="B5" s="4"/>
      <c r="C5" s="4"/>
      <c r="D5" s="4"/>
      <c r="E5" s="4"/>
      <c r="F5" s="4"/>
      <c r="G5" s="4"/>
      <c r="H5" s="4"/>
    </row>
    <row r="6" spans="1:8" ht="15.5" x14ac:dyDescent="0.35">
      <c r="A6" s="4" t="s">
        <v>10</v>
      </c>
      <c r="B6" s="4"/>
      <c r="C6" s="4"/>
      <c r="D6" s="4"/>
      <c r="E6" s="4"/>
      <c r="F6" s="4"/>
      <c r="G6" s="4"/>
      <c r="H6" s="4"/>
    </row>
    <row r="7" spans="1:8" ht="15.5" x14ac:dyDescent="0.35">
      <c r="A7" s="4" t="s">
        <v>11</v>
      </c>
      <c r="B7" s="4"/>
      <c r="C7" s="4"/>
      <c r="D7" s="4"/>
      <c r="E7" s="4"/>
      <c r="F7" s="4"/>
      <c r="G7" s="4"/>
      <c r="H7" s="4"/>
    </row>
    <row r="8" spans="1:8" ht="15.5" x14ac:dyDescent="0.35">
      <c r="A8" s="4" t="s">
        <v>12</v>
      </c>
      <c r="B8" s="4"/>
      <c r="C8" s="4"/>
      <c r="D8" s="4"/>
      <c r="E8" s="4"/>
      <c r="F8" s="4"/>
      <c r="G8" s="4"/>
      <c r="H8" s="4"/>
    </row>
    <row r="9" spans="1:8" ht="15.5" x14ac:dyDescent="0.35">
      <c r="A9" s="4" t="s">
        <v>13</v>
      </c>
      <c r="B9" s="4"/>
      <c r="C9" s="4"/>
      <c r="D9" s="4"/>
      <c r="E9" s="4"/>
      <c r="F9" s="4"/>
      <c r="G9" s="4"/>
      <c r="H9" s="4"/>
    </row>
    <row r="10" spans="1:8" ht="15.5" x14ac:dyDescent="0.35">
      <c r="A10" s="4" t="s">
        <v>14</v>
      </c>
      <c r="B10" s="4"/>
      <c r="C10" s="4"/>
      <c r="D10" s="4"/>
      <c r="E10" s="4"/>
      <c r="F10" s="4"/>
      <c r="G10" s="4"/>
      <c r="H10" s="4"/>
    </row>
    <row r="11" spans="1:8" ht="15.5" x14ac:dyDescent="0.35">
      <c r="A11" s="4" t="s">
        <v>15</v>
      </c>
      <c r="B11" s="4"/>
      <c r="C11" s="4"/>
      <c r="D11" s="4"/>
      <c r="E11" s="4"/>
      <c r="F11" s="4"/>
      <c r="G11" s="4"/>
      <c r="H11" s="4"/>
    </row>
    <row r="12" spans="1:8" ht="15.5" x14ac:dyDescent="0.35">
      <c r="A12" s="4" t="s">
        <v>16</v>
      </c>
      <c r="B12" s="4"/>
      <c r="C12" s="4"/>
      <c r="D12" s="4"/>
      <c r="E12" s="4"/>
      <c r="F12" s="4"/>
      <c r="G12" s="4"/>
      <c r="H12" s="4"/>
    </row>
    <row r="13" spans="1:8" ht="15.5" x14ac:dyDescent="0.35">
      <c r="A13" s="4" t="s">
        <v>17</v>
      </c>
      <c r="B13" s="4"/>
      <c r="C13" s="4"/>
      <c r="D13" s="4"/>
      <c r="E13" s="4"/>
      <c r="F13" s="4"/>
      <c r="G13" s="4"/>
      <c r="H13" s="4"/>
    </row>
    <row r="14" spans="1:8" ht="15.5" x14ac:dyDescent="0.35">
      <c r="A14" s="4" t="s">
        <v>18</v>
      </c>
      <c r="B14" s="4"/>
      <c r="C14" s="4"/>
      <c r="D14" s="4"/>
      <c r="E14" s="4"/>
      <c r="F14" s="4"/>
      <c r="G14" s="4"/>
      <c r="H14" s="4"/>
    </row>
    <row r="15" spans="1:8" ht="15.5" x14ac:dyDescent="0.35">
      <c r="A15" s="4" t="s">
        <v>19</v>
      </c>
      <c r="B15" s="4"/>
      <c r="C15" s="4"/>
      <c r="D15" s="4"/>
      <c r="E15" s="4"/>
      <c r="F15" s="4"/>
      <c r="G15" s="4"/>
      <c r="H15" s="6"/>
    </row>
    <row r="16" spans="1:8" ht="15.5" x14ac:dyDescent="0.35">
      <c r="A16" s="4" t="s">
        <v>20</v>
      </c>
      <c r="B16" s="4"/>
      <c r="C16" s="4"/>
      <c r="D16" s="4"/>
      <c r="E16" s="4"/>
      <c r="F16" s="4"/>
      <c r="G16" s="4"/>
      <c r="H16" s="4"/>
    </row>
    <row r="17" spans="1:8" ht="15.5" x14ac:dyDescent="0.35">
      <c r="A17" s="5" t="s">
        <v>21</v>
      </c>
      <c r="B17" s="6"/>
      <c r="C17" s="6"/>
      <c r="D17" s="6"/>
      <c r="E17" s="6"/>
      <c r="F17" s="4"/>
      <c r="G17" s="6"/>
      <c r="H17" s="4">
        <f>SUM(H7:H14)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E040-E301-4394-A0B6-8762F08A5E2F}">
  <dimension ref="A2:C21"/>
  <sheetViews>
    <sheetView workbookViewId="0">
      <selection activeCell="F9" sqref="F9"/>
    </sheetView>
  </sheetViews>
  <sheetFormatPr defaultRowHeight="14.5" x14ac:dyDescent="0.35"/>
  <cols>
    <col min="2" max="2" width="23.7265625" bestFit="1" customWidth="1"/>
    <col min="3" max="3" width="8.54296875" bestFit="1" customWidth="1"/>
  </cols>
  <sheetData>
    <row r="2" spans="1:3" ht="15.5" x14ac:dyDescent="0.35">
      <c r="A2" s="7" t="s">
        <v>22</v>
      </c>
      <c r="B2" s="7" t="s">
        <v>23</v>
      </c>
      <c r="C2" s="7" t="s">
        <v>24</v>
      </c>
    </row>
    <row r="3" spans="1:3" ht="15.5" x14ac:dyDescent="0.35">
      <c r="A3" s="8">
        <v>1</v>
      </c>
      <c r="B3" s="9" t="s">
        <v>25</v>
      </c>
      <c r="C3" s="8">
        <v>25750</v>
      </c>
    </row>
    <row r="4" spans="1:3" ht="15.5" x14ac:dyDescent="0.35">
      <c r="A4" s="8">
        <v>2</v>
      </c>
      <c r="B4" s="9" t="s">
        <v>26</v>
      </c>
      <c r="C4" s="8">
        <v>4600</v>
      </c>
    </row>
    <row r="5" spans="1:3" ht="15.5" x14ac:dyDescent="0.35">
      <c r="A5" s="8">
        <v>3</v>
      </c>
      <c r="B5" s="9" t="s">
        <v>27</v>
      </c>
      <c r="C5" s="8">
        <v>45950</v>
      </c>
    </row>
    <row r="6" spans="1:3" ht="15.5" x14ac:dyDescent="0.35">
      <c r="A6" s="8">
        <v>4</v>
      </c>
      <c r="B6" s="9" t="s">
        <v>28</v>
      </c>
      <c r="C6" s="8">
        <v>46671</v>
      </c>
    </row>
    <row r="7" spans="1:3" ht="15.5" x14ac:dyDescent="0.35">
      <c r="A7" s="8">
        <v>5</v>
      </c>
      <c r="B7" s="9" t="s">
        <v>29</v>
      </c>
      <c r="C7" s="8">
        <v>8450</v>
      </c>
    </row>
    <row r="8" spans="1:3" ht="15.5" x14ac:dyDescent="0.35">
      <c r="A8" s="8">
        <v>6</v>
      </c>
      <c r="B8" s="9" t="s">
        <v>30</v>
      </c>
      <c r="C8" s="8">
        <v>13800</v>
      </c>
    </row>
    <row r="9" spans="1:3" ht="15.5" x14ac:dyDescent="0.35">
      <c r="A9" s="8">
        <v>7</v>
      </c>
      <c r="B9" s="9" t="s">
        <v>31</v>
      </c>
      <c r="C9" s="8">
        <v>36120</v>
      </c>
    </row>
    <row r="10" spans="1:3" ht="15.5" x14ac:dyDescent="0.35">
      <c r="A10" s="8">
        <v>8</v>
      </c>
      <c r="B10" s="9" t="s">
        <v>32</v>
      </c>
      <c r="C10" s="8">
        <v>27000</v>
      </c>
    </row>
    <row r="11" spans="1:3" ht="15.5" x14ac:dyDescent="0.35">
      <c r="A11" s="8">
        <v>9</v>
      </c>
      <c r="B11" s="9" t="s">
        <v>33</v>
      </c>
      <c r="C11" s="8">
        <v>67350</v>
      </c>
    </row>
    <row r="12" spans="1:3" ht="15.5" x14ac:dyDescent="0.35">
      <c r="A12" s="8">
        <v>10</v>
      </c>
      <c r="B12" s="9" t="s">
        <v>34</v>
      </c>
      <c r="C12" s="8">
        <v>45500</v>
      </c>
    </row>
    <row r="13" spans="1:3" ht="15.5" x14ac:dyDescent="0.35">
      <c r="A13" s="8">
        <v>11</v>
      </c>
      <c r="B13" s="10" t="s">
        <v>35</v>
      </c>
      <c r="C13" s="17">
        <v>321191</v>
      </c>
    </row>
    <row r="14" spans="1:3" ht="15.5" x14ac:dyDescent="0.35">
      <c r="A14" s="8">
        <v>12</v>
      </c>
      <c r="B14" s="12" t="s">
        <v>64</v>
      </c>
      <c r="C14" s="16">
        <v>100000</v>
      </c>
    </row>
    <row r="15" spans="1:3" ht="15.5" x14ac:dyDescent="0.35">
      <c r="A15" s="8">
        <v>13</v>
      </c>
      <c r="B15" s="12" t="s">
        <v>65</v>
      </c>
      <c r="C15" s="16">
        <v>187584</v>
      </c>
    </row>
    <row r="16" spans="1:3" ht="15.5" x14ac:dyDescent="0.35">
      <c r="A16" s="8">
        <v>14</v>
      </c>
      <c r="B16" s="12" t="s">
        <v>66</v>
      </c>
      <c r="C16" s="16">
        <v>13420</v>
      </c>
    </row>
    <row r="17" spans="1:3" ht="15.5" x14ac:dyDescent="0.35">
      <c r="A17" s="8">
        <v>15</v>
      </c>
      <c r="B17" s="12" t="s">
        <v>67</v>
      </c>
      <c r="C17" s="16">
        <v>11000</v>
      </c>
    </row>
    <row r="18" spans="1:3" ht="15.5" x14ac:dyDescent="0.35">
      <c r="A18" s="8">
        <v>16</v>
      </c>
      <c r="B18" s="12" t="s">
        <v>68</v>
      </c>
      <c r="C18" s="16">
        <v>43184</v>
      </c>
    </row>
    <row r="19" spans="1:3" ht="15.5" x14ac:dyDescent="0.35">
      <c r="A19" s="8">
        <v>17</v>
      </c>
      <c r="B19" s="11" t="s">
        <v>35</v>
      </c>
      <c r="C19" s="17">
        <v>676379</v>
      </c>
    </row>
    <row r="20" spans="1:3" ht="15.5" x14ac:dyDescent="0.35">
      <c r="B20" s="15" t="s">
        <v>6</v>
      </c>
      <c r="C20" s="18">
        <v>834780</v>
      </c>
    </row>
    <row r="21" spans="1:3" x14ac:dyDescent="0.35">
      <c r="C21">
        <v>-1511159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C342-13B6-4EC1-94AE-BDD2EDDA8988}">
  <dimension ref="A1:I29"/>
  <sheetViews>
    <sheetView workbookViewId="0">
      <selection activeCell="E29" sqref="E29:F29"/>
    </sheetView>
  </sheetViews>
  <sheetFormatPr defaultRowHeight="14.5" x14ac:dyDescent="0.35"/>
  <cols>
    <col min="1" max="1" width="9" customWidth="1"/>
    <col min="2" max="2" width="23.7265625" bestFit="1" customWidth="1"/>
    <col min="3" max="3" width="8.54296875" bestFit="1" customWidth="1"/>
    <col min="5" max="5" width="32.54296875" bestFit="1" customWidth="1"/>
  </cols>
  <sheetData>
    <row r="1" spans="1:9" ht="15.5" x14ac:dyDescent="0.35">
      <c r="A1" s="13" t="s">
        <v>36</v>
      </c>
      <c r="B1" s="13"/>
      <c r="C1" s="13"/>
      <c r="D1" s="2"/>
      <c r="E1" s="14" t="s">
        <v>6</v>
      </c>
      <c r="F1" s="14"/>
      <c r="G1" s="1"/>
      <c r="H1" s="1"/>
      <c r="I1" s="1"/>
    </row>
    <row r="2" spans="1:9" ht="15.5" x14ac:dyDescent="0.35">
      <c r="A2" s="7" t="s">
        <v>22</v>
      </c>
      <c r="B2" s="7" t="s">
        <v>23</v>
      </c>
      <c r="C2" s="7" t="s">
        <v>24</v>
      </c>
      <c r="E2" s="11" t="s">
        <v>38</v>
      </c>
      <c r="F2" s="11" t="s">
        <v>24</v>
      </c>
    </row>
    <row r="3" spans="1:9" ht="17" customHeight="1" x14ac:dyDescent="0.35">
      <c r="A3" s="8">
        <v>1</v>
      </c>
      <c r="B3" s="9" t="s">
        <v>25</v>
      </c>
      <c r="C3" s="8">
        <v>13661</v>
      </c>
      <c r="E3" s="9" t="s">
        <v>37</v>
      </c>
      <c r="F3" s="9">
        <v>500</v>
      </c>
    </row>
    <row r="4" spans="1:9" ht="15.5" x14ac:dyDescent="0.35">
      <c r="A4" s="8">
        <v>2</v>
      </c>
      <c r="B4" s="9" t="s">
        <v>26</v>
      </c>
      <c r="C4" s="8">
        <v>5950</v>
      </c>
      <c r="E4" s="9" t="s">
        <v>39</v>
      </c>
      <c r="F4" s="9">
        <v>900</v>
      </c>
    </row>
    <row r="5" spans="1:9" ht="15.5" x14ac:dyDescent="0.35">
      <c r="A5" s="8">
        <v>3</v>
      </c>
      <c r="B5" s="9" t="s">
        <v>27</v>
      </c>
      <c r="C5" s="8">
        <v>19461</v>
      </c>
      <c r="E5" s="9" t="s">
        <v>40</v>
      </c>
      <c r="F5" s="9">
        <v>25000</v>
      </c>
    </row>
    <row r="6" spans="1:9" ht="15.5" x14ac:dyDescent="0.35">
      <c r="A6" s="8">
        <v>4</v>
      </c>
      <c r="B6" s="9" t="s">
        <v>28</v>
      </c>
      <c r="C6" s="8">
        <v>51150</v>
      </c>
      <c r="E6" s="9" t="s">
        <v>41</v>
      </c>
      <c r="F6" s="9">
        <v>35500</v>
      </c>
    </row>
    <row r="7" spans="1:9" ht="15.5" x14ac:dyDescent="0.35">
      <c r="A7" s="8">
        <v>5</v>
      </c>
      <c r="B7" s="9" t="s">
        <v>29</v>
      </c>
      <c r="C7" s="8">
        <v>14261</v>
      </c>
      <c r="E7" s="9" t="s">
        <v>42</v>
      </c>
      <c r="F7" s="9">
        <v>5650</v>
      </c>
    </row>
    <row r="8" spans="1:9" ht="15.5" x14ac:dyDescent="0.35">
      <c r="A8" s="8">
        <v>6</v>
      </c>
      <c r="B8" s="9" t="s">
        <v>30</v>
      </c>
      <c r="C8" s="8">
        <v>15840</v>
      </c>
      <c r="E8" s="9" t="s">
        <v>43</v>
      </c>
      <c r="F8" s="9">
        <v>26000</v>
      </c>
    </row>
    <row r="9" spans="1:9" ht="15.5" x14ac:dyDescent="0.35">
      <c r="A9" s="8">
        <v>7</v>
      </c>
      <c r="B9" s="9" t="s">
        <v>31</v>
      </c>
      <c r="C9" s="8">
        <v>26661</v>
      </c>
      <c r="E9" s="9" t="s">
        <v>44</v>
      </c>
      <c r="F9" s="9">
        <v>7000</v>
      </c>
    </row>
    <row r="10" spans="1:9" ht="15.5" x14ac:dyDescent="0.35">
      <c r="A10" s="8">
        <v>8</v>
      </c>
      <c r="B10" s="9" t="s">
        <v>32</v>
      </c>
      <c r="C10" s="8">
        <v>21200</v>
      </c>
      <c r="E10" s="9" t="s">
        <v>45</v>
      </c>
      <c r="F10" s="9">
        <v>1300</v>
      </c>
    </row>
    <row r="11" spans="1:9" ht="15.5" x14ac:dyDescent="0.35">
      <c r="A11" s="8">
        <v>9</v>
      </c>
      <c r="B11" s="9" t="s">
        <v>33</v>
      </c>
      <c r="C11" s="8">
        <v>15650</v>
      </c>
      <c r="E11" s="9" t="s">
        <v>46</v>
      </c>
      <c r="F11" s="9">
        <v>4300</v>
      </c>
    </row>
    <row r="12" spans="1:9" ht="15.5" x14ac:dyDescent="0.35">
      <c r="A12" s="6"/>
      <c r="B12" s="10" t="s">
        <v>35</v>
      </c>
      <c r="C12" s="8">
        <f>SUM(C3:C11)</f>
        <v>183834</v>
      </c>
      <c r="E12" s="9" t="s">
        <v>47</v>
      </c>
      <c r="F12" s="9">
        <v>2200</v>
      </c>
    </row>
    <row r="13" spans="1:9" ht="15.5" x14ac:dyDescent="0.35">
      <c r="E13" s="9" t="s">
        <v>48</v>
      </c>
      <c r="F13" s="9">
        <v>9600</v>
      </c>
    </row>
    <row r="14" spans="1:9" ht="15.5" x14ac:dyDescent="0.35">
      <c r="E14" s="9" t="s">
        <v>49</v>
      </c>
      <c r="F14" s="9">
        <v>1200</v>
      </c>
    </row>
    <row r="15" spans="1:9" ht="15.5" x14ac:dyDescent="0.35">
      <c r="E15" s="9" t="s">
        <v>50</v>
      </c>
      <c r="F15" s="9">
        <v>1000</v>
      </c>
    </row>
    <row r="16" spans="1:9" ht="15.5" x14ac:dyDescent="0.35">
      <c r="E16" s="9" t="s">
        <v>51</v>
      </c>
      <c r="F16" s="9">
        <v>1900</v>
      </c>
    </row>
    <row r="17" spans="5:6" ht="15.5" x14ac:dyDescent="0.35">
      <c r="E17" s="9" t="s">
        <v>52</v>
      </c>
      <c r="F17" s="9">
        <v>800</v>
      </c>
    </row>
    <row r="18" spans="5:6" ht="15.5" x14ac:dyDescent="0.35">
      <c r="E18" s="9" t="s">
        <v>53</v>
      </c>
      <c r="F18" s="9">
        <v>6000</v>
      </c>
    </row>
    <row r="19" spans="5:6" ht="15.5" x14ac:dyDescent="0.35">
      <c r="E19" s="9" t="s">
        <v>54</v>
      </c>
      <c r="F19" s="9">
        <v>1500</v>
      </c>
    </row>
    <row r="20" spans="5:6" ht="15.5" x14ac:dyDescent="0.35">
      <c r="E20" s="9" t="s">
        <v>55</v>
      </c>
      <c r="F20" s="9">
        <v>600</v>
      </c>
    </row>
    <row r="21" spans="5:6" ht="15.5" x14ac:dyDescent="0.35">
      <c r="E21" s="9" t="s">
        <v>56</v>
      </c>
      <c r="F21" s="9">
        <v>600</v>
      </c>
    </row>
    <row r="22" spans="5:6" ht="15.5" x14ac:dyDescent="0.35">
      <c r="E22" s="9" t="s">
        <v>57</v>
      </c>
      <c r="F22" s="9">
        <v>1780</v>
      </c>
    </row>
    <row r="23" spans="5:6" ht="15.5" x14ac:dyDescent="0.35">
      <c r="E23" s="9" t="s">
        <v>58</v>
      </c>
      <c r="F23" s="9">
        <v>4920</v>
      </c>
    </row>
    <row r="24" spans="5:6" ht="15.5" x14ac:dyDescent="0.35">
      <c r="E24" s="9" t="s">
        <v>59</v>
      </c>
      <c r="F24" s="9">
        <v>300</v>
      </c>
    </row>
    <row r="25" spans="5:6" ht="15.5" x14ac:dyDescent="0.35">
      <c r="E25" s="9" t="s">
        <v>60</v>
      </c>
      <c r="F25" s="9">
        <v>900</v>
      </c>
    </row>
    <row r="26" spans="5:6" ht="15.5" x14ac:dyDescent="0.35">
      <c r="E26" s="9" t="s">
        <v>61</v>
      </c>
      <c r="F26" s="9">
        <v>200</v>
      </c>
    </row>
    <row r="27" spans="5:6" ht="15.5" x14ac:dyDescent="0.35">
      <c r="E27" s="9" t="s">
        <v>62</v>
      </c>
      <c r="F27" s="9">
        <v>500</v>
      </c>
    </row>
    <row r="28" spans="5:6" ht="15.5" x14ac:dyDescent="0.35">
      <c r="E28" s="9" t="s">
        <v>63</v>
      </c>
      <c r="F28" s="9">
        <v>500</v>
      </c>
    </row>
    <row r="29" spans="5:6" ht="15.5" x14ac:dyDescent="0.35">
      <c r="E29" s="11" t="s">
        <v>35</v>
      </c>
      <c r="F29" s="17">
        <f>SUM(F3:F28)</f>
        <v>140650</v>
      </c>
    </row>
  </sheetData>
  <mergeCells count="2">
    <mergeCell ref="A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Coll</vt:lpstr>
      <vt:lpstr>Blank Sheet</vt:lpstr>
      <vt:lpstr>ConstructionColl</vt:lpstr>
      <vt:lpstr>GarweehColl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Ziauddin, Shaikh</dc:creator>
  <cp:lastModifiedBy>Ziauddin, Shaikh</cp:lastModifiedBy>
  <dcterms:created xsi:type="dcterms:W3CDTF">2022-12-29T12:31:16Z</dcterms:created>
  <dcterms:modified xsi:type="dcterms:W3CDTF">2022-12-29T14:05:39Z</dcterms:modified>
</cp:coreProperties>
</file>