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44.xml" ContentType="application/vnd.openxmlformats-officedocument.spreadsheetml.pivotTable+xml"/>
  <Override PartName="/xl/pivotTables/pivotTable45.xml" ContentType="application/vnd.openxmlformats-officedocument.spreadsheetml.pivotTable+xml"/>
  <Override PartName="/xl/pivotTables/pivotTable46.xml" ContentType="application/vnd.openxmlformats-officedocument.spreadsheetml.pivotTable+xml"/>
  <Override PartName="/xl/pivotTables/pivotTable47.xml" ContentType="application/vnd.openxmlformats-officedocument.spreadsheetml.pivotTable+xml"/>
  <Override PartName="/xl/pivotTables/pivotTable48.xml" ContentType="application/vnd.openxmlformats-officedocument.spreadsheetml.pivotTable+xml"/>
  <Override PartName="/xl/pivotTables/pivotTable49.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pivotTables/pivotTable50.xml" ContentType="application/vnd.openxmlformats-officedocument.spreadsheetml.pivotTable+xml"/>
  <Override PartName="/xl/pivotTables/pivotTable51.xml" ContentType="application/vnd.openxmlformats-officedocument.spreadsheetml.pivotTable+xml"/>
  <Override PartName="/xl/pivotTables/pivotTable52.xml" ContentType="application/vnd.openxmlformats-officedocument.spreadsheetml.pivotTable+xml"/>
  <Override PartName="/xl/pivotTables/pivotTable53.xml" ContentType="application/vnd.openxmlformats-officedocument.spreadsheetml.pivotTable+xml"/>
  <Override PartName="/xl/pivotTables/pivotTable54.xml" ContentType="application/vnd.openxmlformats-officedocument.spreadsheetml.pivotTable+xml"/>
  <Override PartName="/xl/pivotTables/pivotTable55.xml" ContentType="application/vnd.openxmlformats-officedocument.spreadsheetml.pivotTable+xml"/>
  <Override PartName="/xl/pivotTables/pivotTable56.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pivotTables/pivotTable57.xml" ContentType="application/vnd.openxmlformats-officedocument.spreadsheetml.pivotTable+xml"/>
  <Override PartName="/xl/pivotTables/pivotTable58.xml" ContentType="application/vnd.openxmlformats-officedocument.spreadsheetml.pivotTable+xml"/>
  <Override PartName="/xl/pivotTables/pivotTable59.xml" ContentType="application/vnd.openxmlformats-officedocument.spreadsheetml.pivotTable+xml"/>
  <Override PartName="/xl/pivotTables/pivotTable60.xml" ContentType="application/vnd.openxmlformats-officedocument.spreadsheetml.pivotTable+xml"/>
  <Override PartName="/xl/pivotTables/pivotTable61.xml" ContentType="application/vnd.openxmlformats-officedocument.spreadsheetml.pivotTable+xml"/>
  <Override PartName="/xl/pivotTables/pivotTable62.xml" ContentType="application/vnd.openxmlformats-officedocument.spreadsheetml.pivotTable+xml"/>
  <Override PartName="/xl/drawings/drawing7.xml" ContentType="application/vnd.openxmlformats-officedocument.drawing+xml"/>
  <Override PartName="/xl/slicers/slicer7.xml" ContentType="application/vnd.ms-excel.slicer+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pivotTables/pivotTable63.xml" ContentType="application/vnd.openxmlformats-officedocument.spreadsheetml.pivotTable+xml"/>
  <Override PartName="/xl/pivotTables/pivotTable64.xml" ContentType="application/vnd.openxmlformats-officedocument.spreadsheetml.pivotTable+xml"/>
  <Override PartName="/xl/pivotTables/pivotTable65.xml" ContentType="application/vnd.openxmlformats-officedocument.spreadsheetml.pivotTable+xml"/>
  <Override PartName="/xl/pivotTables/pivotTable66.xml" ContentType="application/vnd.openxmlformats-officedocument.spreadsheetml.pivotTable+xml"/>
  <Override PartName="/xl/pivotTables/pivotTable67.xml" ContentType="application/vnd.openxmlformats-officedocument.spreadsheetml.pivotTable+xml"/>
  <Override PartName="/xl/pivotTables/pivotTable68.xml" ContentType="application/vnd.openxmlformats-officedocument.spreadsheetml.pivotTable+xml"/>
  <Override PartName="/xl/drawings/drawing8.xml" ContentType="application/vnd.openxmlformats-officedocument.drawing+xml"/>
  <Override PartName="/xl/slicers/slicer8.xml" ContentType="application/vnd.ms-excel.slicer+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pivotTables/pivotTable69.xml" ContentType="application/vnd.openxmlformats-officedocument.spreadsheetml.pivotTable+xml"/>
  <Override PartName="/xl/pivotTables/pivotTable70.xml" ContentType="application/vnd.openxmlformats-officedocument.spreadsheetml.pivotTable+xml"/>
  <Override PartName="/xl/pivotTables/pivotTable71.xml" ContentType="application/vnd.openxmlformats-officedocument.spreadsheetml.pivotTable+xml"/>
  <Override PartName="/xl/pivotTables/pivotTable72.xml" ContentType="application/vnd.openxmlformats-officedocument.spreadsheetml.pivotTable+xml"/>
  <Override PartName="/xl/pivotTables/pivotTable73.xml" ContentType="application/vnd.openxmlformats-officedocument.spreadsheetml.pivotTable+xml"/>
  <Override PartName="/xl/pivotTables/pivotTable74.xml" ContentType="application/vnd.openxmlformats-officedocument.spreadsheetml.pivotTable+xml"/>
  <Override PartName="/xl/drawings/drawing9.xml" ContentType="application/vnd.openxmlformats-officedocument.drawing+xml"/>
  <Override PartName="/xl/slicers/slicer9.xml" ContentType="application/vnd.ms-excel.slicer+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charts/chart51.xml" ContentType="application/vnd.openxmlformats-officedocument.drawingml.chart+xml"/>
  <Override PartName="/xl/charts/style51.xml" ContentType="application/vnd.ms-office.chartstyle+xml"/>
  <Override PartName="/xl/charts/colors51.xml" ContentType="application/vnd.ms-office.chartcolorstyle+xml"/>
  <Override PartName="/xl/charts/chart52.xml" ContentType="application/vnd.openxmlformats-officedocument.drawingml.chart+xml"/>
  <Override PartName="/xl/charts/style52.xml" ContentType="application/vnd.ms-office.chartstyle+xml"/>
  <Override PartName="/xl/charts/colors52.xml" ContentType="application/vnd.ms-office.chartcolorstyle+xml"/>
  <Override PartName="/xl/charts/chart53.xml" ContentType="application/vnd.openxmlformats-officedocument.drawingml.chart+xml"/>
  <Override PartName="/xl/charts/style53.xml" ContentType="application/vnd.ms-office.chartstyle+xml"/>
  <Override PartName="/xl/charts/colors53.xml" ContentType="application/vnd.ms-office.chartcolorstyle+xml"/>
  <Override PartName="/xl/charts/chart54.xml" ContentType="application/vnd.openxmlformats-officedocument.drawingml.chart+xml"/>
  <Override PartName="/xl/charts/style54.xml" ContentType="application/vnd.ms-office.chartstyle+xml"/>
  <Override PartName="/xl/charts/colors54.xml" ContentType="application/vnd.ms-office.chartcolorstyle+xml"/>
  <Override PartName="/xl/drawings/drawing10.xml" ContentType="application/vnd.openxmlformats-officedocument.drawing+xml"/>
  <Override PartName="/xl/slicers/slicer10.xml" ContentType="application/vnd.ms-excel.slicer+xml"/>
  <Override PartName="/xl/charts/chart55.xml" ContentType="application/vnd.openxmlformats-officedocument.drawingml.chart+xml"/>
  <Override PartName="/xl/charts/style55.xml" ContentType="application/vnd.ms-office.chartstyle+xml"/>
  <Override PartName="/xl/charts/colors55.xml" ContentType="application/vnd.ms-office.chartcolorstyle+xml"/>
  <Override PartName="/xl/charts/chart56.xml" ContentType="application/vnd.openxmlformats-officedocument.drawingml.chart+xml"/>
  <Override PartName="/xl/charts/style56.xml" ContentType="application/vnd.ms-office.chartstyle+xml"/>
  <Override PartName="/xl/charts/colors56.xml" ContentType="application/vnd.ms-office.chartcolorstyle+xml"/>
  <Override PartName="/xl/charts/chart57.xml" ContentType="application/vnd.openxmlformats-officedocument.drawingml.chart+xml"/>
  <Override PartName="/xl/charts/style57.xml" ContentType="application/vnd.ms-office.chartstyle+xml"/>
  <Override PartName="/xl/charts/colors57.xml" ContentType="application/vnd.ms-office.chartcolorstyle+xml"/>
  <Override PartName="/xl/charts/chart58.xml" ContentType="application/vnd.openxmlformats-officedocument.drawingml.chart+xml"/>
  <Override PartName="/xl/charts/style58.xml" ContentType="application/vnd.ms-office.chartstyle+xml"/>
  <Override PartName="/xl/charts/colors58.xml" ContentType="application/vnd.ms-office.chartcolorstyle+xml"/>
  <Override PartName="/xl/charts/chart59.xml" ContentType="application/vnd.openxmlformats-officedocument.drawingml.chart+xml"/>
  <Override PartName="/xl/charts/style59.xml" ContentType="application/vnd.ms-office.chartstyle+xml"/>
  <Override PartName="/xl/charts/colors59.xml" ContentType="application/vnd.ms-office.chartcolorstyle+xml"/>
  <Override PartName="/xl/charts/chart60.xml" ContentType="application/vnd.openxmlformats-officedocument.drawingml.chart+xml"/>
  <Override PartName="/xl/charts/style60.xml" ContentType="application/vnd.ms-office.chartstyle+xml"/>
  <Override PartName="/xl/charts/colors60.xml" ContentType="application/vnd.ms-office.chartcolorstyle+xml"/>
  <Override PartName="/xl/drawings/drawing11.xml" ContentType="application/vnd.openxmlformats-officedocument.drawing+xml"/>
  <Override PartName="/xl/slicers/slicer11.xml" ContentType="application/vnd.ms-excel.slicer+xml"/>
  <Override PartName="/xl/charts/chart61.xml" ContentType="application/vnd.openxmlformats-officedocument.drawingml.chart+xml"/>
  <Override PartName="/xl/charts/style61.xml" ContentType="application/vnd.ms-office.chartstyle+xml"/>
  <Override PartName="/xl/charts/colors61.xml" ContentType="application/vnd.ms-office.chartcolorstyle+xml"/>
  <Override PartName="/xl/charts/chart62.xml" ContentType="application/vnd.openxmlformats-officedocument.drawingml.chart+xml"/>
  <Override PartName="/xl/charts/style62.xml" ContentType="application/vnd.ms-office.chartstyle+xml"/>
  <Override PartName="/xl/charts/colors62.xml" ContentType="application/vnd.ms-office.chartcolorstyle+xml"/>
  <Override PartName="/xl/charts/chart63.xml" ContentType="application/vnd.openxmlformats-officedocument.drawingml.chart+xml"/>
  <Override PartName="/xl/charts/style63.xml" ContentType="application/vnd.ms-office.chartstyle+xml"/>
  <Override PartName="/xl/charts/colors63.xml" ContentType="application/vnd.ms-office.chartcolorstyle+xml"/>
  <Override PartName="/xl/charts/chart64.xml" ContentType="application/vnd.openxmlformats-officedocument.drawingml.chart+xml"/>
  <Override PartName="/xl/charts/style64.xml" ContentType="application/vnd.ms-office.chartstyle+xml"/>
  <Override PartName="/xl/charts/colors64.xml" ContentType="application/vnd.ms-office.chartcolorstyle+xml"/>
  <Override PartName="/xl/charts/chart65.xml" ContentType="application/vnd.openxmlformats-officedocument.drawingml.chart+xml"/>
  <Override PartName="/xl/charts/style65.xml" ContentType="application/vnd.ms-office.chartstyle+xml"/>
  <Override PartName="/xl/charts/colors65.xml" ContentType="application/vnd.ms-office.chartcolorstyle+xml"/>
  <Override PartName="/xl/charts/chart66.xml" ContentType="application/vnd.openxmlformats-officedocument.drawingml.chart+xml"/>
  <Override PartName="/xl/charts/style66.xml" ContentType="application/vnd.ms-office.chartstyle+xml"/>
  <Override PartName="/xl/charts/colors66.xml" ContentType="application/vnd.ms-office.chartcolorstyle+xml"/>
  <Override PartName="/xl/drawings/drawing12.xml" ContentType="application/vnd.openxmlformats-officedocument.drawing+xml"/>
  <Override PartName="/xl/slicers/slicer12.xml" ContentType="application/vnd.ms-excel.slicer+xml"/>
  <Override PartName="/xl/charts/chart67.xml" ContentType="application/vnd.openxmlformats-officedocument.drawingml.chart+xml"/>
  <Override PartName="/xl/charts/style67.xml" ContentType="application/vnd.ms-office.chartstyle+xml"/>
  <Override PartName="/xl/charts/colors67.xml" ContentType="application/vnd.ms-office.chartcolorstyle+xml"/>
  <Override PartName="/xl/charts/chart68.xml" ContentType="application/vnd.openxmlformats-officedocument.drawingml.chart+xml"/>
  <Override PartName="/xl/charts/style68.xml" ContentType="application/vnd.ms-office.chartstyle+xml"/>
  <Override PartName="/xl/charts/colors68.xml" ContentType="application/vnd.ms-office.chartcolorstyle+xml"/>
  <Override PartName="/xl/charts/chart69.xml" ContentType="application/vnd.openxmlformats-officedocument.drawingml.chart+xml"/>
  <Override PartName="/xl/charts/style69.xml" ContentType="application/vnd.ms-office.chartstyle+xml"/>
  <Override PartName="/xl/charts/colors69.xml" ContentType="application/vnd.ms-office.chartcolorstyle+xml"/>
  <Override PartName="/xl/charts/chart70.xml" ContentType="application/vnd.openxmlformats-officedocument.drawingml.chart+xml"/>
  <Override PartName="/xl/charts/style70.xml" ContentType="application/vnd.ms-office.chartstyle+xml"/>
  <Override PartName="/xl/charts/colors70.xml" ContentType="application/vnd.ms-office.chartcolorstyle+xml"/>
  <Override PartName="/xl/charts/chart71.xml" ContentType="application/vnd.openxmlformats-officedocument.drawingml.chart+xml"/>
  <Override PartName="/xl/charts/style71.xml" ContentType="application/vnd.ms-office.chartstyle+xml"/>
  <Override PartName="/xl/charts/colors71.xml" ContentType="application/vnd.ms-office.chartcolorstyle+xml"/>
  <Override PartName="/xl/charts/chart72.xml" ContentType="application/vnd.openxmlformats-officedocument.drawingml.chart+xml"/>
  <Override PartName="/xl/charts/style72.xml" ContentType="application/vnd.ms-office.chartstyle+xml"/>
  <Override PartName="/xl/charts/colors7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hidePivotFieldList="1" defaultThemeVersion="166925"/>
  <mc:AlternateContent xmlns:mc="http://schemas.openxmlformats.org/markup-compatibility/2006">
    <mc:Choice Requires="x15">
      <x15ac:absPath xmlns:x15ac="http://schemas.microsoft.com/office/spreadsheetml/2010/11/ac" url="C:\Users\Alfa\Desktop\"/>
    </mc:Choice>
  </mc:AlternateContent>
  <xr:revisionPtr revIDLastSave="0" documentId="13_ncr:1_{7150CEA4-E7C2-47A5-9A7F-E09B2F922167}" xr6:coauthVersionLast="36" xr6:coauthVersionMax="36" xr10:uidLastSave="{00000000-0000-0000-0000-000000000000}"/>
  <bookViews>
    <workbookView xWindow="0" yWindow="0" windowWidth="15345" windowHeight="6555" firstSheet="20" activeTab="20" xr2:uid="{1999CFCA-9F67-492F-B915-57916A43AD64}"/>
  </bookViews>
  <sheets>
    <sheet name="Pivot Table 1" sheetId="8" r:id="rId1"/>
    <sheet name="ODI Batsmen IND Dashboard" sheetId="9" r:id="rId2"/>
    <sheet name="Pivot Table 2" sheetId="11" r:id="rId3"/>
    <sheet name="Pivot Table 3" sheetId="13" r:id="rId4"/>
    <sheet name="Pivot Table 4" sheetId="17" r:id="rId5"/>
    <sheet name="Sheet7" sheetId="18" r:id="rId6"/>
    <sheet name="Pivot Table 5" sheetId="19" r:id="rId7"/>
    <sheet name="ODI Batsmen SL Dashboard" sheetId="20" r:id="rId8"/>
    <sheet name="Pivot Table 6" sheetId="22" r:id="rId9"/>
    <sheet name="ODI Batsmen AUS Dashboard" sheetId="23" r:id="rId10"/>
    <sheet name="Pivot Table 7" sheetId="24" r:id="rId11"/>
    <sheet name="ODI Batsmen WI Dashboard" sheetId="25" r:id="rId12"/>
    <sheet name="Pivot Table 8" sheetId="26" r:id="rId13"/>
    <sheet name="ODI Batsmen SA Dashboard" sheetId="27" r:id="rId14"/>
    <sheet name="Pivot Table 9" sheetId="28" r:id="rId15"/>
    <sheet name="ODI Batsmen NZ Dashboard" sheetId="29" r:id="rId16"/>
    <sheet name="Pivot Table 10" sheetId="30" r:id="rId17"/>
    <sheet name="ODI Batsmen ENG Dashboard" sheetId="31" r:id="rId18"/>
    <sheet name="Pivot Table 11" sheetId="32" r:id="rId19"/>
    <sheet name="ODI Batsmen ZIM Dashboard" sheetId="33" r:id="rId20"/>
    <sheet name="Complete Pivot Table" sheetId="34" r:id="rId21"/>
    <sheet name="Complete Dashboard" sheetId="35" r:id="rId22"/>
    <sheet name="Records" sheetId="1" r:id="rId23"/>
    <sheet name="ODI Batsmen BAN Dashboard" sheetId="12" r:id="rId24"/>
    <sheet name="ODI Batsmen PAK Dashboard" sheetId="14" r:id="rId25"/>
    <sheet name="ODI Batsmen AFG Dashboard" sheetId="16" r:id="rId26"/>
  </sheets>
  <definedNames>
    <definedName name="_xlnm._FilterDatabase" localSheetId="22" hidden="1">Records!$A$2:$N$516</definedName>
    <definedName name="Slicer_Country">#N/A</definedName>
    <definedName name="Slicer_HS">#N/A</definedName>
    <definedName name="Slicer_HS1">#N/A</definedName>
    <definedName name="Slicer_HS10">#N/A</definedName>
    <definedName name="Slicer_HS2">#N/A</definedName>
    <definedName name="Slicer_HS3">#N/A</definedName>
    <definedName name="Slicer_HS4">#N/A</definedName>
    <definedName name="Slicer_HS5">#N/A</definedName>
    <definedName name="Slicer_HS6">#N/A</definedName>
    <definedName name="Slicer_HS7">#N/A</definedName>
    <definedName name="Slicer_HS8">#N/A</definedName>
    <definedName name="Slicer_HS9">#N/A</definedName>
  </definedNames>
  <calcPr calcId="191029"/>
  <pivotCaches>
    <pivotCache cacheId="24" r:id="rId27"/>
    <pivotCache cacheId="29" r:id="rId28"/>
    <pivotCache cacheId="34" r:id="rId29"/>
    <pivotCache cacheId="39" r:id="rId30"/>
    <pivotCache cacheId="44" r:id="rId31"/>
    <pivotCache cacheId="49" r:id="rId32"/>
    <pivotCache cacheId="54" r:id="rId33"/>
    <pivotCache cacheId="59" r:id="rId34"/>
    <pivotCache cacheId="64" r:id="rId35"/>
    <pivotCache cacheId="69" r:id="rId36"/>
    <pivotCache cacheId="73" r:id="rId37"/>
  </pivotCaches>
  <extLst>
    <ext xmlns:x14="http://schemas.microsoft.com/office/spreadsheetml/2009/9/main" uri="{BBE1A952-AA13-448e-AADC-164F8A28A991}">
      <x14:slicerCaches>
        <x14:slicerCache r:id="rId38"/>
        <x14:slicerCache r:id="rId39"/>
        <x14:slicerCache r:id="rId40"/>
        <x14:slicerCache r:id="rId41"/>
        <x14:slicerCache r:id="rId42"/>
        <x14:slicerCache r:id="rId43"/>
        <x14:slicerCache r:id="rId44"/>
        <x14:slicerCache r:id="rId45"/>
        <x14:slicerCache r:id="rId46"/>
        <x14:slicerCache r:id="rId47"/>
        <x14:slicerCache r:id="rId48"/>
        <x14:slicerCache r:id="rId4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<sst xmlns="http://schemas.openxmlformats.org/spreadsheetml/2006/main" count="2261" uniqueCount="864">
  <si>
    <t>Player</t>
  </si>
  <si>
    <t>Span</t>
  </si>
  <si>
    <t>Mat</t>
  </si>
  <si>
    <t>Inns</t>
  </si>
  <si>
    <t>Runs</t>
  </si>
  <si>
    <t>HS</t>
  </si>
  <si>
    <t>Average</t>
  </si>
  <si>
    <t>SR</t>
  </si>
  <si>
    <t>Century</t>
  </si>
  <si>
    <t>Half Century</t>
  </si>
  <si>
    <t>Fours</t>
  </si>
  <si>
    <t>Sixes</t>
  </si>
  <si>
    <t>SR Tendulkar</t>
  </si>
  <si>
    <t>1989-2012</t>
  </si>
  <si>
    <t>V Kohli</t>
  </si>
  <si>
    <t>2008-2025</t>
  </si>
  <si>
    <t>SC Ganguly</t>
  </si>
  <si>
    <t>1992-2007</t>
  </si>
  <si>
    <t>Out on zero</t>
  </si>
  <si>
    <t>Country</t>
  </si>
  <si>
    <t>India</t>
  </si>
  <si>
    <t>RG Sharma</t>
  </si>
  <si>
    <t>2007-2025</t>
  </si>
  <si>
    <t>R Dravid</t>
  </si>
  <si>
    <t>1996-2011</t>
  </si>
  <si>
    <t>MS Dhoni</t>
  </si>
  <si>
    <t>2004-2019</t>
  </si>
  <si>
    <t>M Azharuddin</t>
  </si>
  <si>
    <t>1985-2000</t>
  </si>
  <si>
    <t>Yuvraj Singh</t>
  </si>
  <si>
    <t>2000-2017</t>
  </si>
  <si>
    <t>V Sehwag</t>
  </si>
  <si>
    <t>1999-2013</t>
  </si>
  <si>
    <t>S Dhawan</t>
  </si>
  <si>
    <t>2010-2022</t>
  </si>
  <si>
    <t>2005-2018</t>
  </si>
  <si>
    <t>SK Raina</t>
  </si>
  <si>
    <t>A Jadeja</t>
  </si>
  <si>
    <t>1992-2000</t>
  </si>
  <si>
    <t>G Gambhir</t>
  </si>
  <si>
    <t>2003-2013</t>
  </si>
  <si>
    <t>NS Sidhu</t>
  </si>
  <si>
    <t>1987-1998</t>
  </si>
  <si>
    <t>K Srikanth</t>
  </si>
  <si>
    <t>1981-1992</t>
  </si>
  <si>
    <t>N Kapil Dev</t>
  </si>
  <si>
    <t>1978-1994</t>
  </si>
  <si>
    <t>DB Vengsarkar</t>
  </si>
  <si>
    <t>1976-1991</t>
  </si>
  <si>
    <t>RJ Shastri</t>
  </si>
  <si>
    <t>SM Gavaskar</t>
  </si>
  <si>
    <t>1974-1987</t>
  </si>
  <si>
    <t>KL Rahul</t>
  </si>
  <si>
    <t>2016-2025</t>
  </si>
  <si>
    <t>AM Rahane</t>
  </si>
  <si>
    <t>2011-2018</t>
  </si>
  <si>
    <t>SS Iyer</t>
  </si>
  <si>
    <t>2017-2025</t>
  </si>
  <si>
    <t>RA Jadeja</t>
  </si>
  <si>
    <t>2009-2025</t>
  </si>
  <si>
    <t>Shubman Gill</t>
  </si>
  <si>
    <t>2019-2025</t>
  </si>
  <si>
    <t>M Kaif</t>
  </si>
  <si>
    <t>2002-2006</t>
  </si>
  <si>
    <t>VG Kambli</t>
  </si>
  <si>
    <t>1991-2000</t>
  </si>
  <si>
    <t>VVS Laxman</t>
  </si>
  <si>
    <t>1998-2006</t>
  </si>
  <si>
    <t>RR Singh</t>
  </si>
  <si>
    <t>1989-2001</t>
  </si>
  <si>
    <t>SV Manjrekar</t>
  </si>
  <si>
    <t>1988-1996</t>
  </si>
  <si>
    <t>M Amarnath</t>
  </si>
  <si>
    <t>1975-1989</t>
  </si>
  <si>
    <t>HH Pandya</t>
  </si>
  <si>
    <t>M Prabhakar</t>
  </si>
  <si>
    <t>1984-1996</t>
  </si>
  <si>
    <t>KD Karthik</t>
  </si>
  <si>
    <t>AT Rayudu</t>
  </si>
  <si>
    <t>2013-2019</t>
  </si>
  <si>
    <t>IK Pathan</t>
  </si>
  <si>
    <t>2004-2012</t>
  </si>
  <si>
    <t>KM Jadhav</t>
  </si>
  <si>
    <t>2014-2020</t>
  </si>
  <si>
    <t>NR Mongia</t>
  </si>
  <si>
    <t>1994-2000</t>
  </si>
  <si>
    <t>AB Agarkar</t>
  </si>
  <si>
    <t>1998-2007</t>
  </si>
  <si>
    <t>D Mongia</t>
  </si>
  <si>
    <t>2001-2007</t>
  </si>
  <si>
    <t>Harbhajan Singh</t>
  </si>
  <si>
    <t>1998-2015</t>
  </si>
  <si>
    <t>SM Patil</t>
  </si>
  <si>
    <t>1980-1986</t>
  </si>
  <si>
    <t>RV Uthappa</t>
  </si>
  <si>
    <t>2006-2015</t>
  </si>
  <si>
    <t>Ishan Kishan</t>
  </si>
  <si>
    <t>2021-2023</t>
  </si>
  <si>
    <t>A Kumble</t>
  </si>
  <si>
    <t>1990-2007</t>
  </si>
  <si>
    <t>Yashpal Sharma</t>
  </si>
  <si>
    <t>1978-1985</t>
  </si>
  <si>
    <t>J Srinath</t>
  </si>
  <si>
    <t>1991-2003</t>
  </si>
  <si>
    <t>RR Pant</t>
  </si>
  <si>
    <t>2018-2024</t>
  </si>
  <si>
    <t>HK Badani</t>
  </si>
  <si>
    <t>2000-2004</t>
  </si>
  <si>
    <t>YK Pathan</t>
  </si>
  <si>
    <t>2008-2012</t>
  </si>
  <si>
    <t>R Lamba</t>
  </si>
  <si>
    <t>1986-1989</t>
  </si>
  <si>
    <t>Row Labels</t>
  </si>
  <si>
    <t>Grand Total</t>
  </si>
  <si>
    <t>Sum of HS</t>
  </si>
  <si>
    <t>Sum of SR</t>
  </si>
  <si>
    <t>Sum of Century</t>
  </si>
  <si>
    <t>Sum of Half Century</t>
  </si>
  <si>
    <t>Sum of Sixes</t>
  </si>
  <si>
    <t>Sum of Average</t>
  </si>
  <si>
    <t>Sum of Runs</t>
  </si>
  <si>
    <t>Tamim Iqbal</t>
  </si>
  <si>
    <t>Bangladesh</t>
  </si>
  <si>
    <t>2007-2023</t>
  </si>
  <si>
    <t>Mushfiqur Rahim</t>
  </si>
  <si>
    <t>2006-2025</t>
  </si>
  <si>
    <t>2006-2023</t>
  </si>
  <si>
    <t>Mahmudullah</t>
  </si>
  <si>
    <t>Mohammad Ashraful</t>
  </si>
  <si>
    <t>2001-2013</t>
  </si>
  <si>
    <t>Litton Das</t>
  </si>
  <si>
    <t>2015-2025</t>
  </si>
  <si>
    <t>Imrul Kayes</t>
  </si>
  <si>
    <t>2008-2018</t>
  </si>
  <si>
    <t>Shahriar Nafees</t>
  </si>
  <si>
    <t>2005-2011</t>
  </si>
  <si>
    <t>Soumya Sarkar</t>
  </si>
  <si>
    <t>2014-2025</t>
  </si>
  <si>
    <t>Habibul Bashar</t>
  </si>
  <si>
    <t>1995-2007</t>
  </si>
  <si>
    <t>Aftab Ahmed</t>
  </si>
  <si>
    <t>2004-2010</t>
  </si>
  <si>
    <t>Khaled Mashud</t>
  </si>
  <si>
    <t>1995-2006</t>
  </si>
  <si>
    <t>Mashrafe Mortaza</t>
  </si>
  <si>
    <t>2001-2020</t>
  </si>
  <si>
    <t>Mehidy Hasan Miraz</t>
  </si>
  <si>
    <t>Najmul Hossain Shanto</t>
  </si>
  <si>
    <t>2018-2025</t>
  </si>
  <si>
    <t>Anamul Haque</t>
  </si>
  <si>
    <t>2012-2024</t>
  </si>
  <si>
    <t>Sabbir Rehman</t>
  </si>
  <si>
    <t>2014-2019</t>
  </si>
  <si>
    <t>Javed Omar</t>
  </si>
  <si>
    <t>Raqibul Hasan</t>
  </si>
  <si>
    <t>2008-2011</t>
  </si>
  <si>
    <t>Nasir Hossain</t>
  </si>
  <si>
    <t>Alok Kapali</t>
  </si>
  <si>
    <t>2002-2011</t>
  </si>
  <si>
    <t>Junaid Siddiqui</t>
  </si>
  <si>
    <t>2007-2011</t>
  </si>
  <si>
    <t>Mohammad Rafique</t>
  </si>
  <si>
    <t>Towhid Hridoy</t>
  </si>
  <si>
    <t>2023-2025</t>
  </si>
  <si>
    <t>Rajin Saleh</t>
  </si>
  <si>
    <t>2003-2006</t>
  </si>
  <si>
    <t>Khaled Mahmud</t>
  </si>
  <si>
    <t>Akram Khan</t>
  </si>
  <si>
    <t>1988-2003</t>
  </si>
  <si>
    <t>Naeem Islam</t>
  </si>
  <si>
    <t>2008-2014</t>
  </si>
  <si>
    <t>Aminul Islam</t>
  </si>
  <si>
    <t>1988-2002</t>
  </si>
  <si>
    <t>Abdur Razzak</t>
  </si>
  <si>
    <t>2004-2014</t>
  </si>
  <si>
    <t>Mohammad Mithun</t>
  </si>
  <si>
    <t>2014-2021</t>
  </si>
  <si>
    <t>Afif Hossain</t>
  </si>
  <si>
    <t>2020-2024</t>
  </si>
  <si>
    <t>Mosaddek Hossain</t>
  </si>
  <si>
    <t>2016-2022</t>
  </si>
  <si>
    <t>Tushar Imran</t>
  </si>
  <si>
    <t>Mominul Haque</t>
  </si>
  <si>
    <t>2012-2018</t>
  </si>
  <si>
    <t>Tanzid Hasan</t>
  </si>
  <si>
    <t>Athar Ali Khan</t>
  </si>
  <si>
    <t>1988-1998</t>
  </si>
  <si>
    <t>Naimur Rehman</t>
  </si>
  <si>
    <t>1995-2002</t>
  </si>
  <si>
    <t>Minhajul Abedin</t>
  </si>
  <si>
    <t>1986-1999</t>
  </si>
  <si>
    <t>Mehrab Hossain</t>
  </si>
  <si>
    <t>1998-2003</t>
  </si>
  <si>
    <t>Farhad Reza</t>
  </si>
  <si>
    <t>2006-2011</t>
  </si>
  <si>
    <t>Hannan Sarkar</t>
  </si>
  <si>
    <t>2002-2004</t>
  </si>
  <si>
    <t>Al Shariar</t>
  </si>
  <si>
    <t>1999-2003</t>
  </si>
  <si>
    <t>Jaker Ali</t>
  </si>
  <si>
    <t>2024-2025</t>
  </si>
  <si>
    <t>Shariar Hossain</t>
  </si>
  <si>
    <t>1997-2004</t>
  </si>
  <si>
    <t>Mohammad Saifuddin</t>
  </si>
  <si>
    <t>2017-2021</t>
  </si>
  <si>
    <t>Mushfiqur Rehman</t>
  </si>
  <si>
    <t>Shakib al hasan</t>
  </si>
  <si>
    <t>Inzamam ul haq</t>
  </si>
  <si>
    <t>Pakistan</t>
  </si>
  <si>
    <t>1991-2007</t>
  </si>
  <si>
    <t>Mohammad Yusuf</t>
  </si>
  <si>
    <t>1998-2010</t>
  </si>
  <si>
    <t>Saeed Anwar</t>
  </si>
  <si>
    <t>1989-2003</t>
  </si>
  <si>
    <t>Shahid Afridi</t>
  </si>
  <si>
    <t>1996-2015</t>
  </si>
  <si>
    <t>Shoaib Malik</t>
  </si>
  <si>
    <t>1999-2019</t>
  </si>
  <si>
    <t>Javed Miandad</t>
  </si>
  <si>
    <t>1975-1996</t>
  </si>
  <si>
    <t>Younis Khan</t>
  </si>
  <si>
    <t>2000-2015</t>
  </si>
  <si>
    <t>Saleem Malik</t>
  </si>
  <si>
    <t>1982-1999</t>
  </si>
  <si>
    <t>Mohammad Hafeez</t>
  </si>
  <si>
    <t>2003-2019</t>
  </si>
  <si>
    <t>Ijaz Ahmed</t>
  </si>
  <si>
    <t>1986-2000</t>
  </si>
  <si>
    <t>Babar Azam</t>
  </si>
  <si>
    <t>Rameez Raja</t>
  </si>
  <si>
    <t>1985-1997</t>
  </si>
  <si>
    <t>Misbah ul haq</t>
  </si>
  <si>
    <t>2002-2015</t>
  </si>
  <si>
    <t>Abdul Razzak</t>
  </si>
  <si>
    <t>Aamer Sohail</t>
  </si>
  <si>
    <t>1990-2000</t>
  </si>
  <si>
    <t>Wasim Akram</t>
  </si>
  <si>
    <t>1984-2003</t>
  </si>
  <si>
    <t>Imran Khan</t>
  </si>
  <si>
    <t>Fakhar Zaman</t>
  </si>
  <si>
    <t>Moin Khan</t>
  </si>
  <si>
    <t>1990-2004</t>
  </si>
  <si>
    <t>Kamran Akmal</t>
  </si>
  <si>
    <t>2002-2017</t>
  </si>
  <si>
    <t>Umar Akmal</t>
  </si>
  <si>
    <t>2009-2019</t>
  </si>
  <si>
    <t>Imam ul haq</t>
  </si>
  <si>
    <t>Salman Butt</t>
  </si>
  <si>
    <t>Mohammad Rizwan</t>
  </si>
  <si>
    <t>Mudassar Nazar</t>
  </si>
  <si>
    <t>1977-1989</t>
  </si>
  <si>
    <t>Ahmed Shehzad</t>
  </si>
  <si>
    <t>2009-2017</t>
  </si>
  <si>
    <t>Zaheer Abbas</t>
  </si>
  <si>
    <t>1974-1985</t>
  </si>
  <si>
    <t>Sarfaraz Ahmed</t>
  </si>
  <si>
    <t>2007-2021</t>
  </si>
  <si>
    <t>Yasir Hameed</t>
  </si>
  <si>
    <t>2003-2007</t>
  </si>
  <si>
    <t>Imran Nazir</t>
  </si>
  <si>
    <t>1999-2009</t>
  </si>
  <si>
    <t>Mohsin Khan</t>
  </si>
  <si>
    <t>1977-1986</t>
  </si>
  <si>
    <t>Azhar Ali</t>
  </si>
  <si>
    <t>Haris Sohail</t>
  </si>
  <si>
    <t>2013-2023</t>
  </si>
  <si>
    <t>Imran Farhat</t>
  </si>
  <si>
    <t>Rashid Latif</t>
  </si>
  <si>
    <t>1992-2003</t>
  </si>
  <si>
    <t>Saleem Elahi</t>
  </si>
  <si>
    <t>1995-2004</t>
  </si>
  <si>
    <t>Azhar Mahmood</t>
  </si>
  <si>
    <t>1996-2007</t>
  </si>
  <si>
    <t>Nasir Jamshed</t>
  </si>
  <si>
    <t>2008-2015</t>
  </si>
  <si>
    <t>Asad Shafiq</t>
  </si>
  <si>
    <t>2010-2017</t>
  </si>
  <si>
    <t>Shoaib Mohammad</t>
  </si>
  <si>
    <t>1984-1993</t>
  </si>
  <si>
    <t>Basit Ali</t>
  </si>
  <si>
    <t>1993-1996</t>
  </si>
  <si>
    <t>Agha Salman</t>
  </si>
  <si>
    <t>2022-2025</t>
  </si>
  <si>
    <t>Asif Mujtaba</t>
  </si>
  <si>
    <t>1986-1996</t>
  </si>
  <si>
    <t>Imad Wasim</t>
  </si>
  <si>
    <t>2015-2020</t>
  </si>
  <si>
    <t>Waqar Younis</t>
  </si>
  <si>
    <t>Fawad Alam</t>
  </si>
  <si>
    <t>2007-2015</t>
  </si>
  <si>
    <t>Shadab Khan</t>
  </si>
  <si>
    <t>2017-2023</t>
  </si>
  <si>
    <t>Sharjeel Khan</t>
  </si>
  <si>
    <t>2013-2017</t>
  </si>
  <si>
    <t>Majid Khan</t>
  </si>
  <si>
    <t>1973-1982</t>
  </si>
  <si>
    <t>Wasim Raja</t>
  </si>
  <si>
    <t>1973-1985</t>
  </si>
  <si>
    <t>Rahmat Shah</t>
  </si>
  <si>
    <t>Afghanistan</t>
  </si>
  <si>
    <t>2013-2025</t>
  </si>
  <si>
    <t>Mohammad Nabi</t>
  </si>
  <si>
    <t>Mohammad Shahzad</t>
  </si>
  <si>
    <t>Hashmatullah Shahidi</t>
  </si>
  <si>
    <t>Asghar Afghan</t>
  </si>
  <si>
    <t>2009-2021</t>
  </si>
  <si>
    <t>Najibullah Zadran</t>
  </si>
  <si>
    <t>2012-2023</t>
  </si>
  <si>
    <t>Samiullah Shinwari</t>
  </si>
  <si>
    <t>Rahmanullah Gurbaz</t>
  </si>
  <si>
    <t>2021-2025</t>
  </si>
  <si>
    <t>Ibrahim Zadran</t>
  </si>
  <si>
    <t>Rashid Khan</t>
  </si>
  <si>
    <t>Gulbadin Naib</t>
  </si>
  <si>
    <t>2011-2025</t>
  </si>
  <si>
    <t>Noor Ali Zadran</t>
  </si>
  <si>
    <t>Nawroz Mangal</t>
  </si>
  <si>
    <t>2009-2016</t>
  </si>
  <si>
    <t>Javed Ahmadi</t>
  </si>
  <si>
    <t>2010-2021</t>
  </si>
  <si>
    <t>Azmataullah Omarzai</t>
  </si>
  <si>
    <t>Dawlat Zadran</t>
  </si>
  <si>
    <t>2011-2019</t>
  </si>
  <si>
    <t>Karim Sadiq</t>
  </si>
  <si>
    <t>Usman Ghani</t>
  </si>
  <si>
    <t>2014-2022</t>
  </si>
  <si>
    <t>Shafiquallah</t>
  </si>
  <si>
    <t>2009-2018</t>
  </si>
  <si>
    <t>Mirwais Ashraf</t>
  </si>
  <si>
    <t>Ikram Alikhil</t>
  </si>
  <si>
    <t>2019-2024</t>
  </si>
  <si>
    <t>Hazratullah Zazai</t>
  </si>
  <si>
    <t>2018-2019</t>
  </si>
  <si>
    <t>Nasir Jamal</t>
  </si>
  <si>
    <t>2014-2018</t>
  </si>
  <si>
    <t>Sediquallah Atal</t>
  </si>
  <si>
    <t>Ihsanullah</t>
  </si>
  <si>
    <t>2017-2018</t>
  </si>
  <si>
    <t>Afsar Zazai</t>
  </si>
  <si>
    <t>2014-2017</t>
  </si>
  <si>
    <t>Mujeeb Ur Rehman</t>
  </si>
  <si>
    <t>KC Sangakkara</t>
  </si>
  <si>
    <t>Sri Lanka</t>
  </si>
  <si>
    <t>ST Jayasuriya</t>
  </si>
  <si>
    <t>1989-2011</t>
  </si>
  <si>
    <t>M Jayawardhane</t>
  </si>
  <si>
    <t>TM Dilshan</t>
  </si>
  <si>
    <t>1999-2016</t>
  </si>
  <si>
    <t>PA de silva</t>
  </si>
  <si>
    <t>MS Atapattu</t>
  </si>
  <si>
    <t>A Ranatunga</t>
  </si>
  <si>
    <t>WU Tharanga</t>
  </si>
  <si>
    <t>2005-2019</t>
  </si>
  <si>
    <t>AD Mathews</t>
  </si>
  <si>
    <t>2008-2023</t>
  </si>
  <si>
    <t>RS Mahanama</t>
  </si>
  <si>
    <t>BKG Mendis</t>
  </si>
  <si>
    <t>RP Arnold</t>
  </si>
  <si>
    <t>1997-2007</t>
  </si>
  <si>
    <t>Ap Gurusinha</t>
  </si>
  <si>
    <t>1985-1996</t>
  </si>
  <si>
    <t>LD Chandimal</t>
  </si>
  <si>
    <t>HP Tilakratne</t>
  </si>
  <si>
    <t>1986-2003</t>
  </si>
  <si>
    <t>RS Kaluwitharana</t>
  </si>
  <si>
    <t>MDKJ Perera</t>
  </si>
  <si>
    <t>HDRL Thirimane</t>
  </si>
  <si>
    <t>2010-2019</t>
  </si>
  <si>
    <t>P Nissanka</t>
  </si>
  <si>
    <t>KIC Asalanka</t>
  </si>
  <si>
    <t>NLTC Perera</t>
  </si>
  <si>
    <t>WPUJC Vaas</t>
  </si>
  <si>
    <t>1994-2008</t>
  </si>
  <si>
    <t>DM de Silva</t>
  </si>
  <si>
    <t>2016-2023</t>
  </si>
  <si>
    <t>DA Gunawardene</t>
  </si>
  <si>
    <t>UDU Chandana</t>
  </si>
  <si>
    <t>1994-2007</t>
  </si>
  <si>
    <t>CK Kapugedera</t>
  </si>
  <si>
    <t>2006-2017</t>
  </si>
  <si>
    <t>N Dickwella</t>
  </si>
  <si>
    <t>MD Gunathilaka</t>
  </si>
  <si>
    <t>2015-2022</t>
  </si>
  <si>
    <t>WIA Fernando</t>
  </si>
  <si>
    <t>LPC Silva</t>
  </si>
  <si>
    <t>1999-2011</t>
  </si>
  <si>
    <t>RL Dias</t>
  </si>
  <si>
    <t>1979-1987</t>
  </si>
  <si>
    <t>LRD Mendis</t>
  </si>
  <si>
    <t>S Samarawickrama</t>
  </si>
  <si>
    <t>KMDN Kulasekara</t>
  </si>
  <si>
    <t>2003-2017</t>
  </si>
  <si>
    <t>FDM Karunaratane</t>
  </si>
  <si>
    <t>2011-2023</t>
  </si>
  <si>
    <t>MD Shanaka</t>
  </si>
  <si>
    <t>2016-2024</t>
  </si>
  <si>
    <t>HPDK Dharamsena</t>
  </si>
  <si>
    <t>1994-2004</t>
  </si>
  <si>
    <t>MF Maharoof</t>
  </si>
  <si>
    <t>2004-2016</t>
  </si>
  <si>
    <t>PW Hasaranga</t>
  </si>
  <si>
    <t>DSBP Kuruppu</t>
  </si>
  <si>
    <t>1983-1990</t>
  </si>
  <si>
    <t>RS Madugalle</t>
  </si>
  <si>
    <t>1979-1988</t>
  </si>
  <si>
    <t>SHT Kandamby</t>
  </si>
  <si>
    <t>TT Samaraweera</t>
  </si>
  <si>
    <t>1998-2011</t>
  </si>
  <si>
    <t>MAR Samarasekara</t>
  </si>
  <si>
    <t>1983-1994</t>
  </si>
  <si>
    <t>RS Kalpage</t>
  </si>
  <si>
    <t>1992-1999</t>
  </si>
  <si>
    <t>J Liyanage</t>
  </si>
  <si>
    <t>JR Ratnayeke</t>
  </si>
  <si>
    <t>1982-1990</t>
  </si>
  <si>
    <t>S Wettimuny</t>
  </si>
  <si>
    <t>1982-1987</t>
  </si>
  <si>
    <t>J Mubarak</t>
  </si>
  <si>
    <t>2002-2013</t>
  </si>
  <si>
    <t>M Muralidharan</t>
  </si>
  <si>
    <t>1993-2011</t>
  </si>
  <si>
    <t>RT Ponting</t>
  </si>
  <si>
    <t>Australia</t>
  </si>
  <si>
    <t>1995-2012</t>
  </si>
  <si>
    <t>AC Gilchrist</t>
  </si>
  <si>
    <t>1996-2008</t>
  </si>
  <si>
    <t>ME Waugh</t>
  </si>
  <si>
    <t>MJ Clarke</t>
  </si>
  <si>
    <t>2003-2015</t>
  </si>
  <si>
    <t>SR Waugh</t>
  </si>
  <si>
    <t>1986-2002</t>
  </si>
  <si>
    <t>DA Warner</t>
  </si>
  <si>
    <t>2009-2023</t>
  </si>
  <si>
    <t>MG Bevan</t>
  </si>
  <si>
    <t>AR Border</t>
  </si>
  <si>
    <t>1979-1994</t>
  </si>
  <si>
    <t>ML Hayden</t>
  </si>
  <si>
    <t>1993-2008</t>
  </si>
  <si>
    <t>DM Jones</t>
  </si>
  <si>
    <t>1984-1994</t>
  </si>
  <si>
    <t>DC Boon</t>
  </si>
  <si>
    <t>1984-1995</t>
  </si>
  <si>
    <t>SPD Smith</t>
  </si>
  <si>
    <t>2010-2025</t>
  </si>
  <si>
    <t>SR Watson</t>
  </si>
  <si>
    <t>MEK Hussey</t>
  </si>
  <si>
    <t>AJ Finch</t>
  </si>
  <si>
    <t>2013-2022</t>
  </si>
  <si>
    <t>DR Martyn</t>
  </si>
  <si>
    <t>1992-2006</t>
  </si>
  <si>
    <t>A Symonds</t>
  </si>
  <si>
    <t>1998-2009</t>
  </si>
  <si>
    <t>GR Marsh</t>
  </si>
  <si>
    <t>1986-1992</t>
  </si>
  <si>
    <t>GJ Maxwell</t>
  </si>
  <si>
    <t>2012-2025</t>
  </si>
  <si>
    <t>MA Taylor</t>
  </si>
  <si>
    <t>1989-1997</t>
  </si>
  <si>
    <t>BJ Haddin</t>
  </si>
  <si>
    <t>2001-2015</t>
  </si>
  <si>
    <t>DS Lehmann</t>
  </si>
  <si>
    <t>1996-2005</t>
  </si>
  <si>
    <t>GJ Bailey</t>
  </si>
  <si>
    <t>2012-2016</t>
  </si>
  <si>
    <t xml:space="preserve">MR Marsh </t>
  </si>
  <si>
    <t>TM Head</t>
  </si>
  <si>
    <t>SE Marsh</t>
  </si>
  <si>
    <t>2008-2019</t>
  </si>
  <si>
    <t>GS Chappell</t>
  </si>
  <si>
    <t>1971-1983</t>
  </si>
  <si>
    <t>GM Wood</t>
  </si>
  <si>
    <t>1978-1989</t>
  </si>
  <si>
    <t>AT Carey</t>
  </si>
  <si>
    <t>CL White</t>
  </si>
  <si>
    <t>KJ Hughes</t>
  </si>
  <si>
    <t>1977-1985</t>
  </si>
  <si>
    <t>M Labuschagne</t>
  </si>
  <si>
    <t>2020-2025</t>
  </si>
  <si>
    <t>MS Wade</t>
  </si>
  <si>
    <t>2012-2021</t>
  </si>
  <si>
    <t>DJ Hussey</t>
  </si>
  <si>
    <t>2008-2013</t>
  </si>
  <si>
    <t>IA Healy</t>
  </si>
  <si>
    <t>1988-1997</t>
  </si>
  <si>
    <t>KC Wessels</t>
  </si>
  <si>
    <t>1983-1985</t>
  </si>
  <si>
    <t>UT Khwaja</t>
  </si>
  <si>
    <t>MP Stoinis</t>
  </si>
  <si>
    <t>2015-2024</t>
  </si>
  <si>
    <t>JR Hopes</t>
  </si>
  <si>
    <t>2005-2010</t>
  </si>
  <si>
    <t>SM Katich</t>
  </si>
  <si>
    <t>2001-2006</t>
  </si>
  <si>
    <t>SP O Donnell</t>
  </si>
  <si>
    <t>1985-1991</t>
  </si>
  <si>
    <t>SG Law</t>
  </si>
  <si>
    <t>1994-1999</t>
  </si>
  <si>
    <t>RW Marsh</t>
  </si>
  <si>
    <t>1971-1984</t>
  </si>
  <si>
    <t>TM Moody</t>
  </si>
  <si>
    <t>1987-1999</t>
  </si>
  <si>
    <t>B Lee</t>
  </si>
  <si>
    <t>2000-2012</t>
  </si>
  <si>
    <t>JP Faulkner</t>
  </si>
  <si>
    <t>SK Warne</t>
  </si>
  <si>
    <t>1993-2003</t>
  </si>
  <si>
    <t>MJ Slater</t>
  </si>
  <si>
    <t>1993-1997</t>
  </si>
  <si>
    <t>GM Ritchie</t>
  </si>
  <si>
    <t>MG Johnson</t>
  </si>
  <si>
    <t>2005-2015</t>
  </si>
  <si>
    <t>TD Paine</t>
  </si>
  <si>
    <t>AC Voges</t>
  </si>
  <si>
    <t>2007-2013</t>
  </si>
  <si>
    <t>SB Smith</t>
  </si>
  <si>
    <t>West Indies</t>
  </si>
  <si>
    <t>CH Gayle</t>
  </si>
  <si>
    <t>BC Lara</t>
  </si>
  <si>
    <t>S Chanderpaul</t>
  </si>
  <si>
    <t>DL Haynes</t>
  </si>
  <si>
    <t>1994-2011</t>
  </si>
  <si>
    <t>IVA Rechards</t>
  </si>
  <si>
    <t>RB Richardson</t>
  </si>
  <si>
    <t>1975-1991</t>
  </si>
  <si>
    <t>1983-1996</t>
  </si>
  <si>
    <t>SD Hope</t>
  </si>
  <si>
    <t>RR Sarwan</t>
  </si>
  <si>
    <t>2000-2013</t>
  </si>
  <si>
    <t>CL Hooper</t>
  </si>
  <si>
    <t>1987-2003</t>
  </si>
  <si>
    <t>MN Samuels</t>
  </si>
  <si>
    <t>2000-2018</t>
  </si>
  <si>
    <t>CG Greenidge</t>
  </si>
  <si>
    <t>PV Simmons</t>
  </si>
  <si>
    <t>DM Bravo</t>
  </si>
  <si>
    <t>DJ Bravo</t>
  </si>
  <si>
    <t>2009-2022</t>
  </si>
  <si>
    <t>WW Hinds</t>
  </si>
  <si>
    <t>AL Logie</t>
  </si>
  <si>
    <t>KA Pollard</t>
  </si>
  <si>
    <t>1999-2010</t>
  </si>
  <si>
    <t>1981-1993</t>
  </si>
  <si>
    <t>2007-2022</t>
  </si>
  <si>
    <t>SM Campbell</t>
  </si>
  <si>
    <t>E Lewis</t>
  </si>
  <si>
    <t>JO Holder</t>
  </si>
  <si>
    <t>1994-2001</t>
  </si>
  <si>
    <t>JC Adams</t>
  </si>
  <si>
    <t>R Ramdin</t>
  </si>
  <si>
    <t>RL Powell</t>
  </si>
  <si>
    <t>N Pooran</t>
  </si>
  <si>
    <t>1992-2001</t>
  </si>
  <si>
    <t>2005-2016</t>
  </si>
  <si>
    <t>1999-2005</t>
  </si>
  <si>
    <t>2019-2023</t>
  </si>
  <si>
    <t>CH Llyod</t>
  </si>
  <si>
    <t>LMP Simmons</t>
  </si>
  <si>
    <t>PJL Dujon</t>
  </si>
  <si>
    <t>KLT Arthurton</t>
  </si>
  <si>
    <t>1981-1991</t>
  </si>
  <si>
    <t>1988-1999</t>
  </si>
  <si>
    <t>DJG Sammy</t>
  </si>
  <si>
    <t>RD Jacobs</t>
  </si>
  <si>
    <t>DR Smith</t>
  </si>
  <si>
    <t>2004-2015</t>
  </si>
  <si>
    <t>1996-2004</t>
  </si>
  <si>
    <t>SO Hetmyer</t>
  </si>
  <si>
    <t>J Charles</t>
  </si>
  <si>
    <t>RS Morton</t>
  </si>
  <si>
    <t>KU Carty</t>
  </si>
  <si>
    <t>2002-2010</t>
  </si>
  <si>
    <t>BA King</t>
  </si>
  <si>
    <t>HA Gomes</t>
  </si>
  <si>
    <t>RL Chase</t>
  </si>
  <si>
    <t>DS Smith</t>
  </si>
  <si>
    <t>AD Russell</t>
  </si>
  <si>
    <t>KOA Powell</t>
  </si>
  <si>
    <t>R Powell</t>
  </si>
  <si>
    <t>MD Marshall</t>
  </si>
  <si>
    <t>1978-1987</t>
  </si>
  <si>
    <t>1980-1992</t>
  </si>
  <si>
    <t>RA Harper</t>
  </si>
  <si>
    <t>D Ganga</t>
  </si>
  <si>
    <t>SSJ Brooks</t>
  </si>
  <si>
    <t>AI Kallicharan</t>
  </si>
  <si>
    <t>PA Wallace</t>
  </si>
  <si>
    <t>N Deonarine</t>
  </si>
  <si>
    <t>1999-2006</t>
  </si>
  <si>
    <t>2022-2023</t>
  </si>
  <si>
    <t>1973-1981</t>
  </si>
  <si>
    <t>New Zealand</t>
  </si>
  <si>
    <t>Ross Taylor</t>
  </si>
  <si>
    <t>2006-2022</t>
  </si>
  <si>
    <t>SP Fleming</t>
  </si>
  <si>
    <t>MJ Guptill</t>
  </si>
  <si>
    <t>KS Williamson</t>
  </si>
  <si>
    <t>NS Astle</t>
  </si>
  <si>
    <t>BB McCullum</t>
  </si>
  <si>
    <t>2002-2016</t>
  </si>
  <si>
    <t>CL Cairns</t>
  </si>
  <si>
    <t>1991-2006</t>
  </si>
  <si>
    <t>CD McMillan</t>
  </si>
  <si>
    <t>MD Crowe</t>
  </si>
  <si>
    <t>1982-1995</t>
  </si>
  <si>
    <t>SB Styris</t>
  </si>
  <si>
    <t>CZ Harris</t>
  </si>
  <si>
    <t>TWM Latham</t>
  </si>
  <si>
    <t>JG Wright</t>
  </si>
  <si>
    <t>1978-1992</t>
  </si>
  <si>
    <t>AC Parore</t>
  </si>
  <si>
    <t>1992-2002</t>
  </si>
  <si>
    <t>KR Rutherford</t>
  </si>
  <si>
    <t>1985-1995</t>
  </si>
  <si>
    <t>AH Jones</t>
  </si>
  <si>
    <t>1987-1995</t>
  </si>
  <si>
    <t>RG Twose</t>
  </si>
  <si>
    <t>1995-2001</t>
  </si>
  <si>
    <t>JDP Oram</t>
  </si>
  <si>
    <t>2001-2012</t>
  </si>
  <si>
    <t>L Vincent</t>
  </si>
  <si>
    <t>MJ Greatbatch</t>
  </si>
  <si>
    <t>DL Vettori</t>
  </si>
  <si>
    <t>1997-2015</t>
  </si>
  <si>
    <t>HM Nicholls</t>
  </si>
  <si>
    <t>DJ Mitchell</t>
  </si>
  <si>
    <t>Gd Elliott</t>
  </si>
  <si>
    <t>2008-2016</t>
  </si>
  <si>
    <t>JV Coney</t>
  </si>
  <si>
    <t>BA Edgar</t>
  </si>
  <si>
    <t>1978-1986</t>
  </si>
  <si>
    <t>SIR AJ Hadlee</t>
  </si>
  <si>
    <t>1973-1990</t>
  </si>
  <si>
    <t>WA Young</t>
  </si>
  <si>
    <t>GM Turner</t>
  </si>
  <si>
    <t>1973-1983</t>
  </si>
  <si>
    <t>BA Young</t>
  </si>
  <si>
    <t>1990-1999</t>
  </si>
  <si>
    <t>JJ Crowe</t>
  </si>
  <si>
    <t>JDS Neesham</t>
  </si>
  <si>
    <t>HJH Marshall</t>
  </si>
  <si>
    <t>MJ Santner</t>
  </si>
  <si>
    <t>DP Conway</t>
  </si>
  <si>
    <t>GP Howarth</t>
  </si>
  <si>
    <t>1975-1985</t>
  </si>
  <si>
    <t>JD Ryder</t>
  </si>
  <si>
    <t>PG Fulton</t>
  </si>
  <si>
    <t>2004-2009</t>
  </si>
  <si>
    <t>L Ronchi</t>
  </si>
  <si>
    <t>MS Sinclair</t>
  </si>
  <si>
    <t>2000-2009</t>
  </si>
  <si>
    <t>C Munro</t>
  </si>
  <si>
    <t>JEC Franklin</t>
  </si>
  <si>
    <t>R Ravindra</t>
  </si>
  <si>
    <t>GD Phillips</t>
  </si>
  <si>
    <t>CJ Anderson</t>
  </si>
  <si>
    <t>NL McCullum</t>
  </si>
  <si>
    <t>2009-2015</t>
  </si>
  <si>
    <t>IDS Smith</t>
  </si>
  <si>
    <t>KD Mills</t>
  </si>
  <si>
    <t>JM How</t>
  </si>
  <si>
    <t>BL Cairns</t>
  </si>
  <si>
    <t>South Africa</t>
  </si>
  <si>
    <t>JH Kallis</t>
  </si>
  <si>
    <t>1996-2014</t>
  </si>
  <si>
    <t>AB de Villiers</t>
  </si>
  <si>
    <t>HM Amla</t>
  </si>
  <si>
    <t>HH Gibbs</t>
  </si>
  <si>
    <t>1996-2010</t>
  </si>
  <si>
    <t>GC Smith</t>
  </si>
  <si>
    <t>G Kirsten</t>
  </si>
  <si>
    <t>Q de Kock</t>
  </si>
  <si>
    <t>JN Rhodes</t>
  </si>
  <si>
    <t>WJ Cronje</t>
  </si>
  <si>
    <t>F du Plessis</t>
  </si>
  <si>
    <t>JP Duminy</t>
  </si>
  <si>
    <t>DA Miller</t>
  </si>
  <si>
    <t>MV Boucher</t>
  </si>
  <si>
    <t>DJ Cullinan</t>
  </si>
  <si>
    <t>1993-2000</t>
  </si>
  <si>
    <t>L Klusener</t>
  </si>
  <si>
    <t>HH Dippenaar</t>
  </si>
  <si>
    <t>SM Pollock</t>
  </si>
  <si>
    <t>HE van der dussen</t>
  </si>
  <si>
    <t>AK Markram</t>
  </si>
  <si>
    <t>AC Hudson</t>
  </si>
  <si>
    <t>1991-1997</t>
  </si>
  <si>
    <t>H Klassen</t>
  </si>
  <si>
    <t>T Bavuma</t>
  </si>
  <si>
    <t>ND McKanzie</t>
  </si>
  <si>
    <t>1991-1994</t>
  </si>
  <si>
    <t>N Boje</t>
  </si>
  <si>
    <t>1995-2005</t>
  </si>
  <si>
    <t>JM Kemp</t>
  </si>
  <si>
    <t>PN Kirsten</t>
  </si>
  <si>
    <t>RR Rossouw</t>
  </si>
  <si>
    <t>2014-2016</t>
  </si>
  <si>
    <t>JA Rudolph</t>
  </si>
  <si>
    <t>F Behardien</t>
  </si>
  <si>
    <t>2013-2018</t>
  </si>
  <si>
    <t>RR Hendricks</t>
  </si>
  <si>
    <t>JN Malan</t>
  </si>
  <si>
    <t>2020-2022</t>
  </si>
  <si>
    <t>AG Prince</t>
  </si>
  <si>
    <t>2002-2007</t>
  </si>
  <si>
    <t>AJ Hall</t>
  </si>
  <si>
    <t>1999-2007</t>
  </si>
  <si>
    <t>AL Phehlukwayo</t>
  </si>
  <si>
    <t>DJ Richardson</t>
  </si>
  <si>
    <t>1991-1998</t>
  </si>
  <si>
    <t>CA Ingram</t>
  </si>
  <si>
    <t>2010-2013</t>
  </si>
  <si>
    <t>BM McMillan</t>
  </si>
  <si>
    <t>JA Morkel</t>
  </si>
  <si>
    <t>PL Symcox</t>
  </si>
  <si>
    <t>1993-1999</t>
  </si>
  <si>
    <t>J Botha</t>
  </si>
  <si>
    <t>2005-2012</t>
  </si>
  <si>
    <t>MJR Rindel</t>
  </si>
  <si>
    <t>WD Parnell</t>
  </si>
  <si>
    <t>RJ Peterson</t>
  </si>
  <si>
    <t>2002-2014</t>
  </si>
  <si>
    <t>T de Zorzi</t>
  </si>
  <si>
    <t>AP Kuiper</t>
  </si>
  <si>
    <t>1991-1996</t>
  </si>
  <si>
    <t>K Verreynne</t>
  </si>
  <si>
    <t>AN Petersen</t>
  </si>
  <si>
    <t>2006-2013</t>
  </si>
  <si>
    <t>DJ Callaghan</t>
  </si>
  <si>
    <t>R McLaren</t>
  </si>
  <si>
    <t>2009-2014</t>
  </si>
  <si>
    <t>Zimbabwe</t>
  </si>
  <si>
    <t>A Flower</t>
  </si>
  <si>
    <t>BRM Taylor</t>
  </si>
  <si>
    <t>2004-2025</t>
  </si>
  <si>
    <t>GW Flower</t>
  </si>
  <si>
    <t>1992-2010</t>
  </si>
  <si>
    <t>H Mazakadza</t>
  </si>
  <si>
    <t>2001-2019</t>
  </si>
  <si>
    <t>2005-2025</t>
  </si>
  <si>
    <t>ADR Campbell</t>
  </si>
  <si>
    <t>Sikandar Raza</t>
  </si>
  <si>
    <t>E Chigumbara</t>
  </si>
  <si>
    <t>2004-2018</t>
  </si>
  <si>
    <t>CR Ervine</t>
  </si>
  <si>
    <t>T Taibu</t>
  </si>
  <si>
    <t>V Sibanda</t>
  </si>
  <si>
    <t>2003-2016</t>
  </si>
  <si>
    <t>HH Streak</t>
  </si>
  <si>
    <t>1993-2005</t>
  </si>
  <si>
    <t>SV Carlisle</t>
  </si>
  <si>
    <t>GJ Whittall</t>
  </si>
  <si>
    <t>CJ Chibhabha</t>
  </si>
  <si>
    <t>2005-2023</t>
  </si>
  <si>
    <t>S Matsikenyeri</t>
  </si>
  <si>
    <t>MW Goodwin</t>
  </si>
  <si>
    <t>1998-2000</t>
  </si>
  <si>
    <t>CB Wishart</t>
  </si>
  <si>
    <t>NC Johnson</t>
  </si>
  <si>
    <t>DL Houghton</t>
  </si>
  <si>
    <t>1983-1997</t>
  </si>
  <si>
    <t>DD Ebrahim</t>
  </si>
  <si>
    <t>2001-2005</t>
  </si>
  <si>
    <t>P Utseya</t>
  </si>
  <si>
    <t>MN Waller</t>
  </si>
  <si>
    <t>RW Chakabwa</t>
  </si>
  <si>
    <t>2008-2022</t>
  </si>
  <si>
    <t>PA Strang</t>
  </si>
  <si>
    <t>SF Mire</t>
  </si>
  <si>
    <t>RP Burl</t>
  </si>
  <si>
    <t>2017-2024</t>
  </si>
  <si>
    <t>MA Vermeulen</t>
  </si>
  <si>
    <t>CK Coventry</t>
  </si>
  <si>
    <t>PJ Moor</t>
  </si>
  <si>
    <t>AC Waller</t>
  </si>
  <si>
    <t>1987-1997</t>
  </si>
  <si>
    <t>W Madhevere</t>
  </si>
  <si>
    <t>CN Evans</t>
  </si>
  <si>
    <t>AG Cremer</t>
  </si>
  <si>
    <t>SM Ervine</t>
  </si>
  <si>
    <t>2001-2004</t>
  </si>
  <si>
    <t>DA Marillier</t>
  </si>
  <si>
    <t>2000-2003</t>
  </si>
  <si>
    <t>England</t>
  </si>
  <si>
    <t>JE Root</t>
  </si>
  <si>
    <t>EJG Morgan</t>
  </si>
  <si>
    <t>IR Bell</t>
  </si>
  <si>
    <t>JC Buttler</t>
  </si>
  <si>
    <t>PD Collingwood</t>
  </si>
  <si>
    <t>2001-2011</t>
  </si>
  <si>
    <t>AJ Stewart</t>
  </si>
  <si>
    <t>KP Pietersen</t>
  </si>
  <si>
    <t>2004-2013</t>
  </si>
  <si>
    <t>ME Trescothick</t>
  </si>
  <si>
    <t>2000-2006</t>
  </si>
  <si>
    <t>GA Gooch</t>
  </si>
  <si>
    <t>1976-1995</t>
  </si>
  <si>
    <t>JJ Roy</t>
  </si>
  <si>
    <t>2015-2023</t>
  </si>
  <si>
    <t>AJ Strauss</t>
  </si>
  <si>
    <t>2003-2011</t>
  </si>
  <si>
    <t>AJ Lamb</t>
  </si>
  <si>
    <t>1982-1992</t>
  </si>
  <si>
    <t>JM Bairstow</t>
  </si>
  <si>
    <t>GA Hick</t>
  </si>
  <si>
    <t>1991-2001</t>
  </si>
  <si>
    <t>NV Knight</t>
  </si>
  <si>
    <t>1996-2003</t>
  </si>
  <si>
    <t>BA Stokes</t>
  </si>
  <si>
    <t>A Flintoff</t>
  </si>
  <si>
    <t>AN Cook</t>
  </si>
  <si>
    <t>2006-2014</t>
  </si>
  <si>
    <t>DI Gower</t>
  </si>
  <si>
    <t>1978-1991</t>
  </si>
  <si>
    <t>IJL Trott</t>
  </si>
  <si>
    <t>2009-2013</t>
  </si>
  <si>
    <t>RS Bopara</t>
  </si>
  <si>
    <t>AD Hales</t>
  </si>
  <si>
    <t>RA Smith</t>
  </si>
  <si>
    <t>GP Thorpe</t>
  </si>
  <si>
    <t>1993-2002</t>
  </si>
  <si>
    <t>MM Ali</t>
  </si>
  <si>
    <t>2014-2023</t>
  </si>
  <si>
    <t>N Hussain</t>
  </si>
  <si>
    <t>IT Botham</t>
  </si>
  <si>
    <t>1976-1992</t>
  </si>
  <si>
    <t>MW Gatting</t>
  </si>
  <si>
    <t>1977-1993</t>
  </si>
  <si>
    <t>NH Fairbrother</t>
  </si>
  <si>
    <t>MP Vaughan</t>
  </si>
  <si>
    <t>OA Shah</t>
  </si>
  <si>
    <t>2001-2009</t>
  </si>
  <si>
    <t>MA Atherton</t>
  </si>
  <si>
    <t>1990-1998</t>
  </si>
  <si>
    <t>CR Woakes</t>
  </si>
  <si>
    <t>DJ Malan</t>
  </si>
  <si>
    <t>BC Broad</t>
  </si>
  <si>
    <t>1987-1988</t>
  </si>
  <si>
    <t>MJ Prior</t>
  </si>
  <si>
    <t>2004-2011</t>
  </si>
  <si>
    <t>BM Duckett</t>
  </si>
  <si>
    <t>VS Solanki</t>
  </si>
  <si>
    <t>G Boycott</t>
  </si>
  <si>
    <t>1971-1981</t>
  </si>
  <si>
    <t>DW Randall</t>
  </si>
  <si>
    <t>1976-1985</t>
  </si>
  <si>
    <t>C Kieswetter</t>
  </si>
  <si>
    <t>HC Brook</t>
  </si>
  <si>
    <t>PD Salt</t>
  </si>
  <si>
    <t>AU Rashid</t>
  </si>
  <si>
    <t>LS Livingstone</t>
  </si>
  <si>
    <t>JWA Taylor</t>
  </si>
  <si>
    <t>2011-2015</t>
  </si>
  <si>
    <t>TT Bresnan</t>
  </si>
  <si>
    <t>DL  Amiss</t>
  </si>
  <si>
    <t>1972-1977</t>
  </si>
  <si>
    <t>CWJ Athey</t>
  </si>
  <si>
    <t>1980-1988</t>
  </si>
  <si>
    <t>GO Jones</t>
  </si>
  <si>
    <t>2004-2006</t>
  </si>
  <si>
    <t>KWR Fletcher</t>
  </si>
  <si>
    <t>1971-1982</t>
  </si>
  <si>
    <t>(All)</t>
  </si>
  <si>
    <t>SC Williams 1</t>
  </si>
  <si>
    <t>SC Williams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</si>
</sst>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rgb="FF2E20E8"/>
        <bgColor indexed="64"/>
      </patternFill>
    </fill>
    <fill>
      <patternFill patternType="solid">
        <fgColor rgb="FFC00000"/>
        <bgColor indexed="64"/>
      </patternFill>
    </fill>
    <fill>
      <patternFill patternType="solid">
        <fgColor rgb="FFFFC000"/>
        <bgColor indexed="64"/>
      </patternFill>
    </fill>
    <fill>
      <patternFill patternType="solid">
        <fgColor theme="1" tint="0.34998626667073579"/>
        <bgColor indexed="64"/>
      </patternFill>
    </fill>
    <fill>
      <patternFill patternType="solid">
        <fgColor theme="8" tint="-0.249977111117893"/>
        <bgColor indexed="64"/>
      </patternFill>
    </fill>
    <fill>
      <patternFill patternType="solid">
        <fgColor rgb="FFFF5353"/>
        <bgColor indexed="64"/>
      </patternFill>
    </fill>
    <fill>
      <patternFill patternType="solid">
        <fgColor theme="4"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35">
    <xf numFmtId="0" fontId="0" fillId="0" borderId="0" xfId="0"/>
    <xf numFmtId="0" fontId="0" fillId="0" borderId="1" xfId="0" applyBorder="1"/>
    <xf numFmtId="0" fontId="0" fillId="0" borderId="1" xfId="0" applyBorder="1" applyAlignment="1">
      <alignment horizontal="right"/>
    </xf>
    <xf numFmtId="0" fontId="1" fillId="2" borderId="1" xfId="0" applyFont="1" applyFill="1" applyBorder="1"/>
    <xf numFmtId="0" fontId="0" fillId="0" borderId="1" xfId="0" applyFill="1" applyBorder="1"/>
    <xf numFmtId="0" fontId="0" fillId="0" borderId="1" xfId="0" applyFill="1" applyBorder="1" applyAlignment="1">
      <alignment horizontal="right"/>
    </xf>
    <xf numFmtId="0" fontId="1" fillId="2" borderId="1" xfId="0" applyFont="1" applyFill="1" applyBorder="1" applyAlignment="1">
      <alignment horizontal="right"/>
    </xf>
    <xf numFmtId="0" fontId="0" fillId="0" borderId="0" xfId="0" applyAlignment="1">
      <alignment horizontal="right"/>
    </xf>
    <xf numFmtId="0" fontId="0" fillId="0" borderId="0" xfId="0" pivotButton="1"/>
    <xf numFmtId="0" fontId="0" fillId="0" borderId="0" xfId="0" applyAlignment="1">
      <alignment horizontal="left"/>
    </xf>
    <xf numFmtId="0" fontId="0" fillId="0" borderId="0" xfId="0" applyNumberFormat="1"/>
    <xf numFmtId="0" fontId="1" fillId="0" borderId="1" xfId="0" applyFont="1" applyFill="1" applyBorder="1"/>
    <xf numFmtId="0" fontId="1" fillId="0" borderId="1" xfId="0" applyFont="1" applyBorder="1"/>
    <xf numFmtId="0" fontId="0" fillId="3" borderId="0" xfId="0" applyFill="1"/>
    <xf numFmtId="0" fontId="0" fillId="4" borderId="0" xfId="0" applyFill="1"/>
    <xf numFmtId="0" fontId="0" fillId="5" borderId="0" xfId="0" applyFill="1"/>
    <xf numFmtId="0" fontId="0" fillId="6" borderId="0" xfId="0" applyFill="1"/>
    <xf numFmtId="0" fontId="0" fillId="2" borderId="0" xfId="0" applyFill="1"/>
    <xf numFmtId="0" fontId="0" fillId="7" borderId="0" xfId="0" applyFill="1"/>
    <xf numFmtId="0" fontId="0" fillId="0" borderId="1" xfId="0" applyFill="1" applyBorder="1" applyAlignment="1"/>
    <xf numFmtId="0" fontId="1" fillId="0" borderId="1" xfId="0" applyFont="1" applyFill="1" applyBorder="1" applyAlignme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cellXfs>
  <cellStyles count="1">
    <cellStyle name="Normal" xfId="0" builtinId="0"/>
  </cellStyles>
  <dxfs count="1">
    <dxf>
      <fill>
        <patternFill>
          <bgColor theme="1"/>
        </patternFill>
      </fill>
    </dxf>
  </dxfs>
  <tableStyles count="9" defaultTableStyle="TableStyleMedium2" defaultPivotStyle="PivotStyleLight16">
    <tableStyle name="Slicer Style 1" pivot="0" table="0" count="1" xr9:uid="{C91ABAEA-D0A5-4ED2-BCC0-4D4FF44E70AC}"/>
    <tableStyle name="Slicer Style 2" pivot="0" table="0" count="1" xr9:uid="{8F0A5379-85E7-4983-935D-5562022C25EC}"/>
    <tableStyle name="Slicer Style 3" pivot="0" table="0" count="3" xr9:uid="{F83B2F3A-A145-4CC1-A26A-7D711E68EB24}">
      <tableStyleElement type="wholeTable" dxfId="0"/>
    </tableStyle>
    <tableStyle name="Slicer Style 4" pivot="0" table="0" count="2" xr9:uid="{3B550C63-4A42-44D9-AE40-D2366AA27193}"/>
    <tableStyle name="Slicer Style 5" pivot="0" table="0" count="1" xr9:uid="{269236FA-1EA3-4143-95C2-2CCFF0B58724}"/>
    <tableStyle name="Slicer Style 6" pivot="0" table="0" count="1" xr9:uid="{E03473F8-A239-43C5-8B39-380F54ADAC19}"/>
    <tableStyle name="Slicer Style 7" pivot="0" table="0" count="1" xr9:uid="{7CD0A823-83BA-4129-902B-B1D00AFD598B}"/>
    <tableStyle name="Slicer Style 8" pivot="0" table="0" count="1" xr9:uid="{4B971AC8-5AB9-461B-B774-2CB69342E079}"/>
    <tableStyle name="Slicer Style 9" pivot="0" table="0" count="1" xr9:uid="{FB6BC7D5-A88F-42FF-87D6-51F11529651A}"/>
  </tableStyles>
  <colors>
    <mruColors>
      <color rgb="FFA3D111"/>
      <color rgb="FF63F90F"/>
      <color rgb="FF00FF00"/>
      <color rgb="FFB00000"/>
      <color rgb="FFFF5353"/>
      <color rgb="FF006600"/>
      <color rgb="FF5C0404"/>
      <color rgb="FF930707"/>
      <color rgb="FF2E20E8"/>
      <color rgb="FF43B404"/>
    </mruColors>
  </colors>
  <extLst>
    <ext xmlns:x14="http://schemas.microsoft.com/office/spreadsheetml/2009/9/main" uri="{46F421CA-312F-682f-3DD2-61675219B42D}">
      <x14:dxfs count="11">
        <dxf>
          <font>
            <b/>
            <i val="0"/>
          </font>
          <fill>
            <patternFill>
              <bgColor rgb="FFFFFF00"/>
            </patternFill>
          </fill>
          <border>
            <left style="medium">
              <color auto="1"/>
            </left>
            <right style="medium">
              <color auto="1"/>
            </right>
            <top style="medium">
              <color auto="1"/>
            </top>
            <bottom style="medium">
              <color auto="1"/>
            </bottom>
          </border>
        </dxf>
        <dxf>
          <font>
            <b/>
            <i val="0"/>
          </font>
          <fill>
            <patternFill>
              <bgColor rgb="FFA3D111"/>
            </patternFill>
          </fill>
          <border>
            <left style="thin">
              <color auto="1"/>
            </left>
            <right style="thin">
              <color auto="1"/>
            </right>
            <top style="thin">
              <color auto="1"/>
            </top>
            <bottom style="thin">
              <color auto="1"/>
            </bottom>
          </border>
        </dxf>
        <dxf>
          <font>
            <b/>
            <i val="0"/>
          </font>
          <fill>
            <patternFill>
              <bgColor rgb="FFFF5353"/>
            </patternFill>
          </fill>
        </dxf>
        <dxf>
          <font>
            <b/>
            <i val="0"/>
          </font>
          <fill>
            <patternFill>
              <bgColor theme="5" tint="0.39994506668294322"/>
            </patternFill>
          </fill>
        </dxf>
        <dxf>
          <fill>
            <patternFill>
              <bgColor rgb="FF00FF00"/>
            </patternFill>
          </fill>
        </dxf>
        <dxf>
          <fill>
            <patternFill>
              <bgColor rgb="FFFFC000"/>
            </patternFill>
          </fill>
        </dxf>
        <dxf>
          <fill>
            <patternFill>
              <bgColor theme="7" tint="-0.24994659260841701"/>
            </patternFill>
          </fill>
        </dxf>
        <dxf>
          <fill>
            <patternFill>
              <bgColor rgb="FF0070C0"/>
            </patternFill>
          </fill>
        </dxf>
        <dxf>
          <fill>
            <patternFill>
              <bgColor theme="0" tint="-0.24994659260841701"/>
            </patternFill>
          </fill>
        </dxf>
        <dxf>
          <fill>
            <patternFill>
              <bgColor rgb="FF92D050"/>
            </patternFill>
          </fill>
        </dxf>
        <dxf>
          <fill>
            <patternFill>
              <bgColor rgb="FF00B050"/>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10"/>
          </x14:slicerStyleElements>
        </x14:slicerStyle>
        <x14:slicerStyle name="Slicer Style 2">
          <x14:slicerStyleElements>
            <x14:slicerStyleElement type="selectedItemWithData" dxfId="9"/>
          </x14:slicerStyleElements>
        </x14:slicerStyle>
        <x14:slicerStyle name="Slicer Style 3">
          <x14:slicerStyleElements>
            <x14:slicerStyleElement type="unselectedItemWithData" dxfId="1"/>
            <x14:slicerStyleElement type="selectedItemWithData" dxfId="0"/>
          </x14:slicerStyleElements>
        </x14:slicerStyle>
        <x14:slicerStyle name="Slicer Style 4">
          <x14:slicerStyleElements>
            <x14:slicerStyleElement type="unselectedItemWithData" dxfId="8"/>
            <x14:slicerStyleElement type="selectedItemWithData" dxfId="7"/>
          </x14:slicerStyleElements>
        </x14:slicerStyle>
        <x14:slicerStyle name="Slicer Style 5">
          <x14:slicerStyleElements>
            <x14:slicerStyleElement type="selectedItemWithData" dxfId="6"/>
          </x14:slicerStyleElements>
        </x14:slicerStyle>
        <x14:slicerStyle name="Slicer Style 6">
          <x14:slicerStyleElements>
            <x14:slicerStyleElement type="selectedItemWithData" dxfId="2"/>
          </x14:slicerStyleElements>
        </x14:slicerStyle>
        <x14:slicerStyle name="Slicer Style 7">
          <x14:slicerStyleElements>
            <x14:slicerStyleElement type="selectedItemWithData" dxfId="5"/>
          </x14:slicerStyleElements>
        </x14:slicerStyle>
        <x14:slicerStyle name="Slicer Style 8">
          <x14:slicerStyleElements>
            <x14:slicerStyleElement type="selectedItemWithData" dxfId="4"/>
          </x14:slicerStyleElements>
        </x14:slicerStyle>
        <x14:slicerStyle name="Slicer Style 9">
          <x14:slicerStyleElements>
            <x14:slicerStyleElement type="selectedItemWithData" dxfId="3"/>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07/relationships/slicerCache" Target="slicerCaches/slicerCache2.xml"/><Relationship Id="rId21" Type="http://schemas.openxmlformats.org/officeDocument/2006/relationships/worksheet" Target="worksheets/sheet21.xml"/><Relationship Id="rId34" Type="http://schemas.openxmlformats.org/officeDocument/2006/relationships/pivotCacheDefinition" Target="pivotCache/pivotCacheDefinition8.xml"/><Relationship Id="rId42" Type="http://schemas.microsoft.com/office/2007/relationships/slicerCache" Target="slicerCaches/slicerCache5.xml"/><Relationship Id="rId47" Type="http://schemas.microsoft.com/office/2007/relationships/slicerCache" Target="slicerCaches/slicerCache10.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pivotCacheDefinition" Target="pivotCache/pivotCacheDefinition3.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6.xml"/><Relationship Id="rId37" Type="http://schemas.openxmlformats.org/officeDocument/2006/relationships/pivotCacheDefinition" Target="pivotCache/pivotCacheDefinition11.xml"/><Relationship Id="rId40" Type="http://schemas.microsoft.com/office/2007/relationships/slicerCache" Target="slicerCaches/slicerCache3.xml"/><Relationship Id="rId45" Type="http://schemas.microsoft.com/office/2007/relationships/slicerCache" Target="slicerCaches/slicerCache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2.xml"/><Relationship Id="rId36" Type="http://schemas.openxmlformats.org/officeDocument/2006/relationships/pivotCacheDefinition" Target="pivotCache/pivotCacheDefinition10.xml"/><Relationship Id="rId49" Type="http://schemas.microsoft.com/office/2007/relationships/slicerCache" Target="slicerCaches/slicerCache1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5.xml"/><Relationship Id="rId44" Type="http://schemas.microsoft.com/office/2007/relationships/slicerCache" Target="slicerCaches/slicerCache7.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1.xml"/><Relationship Id="rId30" Type="http://schemas.openxmlformats.org/officeDocument/2006/relationships/pivotCacheDefinition" Target="pivotCache/pivotCacheDefinition4.xml"/><Relationship Id="rId35" Type="http://schemas.openxmlformats.org/officeDocument/2006/relationships/pivotCacheDefinition" Target="pivotCache/pivotCacheDefinition9.xml"/><Relationship Id="rId43" Type="http://schemas.microsoft.com/office/2007/relationships/slicerCache" Target="slicerCaches/slicerCache6.xml"/><Relationship Id="rId48" Type="http://schemas.microsoft.com/office/2007/relationships/slicerCache" Target="slicerCaches/slicerCache11.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7.xml"/><Relationship Id="rId38" Type="http://schemas.microsoft.com/office/2007/relationships/slicerCache" Target="slicerCaches/slicerCache1.xml"/><Relationship Id="rId46" Type="http://schemas.microsoft.com/office/2007/relationships/slicerCache" Target="slicerCaches/slicerCache9.xml"/><Relationship Id="rId20" Type="http://schemas.openxmlformats.org/officeDocument/2006/relationships/worksheet" Target="worksheets/sheet20.xml"/><Relationship Id="rId41"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51.xml.rels><?xml version="1.0" encoding="UTF-8" standalone="yes"?>
<Relationships xmlns="http://schemas.openxmlformats.org/package/2006/relationships"><Relationship Id="rId2" Type="http://schemas.microsoft.com/office/2011/relationships/chartColorStyle" Target="colors51.xml"/><Relationship Id="rId1" Type="http://schemas.microsoft.com/office/2011/relationships/chartStyle" Target="style51.xml"/></Relationships>
</file>

<file path=xl/charts/_rels/chart52.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53.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_rels/chart54.xml.rels><?xml version="1.0" encoding="UTF-8" standalone="yes"?>
<Relationships xmlns="http://schemas.openxmlformats.org/package/2006/relationships"><Relationship Id="rId2" Type="http://schemas.microsoft.com/office/2011/relationships/chartColorStyle" Target="colors54.xml"/><Relationship Id="rId1" Type="http://schemas.microsoft.com/office/2011/relationships/chartStyle" Target="style54.xml"/></Relationships>
</file>

<file path=xl/charts/_rels/chart55.xml.rels><?xml version="1.0" encoding="UTF-8" standalone="yes"?>
<Relationships xmlns="http://schemas.openxmlformats.org/package/2006/relationships"><Relationship Id="rId2" Type="http://schemas.microsoft.com/office/2011/relationships/chartColorStyle" Target="colors55.xml"/><Relationship Id="rId1" Type="http://schemas.microsoft.com/office/2011/relationships/chartStyle" Target="style55.xml"/></Relationships>
</file>

<file path=xl/charts/_rels/chart56.xml.rels><?xml version="1.0" encoding="UTF-8" standalone="yes"?>
<Relationships xmlns="http://schemas.openxmlformats.org/package/2006/relationships"><Relationship Id="rId2" Type="http://schemas.microsoft.com/office/2011/relationships/chartColorStyle" Target="colors56.xml"/><Relationship Id="rId1" Type="http://schemas.microsoft.com/office/2011/relationships/chartStyle" Target="style56.xml"/></Relationships>
</file>

<file path=xl/charts/_rels/chart57.xml.rels><?xml version="1.0" encoding="UTF-8" standalone="yes"?>
<Relationships xmlns="http://schemas.openxmlformats.org/package/2006/relationships"><Relationship Id="rId2" Type="http://schemas.microsoft.com/office/2011/relationships/chartColorStyle" Target="colors57.xml"/><Relationship Id="rId1" Type="http://schemas.microsoft.com/office/2011/relationships/chartStyle" Target="style57.xml"/></Relationships>
</file>

<file path=xl/charts/_rels/chart58.xml.rels><?xml version="1.0" encoding="UTF-8" standalone="yes"?>
<Relationships xmlns="http://schemas.openxmlformats.org/package/2006/relationships"><Relationship Id="rId2" Type="http://schemas.microsoft.com/office/2011/relationships/chartColorStyle" Target="colors58.xml"/><Relationship Id="rId1" Type="http://schemas.microsoft.com/office/2011/relationships/chartStyle" Target="style58.xml"/></Relationships>
</file>

<file path=xl/charts/_rels/chart59.xml.rels><?xml version="1.0" encoding="UTF-8" standalone="yes"?>
<Relationships xmlns="http://schemas.openxmlformats.org/package/2006/relationships"><Relationship Id="rId2" Type="http://schemas.microsoft.com/office/2011/relationships/chartColorStyle" Target="colors59.xml"/><Relationship Id="rId1" Type="http://schemas.microsoft.com/office/2011/relationships/chartStyle" Target="style59.xml"/></Relationships>
</file>

<file path=xl/charts/_rels/chart60.xml.rels><?xml version="1.0" encoding="UTF-8" standalone="yes"?>
<Relationships xmlns="http://schemas.openxmlformats.org/package/2006/relationships"><Relationship Id="rId2" Type="http://schemas.microsoft.com/office/2011/relationships/chartColorStyle" Target="colors60.xml"/><Relationship Id="rId1" Type="http://schemas.microsoft.com/office/2011/relationships/chartStyle" Target="style60.xml"/></Relationships>
</file>

<file path=xl/charts/_rels/chart61.xml.rels><?xml version="1.0" encoding="UTF-8" standalone="yes"?>
<Relationships xmlns="http://schemas.openxmlformats.org/package/2006/relationships"><Relationship Id="rId2" Type="http://schemas.microsoft.com/office/2011/relationships/chartColorStyle" Target="colors61.xml"/><Relationship Id="rId1" Type="http://schemas.microsoft.com/office/2011/relationships/chartStyle" Target="style61.xml"/></Relationships>
</file>

<file path=xl/charts/_rels/chart62.xml.rels><?xml version="1.0" encoding="UTF-8" standalone="yes"?>
<Relationships xmlns="http://schemas.openxmlformats.org/package/2006/relationships"><Relationship Id="rId2" Type="http://schemas.microsoft.com/office/2011/relationships/chartColorStyle" Target="colors62.xml"/><Relationship Id="rId1" Type="http://schemas.microsoft.com/office/2011/relationships/chartStyle" Target="style62.xml"/></Relationships>
</file>

<file path=xl/charts/_rels/chart63.xml.rels><?xml version="1.0" encoding="UTF-8" standalone="yes"?>
<Relationships xmlns="http://schemas.openxmlformats.org/package/2006/relationships"><Relationship Id="rId2" Type="http://schemas.microsoft.com/office/2011/relationships/chartColorStyle" Target="colors63.xml"/><Relationship Id="rId1" Type="http://schemas.microsoft.com/office/2011/relationships/chartStyle" Target="style63.xml"/></Relationships>
</file>

<file path=xl/charts/_rels/chart64.xml.rels><?xml version="1.0" encoding="UTF-8" standalone="yes"?>
<Relationships xmlns="http://schemas.openxmlformats.org/package/2006/relationships"><Relationship Id="rId2" Type="http://schemas.microsoft.com/office/2011/relationships/chartColorStyle" Target="colors64.xml"/><Relationship Id="rId1" Type="http://schemas.microsoft.com/office/2011/relationships/chartStyle" Target="style64.xml"/></Relationships>
</file>

<file path=xl/charts/_rels/chart65.xml.rels><?xml version="1.0" encoding="UTF-8" standalone="yes"?>
<Relationships xmlns="http://schemas.openxmlformats.org/package/2006/relationships"><Relationship Id="rId2" Type="http://schemas.microsoft.com/office/2011/relationships/chartColorStyle" Target="colors65.xml"/><Relationship Id="rId1" Type="http://schemas.microsoft.com/office/2011/relationships/chartStyle" Target="style65.xml"/></Relationships>
</file>

<file path=xl/charts/_rels/chart66.xml.rels><?xml version="1.0" encoding="UTF-8" standalone="yes"?>
<Relationships xmlns="http://schemas.openxmlformats.org/package/2006/relationships"><Relationship Id="rId2" Type="http://schemas.microsoft.com/office/2011/relationships/chartColorStyle" Target="colors66.xml"/><Relationship Id="rId1" Type="http://schemas.microsoft.com/office/2011/relationships/chartStyle" Target="style66.xml"/></Relationships>
</file>

<file path=xl/charts/_rels/chart67.xml.rels><?xml version="1.0" encoding="UTF-8" standalone="yes"?>
<Relationships xmlns="http://schemas.openxmlformats.org/package/2006/relationships"><Relationship Id="rId2" Type="http://schemas.microsoft.com/office/2011/relationships/chartColorStyle" Target="colors67.xml"/><Relationship Id="rId1" Type="http://schemas.microsoft.com/office/2011/relationships/chartStyle" Target="style67.xml"/></Relationships>
</file>

<file path=xl/charts/_rels/chart68.xml.rels><?xml version="1.0" encoding="UTF-8" standalone="yes"?>
<Relationships xmlns="http://schemas.openxmlformats.org/package/2006/relationships"><Relationship Id="rId2" Type="http://schemas.microsoft.com/office/2011/relationships/chartColorStyle" Target="colors68.xml"/><Relationship Id="rId1" Type="http://schemas.microsoft.com/office/2011/relationships/chartStyle" Target="style68.xml"/></Relationships>
</file>

<file path=xl/charts/_rels/chart69.xml.rels><?xml version="1.0" encoding="UTF-8" standalone="yes"?>
<Relationships xmlns="http://schemas.openxmlformats.org/package/2006/relationships"><Relationship Id="rId2" Type="http://schemas.microsoft.com/office/2011/relationships/chartColorStyle" Target="colors69.xml"/><Relationship Id="rId1" Type="http://schemas.microsoft.com/office/2011/relationships/chartStyle" Target="style69.xml"/></Relationships>
</file>

<file path=xl/charts/_rels/chart70.xml.rels><?xml version="1.0" encoding="UTF-8" standalone="yes"?>
<Relationships xmlns="http://schemas.openxmlformats.org/package/2006/relationships"><Relationship Id="rId2" Type="http://schemas.microsoft.com/office/2011/relationships/chartColorStyle" Target="colors70.xml"/><Relationship Id="rId1" Type="http://schemas.microsoft.com/office/2011/relationships/chartStyle" Target="style70.xml"/></Relationships>
</file>

<file path=xl/charts/_rels/chart71.xml.rels><?xml version="1.0" encoding="UTF-8" standalone="yes"?>
<Relationships xmlns="http://schemas.openxmlformats.org/package/2006/relationships"><Relationship Id="rId2" Type="http://schemas.microsoft.com/office/2011/relationships/chartColorStyle" Target="colors71.xml"/><Relationship Id="rId1" Type="http://schemas.microsoft.com/office/2011/relationships/chartStyle" Target="style71.xml"/></Relationships>
</file>

<file path=xl/charts/_rels/chart72.xml.rels><?xml version="1.0" encoding="UTF-8" standalone="yes"?>
<Relationships xmlns="http://schemas.openxmlformats.org/package/2006/relationships"><Relationship Id="rId2" Type="http://schemas.microsoft.com/office/2011/relationships/chartColorStyle" Target="colors72.xml"/><Relationship Id="rId1" Type="http://schemas.microsoft.com/office/2011/relationships/chartStyle" Target="style7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1!PivotTable16</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Top</a:t>
            </a:r>
            <a:r>
              <a:rPr lang="en-US" baseline="0">
                <a:solidFill>
                  <a:sysClr val="windowText" lastClr="000000"/>
                </a:solidFill>
              </a:rPr>
              <a:t> 5 Total Runs in ODI</a:t>
            </a:r>
            <a:endParaRPr lang="en-US">
              <a:solidFill>
                <a:sysClr val="windowText" lastClr="000000"/>
              </a:solidFill>
            </a:endParaRPr>
          </a:p>
        </c:rich>
      </c:tx>
      <c:overlay val="0"/>
      <c:spPr>
        <a:solidFill>
          <a:srgbClr val="FFC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1'!$B$3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1'!$A$4:$A$9</c:f>
              <c:strCache>
                <c:ptCount val="5"/>
                <c:pt idx="0">
                  <c:v>SR Tendulkar</c:v>
                </c:pt>
                <c:pt idx="1">
                  <c:v>V Kohli</c:v>
                </c:pt>
                <c:pt idx="2">
                  <c:v>SC Ganguly</c:v>
                </c:pt>
                <c:pt idx="3">
                  <c:v>RG Sharma</c:v>
                </c:pt>
                <c:pt idx="4">
                  <c:v>R Dravid</c:v>
                </c:pt>
              </c:strCache>
            </c:strRef>
          </c:cat>
          <c:val>
            <c:numRef>
              <c:f>'Pivot Table 1'!$B$4:$B$9</c:f>
              <c:numCache>
                <c:formatCode>General</c:formatCode>
                <c:ptCount val="5"/>
                <c:pt idx="0">
                  <c:v>18426</c:v>
                </c:pt>
                <c:pt idx="1">
                  <c:v>14181</c:v>
                </c:pt>
                <c:pt idx="2">
                  <c:v>11221</c:v>
                </c:pt>
                <c:pt idx="3">
                  <c:v>11168</c:v>
                </c:pt>
                <c:pt idx="4">
                  <c:v>10768</c:v>
                </c:pt>
              </c:numCache>
            </c:numRef>
          </c:val>
          <c:extLst>
            <c:ext xmlns:c16="http://schemas.microsoft.com/office/drawing/2014/chart" uri="{C3380CC4-5D6E-409C-BE32-E72D297353CC}">
              <c16:uniqueId val="{00000000-8591-4701-A626-A049DE49311B}"/>
            </c:ext>
          </c:extLst>
        </c:ser>
        <c:dLbls>
          <c:showLegendKey val="0"/>
          <c:showVal val="0"/>
          <c:showCatName val="0"/>
          <c:showSerName val="0"/>
          <c:showPercent val="0"/>
          <c:showBubbleSize val="0"/>
        </c:dLbls>
        <c:gapWidth val="150"/>
        <c:shape val="box"/>
        <c:axId val="230167327"/>
        <c:axId val="2000607567"/>
        <c:axId val="0"/>
      </c:bar3DChart>
      <c:catAx>
        <c:axId val="230167327"/>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000607567"/>
        <c:crosses val="autoZero"/>
        <c:auto val="1"/>
        <c:lblAlgn val="ctr"/>
        <c:lblOffset val="100"/>
        <c:noMultiLvlLbl val="0"/>
      </c:catAx>
      <c:valAx>
        <c:axId val="2000607567"/>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30167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1!PivotTable17</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Top</a:t>
            </a:r>
            <a:r>
              <a:rPr lang="en-US" baseline="0">
                <a:solidFill>
                  <a:sysClr val="windowText" lastClr="000000"/>
                </a:solidFill>
              </a:rPr>
              <a:t> 5 Highest Scorer in an ODI Match</a:t>
            </a:r>
            <a:endParaRPr lang="en-US">
              <a:solidFill>
                <a:sysClr val="windowText" lastClr="000000"/>
              </a:solidFill>
            </a:endParaRPr>
          </a:p>
        </c:rich>
      </c:tx>
      <c:overlay val="0"/>
      <c:spPr>
        <a:solidFill>
          <a:srgbClr val="FFC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1'!$E$3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1'!$D$4:$D$9</c:f>
              <c:strCache>
                <c:ptCount val="5"/>
                <c:pt idx="0">
                  <c:v>RG Sharma</c:v>
                </c:pt>
                <c:pt idx="1">
                  <c:v>V Sehwag</c:v>
                </c:pt>
                <c:pt idx="2">
                  <c:v>Ishan Kishan</c:v>
                </c:pt>
                <c:pt idx="3">
                  <c:v>Shubman Gill</c:v>
                </c:pt>
                <c:pt idx="4">
                  <c:v>SR Tendulkar</c:v>
                </c:pt>
              </c:strCache>
            </c:strRef>
          </c:cat>
          <c:val>
            <c:numRef>
              <c:f>'Pivot Table 1'!$E$4:$E$9</c:f>
              <c:numCache>
                <c:formatCode>General</c:formatCode>
                <c:ptCount val="5"/>
                <c:pt idx="0">
                  <c:v>264</c:v>
                </c:pt>
                <c:pt idx="1">
                  <c:v>219</c:v>
                </c:pt>
                <c:pt idx="2">
                  <c:v>210</c:v>
                </c:pt>
                <c:pt idx="3">
                  <c:v>208</c:v>
                </c:pt>
                <c:pt idx="4">
                  <c:v>200</c:v>
                </c:pt>
              </c:numCache>
            </c:numRef>
          </c:val>
          <c:extLst>
            <c:ext xmlns:c16="http://schemas.microsoft.com/office/drawing/2014/chart" uri="{C3380CC4-5D6E-409C-BE32-E72D297353CC}">
              <c16:uniqueId val="{00000000-8107-409D-BFC3-14310DE3A667}"/>
            </c:ext>
          </c:extLst>
        </c:ser>
        <c:dLbls>
          <c:showLegendKey val="0"/>
          <c:showVal val="0"/>
          <c:showCatName val="0"/>
          <c:showSerName val="0"/>
          <c:showPercent val="0"/>
          <c:showBubbleSize val="0"/>
        </c:dLbls>
        <c:gapWidth val="219"/>
        <c:overlap val="-27"/>
        <c:axId val="230132527"/>
        <c:axId val="1995047055"/>
      </c:barChart>
      <c:catAx>
        <c:axId val="230132527"/>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95047055"/>
        <c:crosses val="autoZero"/>
        <c:auto val="1"/>
        <c:lblAlgn val="ctr"/>
        <c:lblOffset val="100"/>
        <c:noMultiLvlLbl val="0"/>
      </c:catAx>
      <c:valAx>
        <c:axId val="1995047055"/>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30132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1!PivotTable18</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Top</a:t>
            </a:r>
            <a:r>
              <a:rPr lang="en-US" baseline="0">
                <a:solidFill>
                  <a:sysClr val="windowText" lastClr="000000"/>
                </a:solidFill>
              </a:rPr>
              <a:t> 5 Highest Strike Rate ODI</a:t>
            </a:r>
            <a:endParaRPr lang="en-US">
              <a:solidFill>
                <a:sysClr val="windowText" lastClr="000000"/>
              </a:solidFill>
            </a:endParaRPr>
          </a:p>
        </c:rich>
      </c:tx>
      <c:overlay val="0"/>
      <c:spPr>
        <a:solidFill>
          <a:srgbClr val="FFC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0.16388888888888889"/>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0.20833333333333334"/>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0.24444444444444435"/>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33611111111111103"/>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0.38333333333333336"/>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0.38333333333333336"/>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0.33611111111111103"/>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0.24444444444444435"/>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20833333333333334"/>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0.16388888888888889"/>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0.38333333333333336"/>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0.33611111111111103"/>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0.25777788509766797"/>
              <c:y val="-9.5113548773335451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0.23166660586178323"/>
              <c:y val="-4.7556774386667725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0.19388892548847095"/>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 1'!$H$3</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0-41B4-44E8-BF06-136609F8044E}"/>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1-41B4-44E8-BF06-136609F8044E}"/>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2-41B4-44E8-BF06-136609F8044E}"/>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3-41B4-44E8-BF06-136609F8044E}"/>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4-41B4-44E8-BF06-136609F8044E}"/>
              </c:ext>
            </c:extLst>
          </c:dPt>
          <c:dLbls>
            <c:dLbl>
              <c:idx val="0"/>
              <c:layout>
                <c:manualLayout>
                  <c:x val="0.38333333333333336"/>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1B4-44E8-BF06-136609F8044E}"/>
                </c:ext>
              </c:extLst>
            </c:dLbl>
            <c:dLbl>
              <c:idx val="1"/>
              <c:layout>
                <c:manualLayout>
                  <c:x val="0.33611111111111103"/>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1B4-44E8-BF06-136609F8044E}"/>
                </c:ext>
              </c:extLst>
            </c:dLbl>
            <c:dLbl>
              <c:idx val="2"/>
              <c:layout>
                <c:manualLayout>
                  <c:x val="0.25777788509766797"/>
                  <c:y val="-9.5113548773335451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1B4-44E8-BF06-136609F8044E}"/>
                </c:ext>
              </c:extLst>
            </c:dLbl>
            <c:dLbl>
              <c:idx val="3"/>
              <c:layout>
                <c:manualLayout>
                  <c:x val="0.23166660586178323"/>
                  <c:y val="-4.7556774386667725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1B4-44E8-BF06-136609F8044E}"/>
                </c:ext>
              </c:extLst>
            </c:dLbl>
            <c:dLbl>
              <c:idx val="4"/>
              <c:layout>
                <c:manualLayout>
                  <c:x val="0.19388892548847095"/>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1B4-44E8-BF06-136609F8044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1'!$G$4:$G$9</c:f>
              <c:strCache>
                <c:ptCount val="5"/>
                <c:pt idx="0">
                  <c:v>YK Pathan</c:v>
                </c:pt>
                <c:pt idx="1">
                  <c:v>HH Pandya</c:v>
                </c:pt>
                <c:pt idx="2">
                  <c:v>RR Pant</c:v>
                </c:pt>
                <c:pt idx="3">
                  <c:v>V Sehwag</c:v>
                </c:pt>
                <c:pt idx="4">
                  <c:v>Ishan Kishan</c:v>
                </c:pt>
              </c:strCache>
            </c:strRef>
          </c:cat>
          <c:val>
            <c:numRef>
              <c:f>'Pivot Table 1'!$H$4:$H$9</c:f>
              <c:numCache>
                <c:formatCode>General</c:formatCode>
                <c:ptCount val="5"/>
                <c:pt idx="0">
                  <c:v>113.6</c:v>
                </c:pt>
                <c:pt idx="1">
                  <c:v>110.89</c:v>
                </c:pt>
                <c:pt idx="2">
                  <c:v>106.21</c:v>
                </c:pt>
                <c:pt idx="3">
                  <c:v>104.44</c:v>
                </c:pt>
                <c:pt idx="4">
                  <c:v>102.19</c:v>
                </c:pt>
              </c:numCache>
            </c:numRef>
          </c:val>
          <c:extLst>
            <c:ext xmlns:c16="http://schemas.microsoft.com/office/drawing/2014/chart" uri="{C3380CC4-5D6E-409C-BE32-E72D297353CC}">
              <c16:uniqueId val="{00000005-41B4-44E8-BF06-136609F8044E}"/>
            </c:ext>
          </c:extLst>
        </c:ser>
        <c:dLbls>
          <c:showLegendKey val="0"/>
          <c:showVal val="0"/>
          <c:showCatName val="0"/>
          <c:showSerName val="0"/>
          <c:showPercent val="0"/>
          <c:showBubbleSize val="0"/>
        </c:dLbls>
        <c:gapWidth val="150"/>
        <c:overlap val="100"/>
        <c:axId val="337050607"/>
        <c:axId val="217800127"/>
      </c:barChart>
      <c:catAx>
        <c:axId val="337050607"/>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17800127"/>
        <c:crosses val="autoZero"/>
        <c:auto val="1"/>
        <c:lblAlgn val="ctr"/>
        <c:lblOffset val="100"/>
        <c:noMultiLvlLbl val="0"/>
      </c:catAx>
      <c:valAx>
        <c:axId val="2178001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37050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1!PivotTable19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Top</a:t>
            </a:r>
            <a:r>
              <a:rPr lang="en-US" baseline="0">
                <a:solidFill>
                  <a:sysClr val="windowText" lastClr="000000"/>
                </a:solidFill>
              </a:rPr>
              <a:t> Batsmen Delivered Max 6's</a:t>
            </a:r>
            <a:endParaRPr lang="en-US">
              <a:solidFill>
                <a:sysClr val="windowText" lastClr="000000"/>
              </a:solidFill>
            </a:endParaRPr>
          </a:p>
        </c:rich>
      </c:tx>
      <c:overlay val="0"/>
      <c:spPr>
        <a:solidFill>
          <a:srgbClr val="FFC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4.4444444444444446E-2"/>
              <c:y val="-0.2870370370370370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1.6666666666666666E-2"/>
              <c:y val="-0.2175925925925925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8.3333333333333332E-3"/>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1.0185067526415994E-16"/>
              <c:y val="-0.1805555555555555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1.1111111111111212E-2"/>
              <c:y val="-0.15277777777777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4.4444444444444446E-2"/>
              <c:y val="-0.2870370370370370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1.6666666666666666E-2"/>
              <c:y val="-0.2175925925925925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8.3333333333333332E-3"/>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1.0185067526415994E-16"/>
              <c:y val="-0.1805555555555555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1.1111111111111212E-2"/>
              <c:y val="-0.15277777777777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4.4444444444444446E-2"/>
              <c:y val="-0.2870370370370370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1.6666666666666666E-2"/>
              <c:y val="-0.2175925925925925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8.3333333333333332E-3"/>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1.0185067526415994E-16"/>
              <c:y val="-0.1805555555555555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1.1111111111111212E-2"/>
              <c:y val="-0.15277777777777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 1'!$B$12</c:f>
              <c:strCache>
                <c:ptCount val="1"/>
                <c:pt idx="0">
                  <c:v>Total</c:v>
                </c:pt>
              </c:strCache>
            </c:strRef>
          </c:tx>
          <c:spPr>
            <a:solidFill>
              <a:schemeClr val="accent1"/>
            </a:solidFill>
            <a:ln>
              <a:noFill/>
            </a:ln>
            <a:effectLst/>
          </c:spPr>
          <c:dPt>
            <c:idx val="0"/>
            <c:bubble3D val="0"/>
            <c:extLst>
              <c:ext xmlns:c16="http://schemas.microsoft.com/office/drawing/2014/chart" uri="{C3380CC4-5D6E-409C-BE32-E72D297353CC}">
                <c16:uniqueId val="{00000000-D9D3-4818-9E6A-2F3298950A48}"/>
              </c:ext>
            </c:extLst>
          </c:dPt>
          <c:dPt>
            <c:idx val="1"/>
            <c:bubble3D val="0"/>
            <c:extLst>
              <c:ext xmlns:c16="http://schemas.microsoft.com/office/drawing/2014/chart" uri="{C3380CC4-5D6E-409C-BE32-E72D297353CC}">
                <c16:uniqueId val="{00000001-D9D3-4818-9E6A-2F3298950A48}"/>
              </c:ext>
            </c:extLst>
          </c:dPt>
          <c:dPt>
            <c:idx val="2"/>
            <c:bubble3D val="0"/>
            <c:extLst>
              <c:ext xmlns:c16="http://schemas.microsoft.com/office/drawing/2014/chart" uri="{C3380CC4-5D6E-409C-BE32-E72D297353CC}">
                <c16:uniqueId val="{00000002-D9D3-4818-9E6A-2F3298950A48}"/>
              </c:ext>
            </c:extLst>
          </c:dPt>
          <c:dPt>
            <c:idx val="3"/>
            <c:bubble3D val="0"/>
            <c:extLst>
              <c:ext xmlns:c16="http://schemas.microsoft.com/office/drawing/2014/chart" uri="{C3380CC4-5D6E-409C-BE32-E72D297353CC}">
                <c16:uniqueId val="{00000003-D9D3-4818-9E6A-2F3298950A48}"/>
              </c:ext>
            </c:extLst>
          </c:dPt>
          <c:dPt>
            <c:idx val="4"/>
            <c:bubble3D val="0"/>
            <c:extLst>
              <c:ext xmlns:c16="http://schemas.microsoft.com/office/drawing/2014/chart" uri="{C3380CC4-5D6E-409C-BE32-E72D297353CC}">
                <c16:uniqueId val="{00000004-D9D3-4818-9E6A-2F3298950A48}"/>
              </c:ext>
            </c:extLst>
          </c:dPt>
          <c:dLbls>
            <c:dLbl>
              <c:idx val="0"/>
              <c:layout>
                <c:manualLayout>
                  <c:x val="4.4444444444444446E-2"/>
                  <c:y val="-0.2870370370370370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9D3-4818-9E6A-2F3298950A48}"/>
                </c:ext>
              </c:extLst>
            </c:dLbl>
            <c:dLbl>
              <c:idx val="1"/>
              <c:layout>
                <c:manualLayout>
                  <c:x val="1.6666666666666666E-2"/>
                  <c:y val="-0.2175925925925925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9D3-4818-9E6A-2F3298950A48}"/>
                </c:ext>
              </c:extLst>
            </c:dLbl>
            <c:dLbl>
              <c:idx val="2"/>
              <c:layout>
                <c:manualLayout>
                  <c:x val="8.3333333333333332E-3"/>
                  <c:y val="-0.1944444444444444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9D3-4818-9E6A-2F3298950A48}"/>
                </c:ext>
              </c:extLst>
            </c:dLbl>
            <c:dLbl>
              <c:idx val="3"/>
              <c:layout>
                <c:manualLayout>
                  <c:x val="-1.0185067526415994E-16"/>
                  <c:y val="-0.180555555555555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9D3-4818-9E6A-2F3298950A48}"/>
                </c:ext>
              </c:extLst>
            </c:dLbl>
            <c:dLbl>
              <c:idx val="4"/>
              <c:layout>
                <c:manualLayout>
                  <c:x val="1.1111111111111212E-2"/>
                  <c:y val="-0.1527777777777777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9D3-4818-9E6A-2F3298950A4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1'!$A$13:$A$18</c:f>
              <c:strCache>
                <c:ptCount val="5"/>
                <c:pt idx="0">
                  <c:v>RG Sharma</c:v>
                </c:pt>
                <c:pt idx="1">
                  <c:v>MS Dhoni</c:v>
                </c:pt>
                <c:pt idx="2">
                  <c:v>SR Tendulkar</c:v>
                </c:pt>
                <c:pt idx="3">
                  <c:v>SC Ganguly</c:v>
                </c:pt>
                <c:pt idx="4">
                  <c:v>Yuvraj Singh</c:v>
                </c:pt>
              </c:strCache>
            </c:strRef>
          </c:cat>
          <c:val>
            <c:numRef>
              <c:f>'Pivot Table 1'!$B$13:$B$18</c:f>
              <c:numCache>
                <c:formatCode>General</c:formatCode>
                <c:ptCount val="5"/>
                <c:pt idx="0">
                  <c:v>344</c:v>
                </c:pt>
                <c:pt idx="1">
                  <c:v>222</c:v>
                </c:pt>
                <c:pt idx="2">
                  <c:v>195</c:v>
                </c:pt>
                <c:pt idx="3">
                  <c:v>189</c:v>
                </c:pt>
                <c:pt idx="4">
                  <c:v>153</c:v>
                </c:pt>
              </c:numCache>
            </c:numRef>
          </c:val>
          <c:extLst>
            <c:ext xmlns:c16="http://schemas.microsoft.com/office/drawing/2014/chart" uri="{C3380CC4-5D6E-409C-BE32-E72D297353CC}">
              <c16:uniqueId val="{00000005-D9D3-4818-9E6A-2F3298950A48}"/>
            </c:ext>
          </c:extLst>
        </c:ser>
        <c:dLbls>
          <c:showLegendKey val="0"/>
          <c:showVal val="0"/>
          <c:showCatName val="0"/>
          <c:showSerName val="0"/>
          <c:showPercent val="0"/>
          <c:showBubbleSize val="0"/>
        </c:dLbls>
        <c:axId val="218479807"/>
        <c:axId val="217784319"/>
      </c:areaChart>
      <c:catAx>
        <c:axId val="218479807"/>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17784319"/>
        <c:crosses val="autoZero"/>
        <c:auto val="1"/>
        <c:lblAlgn val="ctr"/>
        <c:lblOffset val="100"/>
        <c:noMultiLvlLbl val="0"/>
      </c:catAx>
      <c:valAx>
        <c:axId val="217784319"/>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1847980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1!PivotTable20</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Top</a:t>
            </a:r>
            <a:r>
              <a:rPr lang="en-US" baseline="0">
                <a:solidFill>
                  <a:sysClr val="windowText" lastClr="000000"/>
                </a:solidFill>
              </a:rPr>
              <a:t> Batsmen with Max 100's</a:t>
            </a:r>
            <a:endParaRPr lang="en-US">
              <a:solidFill>
                <a:sysClr val="windowText" lastClr="000000"/>
              </a:solidFill>
            </a:endParaRPr>
          </a:p>
        </c:rich>
      </c:tx>
      <c:layout>
        <c:manualLayout>
          <c:xMode val="edge"/>
          <c:yMode val="edge"/>
          <c:x val="0.21352288259334162"/>
          <c:y val="2.7777777777777776E-2"/>
        </c:manualLayout>
      </c:layout>
      <c:overlay val="0"/>
      <c:spPr>
        <a:solidFill>
          <a:srgbClr val="FFC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
              <c:y val="-1.388888888888893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1111111111111112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
              <c:y val="-1.388888888888893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1111111111111112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
              <c:y val="-1.388888888888893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1111111111111112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1'!$E$12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0-749C-48F4-8B10-678E18DFB8CF}"/>
              </c:ext>
            </c:extLst>
          </c:dPt>
          <c:dPt>
            <c:idx val="3"/>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749C-48F4-8B10-678E18DFB8CF}"/>
              </c:ext>
            </c:extLst>
          </c:dPt>
          <c:dLbls>
            <c:dLbl>
              <c:idx val="0"/>
              <c:layout>
                <c:manualLayout>
                  <c:x val="0"/>
                  <c:y val="-1.38888888888889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49C-48F4-8B10-678E18DFB8CF}"/>
                </c:ext>
              </c:extLst>
            </c:dLbl>
            <c:dLbl>
              <c:idx val="3"/>
              <c:layout>
                <c:manualLayout>
                  <c:x val="1.1111111111111112E-2"/>
                  <c:y val="-1.38888888888888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49C-48F4-8B10-678E18DFB8C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1'!$D$13:$D$18</c:f>
              <c:strCache>
                <c:ptCount val="5"/>
                <c:pt idx="0">
                  <c:v>V Kohli</c:v>
                </c:pt>
                <c:pt idx="1">
                  <c:v>SR Tendulkar</c:v>
                </c:pt>
                <c:pt idx="2">
                  <c:v>RG Sharma</c:v>
                </c:pt>
                <c:pt idx="3">
                  <c:v>SC Ganguly</c:v>
                </c:pt>
                <c:pt idx="4">
                  <c:v>S Dhawan</c:v>
                </c:pt>
              </c:strCache>
            </c:strRef>
          </c:cat>
          <c:val>
            <c:numRef>
              <c:f>'Pivot Table 1'!$E$13:$E$18</c:f>
              <c:numCache>
                <c:formatCode>General</c:formatCode>
                <c:ptCount val="5"/>
                <c:pt idx="0">
                  <c:v>51</c:v>
                </c:pt>
                <c:pt idx="1">
                  <c:v>49</c:v>
                </c:pt>
                <c:pt idx="2">
                  <c:v>32</c:v>
                </c:pt>
                <c:pt idx="3">
                  <c:v>22</c:v>
                </c:pt>
                <c:pt idx="4">
                  <c:v>17</c:v>
                </c:pt>
              </c:numCache>
            </c:numRef>
          </c:val>
          <c:smooth val="0"/>
          <c:extLst>
            <c:ext xmlns:c16="http://schemas.microsoft.com/office/drawing/2014/chart" uri="{C3380CC4-5D6E-409C-BE32-E72D297353CC}">
              <c16:uniqueId val="{00000002-749C-48F4-8B10-678E18DFB8CF}"/>
            </c:ext>
          </c:extLst>
        </c:ser>
        <c:dLbls>
          <c:showLegendKey val="0"/>
          <c:showVal val="0"/>
          <c:showCatName val="0"/>
          <c:showSerName val="0"/>
          <c:showPercent val="0"/>
          <c:showBubbleSize val="0"/>
        </c:dLbls>
        <c:marker val="1"/>
        <c:smooth val="0"/>
        <c:axId val="337037007"/>
        <c:axId val="336671439"/>
      </c:lineChart>
      <c:catAx>
        <c:axId val="337037007"/>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36671439"/>
        <c:crosses val="autoZero"/>
        <c:auto val="1"/>
        <c:lblAlgn val="ctr"/>
        <c:lblOffset val="100"/>
        <c:noMultiLvlLbl val="0"/>
      </c:catAx>
      <c:valAx>
        <c:axId val="336671439"/>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3703700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1!PivotTable21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Top</a:t>
            </a:r>
            <a:r>
              <a:rPr lang="en-US" baseline="0">
                <a:solidFill>
                  <a:sysClr val="windowText" lastClr="000000"/>
                </a:solidFill>
              </a:rPr>
              <a:t> Batsmen with Max 50's</a:t>
            </a:r>
            <a:endParaRPr lang="en-US">
              <a:solidFill>
                <a:sysClr val="windowText" lastClr="000000"/>
              </a:solidFill>
            </a:endParaRPr>
          </a:p>
        </c:rich>
      </c:tx>
      <c:overlay val="0"/>
      <c:spPr>
        <a:solidFill>
          <a:srgbClr val="FFC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5462668816039986E-17"/>
              <c:y val="-1.85185185185185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3333333333333332E-3"/>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5462668816039986E-17"/>
              <c:y val="-1.85185185185185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3333333333333332E-3"/>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5462668816039986E-17"/>
              <c:y val="-1.85185185185185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3333333333333332E-3"/>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1'!$H$12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98A7-4B35-B944-8B8ECEA6E4D5}"/>
              </c:ext>
            </c:extLst>
          </c:dPt>
          <c:dPt>
            <c:idx val="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98A7-4B35-B944-8B8ECEA6E4D5}"/>
              </c:ext>
            </c:extLst>
          </c:dPt>
          <c:dPt>
            <c:idx val="2"/>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2-98A7-4B35-B944-8B8ECEA6E4D5}"/>
              </c:ext>
            </c:extLst>
          </c:dPt>
          <c:dPt>
            <c:idx val="3"/>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3-98A7-4B35-B944-8B8ECEA6E4D5}"/>
              </c:ext>
            </c:extLst>
          </c:dPt>
          <c:dLbls>
            <c:dLbl>
              <c:idx val="0"/>
              <c:layout>
                <c:manualLayout>
                  <c:x val="-2.5462668816039986E-17"/>
                  <c:y val="-1.851851851851856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8A7-4B35-B944-8B8ECEA6E4D5}"/>
                </c:ext>
              </c:extLst>
            </c:dLbl>
            <c:dLbl>
              <c:idx val="1"/>
              <c:layout>
                <c:manualLayout>
                  <c:x val="0"/>
                  <c:y val="-2.31481481481481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8A7-4B35-B944-8B8ECEA6E4D5}"/>
                </c:ext>
              </c:extLst>
            </c:dLbl>
            <c:dLbl>
              <c:idx val="2"/>
              <c:layout>
                <c:manualLayout>
                  <c:x val="0"/>
                  <c:y val="-2.31481481481481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8A7-4B35-B944-8B8ECEA6E4D5}"/>
                </c:ext>
              </c:extLst>
            </c:dLbl>
            <c:dLbl>
              <c:idx val="3"/>
              <c:layout>
                <c:manualLayout>
                  <c:x val="-8.3333333333333332E-3"/>
                  <c:y val="-9.259259259259258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8A7-4B35-B944-8B8ECEA6E4D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1'!$G$13:$G$18</c:f>
              <c:strCache>
                <c:ptCount val="5"/>
                <c:pt idx="0">
                  <c:v>SR Tendulkar</c:v>
                </c:pt>
                <c:pt idx="1">
                  <c:v>R Dravid</c:v>
                </c:pt>
                <c:pt idx="2">
                  <c:v>V Kohli</c:v>
                </c:pt>
                <c:pt idx="3">
                  <c:v>MS Dhoni</c:v>
                </c:pt>
                <c:pt idx="4">
                  <c:v>SC Ganguly</c:v>
                </c:pt>
              </c:strCache>
            </c:strRef>
          </c:cat>
          <c:val>
            <c:numRef>
              <c:f>'Pivot Table 1'!$H$13:$H$18</c:f>
              <c:numCache>
                <c:formatCode>General</c:formatCode>
                <c:ptCount val="5"/>
                <c:pt idx="0">
                  <c:v>96</c:v>
                </c:pt>
                <c:pt idx="1">
                  <c:v>82</c:v>
                </c:pt>
                <c:pt idx="2">
                  <c:v>74</c:v>
                </c:pt>
                <c:pt idx="3">
                  <c:v>73</c:v>
                </c:pt>
                <c:pt idx="4">
                  <c:v>71</c:v>
                </c:pt>
              </c:numCache>
            </c:numRef>
          </c:val>
          <c:smooth val="0"/>
          <c:extLst>
            <c:ext xmlns:c16="http://schemas.microsoft.com/office/drawing/2014/chart" uri="{C3380CC4-5D6E-409C-BE32-E72D297353CC}">
              <c16:uniqueId val="{00000004-98A7-4B35-B944-8B8ECEA6E4D5}"/>
            </c:ext>
          </c:extLst>
        </c:ser>
        <c:dLbls>
          <c:showLegendKey val="0"/>
          <c:showVal val="0"/>
          <c:showCatName val="0"/>
          <c:showSerName val="0"/>
          <c:showPercent val="0"/>
          <c:showBubbleSize val="0"/>
        </c:dLbls>
        <c:marker val="1"/>
        <c:smooth val="0"/>
        <c:axId val="2080317631"/>
        <c:axId val="217796799"/>
      </c:lineChart>
      <c:catAx>
        <c:axId val="2080317631"/>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17796799"/>
        <c:crosses val="autoZero"/>
        <c:auto val="1"/>
        <c:lblAlgn val="ctr"/>
        <c:lblOffset val="100"/>
        <c:noMultiLvlLbl val="0"/>
      </c:catAx>
      <c:valAx>
        <c:axId val="217796799"/>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080317631"/>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5!PivotTable13</c:name>
    <c:fmtId val="4"/>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solidFill>
                  <a:srgbClr val="FFFF00"/>
                </a:solidFill>
              </a:rPr>
              <a:t>Top</a:t>
            </a:r>
            <a:r>
              <a:rPr lang="en-US" b="1" baseline="0">
                <a:solidFill>
                  <a:srgbClr val="FFFF00"/>
                </a:solidFill>
              </a:rPr>
              <a:t> 5 Total Runs In ODI </a:t>
            </a:r>
            <a:endParaRPr lang="en-US" b="1">
              <a:solidFill>
                <a:srgbClr val="FFFF00"/>
              </a:solidFill>
            </a:endParaRPr>
          </a:p>
        </c:rich>
      </c:tx>
      <c:overlay val="0"/>
      <c:spPr>
        <a:solidFill>
          <a:srgbClr val="2E20E8"/>
        </a:solid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rgbClr val="00206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5'!$B$3</c:f>
              <c:strCache>
                <c:ptCount val="1"/>
                <c:pt idx="0">
                  <c:v>Total</c:v>
                </c:pt>
              </c:strCache>
            </c:strRef>
          </c:tx>
          <c:spPr>
            <a:solidFill>
              <a:srgbClr val="00206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5'!$A$4:$A$9</c:f>
              <c:strCache>
                <c:ptCount val="5"/>
                <c:pt idx="0">
                  <c:v>KC Sangakkara</c:v>
                </c:pt>
                <c:pt idx="1">
                  <c:v>ST Jayasuriya</c:v>
                </c:pt>
                <c:pt idx="2">
                  <c:v>M Jayawardhane</c:v>
                </c:pt>
                <c:pt idx="3">
                  <c:v>TM Dilshan</c:v>
                </c:pt>
                <c:pt idx="4">
                  <c:v>PA de silva</c:v>
                </c:pt>
              </c:strCache>
            </c:strRef>
          </c:cat>
          <c:val>
            <c:numRef>
              <c:f>'Pivot Table 5'!$B$4:$B$9</c:f>
              <c:numCache>
                <c:formatCode>General</c:formatCode>
                <c:ptCount val="5"/>
                <c:pt idx="0">
                  <c:v>13975</c:v>
                </c:pt>
                <c:pt idx="1">
                  <c:v>13364</c:v>
                </c:pt>
                <c:pt idx="2">
                  <c:v>12381</c:v>
                </c:pt>
                <c:pt idx="3">
                  <c:v>10290</c:v>
                </c:pt>
                <c:pt idx="4">
                  <c:v>9284</c:v>
                </c:pt>
              </c:numCache>
            </c:numRef>
          </c:val>
          <c:extLst>
            <c:ext xmlns:c16="http://schemas.microsoft.com/office/drawing/2014/chart" uri="{C3380CC4-5D6E-409C-BE32-E72D297353CC}">
              <c16:uniqueId val="{00000000-0E49-493F-AB94-4A0DB1FC10F8}"/>
            </c:ext>
          </c:extLst>
        </c:ser>
        <c:dLbls>
          <c:showLegendKey val="0"/>
          <c:showVal val="0"/>
          <c:showCatName val="0"/>
          <c:showSerName val="0"/>
          <c:showPercent val="0"/>
          <c:showBubbleSize val="0"/>
        </c:dLbls>
        <c:gapWidth val="150"/>
        <c:shape val="box"/>
        <c:axId val="680195584"/>
        <c:axId val="672277872"/>
        <c:axId val="0"/>
      </c:bar3DChart>
      <c:catAx>
        <c:axId val="6801955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72277872"/>
        <c:crosses val="autoZero"/>
        <c:auto val="1"/>
        <c:lblAlgn val="ctr"/>
        <c:lblOffset val="100"/>
        <c:noMultiLvlLbl val="0"/>
      </c:catAx>
      <c:valAx>
        <c:axId val="6722778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80195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5!PivotTable14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FF00"/>
                </a:solidFill>
              </a:rPr>
              <a:t>Top</a:t>
            </a:r>
            <a:r>
              <a:rPr lang="en-US" b="1" baseline="0">
                <a:solidFill>
                  <a:srgbClr val="FFFF00"/>
                </a:solidFill>
              </a:rPr>
              <a:t> 5 Highest Scorer In an ODI Match</a:t>
            </a:r>
            <a:endParaRPr lang="en-US" b="1">
              <a:solidFill>
                <a:srgbClr val="FFFF00"/>
              </a:solidFill>
            </a:endParaRPr>
          </a:p>
        </c:rich>
      </c:tx>
      <c:overlay val="0"/>
      <c:spPr>
        <a:solidFill>
          <a:srgbClr val="2E20E8"/>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5'!$F$3</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5'!$E$4:$E$9</c:f>
              <c:strCache>
                <c:ptCount val="5"/>
                <c:pt idx="0">
                  <c:v>P Nissanka</c:v>
                </c:pt>
                <c:pt idx="1">
                  <c:v>ST Jayasuriya</c:v>
                </c:pt>
                <c:pt idx="2">
                  <c:v>WU Tharanga</c:v>
                </c:pt>
                <c:pt idx="3">
                  <c:v>KC Sangakkara</c:v>
                </c:pt>
                <c:pt idx="4">
                  <c:v>TM Dilshan</c:v>
                </c:pt>
              </c:strCache>
            </c:strRef>
          </c:cat>
          <c:val>
            <c:numRef>
              <c:f>'Pivot Table 5'!$F$4:$F$9</c:f>
              <c:numCache>
                <c:formatCode>General</c:formatCode>
                <c:ptCount val="5"/>
                <c:pt idx="0">
                  <c:v>210</c:v>
                </c:pt>
                <c:pt idx="1">
                  <c:v>189</c:v>
                </c:pt>
                <c:pt idx="2">
                  <c:v>174</c:v>
                </c:pt>
                <c:pt idx="3">
                  <c:v>169</c:v>
                </c:pt>
                <c:pt idx="4">
                  <c:v>161</c:v>
                </c:pt>
              </c:numCache>
            </c:numRef>
          </c:val>
          <c:extLst>
            <c:ext xmlns:c16="http://schemas.microsoft.com/office/drawing/2014/chart" uri="{C3380CC4-5D6E-409C-BE32-E72D297353CC}">
              <c16:uniqueId val="{00000000-33B9-4592-A91C-1BD90C499041}"/>
            </c:ext>
          </c:extLst>
        </c:ser>
        <c:dLbls>
          <c:showLegendKey val="0"/>
          <c:showVal val="0"/>
          <c:showCatName val="0"/>
          <c:showSerName val="0"/>
          <c:showPercent val="0"/>
          <c:showBubbleSize val="0"/>
        </c:dLbls>
        <c:gapWidth val="219"/>
        <c:overlap val="-27"/>
        <c:axId val="680191184"/>
        <c:axId val="681186128"/>
      </c:barChart>
      <c:catAx>
        <c:axId val="68019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81186128"/>
        <c:crosses val="autoZero"/>
        <c:auto val="1"/>
        <c:lblAlgn val="ctr"/>
        <c:lblOffset val="100"/>
        <c:noMultiLvlLbl val="0"/>
      </c:catAx>
      <c:valAx>
        <c:axId val="681186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80191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5!PivotTable15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FF00"/>
                </a:solidFill>
              </a:rPr>
              <a:t>Top</a:t>
            </a:r>
            <a:r>
              <a:rPr lang="en-US" b="1" baseline="0">
                <a:solidFill>
                  <a:srgbClr val="FFFF00"/>
                </a:solidFill>
              </a:rPr>
              <a:t> Highest Strike Rate ODI</a:t>
            </a:r>
            <a:endParaRPr lang="en-US" b="1">
              <a:solidFill>
                <a:srgbClr val="FFFF00"/>
              </a:solidFill>
            </a:endParaRPr>
          </a:p>
        </c:rich>
      </c:tx>
      <c:overlay val="0"/>
      <c:spPr>
        <a:solidFill>
          <a:srgbClr val="2E20E8"/>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5'!$J$3</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5'!$I$4:$I$9</c:f>
              <c:strCache>
                <c:ptCount val="5"/>
                <c:pt idx="0">
                  <c:v>NLTC Perera</c:v>
                </c:pt>
                <c:pt idx="1">
                  <c:v>PW Hasaranga</c:v>
                </c:pt>
                <c:pt idx="2">
                  <c:v>N Dickwella</c:v>
                </c:pt>
                <c:pt idx="3">
                  <c:v>MDKJ Perera</c:v>
                </c:pt>
                <c:pt idx="4">
                  <c:v>S Samarawickrama</c:v>
                </c:pt>
              </c:strCache>
            </c:strRef>
          </c:cat>
          <c:val>
            <c:numRef>
              <c:f>'Pivot Table 5'!$J$4:$J$9</c:f>
              <c:numCache>
                <c:formatCode>General</c:formatCode>
                <c:ptCount val="5"/>
                <c:pt idx="0">
                  <c:v>112.08</c:v>
                </c:pt>
                <c:pt idx="1">
                  <c:v>108.19</c:v>
                </c:pt>
                <c:pt idx="2">
                  <c:v>93.41</c:v>
                </c:pt>
                <c:pt idx="3">
                  <c:v>92.88</c:v>
                </c:pt>
                <c:pt idx="4">
                  <c:v>92.02</c:v>
                </c:pt>
              </c:numCache>
            </c:numRef>
          </c:val>
          <c:extLst>
            <c:ext xmlns:c16="http://schemas.microsoft.com/office/drawing/2014/chart" uri="{C3380CC4-5D6E-409C-BE32-E72D297353CC}">
              <c16:uniqueId val="{00000000-6576-4D0A-AF59-DF229C0463FA}"/>
            </c:ext>
          </c:extLst>
        </c:ser>
        <c:dLbls>
          <c:showLegendKey val="0"/>
          <c:showVal val="0"/>
          <c:showCatName val="0"/>
          <c:showSerName val="0"/>
          <c:showPercent val="0"/>
          <c:showBubbleSize val="0"/>
        </c:dLbls>
        <c:gapWidth val="182"/>
        <c:axId val="680284384"/>
        <c:axId val="672289520"/>
      </c:barChart>
      <c:catAx>
        <c:axId val="680284384"/>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72289520"/>
        <c:crosses val="autoZero"/>
        <c:auto val="1"/>
        <c:lblAlgn val="ctr"/>
        <c:lblOffset val="100"/>
        <c:noMultiLvlLbl val="0"/>
      </c:catAx>
      <c:valAx>
        <c:axId val="672289520"/>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80284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5!PivotTable16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FF00"/>
                </a:solidFill>
              </a:rPr>
              <a:t>Top</a:t>
            </a:r>
            <a:r>
              <a:rPr lang="en-US" b="1" baseline="0">
                <a:solidFill>
                  <a:srgbClr val="FFFF00"/>
                </a:solidFill>
              </a:rPr>
              <a:t> Batsmen with Max 6'S</a:t>
            </a:r>
            <a:endParaRPr lang="en-US" b="1">
              <a:solidFill>
                <a:srgbClr val="FFFF00"/>
              </a:solidFill>
            </a:endParaRPr>
          </a:p>
        </c:rich>
      </c:tx>
      <c:overlay val="0"/>
      <c:spPr>
        <a:solidFill>
          <a:srgbClr val="2E20E8"/>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dLbl>
          <c:idx val="0"/>
          <c:layout>
            <c:manualLayout>
              <c:x val="2.5000000000000001E-2"/>
              <c:y val="-0.3148148148148148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dLbl>
          <c:idx val="0"/>
          <c:layout>
            <c:manualLayout>
              <c:x val="1.6666666666666666E-2"/>
              <c:y val="-0.138888888888888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c:spPr>
        <c:dLbl>
          <c:idx val="0"/>
          <c:layout>
            <c:manualLayout>
              <c:x val="2.777777777777676E-3"/>
              <c:y val="-0.1296296296296297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dLbl>
          <c:idx val="0"/>
          <c:layout>
            <c:manualLayout>
              <c:x val="0"/>
              <c:y val="-0.1203703703703704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2060"/>
          </a:solidFill>
          <a:ln>
            <a:noFill/>
          </a:ln>
          <a:effectLst/>
        </c:spPr>
        <c:dLbl>
          <c:idx val="0"/>
          <c:layout>
            <c:manualLayout>
              <c:x val="8.3333333333333332E-3"/>
              <c:y val="-0.111111111111111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2060"/>
          </a:solidFill>
          <a:ln>
            <a:noFill/>
          </a:ln>
          <a:effectLst/>
        </c:spPr>
        <c:dLbl>
          <c:idx val="0"/>
          <c:layout>
            <c:manualLayout>
              <c:x val="2.5000000000000001E-2"/>
              <c:y val="-0.3148148148148148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2060"/>
          </a:solidFill>
          <a:ln>
            <a:noFill/>
          </a:ln>
          <a:effectLst/>
        </c:spPr>
        <c:dLbl>
          <c:idx val="0"/>
          <c:layout>
            <c:manualLayout>
              <c:x val="1.6666666666666666E-2"/>
              <c:y val="-0.138888888888888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2060"/>
          </a:solidFill>
          <a:ln>
            <a:noFill/>
          </a:ln>
          <a:effectLst/>
        </c:spPr>
        <c:dLbl>
          <c:idx val="0"/>
          <c:layout>
            <c:manualLayout>
              <c:x val="2.777777777777676E-3"/>
              <c:y val="-0.1296296296296297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2060"/>
          </a:solidFill>
          <a:ln>
            <a:noFill/>
          </a:ln>
          <a:effectLst/>
        </c:spPr>
        <c:dLbl>
          <c:idx val="0"/>
          <c:layout>
            <c:manualLayout>
              <c:x val="0"/>
              <c:y val="-0.1203703703703704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2060"/>
          </a:solidFill>
          <a:ln>
            <a:noFill/>
          </a:ln>
          <a:effectLst/>
        </c:spPr>
        <c:dLbl>
          <c:idx val="0"/>
          <c:layout>
            <c:manualLayout>
              <c:x val="8.3333333333333332E-3"/>
              <c:y val="-0.111111111111111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2060"/>
          </a:solidFill>
          <a:ln>
            <a:noFill/>
          </a:ln>
          <a:effectLst/>
        </c:spPr>
        <c:dLbl>
          <c:idx val="0"/>
          <c:layout>
            <c:manualLayout>
              <c:x val="2.5000000000000001E-2"/>
              <c:y val="-0.3148148148148148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002060"/>
          </a:solidFill>
          <a:ln>
            <a:noFill/>
          </a:ln>
          <a:effectLst/>
        </c:spPr>
        <c:dLbl>
          <c:idx val="0"/>
          <c:layout>
            <c:manualLayout>
              <c:x val="1.6666666666666666E-2"/>
              <c:y val="-0.138888888888888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02060"/>
          </a:solidFill>
          <a:ln>
            <a:noFill/>
          </a:ln>
          <a:effectLst/>
        </c:spPr>
        <c:dLbl>
          <c:idx val="0"/>
          <c:layout>
            <c:manualLayout>
              <c:x val="2.777777777777676E-3"/>
              <c:y val="-0.1296296296296297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002060"/>
          </a:solidFill>
          <a:ln>
            <a:noFill/>
          </a:ln>
          <a:effectLst/>
        </c:spPr>
        <c:dLbl>
          <c:idx val="0"/>
          <c:layout>
            <c:manualLayout>
              <c:x val="0"/>
              <c:y val="-0.1203703703703704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002060"/>
          </a:solidFill>
          <a:ln>
            <a:noFill/>
          </a:ln>
          <a:effectLst/>
        </c:spPr>
        <c:dLbl>
          <c:idx val="0"/>
          <c:layout>
            <c:manualLayout>
              <c:x val="8.3333333333333332E-3"/>
              <c:y val="-0.111111111111111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 5'!$N$3</c:f>
              <c:strCache>
                <c:ptCount val="1"/>
                <c:pt idx="0">
                  <c:v>Total</c:v>
                </c:pt>
              </c:strCache>
            </c:strRef>
          </c:tx>
          <c:spPr>
            <a:solidFill>
              <a:srgbClr val="002060"/>
            </a:solidFill>
            <a:ln>
              <a:noFill/>
            </a:ln>
            <a:effectLst/>
          </c:spPr>
          <c:dPt>
            <c:idx val="0"/>
            <c:bubble3D val="0"/>
            <c:extLst>
              <c:ext xmlns:c16="http://schemas.microsoft.com/office/drawing/2014/chart" uri="{C3380CC4-5D6E-409C-BE32-E72D297353CC}">
                <c16:uniqueId val="{00000000-8DBD-4330-B36F-20C825F14FCD}"/>
              </c:ext>
            </c:extLst>
          </c:dPt>
          <c:dPt>
            <c:idx val="1"/>
            <c:bubble3D val="0"/>
            <c:extLst>
              <c:ext xmlns:c16="http://schemas.microsoft.com/office/drawing/2014/chart" uri="{C3380CC4-5D6E-409C-BE32-E72D297353CC}">
                <c16:uniqueId val="{00000001-8DBD-4330-B36F-20C825F14FCD}"/>
              </c:ext>
            </c:extLst>
          </c:dPt>
          <c:dPt>
            <c:idx val="2"/>
            <c:bubble3D val="0"/>
            <c:extLst>
              <c:ext xmlns:c16="http://schemas.microsoft.com/office/drawing/2014/chart" uri="{C3380CC4-5D6E-409C-BE32-E72D297353CC}">
                <c16:uniqueId val="{00000002-8DBD-4330-B36F-20C825F14FCD}"/>
              </c:ext>
            </c:extLst>
          </c:dPt>
          <c:dPt>
            <c:idx val="3"/>
            <c:bubble3D val="0"/>
            <c:extLst>
              <c:ext xmlns:c16="http://schemas.microsoft.com/office/drawing/2014/chart" uri="{C3380CC4-5D6E-409C-BE32-E72D297353CC}">
                <c16:uniqueId val="{00000003-8DBD-4330-B36F-20C825F14FCD}"/>
              </c:ext>
            </c:extLst>
          </c:dPt>
          <c:dPt>
            <c:idx val="4"/>
            <c:bubble3D val="0"/>
            <c:extLst>
              <c:ext xmlns:c16="http://schemas.microsoft.com/office/drawing/2014/chart" uri="{C3380CC4-5D6E-409C-BE32-E72D297353CC}">
                <c16:uniqueId val="{00000004-8DBD-4330-B36F-20C825F14FCD}"/>
              </c:ext>
            </c:extLst>
          </c:dPt>
          <c:dLbls>
            <c:dLbl>
              <c:idx val="0"/>
              <c:layout>
                <c:manualLayout>
                  <c:x val="2.5000000000000001E-2"/>
                  <c:y val="-0.3148148148148148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DBD-4330-B36F-20C825F14FCD}"/>
                </c:ext>
              </c:extLst>
            </c:dLbl>
            <c:dLbl>
              <c:idx val="1"/>
              <c:layout>
                <c:manualLayout>
                  <c:x val="1.6666666666666666E-2"/>
                  <c:y val="-0.138888888888888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DBD-4330-B36F-20C825F14FCD}"/>
                </c:ext>
              </c:extLst>
            </c:dLbl>
            <c:dLbl>
              <c:idx val="2"/>
              <c:layout>
                <c:manualLayout>
                  <c:x val="2.777777777777676E-3"/>
                  <c:y val="-0.1296296296296297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DBD-4330-B36F-20C825F14FCD}"/>
                </c:ext>
              </c:extLst>
            </c:dLbl>
            <c:dLbl>
              <c:idx val="3"/>
              <c:layout>
                <c:manualLayout>
                  <c:x val="0"/>
                  <c:y val="-0.1203703703703704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DBD-4330-B36F-20C825F14FCD}"/>
                </c:ext>
              </c:extLst>
            </c:dLbl>
            <c:dLbl>
              <c:idx val="4"/>
              <c:layout>
                <c:manualLayout>
                  <c:x val="8.3333333333333332E-3"/>
                  <c:y val="-0.11111111111111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DBD-4330-B36F-20C825F14FC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5'!$M$4:$M$9</c:f>
              <c:strCache>
                <c:ptCount val="5"/>
                <c:pt idx="0">
                  <c:v>ST Jayasuriya</c:v>
                </c:pt>
                <c:pt idx="1">
                  <c:v>PA de silva</c:v>
                </c:pt>
                <c:pt idx="2">
                  <c:v>AD Mathews</c:v>
                </c:pt>
                <c:pt idx="3">
                  <c:v>KC Sangakkara</c:v>
                </c:pt>
                <c:pt idx="4">
                  <c:v>NLTC Perera</c:v>
                </c:pt>
              </c:strCache>
            </c:strRef>
          </c:cat>
          <c:val>
            <c:numRef>
              <c:f>'Pivot Table 5'!$N$4:$N$9</c:f>
              <c:numCache>
                <c:formatCode>General</c:formatCode>
                <c:ptCount val="5"/>
                <c:pt idx="0">
                  <c:v>268</c:v>
                </c:pt>
                <c:pt idx="1">
                  <c:v>102</c:v>
                </c:pt>
                <c:pt idx="2">
                  <c:v>90</c:v>
                </c:pt>
                <c:pt idx="3">
                  <c:v>86</c:v>
                </c:pt>
                <c:pt idx="4">
                  <c:v>84</c:v>
                </c:pt>
              </c:numCache>
            </c:numRef>
          </c:val>
          <c:extLst>
            <c:ext xmlns:c16="http://schemas.microsoft.com/office/drawing/2014/chart" uri="{C3380CC4-5D6E-409C-BE32-E72D297353CC}">
              <c16:uniqueId val="{00000005-8DBD-4330-B36F-20C825F14FCD}"/>
            </c:ext>
          </c:extLst>
        </c:ser>
        <c:dLbls>
          <c:showLegendKey val="0"/>
          <c:showVal val="0"/>
          <c:showCatName val="0"/>
          <c:showSerName val="0"/>
          <c:showPercent val="0"/>
          <c:showBubbleSize val="0"/>
        </c:dLbls>
        <c:axId val="390051056"/>
        <c:axId val="681194032"/>
      </c:areaChart>
      <c:catAx>
        <c:axId val="39005105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81194032"/>
        <c:crosses val="autoZero"/>
        <c:auto val="1"/>
        <c:lblAlgn val="ctr"/>
        <c:lblOffset val="100"/>
        <c:noMultiLvlLbl val="0"/>
      </c:catAx>
      <c:valAx>
        <c:axId val="681194032"/>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9005105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5!PivotTable17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FF00"/>
                </a:solidFill>
              </a:rPr>
              <a:t>Top</a:t>
            </a:r>
            <a:r>
              <a:rPr lang="en-US" b="1" baseline="0">
                <a:solidFill>
                  <a:srgbClr val="FFFF00"/>
                </a:solidFill>
              </a:rPr>
              <a:t> Batsmen with Max 100's</a:t>
            </a:r>
            <a:endParaRPr lang="en-US" b="1">
              <a:solidFill>
                <a:srgbClr val="FFFF00"/>
              </a:solidFill>
            </a:endParaRPr>
          </a:p>
        </c:rich>
      </c:tx>
      <c:overlay val="0"/>
      <c:spPr>
        <a:solidFill>
          <a:srgbClr val="2E20E8"/>
        </a:solidFill>
        <a:ln>
          <a:solidFill>
            <a:srgbClr val="002060"/>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2060"/>
            </a:solidFill>
            <a:round/>
          </a:ln>
          <a:effectLst/>
        </c:spPr>
        <c:marker>
          <c:symbol val="circle"/>
          <c:size val="5"/>
          <c:spPr>
            <a:solidFill>
              <a:srgbClr val="00206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2060"/>
            </a:solidFill>
            <a:round/>
          </a:ln>
          <a:effectLst/>
        </c:spPr>
        <c:marker>
          <c:symbol val="circle"/>
          <c:size val="5"/>
          <c:spPr>
            <a:solidFill>
              <a:srgbClr val="00206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002060"/>
            </a:solidFill>
            <a:round/>
          </a:ln>
          <a:effectLst/>
        </c:spPr>
        <c:marker>
          <c:symbol val="circle"/>
          <c:size val="5"/>
          <c:spPr>
            <a:solidFill>
              <a:srgbClr val="00206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5'!$R$3</c:f>
              <c:strCache>
                <c:ptCount val="1"/>
                <c:pt idx="0">
                  <c:v>Total</c:v>
                </c:pt>
              </c:strCache>
            </c:strRef>
          </c:tx>
          <c:spPr>
            <a:ln w="28575" cap="rnd">
              <a:solidFill>
                <a:srgbClr val="002060"/>
              </a:solidFill>
              <a:round/>
            </a:ln>
            <a:effectLst/>
          </c:spPr>
          <c:marker>
            <c:symbol val="circle"/>
            <c:size val="5"/>
            <c:spPr>
              <a:solidFill>
                <a:srgbClr val="002060"/>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5'!$Q$4:$Q$9</c:f>
              <c:strCache>
                <c:ptCount val="5"/>
                <c:pt idx="0">
                  <c:v>ST Jayasuriya</c:v>
                </c:pt>
                <c:pt idx="1">
                  <c:v>KC Sangakkara</c:v>
                </c:pt>
                <c:pt idx="2">
                  <c:v>TM Dilshan</c:v>
                </c:pt>
                <c:pt idx="3">
                  <c:v>M Jayawardhane</c:v>
                </c:pt>
                <c:pt idx="4">
                  <c:v>WU Tharanga</c:v>
                </c:pt>
              </c:strCache>
            </c:strRef>
          </c:cat>
          <c:val>
            <c:numRef>
              <c:f>'Pivot Table 5'!$R$4:$R$9</c:f>
              <c:numCache>
                <c:formatCode>General</c:formatCode>
                <c:ptCount val="5"/>
                <c:pt idx="0">
                  <c:v>28</c:v>
                </c:pt>
                <c:pt idx="1">
                  <c:v>25</c:v>
                </c:pt>
                <c:pt idx="2">
                  <c:v>22</c:v>
                </c:pt>
                <c:pt idx="3">
                  <c:v>18</c:v>
                </c:pt>
                <c:pt idx="4">
                  <c:v>15</c:v>
                </c:pt>
              </c:numCache>
            </c:numRef>
          </c:val>
          <c:smooth val="0"/>
          <c:extLst>
            <c:ext xmlns:c16="http://schemas.microsoft.com/office/drawing/2014/chart" uri="{C3380CC4-5D6E-409C-BE32-E72D297353CC}">
              <c16:uniqueId val="{00000000-2BA3-4CD2-A9DB-598F905A62CB}"/>
            </c:ext>
          </c:extLst>
        </c:ser>
        <c:dLbls>
          <c:showLegendKey val="0"/>
          <c:showVal val="0"/>
          <c:showCatName val="0"/>
          <c:showSerName val="0"/>
          <c:showPercent val="0"/>
          <c:showBubbleSize val="0"/>
        </c:dLbls>
        <c:marker val="1"/>
        <c:smooth val="0"/>
        <c:axId val="680264384"/>
        <c:axId val="681186544"/>
      </c:lineChart>
      <c:catAx>
        <c:axId val="68026438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81186544"/>
        <c:crosses val="autoZero"/>
        <c:auto val="1"/>
        <c:lblAlgn val="ctr"/>
        <c:lblOffset val="100"/>
        <c:noMultiLvlLbl val="0"/>
      </c:catAx>
      <c:valAx>
        <c:axId val="681186544"/>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8026438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206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5!PivotTable18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FF00"/>
                </a:solidFill>
              </a:rPr>
              <a:t>Top</a:t>
            </a:r>
            <a:r>
              <a:rPr lang="en-US" b="1" baseline="0">
                <a:solidFill>
                  <a:srgbClr val="FFFF00"/>
                </a:solidFill>
              </a:rPr>
              <a:t> Batsmen with Max 50's</a:t>
            </a:r>
            <a:endParaRPr lang="en-US" b="1">
              <a:solidFill>
                <a:srgbClr val="FFFF00"/>
              </a:solidFill>
            </a:endParaRPr>
          </a:p>
        </c:rich>
      </c:tx>
      <c:overlay val="0"/>
      <c:spPr>
        <a:solidFill>
          <a:srgbClr val="2E20E8"/>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2060"/>
            </a:solidFill>
            <a:round/>
          </a:ln>
          <a:effectLst/>
        </c:spPr>
        <c:marker>
          <c:symbol val="circle"/>
          <c:size val="5"/>
          <c:spPr>
            <a:solidFill>
              <a:srgbClr val="00206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2060"/>
            </a:solidFill>
            <a:round/>
          </a:ln>
          <a:effectLst/>
        </c:spPr>
        <c:marker>
          <c:symbol val="circle"/>
          <c:size val="5"/>
          <c:spPr>
            <a:solidFill>
              <a:srgbClr val="00206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002060"/>
            </a:solidFill>
            <a:round/>
          </a:ln>
          <a:effectLst/>
        </c:spPr>
        <c:marker>
          <c:symbol val="circle"/>
          <c:size val="5"/>
          <c:spPr>
            <a:solidFill>
              <a:srgbClr val="00206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5'!$V$3</c:f>
              <c:strCache>
                <c:ptCount val="1"/>
                <c:pt idx="0">
                  <c:v>Total</c:v>
                </c:pt>
              </c:strCache>
            </c:strRef>
          </c:tx>
          <c:spPr>
            <a:ln w="28575" cap="rnd">
              <a:solidFill>
                <a:srgbClr val="002060"/>
              </a:solidFill>
              <a:round/>
            </a:ln>
            <a:effectLst/>
          </c:spPr>
          <c:marker>
            <c:symbol val="circle"/>
            <c:size val="5"/>
            <c:spPr>
              <a:solidFill>
                <a:srgbClr val="002060"/>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5'!$U$4:$U$9</c:f>
              <c:strCache>
                <c:ptCount val="5"/>
                <c:pt idx="0">
                  <c:v>KC Sangakkara</c:v>
                </c:pt>
                <c:pt idx="1">
                  <c:v>M Jayawardhane</c:v>
                </c:pt>
                <c:pt idx="2">
                  <c:v>ST Jayasuriya</c:v>
                </c:pt>
                <c:pt idx="3">
                  <c:v>PA de silva</c:v>
                </c:pt>
                <c:pt idx="4">
                  <c:v>MS Atapattu</c:v>
                </c:pt>
              </c:strCache>
            </c:strRef>
          </c:cat>
          <c:val>
            <c:numRef>
              <c:f>'Pivot Table 5'!$V$4:$V$9</c:f>
              <c:numCache>
                <c:formatCode>General</c:formatCode>
                <c:ptCount val="5"/>
                <c:pt idx="0">
                  <c:v>90</c:v>
                </c:pt>
                <c:pt idx="1">
                  <c:v>75</c:v>
                </c:pt>
                <c:pt idx="2">
                  <c:v>68</c:v>
                </c:pt>
                <c:pt idx="3">
                  <c:v>64</c:v>
                </c:pt>
                <c:pt idx="4">
                  <c:v>59</c:v>
                </c:pt>
              </c:numCache>
            </c:numRef>
          </c:val>
          <c:smooth val="0"/>
          <c:extLst>
            <c:ext xmlns:c16="http://schemas.microsoft.com/office/drawing/2014/chart" uri="{C3380CC4-5D6E-409C-BE32-E72D297353CC}">
              <c16:uniqueId val="{00000000-17B2-4FA6-8CB4-EBFDB5F05640}"/>
            </c:ext>
          </c:extLst>
        </c:ser>
        <c:dLbls>
          <c:showLegendKey val="0"/>
          <c:showVal val="0"/>
          <c:showCatName val="0"/>
          <c:showSerName val="0"/>
          <c:showPercent val="0"/>
          <c:showBubbleSize val="0"/>
        </c:dLbls>
        <c:marker val="1"/>
        <c:smooth val="0"/>
        <c:axId val="309966176"/>
        <c:axId val="399277184"/>
      </c:lineChart>
      <c:catAx>
        <c:axId val="309966176"/>
        <c:scaling>
          <c:orientation val="minMax"/>
        </c:scaling>
        <c:delete val="0"/>
        <c:axPos val="b"/>
        <c:numFmt formatCode="General" sourceLinked="1"/>
        <c:majorTickMark val="none"/>
        <c:minorTickMark val="none"/>
        <c:tickLblPos val="nextTo"/>
        <c:spPr>
          <a:noFill/>
          <a:ln w="9525" cap="flat" cmpd="sng" algn="ctr">
            <a:solidFill>
              <a:srgbClr val="002060"/>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99277184"/>
        <c:crosses val="autoZero"/>
        <c:auto val="1"/>
        <c:lblAlgn val="ctr"/>
        <c:lblOffset val="100"/>
        <c:noMultiLvlLbl val="0"/>
      </c:catAx>
      <c:valAx>
        <c:axId val="399277184"/>
        <c:scaling>
          <c:orientation val="minMax"/>
        </c:scaling>
        <c:delete val="0"/>
        <c:axPos val="l"/>
        <c:numFmt formatCode="General" sourceLinked="1"/>
        <c:majorTickMark val="none"/>
        <c:minorTickMark val="none"/>
        <c:tickLblPos val="nextTo"/>
        <c:spPr>
          <a:noFill/>
          <a:ln>
            <a:solidFill>
              <a:srgbClr val="002060"/>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0996617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206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6!PivotTable20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6600"/>
                </a:solidFill>
              </a:rPr>
              <a:t>Top</a:t>
            </a:r>
            <a:r>
              <a:rPr lang="en-US" b="1" baseline="0">
                <a:solidFill>
                  <a:srgbClr val="006600"/>
                </a:solidFill>
              </a:rPr>
              <a:t> 5 Total Runs In ODI </a:t>
            </a:r>
            <a:endParaRPr lang="en-US" b="1">
              <a:solidFill>
                <a:srgbClr val="006600"/>
              </a:solidFill>
            </a:endParaRPr>
          </a:p>
        </c:rich>
      </c:tx>
      <c:overlay val="0"/>
      <c:spPr>
        <a:solidFill>
          <a:srgbClr val="FFC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FF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6'!$B$3</c:f>
              <c:strCache>
                <c:ptCount val="1"/>
                <c:pt idx="0">
                  <c:v>Total</c:v>
                </c:pt>
              </c:strCache>
            </c:strRef>
          </c:tx>
          <c:spPr>
            <a:solidFill>
              <a:srgbClr val="FFFF0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6'!$A$4:$A$9</c:f>
              <c:strCache>
                <c:ptCount val="5"/>
                <c:pt idx="0">
                  <c:v>RT Ponting</c:v>
                </c:pt>
                <c:pt idx="1">
                  <c:v>AC Gilchrist</c:v>
                </c:pt>
                <c:pt idx="2">
                  <c:v>ME Waugh</c:v>
                </c:pt>
                <c:pt idx="3">
                  <c:v>MJ Clarke</c:v>
                </c:pt>
                <c:pt idx="4">
                  <c:v>SR Waugh</c:v>
                </c:pt>
              </c:strCache>
            </c:strRef>
          </c:cat>
          <c:val>
            <c:numRef>
              <c:f>'Pivot Table 6'!$B$4:$B$9</c:f>
              <c:numCache>
                <c:formatCode>General</c:formatCode>
                <c:ptCount val="5"/>
                <c:pt idx="0">
                  <c:v>13589</c:v>
                </c:pt>
                <c:pt idx="1">
                  <c:v>9595</c:v>
                </c:pt>
                <c:pt idx="2">
                  <c:v>8500</c:v>
                </c:pt>
                <c:pt idx="3">
                  <c:v>7981</c:v>
                </c:pt>
                <c:pt idx="4">
                  <c:v>7569</c:v>
                </c:pt>
              </c:numCache>
            </c:numRef>
          </c:val>
          <c:extLst>
            <c:ext xmlns:c16="http://schemas.microsoft.com/office/drawing/2014/chart" uri="{C3380CC4-5D6E-409C-BE32-E72D297353CC}">
              <c16:uniqueId val="{00000000-76E0-4FAA-90F0-7A8240B4F264}"/>
            </c:ext>
          </c:extLst>
        </c:ser>
        <c:dLbls>
          <c:showLegendKey val="0"/>
          <c:showVal val="0"/>
          <c:showCatName val="0"/>
          <c:showSerName val="0"/>
          <c:showPercent val="0"/>
          <c:showBubbleSize val="0"/>
        </c:dLbls>
        <c:gapWidth val="150"/>
        <c:shape val="box"/>
        <c:axId val="672309808"/>
        <c:axId val="681186544"/>
        <c:axId val="0"/>
      </c:bar3DChart>
      <c:catAx>
        <c:axId val="672309808"/>
        <c:scaling>
          <c:orientation val="minMax"/>
        </c:scaling>
        <c:delete val="0"/>
        <c:axPos val="b"/>
        <c:numFmt formatCode="General" sourceLinked="1"/>
        <c:majorTickMark val="none"/>
        <c:minorTickMark val="none"/>
        <c:tickLblPos val="nextTo"/>
        <c:spPr>
          <a:noFill/>
          <a:ln>
            <a:solidFill>
              <a:srgbClr val="002060"/>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81186544"/>
        <c:crosses val="autoZero"/>
        <c:auto val="1"/>
        <c:lblAlgn val="ctr"/>
        <c:lblOffset val="100"/>
        <c:noMultiLvlLbl val="0"/>
      </c:catAx>
      <c:valAx>
        <c:axId val="681186544"/>
        <c:scaling>
          <c:orientation val="minMax"/>
        </c:scaling>
        <c:delete val="0"/>
        <c:axPos val="l"/>
        <c:numFmt formatCode="General" sourceLinked="1"/>
        <c:majorTickMark val="none"/>
        <c:minorTickMark val="none"/>
        <c:tickLblPos val="nextTo"/>
        <c:spPr>
          <a:noFill/>
          <a:ln>
            <a:solidFill>
              <a:srgbClr val="002060"/>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72309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206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6!PivotTable21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6600"/>
                </a:solidFill>
              </a:rPr>
              <a:t>Top</a:t>
            </a:r>
            <a:r>
              <a:rPr lang="en-US" b="1" baseline="0">
                <a:solidFill>
                  <a:srgbClr val="006600"/>
                </a:solidFill>
              </a:rPr>
              <a:t> 5 Highest Scorer in an ODI Match</a:t>
            </a:r>
            <a:endParaRPr lang="en-US" b="1">
              <a:solidFill>
                <a:srgbClr val="006600"/>
              </a:solidFill>
            </a:endParaRPr>
          </a:p>
        </c:rich>
      </c:tx>
      <c:overlay val="0"/>
      <c:spPr>
        <a:solidFill>
          <a:srgbClr val="FFC000"/>
        </a:solidFill>
        <a:ln>
          <a:solidFill>
            <a:srgbClr val="002060"/>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FF0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6'!$F$3</c:f>
              <c:strCache>
                <c:ptCount val="1"/>
                <c:pt idx="0">
                  <c:v>Total</c:v>
                </c:pt>
              </c:strCache>
            </c:strRef>
          </c:tx>
          <c:spPr>
            <a:solidFill>
              <a:srgbClr val="FFFF00"/>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6'!$E$4:$E$9</c:f>
              <c:strCache>
                <c:ptCount val="5"/>
                <c:pt idx="0">
                  <c:v>GJ Maxwell</c:v>
                </c:pt>
                <c:pt idx="1">
                  <c:v>SR Watson</c:v>
                </c:pt>
                <c:pt idx="2">
                  <c:v>ML Hayden</c:v>
                </c:pt>
                <c:pt idx="3">
                  <c:v>DA Warner</c:v>
                </c:pt>
                <c:pt idx="4">
                  <c:v>MR Marsh </c:v>
                </c:pt>
              </c:strCache>
            </c:strRef>
          </c:cat>
          <c:val>
            <c:numRef>
              <c:f>'Pivot Table 6'!$F$4:$F$9</c:f>
              <c:numCache>
                <c:formatCode>General</c:formatCode>
                <c:ptCount val="5"/>
                <c:pt idx="0">
                  <c:v>201</c:v>
                </c:pt>
                <c:pt idx="1">
                  <c:v>185</c:v>
                </c:pt>
                <c:pt idx="2">
                  <c:v>181</c:v>
                </c:pt>
                <c:pt idx="3">
                  <c:v>179</c:v>
                </c:pt>
                <c:pt idx="4">
                  <c:v>177</c:v>
                </c:pt>
              </c:numCache>
            </c:numRef>
          </c:val>
          <c:extLst>
            <c:ext xmlns:c16="http://schemas.microsoft.com/office/drawing/2014/chart" uri="{C3380CC4-5D6E-409C-BE32-E72D297353CC}">
              <c16:uniqueId val="{00000000-CA3D-4AB0-B05A-05B5F45BD4FF}"/>
            </c:ext>
          </c:extLst>
        </c:ser>
        <c:dLbls>
          <c:showLegendKey val="0"/>
          <c:showVal val="0"/>
          <c:showCatName val="0"/>
          <c:showSerName val="0"/>
          <c:showPercent val="0"/>
          <c:showBubbleSize val="0"/>
        </c:dLbls>
        <c:gapWidth val="219"/>
        <c:overlap val="-27"/>
        <c:axId val="397483184"/>
        <c:axId val="308790992"/>
      </c:barChart>
      <c:catAx>
        <c:axId val="397483184"/>
        <c:scaling>
          <c:orientation val="minMax"/>
        </c:scaling>
        <c:delete val="0"/>
        <c:axPos val="b"/>
        <c:numFmt formatCode="General" sourceLinked="1"/>
        <c:majorTickMark val="none"/>
        <c:minorTickMark val="none"/>
        <c:tickLblPos val="nextTo"/>
        <c:spPr>
          <a:noFill/>
          <a:ln w="9525" cap="flat" cmpd="sng" algn="ctr">
            <a:solidFill>
              <a:srgbClr val="002060"/>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08790992"/>
        <c:crosses val="autoZero"/>
        <c:auto val="1"/>
        <c:lblAlgn val="ctr"/>
        <c:lblOffset val="100"/>
        <c:noMultiLvlLbl val="0"/>
      </c:catAx>
      <c:valAx>
        <c:axId val="308790992"/>
        <c:scaling>
          <c:orientation val="minMax"/>
        </c:scaling>
        <c:delete val="0"/>
        <c:axPos val="l"/>
        <c:numFmt formatCode="General" sourceLinked="1"/>
        <c:majorTickMark val="none"/>
        <c:minorTickMark val="none"/>
        <c:tickLblPos val="nextTo"/>
        <c:spPr>
          <a:noFill/>
          <a:ln>
            <a:solidFill>
              <a:srgbClr val="002060"/>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97483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206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6!PivotTable22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6600"/>
                </a:solidFill>
              </a:rPr>
              <a:t>Top</a:t>
            </a:r>
            <a:r>
              <a:rPr lang="en-US" b="1" baseline="0">
                <a:solidFill>
                  <a:srgbClr val="006600"/>
                </a:solidFill>
              </a:rPr>
              <a:t> 5 Strike Rate In ODI </a:t>
            </a:r>
            <a:endParaRPr lang="en-US" b="1">
              <a:solidFill>
                <a:srgbClr val="006600"/>
              </a:solidFill>
            </a:endParaRPr>
          </a:p>
        </c:rich>
      </c:tx>
      <c:overlay val="0"/>
      <c:spPr>
        <a:solidFill>
          <a:srgbClr val="FFC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FF0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6'!$J$3</c:f>
              <c:strCache>
                <c:ptCount val="1"/>
                <c:pt idx="0">
                  <c:v>Total</c:v>
                </c:pt>
              </c:strCache>
            </c:strRef>
          </c:tx>
          <c:spPr>
            <a:solidFill>
              <a:srgbClr val="FFFF00"/>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6'!$I$4:$I$9</c:f>
              <c:strCache>
                <c:ptCount val="5"/>
                <c:pt idx="0">
                  <c:v>GJ Maxwell</c:v>
                </c:pt>
                <c:pt idx="1">
                  <c:v>TM Head</c:v>
                </c:pt>
                <c:pt idx="2">
                  <c:v>JP Faulkner</c:v>
                </c:pt>
                <c:pt idx="3">
                  <c:v>DA Warner</c:v>
                </c:pt>
                <c:pt idx="4">
                  <c:v>AC Gilchrist</c:v>
                </c:pt>
              </c:strCache>
            </c:strRef>
          </c:cat>
          <c:val>
            <c:numRef>
              <c:f>'Pivot Table 6'!$J$4:$J$9</c:f>
              <c:numCache>
                <c:formatCode>General</c:formatCode>
                <c:ptCount val="5"/>
                <c:pt idx="0">
                  <c:v>126.7</c:v>
                </c:pt>
                <c:pt idx="1">
                  <c:v>106.05</c:v>
                </c:pt>
                <c:pt idx="2">
                  <c:v>104.24</c:v>
                </c:pt>
                <c:pt idx="3">
                  <c:v>97.26</c:v>
                </c:pt>
                <c:pt idx="4">
                  <c:v>96.89</c:v>
                </c:pt>
              </c:numCache>
            </c:numRef>
          </c:val>
          <c:extLst>
            <c:ext xmlns:c16="http://schemas.microsoft.com/office/drawing/2014/chart" uri="{C3380CC4-5D6E-409C-BE32-E72D297353CC}">
              <c16:uniqueId val="{00000000-04BA-4514-8C45-197222B94655}"/>
            </c:ext>
          </c:extLst>
        </c:ser>
        <c:dLbls>
          <c:showLegendKey val="0"/>
          <c:showVal val="0"/>
          <c:showCatName val="0"/>
          <c:showSerName val="0"/>
          <c:showPercent val="0"/>
          <c:showBubbleSize val="0"/>
        </c:dLbls>
        <c:gapWidth val="182"/>
        <c:axId val="307754384"/>
        <c:axId val="308779760"/>
      </c:barChart>
      <c:catAx>
        <c:axId val="307754384"/>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08779760"/>
        <c:crosses val="autoZero"/>
        <c:auto val="1"/>
        <c:lblAlgn val="ctr"/>
        <c:lblOffset val="100"/>
        <c:noMultiLvlLbl val="0"/>
      </c:catAx>
      <c:valAx>
        <c:axId val="308779760"/>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07754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6!PivotTable23</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6600"/>
                </a:solidFill>
              </a:rPr>
              <a:t>Top</a:t>
            </a:r>
            <a:r>
              <a:rPr lang="en-US" b="1" baseline="0">
                <a:solidFill>
                  <a:srgbClr val="006600"/>
                </a:solidFill>
              </a:rPr>
              <a:t> Batsmen with Max 6's</a:t>
            </a:r>
            <a:endParaRPr lang="en-US" b="1">
              <a:solidFill>
                <a:srgbClr val="006600"/>
              </a:solidFill>
            </a:endParaRPr>
          </a:p>
        </c:rich>
      </c:tx>
      <c:overlay val="0"/>
      <c:spPr>
        <a:solidFill>
          <a:srgbClr val="FFC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FF0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solidFill>
              <a:schemeClr val="tx1"/>
            </a:solidFill>
          </a:ln>
          <a:effectLst/>
        </c:spPr>
        <c:dLbl>
          <c:idx val="0"/>
          <c:layout>
            <c:manualLayout>
              <c:x val="3.3333333333333333E-2"/>
              <c:y val="-0.3379629629629629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FF00"/>
          </a:solidFill>
          <a:ln>
            <a:solidFill>
              <a:schemeClr val="tx1"/>
            </a:solidFill>
          </a:ln>
          <a:effectLst/>
        </c:spPr>
        <c:dLbl>
          <c:idx val="0"/>
          <c:layout>
            <c:manualLayout>
              <c:x val="-2.5000000000000001E-2"/>
              <c:y val="-0.333333333333333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FF00"/>
          </a:solidFill>
          <a:ln>
            <a:solidFill>
              <a:schemeClr val="tx1"/>
            </a:solidFill>
          </a:ln>
          <a:effectLst/>
        </c:spPr>
        <c:dLbl>
          <c:idx val="0"/>
          <c:layout>
            <c:manualLayout>
              <c:x val="-2.7777777777777779E-3"/>
              <c:y val="-0.3194444444444444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FF00"/>
          </a:solidFill>
          <a:ln>
            <a:solidFill>
              <a:schemeClr val="tx1"/>
            </a:solidFill>
          </a:ln>
          <a:effectLst/>
        </c:spPr>
        <c:dLbl>
          <c:idx val="0"/>
          <c:layout>
            <c:manualLayout>
              <c:x val="-5.5555555555555558E-3"/>
              <c:y val="-0.2916666666666666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FF00"/>
          </a:solidFill>
          <a:ln>
            <a:solidFill>
              <a:schemeClr val="tx1"/>
            </a:solidFill>
          </a:ln>
          <a:effectLst/>
        </c:spPr>
        <c:dLbl>
          <c:idx val="0"/>
          <c:layout>
            <c:manualLayout>
              <c:x val="1.6666666666666666E-2"/>
              <c:y val="-0.24074074074074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FF0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FF00"/>
          </a:solidFill>
          <a:ln>
            <a:solidFill>
              <a:schemeClr val="tx1"/>
            </a:solidFill>
          </a:ln>
          <a:effectLst/>
        </c:spPr>
        <c:dLbl>
          <c:idx val="0"/>
          <c:layout>
            <c:manualLayout>
              <c:x val="3.3333333333333333E-2"/>
              <c:y val="-0.3379629629629629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FF00"/>
          </a:solidFill>
          <a:ln>
            <a:solidFill>
              <a:schemeClr val="tx1"/>
            </a:solidFill>
          </a:ln>
          <a:effectLst/>
        </c:spPr>
        <c:dLbl>
          <c:idx val="0"/>
          <c:layout>
            <c:manualLayout>
              <c:x val="-2.5000000000000001E-2"/>
              <c:y val="-0.333333333333333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FF00"/>
          </a:solidFill>
          <a:ln>
            <a:solidFill>
              <a:schemeClr val="tx1"/>
            </a:solidFill>
          </a:ln>
          <a:effectLst/>
        </c:spPr>
        <c:dLbl>
          <c:idx val="0"/>
          <c:layout>
            <c:manualLayout>
              <c:x val="-2.7777777777777779E-3"/>
              <c:y val="-0.3194444444444444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FF00"/>
          </a:solidFill>
          <a:ln>
            <a:solidFill>
              <a:schemeClr val="tx1"/>
            </a:solidFill>
          </a:ln>
          <a:effectLst/>
        </c:spPr>
        <c:dLbl>
          <c:idx val="0"/>
          <c:layout>
            <c:manualLayout>
              <c:x val="-5.5555555555555558E-3"/>
              <c:y val="-0.2916666666666666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FF00"/>
          </a:solidFill>
          <a:ln>
            <a:solidFill>
              <a:schemeClr val="tx1"/>
            </a:solidFill>
          </a:ln>
          <a:effectLst/>
        </c:spPr>
        <c:dLbl>
          <c:idx val="0"/>
          <c:layout>
            <c:manualLayout>
              <c:x val="1.6666666666666666E-2"/>
              <c:y val="-0.24074074074074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FF0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FFF00"/>
          </a:solidFill>
          <a:ln>
            <a:solidFill>
              <a:schemeClr val="tx1"/>
            </a:solidFill>
          </a:ln>
          <a:effectLst/>
        </c:spPr>
        <c:dLbl>
          <c:idx val="0"/>
          <c:layout>
            <c:manualLayout>
              <c:x val="3.3333333333333333E-2"/>
              <c:y val="-0.3379629629629629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FFF00"/>
          </a:solidFill>
          <a:ln>
            <a:solidFill>
              <a:schemeClr val="tx1"/>
            </a:solidFill>
          </a:ln>
          <a:effectLst/>
        </c:spPr>
        <c:dLbl>
          <c:idx val="0"/>
          <c:layout>
            <c:manualLayout>
              <c:x val="-2.5000000000000001E-2"/>
              <c:y val="-0.333333333333333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FFFF00"/>
          </a:solidFill>
          <a:ln>
            <a:solidFill>
              <a:schemeClr val="tx1"/>
            </a:solidFill>
          </a:ln>
          <a:effectLst/>
        </c:spPr>
        <c:dLbl>
          <c:idx val="0"/>
          <c:layout>
            <c:manualLayout>
              <c:x val="-2.7777777777777779E-3"/>
              <c:y val="-0.3194444444444444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FFFF00"/>
          </a:solidFill>
          <a:ln>
            <a:solidFill>
              <a:schemeClr val="tx1"/>
            </a:solidFill>
          </a:ln>
          <a:effectLst/>
        </c:spPr>
        <c:dLbl>
          <c:idx val="0"/>
          <c:layout>
            <c:manualLayout>
              <c:x val="-5.5555555555555558E-3"/>
              <c:y val="-0.2916666666666666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FFFF00"/>
          </a:solidFill>
          <a:ln>
            <a:solidFill>
              <a:schemeClr val="tx1"/>
            </a:solidFill>
          </a:ln>
          <a:effectLst/>
        </c:spPr>
        <c:dLbl>
          <c:idx val="0"/>
          <c:layout>
            <c:manualLayout>
              <c:x val="1.6666666666666666E-2"/>
              <c:y val="-0.24074074074074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 6'!$N$3</c:f>
              <c:strCache>
                <c:ptCount val="1"/>
                <c:pt idx="0">
                  <c:v>Total</c:v>
                </c:pt>
              </c:strCache>
            </c:strRef>
          </c:tx>
          <c:spPr>
            <a:solidFill>
              <a:srgbClr val="FFFF00"/>
            </a:solidFill>
            <a:ln>
              <a:solidFill>
                <a:schemeClr val="tx1"/>
              </a:solidFill>
            </a:ln>
            <a:effectLst/>
          </c:spPr>
          <c:dPt>
            <c:idx val="0"/>
            <c:bubble3D val="0"/>
            <c:extLst>
              <c:ext xmlns:c16="http://schemas.microsoft.com/office/drawing/2014/chart" uri="{C3380CC4-5D6E-409C-BE32-E72D297353CC}">
                <c16:uniqueId val="{00000000-4375-42A5-A14F-F629B631E4B0}"/>
              </c:ext>
            </c:extLst>
          </c:dPt>
          <c:dPt>
            <c:idx val="1"/>
            <c:bubble3D val="0"/>
            <c:extLst>
              <c:ext xmlns:c16="http://schemas.microsoft.com/office/drawing/2014/chart" uri="{C3380CC4-5D6E-409C-BE32-E72D297353CC}">
                <c16:uniqueId val="{00000001-4375-42A5-A14F-F629B631E4B0}"/>
              </c:ext>
            </c:extLst>
          </c:dPt>
          <c:dPt>
            <c:idx val="2"/>
            <c:bubble3D val="0"/>
            <c:extLst>
              <c:ext xmlns:c16="http://schemas.microsoft.com/office/drawing/2014/chart" uri="{C3380CC4-5D6E-409C-BE32-E72D297353CC}">
                <c16:uniqueId val="{00000002-4375-42A5-A14F-F629B631E4B0}"/>
              </c:ext>
            </c:extLst>
          </c:dPt>
          <c:dPt>
            <c:idx val="3"/>
            <c:bubble3D val="0"/>
            <c:extLst>
              <c:ext xmlns:c16="http://schemas.microsoft.com/office/drawing/2014/chart" uri="{C3380CC4-5D6E-409C-BE32-E72D297353CC}">
                <c16:uniqueId val="{00000003-4375-42A5-A14F-F629B631E4B0}"/>
              </c:ext>
            </c:extLst>
          </c:dPt>
          <c:dPt>
            <c:idx val="4"/>
            <c:bubble3D val="0"/>
            <c:extLst>
              <c:ext xmlns:c16="http://schemas.microsoft.com/office/drawing/2014/chart" uri="{C3380CC4-5D6E-409C-BE32-E72D297353CC}">
                <c16:uniqueId val="{00000004-4375-42A5-A14F-F629B631E4B0}"/>
              </c:ext>
            </c:extLst>
          </c:dPt>
          <c:dLbls>
            <c:dLbl>
              <c:idx val="0"/>
              <c:layout>
                <c:manualLayout>
                  <c:x val="3.3333333333333333E-2"/>
                  <c:y val="-0.3379629629629629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375-42A5-A14F-F629B631E4B0}"/>
                </c:ext>
              </c:extLst>
            </c:dLbl>
            <c:dLbl>
              <c:idx val="1"/>
              <c:layout>
                <c:manualLayout>
                  <c:x val="-2.5000000000000001E-2"/>
                  <c:y val="-0.333333333333333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375-42A5-A14F-F629B631E4B0}"/>
                </c:ext>
              </c:extLst>
            </c:dLbl>
            <c:dLbl>
              <c:idx val="2"/>
              <c:layout>
                <c:manualLayout>
                  <c:x val="-2.7777777777777779E-3"/>
                  <c:y val="-0.3194444444444444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375-42A5-A14F-F629B631E4B0}"/>
                </c:ext>
              </c:extLst>
            </c:dLbl>
            <c:dLbl>
              <c:idx val="3"/>
              <c:layout>
                <c:manualLayout>
                  <c:x val="-5.5555555555555558E-3"/>
                  <c:y val="-0.2916666666666666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375-42A5-A14F-F629B631E4B0}"/>
                </c:ext>
              </c:extLst>
            </c:dLbl>
            <c:dLbl>
              <c:idx val="4"/>
              <c:layout>
                <c:manualLayout>
                  <c:x val="1.6666666666666666E-2"/>
                  <c:y val="-0.24074074074074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375-42A5-A14F-F629B631E4B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6'!$M$4:$M$9</c:f>
              <c:strCache>
                <c:ptCount val="5"/>
                <c:pt idx="0">
                  <c:v>RT Ponting</c:v>
                </c:pt>
                <c:pt idx="1">
                  <c:v>GJ Maxwell</c:v>
                </c:pt>
                <c:pt idx="2">
                  <c:v>AC Gilchrist</c:v>
                </c:pt>
                <c:pt idx="3">
                  <c:v>SR Watson</c:v>
                </c:pt>
                <c:pt idx="4">
                  <c:v>DA Warner</c:v>
                </c:pt>
              </c:strCache>
            </c:strRef>
          </c:cat>
          <c:val>
            <c:numRef>
              <c:f>'Pivot Table 6'!$N$4:$N$9</c:f>
              <c:numCache>
                <c:formatCode>General</c:formatCode>
                <c:ptCount val="5"/>
                <c:pt idx="0">
                  <c:v>159</c:v>
                </c:pt>
                <c:pt idx="1">
                  <c:v>155</c:v>
                </c:pt>
                <c:pt idx="2">
                  <c:v>148</c:v>
                </c:pt>
                <c:pt idx="3">
                  <c:v>131</c:v>
                </c:pt>
                <c:pt idx="4">
                  <c:v>130</c:v>
                </c:pt>
              </c:numCache>
            </c:numRef>
          </c:val>
          <c:extLst>
            <c:ext xmlns:c16="http://schemas.microsoft.com/office/drawing/2014/chart" uri="{C3380CC4-5D6E-409C-BE32-E72D297353CC}">
              <c16:uniqueId val="{00000005-4375-42A5-A14F-F629B631E4B0}"/>
            </c:ext>
          </c:extLst>
        </c:ser>
        <c:dLbls>
          <c:showLegendKey val="0"/>
          <c:showVal val="0"/>
          <c:showCatName val="0"/>
          <c:showSerName val="0"/>
          <c:showPercent val="0"/>
          <c:showBubbleSize val="0"/>
        </c:dLbls>
        <c:axId val="393250384"/>
        <c:axId val="397585616"/>
      </c:areaChart>
      <c:catAx>
        <c:axId val="39325038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97585616"/>
        <c:crosses val="autoZero"/>
        <c:auto val="1"/>
        <c:lblAlgn val="ctr"/>
        <c:lblOffset val="100"/>
        <c:noMultiLvlLbl val="0"/>
      </c:catAx>
      <c:valAx>
        <c:axId val="397585616"/>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9325038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6!PivotTable24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6600"/>
                </a:solidFill>
              </a:rPr>
              <a:t>Top</a:t>
            </a:r>
            <a:r>
              <a:rPr lang="en-US" b="1" baseline="0">
                <a:solidFill>
                  <a:srgbClr val="006600"/>
                </a:solidFill>
              </a:rPr>
              <a:t> Batsmen with Max 100's</a:t>
            </a:r>
            <a:endParaRPr lang="en-US" b="1">
              <a:solidFill>
                <a:srgbClr val="006600"/>
              </a:solidFill>
            </a:endParaRPr>
          </a:p>
        </c:rich>
      </c:tx>
      <c:overlay val="0"/>
      <c:spPr>
        <a:solidFill>
          <a:srgbClr val="FFC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FFFF00"/>
            </a:solidFill>
            <a:round/>
          </a:ln>
          <a:effectLst/>
        </c:spPr>
        <c:marker>
          <c:symbol val="circle"/>
          <c:size val="5"/>
          <c:spPr>
            <a:solidFill>
              <a:srgbClr val="FFFF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FF00"/>
            </a:solidFill>
            <a:round/>
          </a:ln>
          <a:effectLst/>
        </c:spPr>
        <c:marker>
          <c:symbol val="circle"/>
          <c:size val="5"/>
          <c:spPr>
            <a:solidFill>
              <a:srgbClr val="FFFF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circle"/>
          <c:size val="5"/>
          <c:spPr>
            <a:solidFill>
              <a:srgbClr val="FFFF00"/>
            </a:solidFill>
            <a:ln w="9525">
              <a:solidFill>
                <a:srgbClr val="FFFF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6'!$R$3</c:f>
              <c:strCache>
                <c:ptCount val="1"/>
                <c:pt idx="0">
                  <c:v>Total</c:v>
                </c:pt>
              </c:strCache>
            </c:strRef>
          </c:tx>
          <c:spPr>
            <a:ln w="28575" cap="rnd">
              <a:solidFill>
                <a:srgbClr val="FFFF00"/>
              </a:solidFill>
              <a:round/>
            </a:ln>
            <a:effectLst/>
          </c:spPr>
          <c:marker>
            <c:symbol val="circle"/>
            <c:size val="5"/>
            <c:spPr>
              <a:solidFill>
                <a:srgbClr val="FFFF00"/>
              </a:solidFill>
              <a:ln w="9525">
                <a:solidFill>
                  <a:srgbClr val="FFFF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6'!$Q$4:$Q$9</c:f>
              <c:strCache>
                <c:ptCount val="5"/>
                <c:pt idx="0">
                  <c:v>RT Ponting</c:v>
                </c:pt>
                <c:pt idx="1">
                  <c:v>DA Warner</c:v>
                </c:pt>
                <c:pt idx="2">
                  <c:v>ME Waugh</c:v>
                </c:pt>
                <c:pt idx="3">
                  <c:v>AJ Finch</c:v>
                </c:pt>
                <c:pt idx="4">
                  <c:v>AC Gilchrist</c:v>
                </c:pt>
              </c:strCache>
            </c:strRef>
          </c:cat>
          <c:val>
            <c:numRef>
              <c:f>'Pivot Table 6'!$R$4:$R$9</c:f>
              <c:numCache>
                <c:formatCode>General</c:formatCode>
                <c:ptCount val="5"/>
                <c:pt idx="0">
                  <c:v>29</c:v>
                </c:pt>
                <c:pt idx="1">
                  <c:v>22</c:v>
                </c:pt>
                <c:pt idx="2">
                  <c:v>18</c:v>
                </c:pt>
                <c:pt idx="3">
                  <c:v>17</c:v>
                </c:pt>
                <c:pt idx="4">
                  <c:v>16</c:v>
                </c:pt>
              </c:numCache>
            </c:numRef>
          </c:val>
          <c:smooth val="0"/>
          <c:extLst>
            <c:ext xmlns:c16="http://schemas.microsoft.com/office/drawing/2014/chart" uri="{C3380CC4-5D6E-409C-BE32-E72D297353CC}">
              <c16:uniqueId val="{00000000-5806-42D3-97CA-121E444944D1}"/>
            </c:ext>
          </c:extLst>
        </c:ser>
        <c:dLbls>
          <c:showLegendKey val="0"/>
          <c:showVal val="0"/>
          <c:showCatName val="0"/>
          <c:showSerName val="0"/>
          <c:showPercent val="0"/>
          <c:showBubbleSize val="0"/>
        </c:dLbls>
        <c:marker val="1"/>
        <c:smooth val="0"/>
        <c:axId val="393255184"/>
        <c:axId val="672299920"/>
      </c:lineChart>
      <c:catAx>
        <c:axId val="39325518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72299920"/>
        <c:crosses val="autoZero"/>
        <c:auto val="1"/>
        <c:lblAlgn val="ctr"/>
        <c:lblOffset val="100"/>
        <c:noMultiLvlLbl val="0"/>
      </c:catAx>
      <c:valAx>
        <c:axId val="672299920"/>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9325518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6!PivotTable25</c:name>
    <c:fmtId val="7"/>
  </c:pivotSource>
  <c:chart>
    <c:title>
      <c:tx>
        <c:rich>
          <a:bodyPr rot="0" spcFirstLastPara="1" vertOverflow="ellipsis" vert="horz" wrap="square" anchor="ctr" anchorCtr="1"/>
          <a:lstStyle/>
          <a:p>
            <a:pPr>
              <a:defRPr sz="1400" b="1" i="0" u="none" strike="noStrike" kern="1200" spc="0" baseline="0">
                <a:solidFill>
                  <a:srgbClr val="006600"/>
                </a:solidFill>
                <a:latin typeface="+mn-lt"/>
                <a:ea typeface="+mn-ea"/>
                <a:cs typeface="+mn-cs"/>
              </a:defRPr>
            </a:pPr>
            <a:r>
              <a:rPr lang="en-US" b="1">
                <a:solidFill>
                  <a:srgbClr val="006600"/>
                </a:solidFill>
              </a:rPr>
              <a:t>Top</a:t>
            </a:r>
            <a:r>
              <a:rPr lang="en-US" b="1" baseline="0">
                <a:solidFill>
                  <a:srgbClr val="006600"/>
                </a:solidFill>
              </a:rPr>
              <a:t> Batsmen with Max 50's</a:t>
            </a:r>
            <a:endParaRPr lang="en-US" b="1">
              <a:solidFill>
                <a:srgbClr val="006600"/>
              </a:solidFill>
            </a:endParaRPr>
          </a:p>
        </c:rich>
      </c:tx>
      <c:overlay val="0"/>
      <c:spPr>
        <a:solidFill>
          <a:srgbClr val="FFC000"/>
        </a:solidFill>
        <a:ln>
          <a:solidFill>
            <a:schemeClr val="tx1"/>
          </a:solidFill>
        </a:ln>
        <a:effectLst/>
      </c:spPr>
      <c:txPr>
        <a:bodyPr rot="0" spcFirstLastPara="1" vertOverflow="ellipsis" vert="horz" wrap="square" anchor="ctr" anchorCtr="1"/>
        <a:lstStyle/>
        <a:p>
          <a:pPr>
            <a:defRPr sz="1400" b="1" i="0" u="none" strike="noStrike" kern="1200" spc="0" baseline="0">
              <a:solidFill>
                <a:srgbClr val="006600"/>
              </a:solidFill>
              <a:latin typeface="+mn-lt"/>
              <a:ea typeface="+mn-ea"/>
              <a:cs typeface="+mn-cs"/>
            </a:defRPr>
          </a:pPr>
          <a:endParaRPr lang="en-US"/>
        </a:p>
      </c:txPr>
    </c:title>
    <c:autoTitleDeleted val="0"/>
    <c:pivotFmts>
      <c:pivotFmt>
        <c:idx val="0"/>
        <c:spPr>
          <a:solidFill>
            <a:schemeClr val="accent1"/>
          </a:solidFill>
          <a:ln w="28575" cap="rnd">
            <a:solidFill>
              <a:srgbClr val="FFFF00"/>
            </a:solidFill>
            <a:round/>
          </a:ln>
          <a:effectLst/>
        </c:spPr>
        <c:marker>
          <c:symbol val="circle"/>
          <c:size val="5"/>
          <c:spPr>
            <a:solidFill>
              <a:srgbClr val="FFFF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FF00"/>
            </a:solidFill>
            <a:round/>
          </a:ln>
          <a:effectLst/>
        </c:spPr>
        <c:marker>
          <c:symbol val="circle"/>
          <c:size val="5"/>
          <c:spPr>
            <a:solidFill>
              <a:srgbClr val="FFFF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circle"/>
          <c:size val="5"/>
          <c:spPr>
            <a:solidFill>
              <a:srgbClr val="FFFF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6'!$V$3</c:f>
              <c:strCache>
                <c:ptCount val="1"/>
                <c:pt idx="0">
                  <c:v>Total</c:v>
                </c:pt>
              </c:strCache>
            </c:strRef>
          </c:tx>
          <c:spPr>
            <a:ln w="28575" cap="rnd">
              <a:solidFill>
                <a:srgbClr val="FFFF00"/>
              </a:solidFill>
              <a:round/>
            </a:ln>
            <a:effectLst/>
          </c:spPr>
          <c:marker>
            <c:symbol val="circle"/>
            <c:size val="5"/>
            <c:spPr>
              <a:solidFill>
                <a:srgbClr val="FFFF0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6'!$U$4:$U$8</c:f>
              <c:strCache>
                <c:ptCount val="4"/>
                <c:pt idx="0">
                  <c:v>AC Gilchrist</c:v>
                </c:pt>
                <c:pt idx="1">
                  <c:v>ME Waugh</c:v>
                </c:pt>
                <c:pt idx="2">
                  <c:v>MJ Clarke</c:v>
                </c:pt>
                <c:pt idx="3">
                  <c:v>RT Ponting</c:v>
                </c:pt>
              </c:strCache>
            </c:strRef>
          </c:cat>
          <c:val>
            <c:numRef>
              <c:f>'Pivot Table 6'!$V$4:$V$8</c:f>
              <c:numCache>
                <c:formatCode>General</c:formatCode>
                <c:ptCount val="4"/>
                <c:pt idx="0">
                  <c:v>55</c:v>
                </c:pt>
                <c:pt idx="1">
                  <c:v>50</c:v>
                </c:pt>
                <c:pt idx="2">
                  <c:v>58</c:v>
                </c:pt>
                <c:pt idx="3">
                  <c:v>82</c:v>
                </c:pt>
              </c:numCache>
            </c:numRef>
          </c:val>
          <c:smooth val="0"/>
          <c:extLst>
            <c:ext xmlns:c16="http://schemas.microsoft.com/office/drawing/2014/chart" uri="{C3380CC4-5D6E-409C-BE32-E72D297353CC}">
              <c16:uniqueId val="{00000000-8F37-44AD-BF55-042AC58F541F}"/>
            </c:ext>
          </c:extLst>
        </c:ser>
        <c:dLbls>
          <c:showLegendKey val="0"/>
          <c:showVal val="0"/>
          <c:showCatName val="0"/>
          <c:showSerName val="0"/>
          <c:showPercent val="0"/>
          <c:showBubbleSize val="0"/>
        </c:dLbls>
        <c:marker val="1"/>
        <c:smooth val="0"/>
        <c:axId val="390788112"/>
        <c:axId val="397584784"/>
      </c:lineChart>
      <c:catAx>
        <c:axId val="39078811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97584784"/>
        <c:crosses val="autoZero"/>
        <c:auto val="1"/>
        <c:lblAlgn val="ctr"/>
        <c:lblOffset val="100"/>
        <c:noMultiLvlLbl val="0"/>
      </c:catAx>
      <c:valAx>
        <c:axId val="397584784"/>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9078811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7!PivotTable26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FF00"/>
                </a:solidFill>
              </a:rPr>
              <a:t>Top</a:t>
            </a:r>
            <a:r>
              <a:rPr lang="en-US" b="1" baseline="0">
                <a:solidFill>
                  <a:srgbClr val="FFFF00"/>
                </a:solidFill>
              </a:rPr>
              <a:t> 5 Total Runs in ODI</a:t>
            </a:r>
            <a:endParaRPr lang="en-US" b="1">
              <a:solidFill>
                <a:srgbClr val="FFFF00"/>
              </a:solidFill>
            </a:endParaRPr>
          </a:p>
        </c:rich>
      </c:tx>
      <c:overlay val="0"/>
      <c:spPr>
        <a:solidFill>
          <a:srgbClr val="C00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7'!$B$3</c:f>
              <c:strCache>
                <c:ptCount val="1"/>
                <c:pt idx="0">
                  <c:v>Total</c:v>
                </c:pt>
              </c:strCache>
            </c:strRef>
          </c:tx>
          <c:spPr>
            <a:solidFill>
              <a:srgbClr val="C0000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7'!$A$4:$A$9</c:f>
              <c:strCache>
                <c:ptCount val="5"/>
                <c:pt idx="0">
                  <c:v>CH Gayle</c:v>
                </c:pt>
                <c:pt idx="1">
                  <c:v>BC Lara</c:v>
                </c:pt>
                <c:pt idx="2">
                  <c:v>S Chanderpaul</c:v>
                </c:pt>
                <c:pt idx="3">
                  <c:v>DL Haynes</c:v>
                </c:pt>
                <c:pt idx="4">
                  <c:v>IVA Rechards</c:v>
                </c:pt>
              </c:strCache>
            </c:strRef>
          </c:cat>
          <c:val>
            <c:numRef>
              <c:f>'Pivot Table 7'!$B$4:$B$9</c:f>
              <c:numCache>
                <c:formatCode>General</c:formatCode>
                <c:ptCount val="5"/>
                <c:pt idx="0">
                  <c:v>10425</c:v>
                </c:pt>
                <c:pt idx="1">
                  <c:v>10348</c:v>
                </c:pt>
                <c:pt idx="2">
                  <c:v>8778</c:v>
                </c:pt>
                <c:pt idx="3">
                  <c:v>8648</c:v>
                </c:pt>
                <c:pt idx="4">
                  <c:v>6721</c:v>
                </c:pt>
              </c:numCache>
            </c:numRef>
          </c:val>
          <c:extLst>
            <c:ext xmlns:c16="http://schemas.microsoft.com/office/drawing/2014/chart" uri="{C3380CC4-5D6E-409C-BE32-E72D297353CC}">
              <c16:uniqueId val="{00000000-9EBD-4A6C-90C2-561098668737}"/>
            </c:ext>
          </c:extLst>
        </c:ser>
        <c:dLbls>
          <c:showLegendKey val="0"/>
          <c:showVal val="1"/>
          <c:showCatName val="0"/>
          <c:showSerName val="0"/>
          <c:showPercent val="0"/>
          <c:showBubbleSize val="0"/>
        </c:dLbls>
        <c:gapWidth val="150"/>
        <c:shape val="box"/>
        <c:axId val="309536704"/>
        <c:axId val="681194448"/>
        <c:axId val="0"/>
      </c:bar3DChart>
      <c:catAx>
        <c:axId val="3095367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81194448"/>
        <c:crosses val="autoZero"/>
        <c:auto val="1"/>
        <c:lblAlgn val="ctr"/>
        <c:lblOffset val="100"/>
        <c:noMultiLvlLbl val="0"/>
      </c:catAx>
      <c:valAx>
        <c:axId val="6811944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0953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7!PivotTable27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FF00"/>
                </a:solidFill>
              </a:rPr>
              <a:t>Top</a:t>
            </a:r>
            <a:r>
              <a:rPr lang="en-US" b="1" baseline="0">
                <a:solidFill>
                  <a:srgbClr val="FFFF00"/>
                </a:solidFill>
              </a:rPr>
              <a:t> 5 Higest Scorer in ODI</a:t>
            </a:r>
            <a:endParaRPr lang="en-US" b="1">
              <a:solidFill>
                <a:srgbClr val="FFFF00"/>
              </a:solidFill>
            </a:endParaRPr>
          </a:p>
        </c:rich>
      </c:tx>
      <c:overlay val="0"/>
      <c:spPr>
        <a:solidFill>
          <a:srgbClr val="C000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7'!$F$3</c:f>
              <c:strCache>
                <c:ptCount val="1"/>
                <c:pt idx="0">
                  <c:v>Total</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7'!$E$4:$E$9</c:f>
              <c:strCache>
                <c:ptCount val="5"/>
                <c:pt idx="0">
                  <c:v>CH Gayle</c:v>
                </c:pt>
                <c:pt idx="1">
                  <c:v>IVA Rechards</c:v>
                </c:pt>
                <c:pt idx="2">
                  <c:v>E Lewis</c:v>
                </c:pt>
                <c:pt idx="3">
                  <c:v>SD Hope</c:v>
                </c:pt>
                <c:pt idx="4">
                  <c:v>KU Carty</c:v>
                </c:pt>
              </c:strCache>
            </c:strRef>
          </c:cat>
          <c:val>
            <c:numRef>
              <c:f>'Pivot Table 7'!$F$4:$F$9</c:f>
              <c:numCache>
                <c:formatCode>General</c:formatCode>
                <c:ptCount val="5"/>
                <c:pt idx="0">
                  <c:v>215</c:v>
                </c:pt>
                <c:pt idx="1">
                  <c:v>189</c:v>
                </c:pt>
                <c:pt idx="2">
                  <c:v>176</c:v>
                </c:pt>
                <c:pt idx="3">
                  <c:v>170</c:v>
                </c:pt>
                <c:pt idx="4">
                  <c:v>170</c:v>
                </c:pt>
              </c:numCache>
            </c:numRef>
          </c:val>
          <c:extLst>
            <c:ext xmlns:c16="http://schemas.microsoft.com/office/drawing/2014/chart" uri="{C3380CC4-5D6E-409C-BE32-E72D297353CC}">
              <c16:uniqueId val="{00000000-E88F-433E-BAC9-B480E72208C5}"/>
            </c:ext>
          </c:extLst>
        </c:ser>
        <c:dLbls>
          <c:showLegendKey val="0"/>
          <c:showVal val="0"/>
          <c:showCatName val="0"/>
          <c:showSerName val="0"/>
          <c:showPercent val="0"/>
          <c:showBubbleSize val="0"/>
        </c:dLbls>
        <c:gapWidth val="219"/>
        <c:overlap val="-27"/>
        <c:axId val="390049056"/>
        <c:axId val="685315888"/>
      </c:barChart>
      <c:catAx>
        <c:axId val="390049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85315888"/>
        <c:crosses val="autoZero"/>
        <c:auto val="1"/>
        <c:lblAlgn val="ctr"/>
        <c:lblOffset val="100"/>
        <c:noMultiLvlLbl val="0"/>
      </c:catAx>
      <c:valAx>
        <c:axId val="6853158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90049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7!PivotTable28</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FF00"/>
                </a:solidFill>
              </a:rPr>
              <a:t>Top</a:t>
            </a:r>
            <a:r>
              <a:rPr lang="en-US" b="1" baseline="0">
                <a:solidFill>
                  <a:srgbClr val="FFFF00"/>
                </a:solidFill>
              </a:rPr>
              <a:t> 5 Higest Strike Rate In ODI</a:t>
            </a:r>
            <a:endParaRPr lang="en-US" b="1">
              <a:solidFill>
                <a:srgbClr val="FFFF00"/>
              </a:solidFill>
            </a:endParaRPr>
          </a:p>
        </c:rich>
      </c:tx>
      <c:overlay val="0"/>
      <c:spPr>
        <a:solidFill>
          <a:srgbClr val="C000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7'!$J$3</c:f>
              <c:strCache>
                <c:ptCount val="1"/>
                <c:pt idx="0">
                  <c:v>Total</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7'!$I$4:$I$9</c:f>
              <c:strCache>
                <c:ptCount val="5"/>
                <c:pt idx="0">
                  <c:v>AD Russell</c:v>
                </c:pt>
                <c:pt idx="1">
                  <c:v>SO Hetmyer</c:v>
                </c:pt>
                <c:pt idx="2">
                  <c:v>DJG Sammy</c:v>
                </c:pt>
                <c:pt idx="3">
                  <c:v>N Pooran</c:v>
                </c:pt>
                <c:pt idx="4">
                  <c:v>RL Powell</c:v>
                </c:pt>
              </c:strCache>
            </c:strRef>
          </c:cat>
          <c:val>
            <c:numRef>
              <c:f>'Pivot Table 7'!$J$4:$J$9</c:f>
              <c:numCache>
                <c:formatCode>General</c:formatCode>
                <c:ptCount val="5"/>
                <c:pt idx="0">
                  <c:v>130.22</c:v>
                </c:pt>
                <c:pt idx="1">
                  <c:v>105.39</c:v>
                </c:pt>
                <c:pt idx="2">
                  <c:v>100.05</c:v>
                </c:pt>
                <c:pt idx="3">
                  <c:v>99.15</c:v>
                </c:pt>
                <c:pt idx="4">
                  <c:v>96.66</c:v>
                </c:pt>
              </c:numCache>
            </c:numRef>
          </c:val>
          <c:extLst>
            <c:ext xmlns:c16="http://schemas.microsoft.com/office/drawing/2014/chart" uri="{C3380CC4-5D6E-409C-BE32-E72D297353CC}">
              <c16:uniqueId val="{00000000-5E0F-47EF-B6D7-809F39B142FE}"/>
            </c:ext>
          </c:extLst>
        </c:ser>
        <c:dLbls>
          <c:showLegendKey val="0"/>
          <c:showVal val="0"/>
          <c:showCatName val="0"/>
          <c:showSerName val="0"/>
          <c:showPercent val="0"/>
          <c:showBubbleSize val="0"/>
        </c:dLbls>
        <c:gapWidth val="182"/>
        <c:axId val="220521264"/>
        <c:axId val="309924176"/>
      </c:barChart>
      <c:catAx>
        <c:axId val="220521264"/>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09924176"/>
        <c:crosses val="autoZero"/>
        <c:auto val="1"/>
        <c:lblAlgn val="ctr"/>
        <c:lblOffset val="100"/>
        <c:noMultiLvlLbl val="0"/>
      </c:catAx>
      <c:valAx>
        <c:axId val="309924176"/>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20521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7!PivotTable29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FF00"/>
                </a:solidFill>
              </a:rPr>
              <a:t>Top</a:t>
            </a:r>
            <a:r>
              <a:rPr lang="en-US" b="1" baseline="0">
                <a:solidFill>
                  <a:srgbClr val="FFFF00"/>
                </a:solidFill>
              </a:rPr>
              <a:t> Batsmen with Max 6's</a:t>
            </a:r>
            <a:endParaRPr lang="en-US" b="1">
              <a:solidFill>
                <a:srgbClr val="FFFF00"/>
              </a:solidFill>
            </a:endParaRPr>
          </a:p>
        </c:rich>
      </c:tx>
      <c:overlay val="0"/>
      <c:spPr>
        <a:solidFill>
          <a:srgbClr val="C00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dLbl>
          <c:idx val="0"/>
          <c:layout>
            <c:manualLayout>
              <c:x val="4.7222222222222221E-2"/>
              <c:y val="-0.333333333333333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dLbl>
          <c:idx val="0"/>
          <c:layout>
            <c:manualLayout>
              <c:x val="2.5000000000000001E-2"/>
              <c:y val="-0.1666666666666667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dLbl>
          <c:idx val="0"/>
          <c:layout>
            <c:manualLayout>
              <c:x val="0"/>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dLbl>
          <c:idx val="0"/>
          <c:layout>
            <c:manualLayout>
              <c:x val="-1.0185067526415994E-16"/>
              <c:y val="-0.1388888888888889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dLbl>
          <c:idx val="0"/>
          <c:layout>
            <c:manualLayout>
              <c:x val="2.4999999999999897E-2"/>
              <c:y val="-8.3333333333333329E-2"/>
            </c:manualLayout>
          </c:layout>
          <c:spPr>
            <a:noFill/>
            <a:ln>
              <a:solidFill>
                <a:schemeClr val="tx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00000"/>
          </a:solidFill>
          <a:ln>
            <a:noFill/>
          </a:ln>
          <a:effectLst/>
        </c:spPr>
        <c:dLbl>
          <c:idx val="0"/>
          <c:layout>
            <c:manualLayout>
              <c:x val="4.7222222222222221E-2"/>
              <c:y val="-0.333333333333333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C00000"/>
          </a:solidFill>
          <a:ln>
            <a:noFill/>
          </a:ln>
          <a:effectLst/>
        </c:spPr>
        <c:dLbl>
          <c:idx val="0"/>
          <c:layout>
            <c:manualLayout>
              <c:x val="2.5000000000000001E-2"/>
              <c:y val="-0.1666666666666667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C00000"/>
          </a:solidFill>
          <a:ln>
            <a:noFill/>
          </a:ln>
          <a:effectLst/>
        </c:spPr>
        <c:dLbl>
          <c:idx val="0"/>
          <c:layout>
            <c:manualLayout>
              <c:x val="0"/>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C00000"/>
          </a:solidFill>
          <a:ln>
            <a:noFill/>
          </a:ln>
          <a:effectLst/>
        </c:spPr>
        <c:dLbl>
          <c:idx val="0"/>
          <c:layout>
            <c:manualLayout>
              <c:x val="-1.0185067526415994E-16"/>
              <c:y val="-0.1388888888888889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C00000"/>
          </a:solidFill>
          <a:ln>
            <a:noFill/>
          </a:ln>
          <a:effectLst/>
        </c:spPr>
        <c:dLbl>
          <c:idx val="0"/>
          <c:layout>
            <c:manualLayout>
              <c:x val="2.4999999999999897E-2"/>
              <c:y val="-8.3333333333333329E-2"/>
            </c:manualLayout>
          </c:layout>
          <c:spPr>
            <a:noFill/>
            <a:ln>
              <a:solidFill>
                <a:schemeClr val="tx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C0000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C00000"/>
          </a:solidFill>
          <a:ln>
            <a:solidFill>
              <a:schemeClr val="tx1"/>
            </a:solidFill>
          </a:ln>
          <a:effectLst/>
        </c:spPr>
        <c:dLbl>
          <c:idx val="0"/>
          <c:layout>
            <c:manualLayout>
              <c:x val="4.7222222222222221E-2"/>
              <c:y val="-0.333333333333333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C00000"/>
          </a:solidFill>
          <a:ln>
            <a:solidFill>
              <a:schemeClr val="tx1"/>
            </a:solidFill>
          </a:ln>
          <a:effectLst/>
        </c:spPr>
        <c:dLbl>
          <c:idx val="0"/>
          <c:layout>
            <c:manualLayout>
              <c:x val="2.5000000000000001E-2"/>
              <c:y val="-0.1666666666666667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C00000"/>
          </a:solidFill>
          <a:ln>
            <a:solidFill>
              <a:schemeClr val="tx1"/>
            </a:solidFill>
          </a:ln>
          <a:effectLst/>
        </c:spPr>
        <c:dLbl>
          <c:idx val="0"/>
          <c:layout>
            <c:manualLayout>
              <c:x val="0"/>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C00000"/>
          </a:solidFill>
          <a:ln>
            <a:solidFill>
              <a:schemeClr val="tx1"/>
            </a:solidFill>
          </a:ln>
          <a:effectLst/>
        </c:spPr>
        <c:dLbl>
          <c:idx val="0"/>
          <c:layout>
            <c:manualLayout>
              <c:x val="-1.0185067526415994E-16"/>
              <c:y val="-0.1388888888888889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C00000"/>
          </a:solidFill>
          <a:ln>
            <a:solidFill>
              <a:schemeClr val="tx1"/>
            </a:solidFill>
          </a:ln>
          <a:effectLst/>
        </c:spPr>
        <c:dLbl>
          <c:idx val="0"/>
          <c:layout>
            <c:manualLayout>
              <c:x val="2.4999999999999897E-2"/>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 7'!$N$3</c:f>
              <c:strCache>
                <c:ptCount val="1"/>
                <c:pt idx="0">
                  <c:v>Total</c:v>
                </c:pt>
              </c:strCache>
            </c:strRef>
          </c:tx>
          <c:spPr>
            <a:solidFill>
              <a:srgbClr val="C00000"/>
            </a:solidFill>
            <a:ln>
              <a:solidFill>
                <a:schemeClr val="tx1"/>
              </a:solidFill>
            </a:ln>
            <a:effectLst/>
          </c:spPr>
          <c:dPt>
            <c:idx val="0"/>
            <c:bubble3D val="0"/>
            <c:extLst>
              <c:ext xmlns:c16="http://schemas.microsoft.com/office/drawing/2014/chart" uri="{C3380CC4-5D6E-409C-BE32-E72D297353CC}">
                <c16:uniqueId val="{00000000-1A99-4840-B07D-69306706BCDD}"/>
              </c:ext>
            </c:extLst>
          </c:dPt>
          <c:dPt>
            <c:idx val="1"/>
            <c:bubble3D val="0"/>
            <c:extLst>
              <c:ext xmlns:c16="http://schemas.microsoft.com/office/drawing/2014/chart" uri="{C3380CC4-5D6E-409C-BE32-E72D297353CC}">
                <c16:uniqueId val="{00000001-1A99-4840-B07D-69306706BCDD}"/>
              </c:ext>
            </c:extLst>
          </c:dPt>
          <c:dPt>
            <c:idx val="2"/>
            <c:bubble3D val="0"/>
            <c:extLst>
              <c:ext xmlns:c16="http://schemas.microsoft.com/office/drawing/2014/chart" uri="{C3380CC4-5D6E-409C-BE32-E72D297353CC}">
                <c16:uniqueId val="{00000002-1A99-4840-B07D-69306706BCDD}"/>
              </c:ext>
            </c:extLst>
          </c:dPt>
          <c:dPt>
            <c:idx val="3"/>
            <c:bubble3D val="0"/>
            <c:extLst>
              <c:ext xmlns:c16="http://schemas.microsoft.com/office/drawing/2014/chart" uri="{C3380CC4-5D6E-409C-BE32-E72D297353CC}">
                <c16:uniqueId val="{00000003-1A99-4840-B07D-69306706BCDD}"/>
              </c:ext>
            </c:extLst>
          </c:dPt>
          <c:dPt>
            <c:idx val="4"/>
            <c:bubble3D val="0"/>
            <c:extLst>
              <c:ext xmlns:c16="http://schemas.microsoft.com/office/drawing/2014/chart" uri="{C3380CC4-5D6E-409C-BE32-E72D297353CC}">
                <c16:uniqueId val="{00000004-1A99-4840-B07D-69306706BCDD}"/>
              </c:ext>
            </c:extLst>
          </c:dPt>
          <c:dLbls>
            <c:dLbl>
              <c:idx val="0"/>
              <c:layout>
                <c:manualLayout>
                  <c:x val="4.7222222222222221E-2"/>
                  <c:y val="-0.333333333333333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A99-4840-B07D-69306706BCDD}"/>
                </c:ext>
              </c:extLst>
            </c:dLbl>
            <c:dLbl>
              <c:idx val="1"/>
              <c:layout>
                <c:manualLayout>
                  <c:x val="2.5000000000000001E-2"/>
                  <c:y val="-0.1666666666666667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A99-4840-B07D-69306706BCDD}"/>
                </c:ext>
              </c:extLst>
            </c:dLbl>
            <c:dLbl>
              <c:idx val="2"/>
              <c:layout>
                <c:manualLayout>
                  <c:x val="0"/>
                  <c:y val="-0.1481481481481481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A99-4840-B07D-69306706BCDD}"/>
                </c:ext>
              </c:extLst>
            </c:dLbl>
            <c:dLbl>
              <c:idx val="3"/>
              <c:layout>
                <c:manualLayout>
                  <c:x val="-1.0185067526415994E-16"/>
                  <c:y val="-0.1388888888888889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A99-4840-B07D-69306706BCDD}"/>
                </c:ext>
              </c:extLst>
            </c:dLbl>
            <c:dLbl>
              <c:idx val="4"/>
              <c:layout>
                <c:manualLayout>
                  <c:x val="2.4999999999999897E-2"/>
                  <c:y val="-8.33333333333333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A99-4840-B07D-69306706BCD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7'!$M$4:$M$9</c:f>
              <c:strCache>
                <c:ptCount val="5"/>
                <c:pt idx="0">
                  <c:v>CH Gayle</c:v>
                </c:pt>
                <c:pt idx="1">
                  <c:v>KA Pollard</c:v>
                </c:pt>
                <c:pt idx="2">
                  <c:v>BC Lara</c:v>
                </c:pt>
                <c:pt idx="3">
                  <c:v>IVA Rechards</c:v>
                </c:pt>
                <c:pt idx="4">
                  <c:v>MN Samuels</c:v>
                </c:pt>
              </c:strCache>
            </c:strRef>
          </c:cat>
          <c:val>
            <c:numRef>
              <c:f>'Pivot Table 7'!$N$4:$N$9</c:f>
              <c:numCache>
                <c:formatCode>General</c:formatCode>
                <c:ptCount val="5"/>
                <c:pt idx="0">
                  <c:v>330</c:v>
                </c:pt>
                <c:pt idx="1">
                  <c:v>135</c:v>
                </c:pt>
                <c:pt idx="2">
                  <c:v>133</c:v>
                </c:pt>
                <c:pt idx="3">
                  <c:v>126</c:v>
                </c:pt>
                <c:pt idx="4">
                  <c:v>118</c:v>
                </c:pt>
              </c:numCache>
            </c:numRef>
          </c:val>
          <c:extLst>
            <c:ext xmlns:c16="http://schemas.microsoft.com/office/drawing/2014/chart" uri="{C3380CC4-5D6E-409C-BE32-E72D297353CC}">
              <c16:uniqueId val="{00000005-1A99-4840-B07D-69306706BCDD}"/>
            </c:ext>
          </c:extLst>
        </c:ser>
        <c:dLbls>
          <c:showLegendKey val="0"/>
          <c:showVal val="1"/>
          <c:showCatName val="0"/>
          <c:showSerName val="0"/>
          <c:showPercent val="0"/>
          <c:showBubbleSize val="0"/>
        </c:dLbls>
        <c:axId val="680279584"/>
        <c:axId val="308800976"/>
      </c:areaChart>
      <c:catAx>
        <c:axId val="68027958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08800976"/>
        <c:crosses val="autoZero"/>
        <c:auto val="1"/>
        <c:lblAlgn val="ctr"/>
        <c:lblOffset val="100"/>
        <c:noMultiLvlLbl val="0"/>
      </c:catAx>
      <c:valAx>
        <c:axId val="3088009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8027958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7!PivotTable30</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FF00"/>
                </a:solidFill>
              </a:rPr>
              <a:t>Top</a:t>
            </a:r>
            <a:r>
              <a:rPr lang="en-US" b="1" baseline="0">
                <a:solidFill>
                  <a:srgbClr val="FFFF00"/>
                </a:solidFill>
              </a:rPr>
              <a:t> Batsmen with Max 100's</a:t>
            </a:r>
            <a:endParaRPr lang="en-US" b="1">
              <a:solidFill>
                <a:srgbClr val="FFFF00"/>
              </a:solidFill>
            </a:endParaRPr>
          </a:p>
        </c:rich>
      </c:tx>
      <c:overlay val="0"/>
      <c:spPr>
        <a:solidFill>
          <a:srgbClr val="C00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C00000"/>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00000"/>
            </a:solidFill>
            <a:round/>
          </a:ln>
          <a:effectLst/>
        </c:spPr>
        <c:marker>
          <c:symbol val="circle"/>
          <c:size val="5"/>
          <c:spPr>
            <a:solidFill>
              <a:srgbClr val="C00000"/>
            </a:solidFill>
            <a:ln w="9525">
              <a:noFill/>
            </a:ln>
            <a:effectLst/>
          </c:spPr>
        </c:marker>
        <c:dLbl>
          <c:idx val="0"/>
          <c:layout>
            <c:manualLayout>
              <c:x val="0"/>
              <c:y val="-1.851851851851860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C00000"/>
            </a:solidFill>
            <a:round/>
          </a:ln>
          <a:effectLst/>
        </c:spPr>
        <c:marker>
          <c:symbol val="circle"/>
          <c:size val="5"/>
          <c:spPr>
            <a:solidFill>
              <a:srgbClr val="C00000"/>
            </a:solidFill>
            <a:ln w="9525">
              <a:noFill/>
            </a:ln>
            <a:effectLst/>
          </c:spPr>
        </c:marker>
        <c:dLbl>
          <c:idx val="0"/>
          <c:layout>
            <c:manualLayout>
              <c:x val="8.3333333333333332E-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C00000"/>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C00000"/>
            </a:solidFill>
            <a:round/>
          </a:ln>
          <a:effectLst/>
        </c:spPr>
        <c:marker>
          <c:symbol val="circle"/>
          <c:size val="5"/>
          <c:spPr>
            <a:solidFill>
              <a:srgbClr val="C00000"/>
            </a:solidFill>
            <a:ln w="9525">
              <a:noFill/>
            </a:ln>
            <a:effectLst/>
          </c:spPr>
        </c:marker>
        <c:dLbl>
          <c:idx val="0"/>
          <c:layout>
            <c:manualLayout>
              <c:x val="0"/>
              <c:y val="-1.851851851851860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C00000"/>
            </a:solidFill>
            <a:round/>
          </a:ln>
          <a:effectLst/>
        </c:spPr>
        <c:marker>
          <c:symbol val="circle"/>
          <c:size val="5"/>
          <c:spPr>
            <a:solidFill>
              <a:srgbClr val="C00000"/>
            </a:solidFill>
            <a:ln w="9525">
              <a:noFill/>
            </a:ln>
            <a:effectLst/>
          </c:spPr>
        </c:marker>
        <c:dLbl>
          <c:idx val="0"/>
          <c:layout>
            <c:manualLayout>
              <c:x val="8.3333333333333332E-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rgbClr val="C00000"/>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rgbClr val="C00000"/>
            </a:solidFill>
            <a:round/>
          </a:ln>
          <a:effectLst/>
        </c:spPr>
        <c:marker>
          <c:symbol val="circle"/>
          <c:size val="5"/>
          <c:spPr>
            <a:solidFill>
              <a:srgbClr val="C00000"/>
            </a:solidFill>
            <a:ln w="9525">
              <a:noFill/>
            </a:ln>
            <a:effectLst/>
          </c:spPr>
        </c:marker>
        <c:dLbl>
          <c:idx val="0"/>
          <c:layout>
            <c:manualLayout>
              <c:x val="0"/>
              <c:y val="-1.851851851851860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rgbClr val="C00000"/>
            </a:solidFill>
            <a:round/>
          </a:ln>
          <a:effectLst/>
        </c:spPr>
        <c:marker>
          <c:symbol val="circle"/>
          <c:size val="5"/>
          <c:spPr>
            <a:solidFill>
              <a:srgbClr val="C00000"/>
            </a:solidFill>
            <a:ln w="9525">
              <a:noFill/>
            </a:ln>
            <a:effectLst/>
          </c:spPr>
        </c:marker>
        <c:dLbl>
          <c:idx val="0"/>
          <c:layout>
            <c:manualLayout>
              <c:x val="8.3333333333333332E-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7'!$R$3</c:f>
              <c:strCache>
                <c:ptCount val="1"/>
                <c:pt idx="0">
                  <c:v>Total</c:v>
                </c:pt>
              </c:strCache>
            </c:strRef>
          </c:tx>
          <c:spPr>
            <a:ln w="28575" cap="rnd">
              <a:solidFill>
                <a:srgbClr val="C00000"/>
              </a:solidFill>
              <a:round/>
            </a:ln>
            <a:effectLst/>
          </c:spPr>
          <c:marker>
            <c:symbol val="circle"/>
            <c:size val="5"/>
            <c:spPr>
              <a:solidFill>
                <a:srgbClr val="C00000"/>
              </a:solidFill>
              <a:ln w="9525">
                <a:noFill/>
              </a:ln>
              <a:effectLst/>
            </c:spPr>
          </c:marker>
          <c:dPt>
            <c:idx val="1"/>
            <c:marker>
              <c:symbol val="circle"/>
              <c:size val="5"/>
              <c:spPr>
                <a:solidFill>
                  <a:srgbClr val="C00000"/>
                </a:solidFill>
                <a:ln w="9525">
                  <a:noFill/>
                </a:ln>
                <a:effectLst/>
              </c:spPr>
            </c:marker>
            <c:bubble3D val="0"/>
            <c:extLst>
              <c:ext xmlns:c16="http://schemas.microsoft.com/office/drawing/2014/chart" uri="{C3380CC4-5D6E-409C-BE32-E72D297353CC}">
                <c16:uniqueId val="{00000000-B96D-42E9-A8DA-2BB83BB59757}"/>
              </c:ext>
            </c:extLst>
          </c:dPt>
          <c:dPt>
            <c:idx val="2"/>
            <c:marker>
              <c:symbol val="circle"/>
              <c:size val="5"/>
              <c:spPr>
                <a:solidFill>
                  <a:srgbClr val="C00000"/>
                </a:solidFill>
                <a:ln w="9525">
                  <a:noFill/>
                </a:ln>
                <a:effectLst/>
              </c:spPr>
            </c:marker>
            <c:bubble3D val="0"/>
            <c:extLst>
              <c:ext xmlns:c16="http://schemas.microsoft.com/office/drawing/2014/chart" uri="{C3380CC4-5D6E-409C-BE32-E72D297353CC}">
                <c16:uniqueId val="{00000001-B96D-42E9-A8DA-2BB83BB59757}"/>
              </c:ext>
            </c:extLst>
          </c:dPt>
          <c:dLbls>
            <c:dLbl>
              <c:idx val="1"/>
              <c:layout>
                <c:manualLayout>
                  <c:x val="0"/>
                  <c:y val="-1.851851851851860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96D-42E9-A8DA-2BB83BB59757}"/>
                </c:ext>
              </c:extLst>
            </c:dLbl>
            <c:dLbl>
              <c:idx val="2"/>
              <c:layout>
                <c:manualLayout>
                  <c:x val="8.3333333333333332E-3"/>
                  <c:y val="-1.38888888888888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96D-42E9-A8DA-2BB83BB5975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7'!$Q$4:$Q$8</c:f>
              <c:strCache>
                <c:ptCount val="4"/>
                <c:pt idx="0">
                  <c:v>CH Gayle</c:v>
                </c:pt>
                <c:pt idx="1">
                  <c:v>BC Lara</c:v>
                </c:pt>
                <c:pt idx="2">
                  <c:v>SD Hope</c:v>
                </c:pt>
                <c:pt idx="3">
                  <c:v>DL Haynes</c:v>
                </c:pt>
              </c:strCache>
            </c:strRef>
          </c:cat>
          <c:val>
            <c:numRef>
              <c:f>'Pivot Table 7'!$R$4:$R$8</c:f>
              <c:numCache>
                <c:formatCode>General</c:formatCode>
                <c:ptCount val="4"/>
                <c:pt idx="0">
                  <c:v>25</c:v>
                </c:pt>
                <c:pt idx="1">
                  <c:v>19</c:v>
                </c:pt>
                <c:pt idx="2">
                  <c:v>18</c:v>
                </c:pt>
                <c:pt idx="3">
                  <c:v>17</c:v>
                </c:pt>
              </c:numCache>
            </c:numRef>
          </c:val>
          <c:smooth val="0"/>
          <c:extLst>
            <c:ext xmlns:c16="http://schemas.microsoft.com/office/drawing/2014/chart" uri="{C3380CC4-5D6E-409C-BE32-E72D297353CC}">
              <c16:uniqueId val="{00000002-B96D-42E9-A8DA-2BB83BB59757}"/>
            </c:ext>
          </c:extLst>
        </c:ser>
        <c:dLbls>
          <c:showLegendKey val="0"/>
          <c:showVal val="0"/>
          <c:showCatName val="0"/>
          <c:showSerName val="0"/>
          <c:showPercent val="0"/>
          <c:showBubbleSize val="0"/>
        </c:dLbls>
        <c:marker val="1"/>
        <c:smooth val="0"/>
        <c:axId val="476471920"/>
        <c:axId val="309922512"/>
      </c:lineChart>
      <c:catAx>
        <c:axId val="476471920"/>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09922512"/>
        <c:crosses val="autoZero"/>
        <c:auto val="1"/>
        <c:lblAlgn val="ctr"/>
        <c:lblOffset val="100"/>
        <c:noMultiLvlLbl val="0"/>
      </c:catAx>
      <c:valAx>
        <c:axId val="309922512"/>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7647192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7!PivotTable31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FF00"/>
                </a:solidFill>
              </a:rPr>
              <a:t>Top</a:t>
            </a:r>
            <a:r>
              <a:rPr lang="en-US" b="1" baseline="0">
                <a:solidFill>
                  <a:srgbClr val="FFFF00"/>
                </a:solidFill>
              </a:rPr>
              <a:t> Batsmen with Max 50's</a:t>
            </a:r>
            <a:endParaRPr lang="en-US" b="1">
              <a:solidFill>
                <a:srgbClr val="FFFF00"/>
              </a:solidFill>
            </a:endParaRPr>
          </a:p>
        </c:rich>
      </c:tx>
      <c:overlay val="0"/>
      <c:spPr>
        <a:solidFill>
          <a:srgbClr val="C000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C00000"/>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00000"/>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C00000"/>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rgbClr val="C00000"/>
            </a:solidFill>
            <a:round/>
          </a:ln>
          <a:effectLst/>
        </c:spPr>
        <c:marker>
          <c:symbol val="circle"/>
          <c:size val="5"/>
          <c:spPr>
            <a:solidFill>
              <a:srgbClr val="C00000"/>
            </a:solidFill>
            <a:ln w="9525">
              <a:noFill/>
            </a:ln>
            <a:effectLst/>
          </c:spPr>
        </c:marker>
        <c:dLbl>
          <c:idx val="0"/>
          <c:layout>
            <c:manualLayout>
              <c:x val="0"/>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rgbClr val="C00000"/>
            </a:solidFill>
            <a:round/>
          </a:ln>
          <a:effectLst/>
        </c:spPr>
        <c:marker>
          <c:symbol val="circle"/>
          <c:size val="5"/>
          <c:spPr>
            <a:solidFill>
              <a:srgbClr val="C00000"/>
            </a:solidFill>
            <a:ln w="9525">
              <a:noFill/>
            </a:ln>
            <a:effectLst/>
          </c:spPr>
        </c:marker>
        <c:dLbl>
          <c:idx val="0"/>
          <c:layout>
            <c:manualLayout>
              <c:x val="0"/>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C00000"/>
            </a:solidFill>
            <a:round/>
          </a:ln>
          <a:effectLst/>
        </c:spPr>
        <c:marker>
          <c:symbol val="circle"/>
          <c:size val="5"/>
          <c:spPr>
            <a:solidFill>
              <a:srgbClr val="C00000"/>
            </a:solidFill>
            <a:ln w="9525">
              <a:noFill/>
            </a:ln>
            <a:effectLst/>
          </c:spPr>
        </c:marker>
        <c:dLbl>
          <c:idx val="0"/>
          <c:layout>
            <c:manualLayout>
              <c:x val="-6.7681895093063228E-3"/>
              <c:y val="-1.388888888888893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7'!$V$3</c:f>
              <c:strCache>
                <c:ptCount val="1"/>
                <c:pt idx="0">
                  <c:v>Total</c:v>
                </c:pt>
              </c:strCache>
            </c:strRef>
          </c:tx>
          <c:spPr>
            <a:ln w="28575" cap="rnd">
              <a:solidFill>
                <a:srgbClr val="C00000"/>
              </a:solidFill>
              <a:round/>
            </a:ln>
            <a:effectLst/>
          </c:spPr>
          <c:marker>
            <c:symbol val="circle"/>
            <c:size val="5"/>
            <c:spPr>
              <a:solidFill>
                <a:srgbClr val="C00000"/>
              </a:solidFill>
              <a:ln w="9525">
                <a:noFill/>
              </a:ln>
              <a:effectLst/>
            </c:spPr>
          </c:marker>
          <c:dPt>
            <c:idx val="0"/>
            <c:marker>
              <c:symbol val="circle"/>
              <c:size val="5"/>
              <c:spPr>
                <a:solidFill>
                  <a:srgbClr val="C00000"/>
                </a:solidFill>
                <a:ln w="9525">
                  <a:noFill/>
                </a:ln>
                <a:effectLst/>
              </c:spPr>
            </c:marker>
            <c:bubble3D val="0"/>
            <c:extLst>
              <c:ext xmlns:c16="http://schemas.microsoft.com/office/drawing/2014/chart" uri="{C3380CC4-5D6E-409C-BE32-E72D297353CC}">
                <c16:uniqueId val="{00000001-94F8-4768-8D49-030B9BABE3A4}"/>
              </c:ext>
            </c:extLst>
          </c:dPt>
          <c:dPt>
            <c:idx val="1"/>
            <c:marker>
              <c:symbol val="circle"/>
              <c:size val="5"/>
              <c:spPr>
                <a:solidFill>
                  <a:srgbClr val="C00000"/>
                </a:solidFill>
                <a:ln w="9525">
                  <a:noFill/>
                </a:ln>
                <a:effectLst/>
              </c:spPr>
            </c:marker>
            <c:bubble3D val="0"/>
            <c:extLst>
              <c:ext xmlns:c16="http://schemas.microsoft.com/office/drawing/2014/chart" uri="{C3380CC4-5D6E-409C-BE32-E72D297353CC}">
                <c16:uniqueId val="{00000002-94F8-4768-8D49-030B9BABE3A4}"/>
              </c:ext>
            </c:extLst>
          </c:dPt>
          <c:dPt>
            <c:idx val="2"/>
            <c:marker>
              <c:symbol val="circle"/>
              <c:size val="5"/>
              <c:spPr>
                <a:solidFill>
                  <a:srgbClr val="C00000"/>
                </a:solidFill>
                <a:ln w="9525">
                  <a:noFill/>
                </a:ln>
                <a:effectLst/>
              </c:spPr>
            </c:marker>
            <c:bubble3D val="0"/>
            <c:extLst>
              <c:ext xmlns:c16="http://schemas.microsoft.com/office/drawing/2014/chart" uri="{C3380CC4-5D6E-409C-BE32-E72D297353CC}">
                <c16:uniqueId val="{00000003-94F8-4768-8D49-030B9BABE3A4}"/>
              </c:ext>
            </c:extLst>
          </c:dPt>
          <c:dLbls>
            <c:dLbl>
              <c:idx val="0"/>
              <c:layout>
                <c:manualLayout>
                  <c:x val="0"/>
                  <c:y val="-9.259259259259258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4F8-4768-8D49-030B9BABE3A4}"/>
                </c:ext>
              </c:extLst>
            </c:dLbl>
            <c:dLbl>
              <c:idx val="1"/>
              <c:layout>
                <c:manualLayout>
                  <c:x val="0"/>
                  <c:y val="-1.85185185185185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4F8-4768-8D49-030B9BABE3A4}"/>
                </c:ext>
              </c:extLst>
            </c:dLbl>
            <c:dLbl>
              <c:idx val="2"/>
              <c:layout>
                <c:manualLayout>
                  <c:x val="-6.7681895093063228E-3"/>
                  <c:y val="-1.38888888888889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4F8-4768-8D49-030B9BABE3A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7'!$U$4:$U$9</c:f>
              <c:strCache>
                <c:ptCount val="5"/>
                <c:pt idx="0">
                  <c:v>BC Lara</c:v>
                </c:pt>
                <c:pt idx="1">
                  <c:v>S Chanderpaul</c:v>
                </c:pt>
                <c:pt idx="2">
                  <c:v>DL Haynes</c:v>
                </c:pt>
                <c:pt idx="3">
                  <c:v>CH Gayle</c:v>
                </c:pt>
                <c:pt idx="4">
                  <c:v>IVA Rechards</c:v>
                </c:pt>
              </c:strCache>
            </c:strRef>
          </c:cat>
          <c:val>
            <c:numRef>
              <c:f>'Pivot Table 7'!$V$4:$V$9</c:f>
              <c:numCache>
                <c:formatCode>General</c:formatCode>
                <c:ptCount val="5"/>
                <c:pt idx="0">
                  <c:v>62</c:v>
                </c:pt>
                <c:pt idx="1">
                  <c:v>59</c:v>
                </c:pt>
                <c:pt idx="2">
                  <c:v>57</c:v>
                </c:pt>
                <c:pt idx="3">
                  <c:v>53</c:v>
                </c:pt>
                <c:pt idx="4">
                  <c:v>45</c:v>
                </c:pt>
              </c:numCache>
            </c:numRef>
          </c:val>
          <c:smooth val="0"/>
          <c:extLst>
            <c:ext xmlns:c16="http://schemas.microsoft.com/office/drawing/2014/chart" uri="{C3380CC4-5D6E-409C-BE32-E72D297353CC}">
              <c16:uniqueId val="{00000000-94F8-4768-8D49-030B9BABE3A4}"/>
            </c:ext>
          </c:extLst>
        </c:ser>
        <c:dLbls>
          <c:showLegendKey val="0"/>
          <c:showVal val="0"/>
          <c:showCatName val="0"/>
          <c:showSerName val="0"/>
          <c:showPercent val="0"/>
          <c:showBubbleSize val="0"/>
        </c:dLbls>
        <c:marker val="1"/>
        <c:smooth val="0"/>
        <c:axId val="548919552"/>
        <c:axId val="308807632"/>
      </c:lineChart>
      <c:catAx>
        <c:axId val="54891955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08807632"/>
        <c:crosses val="autoZero"/>
        <c:auto val="1"/>
        <c:lblAlgn val="ctr"/>
        <c:lblOffset val="100"/>
        <c:noMultiLvlLbl val="0"/>
      </c:catAx>
      <c:valAx>
        <c:axId val="308807632"/>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4891955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8!PivotTable1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6600"/>
                </a:solidFill>
              </a:rPr>
              <a:t>Top</a:t>
            </a:r>
            <a:r>
              <a:rPr lang="en-US" b="1" baseline="0">
                <a:solidFill>
                  <a:srgbClr val="006600"/>
                </a:solidFill>
              </a:rPr>
              <a:t> 5 Total Runs in ODI </a:t>
            </a:r>
            <a:endParaRPr lang="en-US" b="1">
              <a:solidFill>
                <a:srgbClr val="006600"/>
              </a:solidFill>
            </a:endParaRPr>
          </a:p>
        </c:rich>
      </c:tx>
      <c:overlay val="0"/>
      <c:spPr>
        <a:solidFill>
          <a:srgbClr val="FFC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8'!$B$3</c:f>
              <c:strCache>
                <c:ptCount val="1"/>
                <c:pt idx="0">
                  <c:v>Total</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8'!$A$4:$A$9</c:f>
              <c:strCache>
                <c:ptCount val="5"/>
                <c:pt idx="0">
                  <c:v>JH Kallis</c:v>
                </c:pt>
                <c:pt idx="1">
                  <c:v>AB de Villiers</c:v>
                </c:pt>
                <c:pt idx="2">
                  <c:v>HM Amla</c:v>
                </c:pt>
                <c:pt idx="3">
                  <c:v>HH Gibbs</c:v>
                </c:pt>
                <c:pt idx="4">
                  <c:v>GC Smith</c:v>
                </c:pt>
              </c:strCache>
            </c:strRef>
          </c:cat>
          <c:val>
            <c:numRef>
              <c:f>'Pivot Table 8'!$B$4:$B$9</c:f>
              <c:numCache>
                <c:formatCode>General</c:formatCode>
                <c:ptCount val="5"/>
                <c:pt idx="0">
                  <c:v>11550</c:v>
                </c:pt>
                <c:pt idx="1">
                  <c:v>9427</c:v>
                </c:pt>
                <c:pt idx="2">
                  <c:v>8113</c:v>
                </c:pt>
                <c:pt idx="3">
                  <c:v>8094</c:v>
                </c:pt>
                <c:pt idx="4">
                  <c:v>6989</c:v>
                </c:pt>
              </c:numCache>
            </c:numRef>
          </c:val>
          <c:extLst>
            <c:ext xmlns:c16="http://schemas.microsoft.com/office/drawing/2014/chart" uri="{C3380CC4-5D6E-409C-BE32-E72D297353CC}">
              <c16:uniqueId val="{00000000-0A55-4360-8819-D1972ECACFCF}"/>
            </c:ext>
          </c:extLst>
        </c:ser>
        <c:dLbls>
          <c:showLegendKey val="0"/>
          <c:showVal val="0"/>
          <c:showCatName val="0"/>
          <c:showSerName val="0"/>
          <c:showPercent val="0"/>
          <c:showBubbleSize val="0"/>
        </c:dLbls>
        <c:gapWidth val="150"/>
        <c:shape val="box"/>
        <c:axId val="1722135471"/>
        <c:axId val="1722103167"/>
        <c:axId val="0"/>
      </c:bar3DChart>
      <c:catAx>
        <c:axId val="1722135471"/>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722103167"/>
        <c:crosses val="autoZero"/>
        <c:auto val="1"/>
        <c:lblAlgn val="ctr"/>
        <c:lblOffset val="100"/>
        <c:noMultiLvlLbl val="0"/>
      </c:catAx>
      <c:valAx>
        <c:axId val="1722103167"/>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722135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8!PivotTable2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6600"/>
                </a:solidFill>
              </a:rPr>
              <a:t>Top</a:t>
            </a:r>
            <a:r>
              <a:rPr lang="en-US" b="1" baseline="0">
                <a:solidFill>
                  <a:srgbClr val="006600"/>
                </a:solidFill>
              </a:rPr>
              <a:t> 5 Batsmen highest scorer in ODI</a:t>
            </a:r>
            <a:endParaRPr lang="en-US" b="1">
              <a:solidFill>
                <a:srgbClr val="006600"/>
              </a:solidFill>
            </a:endParaRPr>
          </a:p>
        </c:rich>
      </c:tx>
      <c:overlay val="0"/>
      <c:spPr>
        <a:solidFill>
          <a:srgbClr val="FFC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C00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8'!$F$3</c:f>
              <c:strCache>
                <c:ptCount val="1"/>
                <c:pt idx="0">
                  <c:v>Total</c:v>
                </c:pt>
              </c:strCache>
            </c:strRef>
          </c:tx>
          <c:spPr>
            <a:solidFill>
              <a:srgbClr val="FFC000"/>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8'!$E$4:$E$9</c:f>
              <c:strCache>
                <c:ptCount val="5"/>
                <c:pt idx="0">
                  <c:v>G Kirsten</c:v>
                </c:pt>
                <c:pt idx="1">
                  <c:v>F du Plessis</c:v>
                </c:pt>
                <c:pt idx="2">
                  <c:v>Q de Kock</c:v>
                </c:pt>
                <c:pt idx="3">
                  <c:v>JN Malan</c:v>
                </c:pt>
                <c:pt idx="4">
                  <c:v>AB de Villiers</c:v>
                </c:pt>
              </c:strCache>
            </c:strRef>
          </c:cat>
          <c:val>
            <c:numRef>
              <c:f>'Pivot Table 8'!$F$4:$F$9</c:f>
              <c:numCache>
                <c:formatCode>General</c:formatCode>
                <c:ptCount val="5"/>
                <c:pt idx="0">
                  <c:v>188</c:v>
                </c:pt>
                <c:pt idx="1">
                  <c:v>185</c:v>
                </c:pt>
                <c:pt idx="2">
                  <c:v>178</c:v>
                </c:pt>
                <c:pt idx="3">
                  <c:v>177</c:v>
                </c:pt>
                <c:pt idx="4">
                  <c:v>176</c:v>
                </c:pt>
              </c:numCache>
            </c:numRef>
          </c:val>
          <c:extLst>
            <c:ext xmlns:c16="http://schemas.microsoft.com/office/drawing/2014/chart" uri="{C3380CC4-5D6E-409C-BE32-E72D297353CC}">
              <c16:uniqueId val="{00000000-CFA6-46B4-B855-EF8762F5331A}"/>
            </c:ext>
          </c:extLst>
        </c:ser>
        <c:dLbls>
          <c:showLegendKey val="0"/>
          <c:showVal val="0"/>
          <c:showCatName val="0"/>
          <c:showSerName val="0"/>
          <c:showPercent val="0"/>
          <c:showBubbleSize val="0"/>
        </c:dLbls>
        <c:gapWidth val="219"/>
        <c:overlap val="-27"/>
        <c:axId val="1792981295"/>
        <c:axId val="1788919279"/>
      </c:barChart>
      <c:catAx>
        <c:axId val="1792981295"/>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788919279"/>
        <c:crosses val="autoZero"/>
        <c:auto val="1"/>
        <c:lblAlgn val="ctr"/>
        <c:lblOffset val="100"/>
        <c:noMultiLvlLbl val="0"/>
      </c:catAx>
      <c:valAx>
        <c:axId val="1788919279"/>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792981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8!PivotTable3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6600"/>
                </a:solidFill>
              </a:rPr>
              <a:t>Top</a:t>
            </a:r>
            <a:r>
              <a:rPr lang="en-US" b="1" baseline="0">
                <a:solidFill>
                  <a:srgbClr val="006600"/>
                </a:solidFill>
              </a:rPr>
              <a:t> 5 Highest Strike Rate In ODI</a:t>
            </a:r>
            <a:endParaRPr lang="en-US" b="1">
              <a:solidFill>
                <a:srgbClr val="006600"/>
              </a:solidFill>
            </a:endParaRPr>
          </a:p>
        </c:rich>
      </c:tx>
      <c:overlay val="0"/>
      <c:spPr>
        <a:solidFill>
          <a:srgbClr val="FFC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8'!$J$3</c:f>
              <c:strCache>
                <c:ptCount val="1"/>
                <c:pt idx="0">
                  <c:v>Total</c:v>
                </c:pt>
              </c:strCache>
            </c:strRef>
          </c:tx>
          <c:spPr>
            <a:solidFill>
              <a:srgbClr val="FFC000"/>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8'!$I$4:$I$9</c:f>
              <c:strCache>
                <c:ptCount val="5"/>
                <c:pt idx="0">
                  <c:v>H Klassen</c:v>
                </c:pt>
                <c:pt idx="1">
                  <c:v>DA Miller</c:v>
                </c:pt>
                <c:pt idx="2">
                  <c:v>JA Morkel</c:v>
                </c:pt>
                <c:pt idx="3">
                  <c:v>AB de Villiers</c:v>
                </c:pt>
                <c:pt idx="4">
                  <c:v>F Behardien</c:v>
                </c:pt>
              </c:strCache>
            </c:strRef>
          </c:cat>
          <c:val>
            <c:numRef>
              <c:f>'Pivot Table 8'!$J$4:$J$9</c:f>
              <c:numCache>
                <c:formatCode>General</c:formatCode>
                <c:ptCount val="5"/>
                <c:pt idx="0">
                  <c:v>117.05</c:v>
                </c:pt>
                <c:pt idx="1">
                  <c:v>103.68</c:v>
                </c:pt>
                <c:pt idx="2">
                  <c:v>101.33</c:v>
                </c:pt>
                <c:pt idx="3">
                  <c:v>101.27</c:v>
                </c:pt>
                <c:pt idx="4">
                  <c:v>97.9</c:v>
                </c:pt>
              </c:numCache>
            </c:numRef>
          </c:val>
          <c:extLst>
            <c:ext xmlns:c16="http://schemas.microsoft.com/office/drawing/2014/chart" uri="{C3380CC4-5D6E-409C-BE32-E72D297353CC}">
              <c16:uniqueId val="{00000000-5606-436A-8D8E-80FBA4485ABF}"/>
            </c:ext>
          </c:extLst>
        </c:ser>
        <c:dLbls>
          <c:showLegendKey val="0"/>
          <c:showVal val="0"/>
          <c:showCatName val="0"/>
          <c:showSerName val="0"/>
          <c:showPercent val="0"/>
          <c:showBubbleSize val="0"/>
        </c:dLbls>
        <c:gapWidth val="182"/>
        <c:axId val="1870232223"/>
        <c:axId val="1711640239"/>
      </c:barChart>
      <c:catAx>
        <c:axId val="1870232223"/>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711640239"/>
        <c:crosses val="autoZero"/>
        <c:auto val="1"/>
        <c:lblAlgn val="ctr"/>
        <c:lblOffset val="100"/>
        <c:noMultiLvlLbl val="0"/>
      </c:catAx>
      <c:valAx>
        <c:axId val="1711640239"/>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7023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8!PivotTable4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6600"/>
                </a:solidFill>
              </a:rPr>
              <a:t>Top</a:t>
            </a:r>
            <a:r>
              <a:rPr lang="en-US" b="1" baseline="0">
                <a:solidFill>
                  <a:srgbClr val="006600"/>
                </a:solidFill>
              </a:rPr>
              <a:t> Batsmen with Max 6's</a:t>
            </a:r>
            <a:endParaRPr lang="en-US" b="1">
              <a:solidFill>
                <a:srgbClr val="006600"/>
              </a:solidFill>
            </a:endParaRPr>
          </a:p>
        </c:rich>
      </c:tx>
      <c:overlay val="0"/>
      <c:spPr>
        <a:solidFill>
          <a:srgbClr val="FFC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C00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solidFill>
              <a:schemeClr val="tx1"/>
            </a:solidFill>
          </a:ln>
          <a:effectLst/>
        </c:spPr>
        <c:dLbl>
          <c:idx val="0"/>
          <c:layout>
            <c:manualLayout>
              <c:x val="2.5000000000000001E-2"/>
              <c:y val="-0.2916666666666666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solidFill>
              <a:schemeClr val="tx1"/>
            </a:solidFill>
          </a:ln>
          <a:effectLst/>
        </c:spPr>
        <c:dLbl>
          <c:idx val="0"/>
          <c:layout>
            <c:manualLayout>
              <c:x val="5.5555555555555558E-3"/>
              <c:y val="-0.171296296296296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solidFill>
              <a:schemeClr val="tx1"/>
            </a:solidFill>
          </a:ln>
          <a:effectLst/>
        </c:spPr>
        <c:dLbl>
          <c:idx val="0"/>
          <c:layout>
            <c:manualLayout>
              <c:x val="0"/>
              <c:y val="-0.1574074074074074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solidFill>
          <a:ln>
            <a:solidFill>
              <a:schemeClr val="tx1"/>
            </a:solidFill>
          </a:ln>
          <a:effectLst/>
        </c:spPr>
        <c:dLbl>
          <c:idx val="0"/>
          <c:layout>
            <c:manualLayout>
              <c:x val="0"/>
              <c:y val="-0.1342592592592593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000"/>
          </a:solidFill>
          <a:ln>
            <a:solidFill>
              <a:schemeClr val="tx1"/>
            </a:solidFill>
          </a:ln>
          <a:effectLst/>
        </c:spPr>
        <c:dLbl>
          <c:idx val="0"/>
          <c:layout>
            <c:manualLayout>
              <c:x val="-1.6666666666666666E-2"/>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C00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C000"/>
          </a:solidFill>
          <a:ln>
            <a:solidFill>
              <a:schemeClr val="tx1"/>
            </a:solidFill>
          </a:ln>
          <a:effectLst/>
        </c:spPr>
        <c:dLbl>
          <c:idx val="0"/>
          <c:layout>
            <c:manualLayout>
              <c:x val="2.5000000000000001E-2"/>
              <c:y val="-0.2916666666666666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C000"/>
          </a:solidFill>
          <a:ln>
            <a:solidFill>
              <a:schemeClr val="tx1"/>
            </a:solidFill>
          </a:ln>
          <a:effectLst/>
        </c:spPr>
        <c:dLbl>
          <c:idx val="0"/>
          <c:layout>
            <c:manualLayout>
              <c:x val="5.5555555555555558E-3"/>
              <c:y val="-0.171296296296296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C000"/>
          </a:solidFill>
          <a:ln>
            <a:solidFill>
              <a:schemeClr val="tx1"/>
            </a:solidFill>
          </a:ln>
          <a:effectLst/>
        </c:spPr>
        <c:dLbl>
          <c:idx val="0"/>
          <c:layout>
            <c:manualLayout>
              <c:x val="0"/>
              <c:y val="-0.1574074074074074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C000"/>
          </a:solidFill>
          <a:ln>
            <a:solidFill>
              <a:schemeClr val="tx1"/>
            </a:solidFill>
          </a:ln>
          <a:effectLst/>
        </c:spPr>
        <c:dLbl>
          <c:idx val="0"/>
          <c:layout>
            <c:manualLayout>
              <c:x val="0"/>
              <c:y val="-0.1342592592592593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C000"/>
          </a:solidFill>
          <a:ln>
            <a:solidFill>
              <a:schemeClr val="tx1"/>
            </a:solidFill>
          </a:ln>
          <a:effectLst/>
        </c:spPr>
        <c:dLbl>
          <c:idx val="0"/>
          <c:layout>
            <c:manualLayout>
              <c:x val="-1.6666666666666666E-2"/>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C00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FC000"/>
          </a:solidFill>
          <a:ln>
            <a:solidFill>
              <a:schemeClr val="tx1"/>
            </a:solidFill>
          </a:ln>
          <a:effectLst/>
        </c:spPr>
        <c:dLbl>
          <c:idx val="0"/>
          <c:layout>
            <c:manualLayout>
              <c:x val="2.5000000000000001E-2"/>
              <c:y val="-0.2916666666666666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FC000"/>
          </a:solidFill>
          <a:ln>
            <a:solidFill>
              <a:schemeClr val="tx1"/>
            </a:solidFill>
          </a:ln>
          <a:effectLst/>
        </c:spPr>
        <c:dLbl>
          <c:idx val="0"/>
          <c:layout>
            <c:manualLayout>
              <c:x val="5.5555555555555558E-3"/>
              <c:y val="-0.171296296296296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FFC000"/>
          </a:solidFill>
          <a:ln>
            <a:solidFill>
              <a:schemeClr val="tx1"/>
            </a:solidFill>
          </a:ln>
          <a:effectLst/>
        </c:spPr>
        <c:dLbl>
          <c:idx val="0"/>
          <c:layout>
            <c:manualLayout>
              <c:x val="0"/>
              <c:y val="-0.1574074074074074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FFC000"/>
          </a:solidFill>
          <a:ln>
            <a:solidFill>
              <a:schemeClr val="tx1"/>
            </a:solidFill>
          </a:ln>
          <a:effectLst/>
        </c:spPr>
        <c:dLbl>
          <c:idx val="0"/>
          <c:layout>
            <c:manualLayout>
              <c:x val="0"/>
              <c:y val="-0.1342592592592593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FFC000"/>
          </a:solidFill>
          <a:ln>
            <a:solidFill>
              <a:schemeClr val="tx1"/>
            </a:solidFill>
          </a:ln>
          <a:effectLst/>
        </c:spPr>
        <c:dLbl>
          <c:idx val="0"/>
          <c:layout>
            <c:manualLayout>
              <c:x val="-1.6666666666666666E-2"/>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 8'!$N$3</c:f>
              <c:strCache>
                <c:ptCount val="1"/>
                <c:pt idx="0">
                  <c:v>Total</c:v>
                </c:pt>
              </c:strCache>
            </c:strRef>
          </c:tx>
          <c:spPr>
            <a:solidFill>
              <a:srgbClr val="FFC000"/>
            </a:solidFill>
            <a:ln>
              <a:solidFill>
                <a:schemeClr val="tx1"/>
              </a:solidFill>
            </a:ln>
            <a:effectLst/>
          </c:spPr>
          <c:dPt>
            <c:idx val="0"/>
            <c:bubble3D val="0"/>
            <c:extLst>
              <c:ext xmlns:c16="http://schemas.microsoft.com/office/drawing/2014/chart" uri="{C3380CC4-5D6E-409C-BE32-E72D297353CC}">
                <c16:uniqueId val="{00000000-13AF-46C1-B225-E6057A054B54}"/>
              </c:ext>
            </c:extLst>
          </c:dPt>
          <c:dPt>
            <c:idx val="1"/>
            <c:bubble3D val="0"/>
            <c:extLst>
              <c:ext xmlns:c16="http://schemas.microsoft.com/office/drawing/2014/chart" uri="{C3380CC4-5D6E-409C-BE32-E72D297353CC}">
                <c16:uniqueId val="{00000001-13AF-46C1-B225-E6057A054B54}"/>
              </c:ext>
            </c:extLst>
          </c:dPt>
          <c:dPt>
            <c:idx val="2"/>
            <c:bubble3D val="0"/>
            <c:extLst>
              <c:ext xmlns:c16="http://schemas.microsoft.com/office/drawing/2014/chart" uri="{C3380CC4-5D6E-409C-BE32-E72D297353CC}">
                <c16:uniqueId val="{00000002-13AF-46C1-B225-E6057A054B54}"/>
              </c:ext>
            </c:extLst>
          </c:dPt>
          <c:dPt>
            <c:idx val="3"/>
            <c:bubble3D val="0"/>
            <c:extLst>
              <c:ext xmlns:c16="http://schemas.microsoft.com/office/drawing/2014/chart" uri="{C3380CC4-5D6E-409C-BE32-E72D297353CC}">
                <c16:uniqueId val="{00000003-13AF-46C1-B225-E6057A054B54}"/>
              </c:ext>
            </c:extLst>
          </c:dPt>
          <c:dPt>
            <c:idx val="4"/>
            <c:bubble3D val="0"/>
            <c:extLst>
              <c:ext xmlns:c16="http://schemas.microsoft.com/office/drawing/2014/chart" uri="{C3380CC4-5D6E-409C-BE32-E72D297353CC}">
                <c16:uniqueId val="{00000004-13AF-46C1-B225-E6057A054B54}"/>
              </c:ext>
            </c:extLst>
          </c:dPt>
          <c:dLbls>
            <c:dLbl>
              <c:idx val="0"/>
              <c:layout>
                <c:manualLayout>
                  <c:x val="2.5000000000000001E-2"/>
                  <c:y val="-0.2916666666666666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3AF-46C1-B225-E6057A054B54}"/>
                </c:ext>
              </c:extLst>
            </c:dLbl>
            <c:dLbl>
              <c:idx val="1"/>
              <c:layout>
                <c:manualLayout>
                  <c:x val="5.5555555555555558E-3"/>
                  <c:y val="-0.171296296296296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3AF-46C1-B225-E6057A054B54}"/>
                </c:ext>
              </c:extLst>
            </c:dLbl>
            <c:dLbl>
              <c:idx val="2"/>
              <c:layout>
                <c:manualLayout>
                  <c:x val="0"/>
                  <c:y val="-0.1574074074074074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3AF-46C1-B225-E6057A054B54}"/>
                </c:ext>
              </c:extLst>
            </c:dLbl>
            <c:dLbl>
              <c:idx val="3"/>
              <c:layout>
                <c:manualLayout>
                  <c:x val="0"/>
                  <c:y val="-0.134259259259259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3AF-46C1-B225-E6057A054B54}"/>
                </c:ext>
              </c:extLst>
            </c:dLbl>
            <c:dLbl>
              <c:idx val="4"/>
              <c:layout>
                <c:manualLayout>
                  <c:x val="-1.6666666666666666E-2"/>
                  <c:y val="-0.11111111111111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3AF-46C1-B225-E6057A054B5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8'!$M$4:$M$9</c:f>
              <c:strCache>
                <c:ptCount val="5"/>
                <c:pt idx="0">
                  <c:v>AB de Villiers</c:v>
                </c:pt>
                <c:pt idx="1">
                  <c:v>DA Miller</c:v>
                </c:pt>
                <c:pt idx="2">
                  <c:v>JH Kallis</c:v>
                </c:pt>
                <c:pt idx="3">
                  <c:v>HH Gibbs</c:v>
                </c:pt>
                <c:pt idx="4">
                  <c:v>Q de Kock</c:v>
                </c:pt>
              </c:strCache>
            </c:strRef>
          </c:cat>
          <c:val>
            <c:numRef>
              <c:f>'Pivot Table 8'!$N$4:$N$9</c:f>
              <c:numCache>
                <c:formatCode>General</c:formatCode>
                <c:ptCount val="5"/>
                <c:pt idx="0">
                  <c:v>200</c:v>
                </c:pt>
                <c:pt idx="1">
                  <c:v>144</c:v>
                </c:pt>
                <c:pt idx="2">
                  <c:v>137</c:v>
                </c:pt>
                <c:pt idx="3">
                  <c:v>128</c:v>
                </c:pt>
                <c:pt idx="4">
                  <c:v>118</c:v>
                </c:pt>
              </c:numCache>
            </c:numRef>
          </c:val>
          <c:extLst>
            <c:ext xmlns:c16="http://schemas.microsoft.com/office/drawing/2014/chart" uri="{C3380CC4-5D6E-409C-BE32-E72D297353CC}">
              <c16:uniqueId val="{00000005-13AF-46C1-B225-E6057A054B54}"/>
            </c:ext>
          </c:extLst>
        </c:ser>
        <c:dLbls>
          <c:showLegendKey val="0"/>
          <c:showVal val="0"/>
          <c:showCatName val="0"/>
          <c:showSerName val="0"/>
          <c:showPercent val="0"/>
          <c:showBubbleSize val="0"/>
        </c:dLbls>
        <c:axId val="1797753039"/>
        <c:axId val="1711635247"/>
      </c:areaChart>
      <c:catAx>
        <c:axId val="1797753039"/>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711635247"/>
        <c:crosses val="autoZero"/>
        <c:auto val="1"/>
        <c:lblAlgn val="ctr"/>
        <c:lblOffset val="100"/>
        <c:noMultiLvlLbl val="0"/>
      </c:catAx>
      <c:valAx>
        <c:axId val="1711635247"/>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79775303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8!PivotTable5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6600"/>
                </a:solidFill>
              </a:rPr>
              <a:t>Top</a:t>
            </a:r>
            <a:r>
              <a:rPr lang="en-US" b="1" baseline="0">
                <a:solidFill>
                  <a:srgbClr val="006600"/>
                </a:solidFill>
              </a:rPr>
              <a:t> Batsmen with Max 100's</a:t>
            </a:r>
            <a:endParaRPr lang="en-US" b="1">
              <a:solidFill>
                <a:srgbClr val="006600"/>
              </a:solidFill>
            </a:endParaRPr>
          </a:p>
        </c:rich>
      </c:tx>
      <c:overlay val="0"/>
      <c:spPr>
        <a:solidFill>
          <a:srgbClr val="FFC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FFC000"/>
            </a:solidFill>
            <a:round/>
          </a:ln>
          <a:effectLst/>
        </c:spPr>
        <c:marker>
          <c:symbol val="circle"/>
          <c:size val="5"/>
          <c:spPr>
            <a:solidFill>
              <a:srgbClr val="FFC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C000"/>
            </a:solidFill>
            <a:round/>
          </a:ln>
          <a:effectLst/>
        </c:spPr>
        <c:marker>
          <c:symbol val="circle"/>
          <c:size val="5"/>
          <c:spPr>
            <a:solidFill>
              <a:srgbClr val="FFC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FFC000"/>
            </a:solidFill>
            <a:round/>
          </a:ln>
          <a:effectLst/>
        </c:spPr>
        <c:marker>
          <c:symbol val="circle"/>
          <c:size val="5"/>
          <c:spPr>
            <a:solidFill>
              <a:srgbClr val="FFC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8'!$R$3</c:f>
              <c:strCache>
                <c:ptCount val="1"/>
                <c:pt idx="0">
                  <c:v>Total</c:v>
                </c:pt>
              </c:strCache>
            </c:strRef>
          </c:tx>
          <c:spPr>
            <a:ln w="28575" cap="rnd">
              <a:solidFill>
                <a:srgbClr val="FFC000"/>
              </a:solidFill>
              <a:round/>
            </a:ln>
            <a:effectLst/>
          </c:spPr>
          <c:marker>
            <c:symbol val="circle"/>
            <c:size val="5"/>
            <c:spPr>
              <a:solidFill>
                <a:srgbClr val="FFC00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8'!$Q$4:$Q$9</c:f>
              <c:strCache>
                <c:ptCount val="5"/>
                <c:pt idx="0">
                  <c:v>HM Amla</c:v>
                </c:pt>
                <c:pt idx="1">
                  <c:v>AB de Villiers</c:v>
                </c:pt>
                <c:pt idx="2">
                  <c:v>HH Gibbs</c:v>
                </c:pt>
                <c:pt idx="3">
                  <c:v>Q de Kock</c:v>
                </c:pt>
                <c:pt idx="4">
                  <c:v>JH Kallis</c:v>
                </c:pt>
              </c:strCache>
            </c:strRef>
          </c:cat>
          <c:val>
            <c:numRef>
              <c:f>'Pivot Table 8'!$R$4:$R$9</c:f>
              <c:numCache>
                <c:formatCode>General</c:formatCode>
                <c:ptCount val="5"/>
                <c:pt idx="0">
                  <c:v>27</c:v>
                </c:pt>
                <c:pt idx="1">
                  <c:v>25</c:v>
                </c:pt>
                <c:pt idx="2">
                  <c:v>21</c:v>
                </c:pt>
                <c:pt idx="3">
                  <c:v>21</c:v>
                </c:pt>
                <c:pt idx="4">
                  <c:v>17</c:v>
                </c:pt>
              </c:numCache>
            </c:numRef>
          </c:val>
          <c:smooth val="0"/>
          <c:extLst>
            <c:ext xmlns:c16="http://schemas.microsoft.com/office/drawing/2014/chart" uri="{C3380CC4-5D6E-409C-BE32-E72D297353CC}">
              <c16:uniqueId val="{00000000-74BB-4E71-A5B8-197E8850B69E}"/>
            </c:ext>
          </c:extLst>
        </c:ser>
        <c:dLbls>
          <c:showLegendKey val="0"/>
          <c:showVal val="0"/>
          <c:showCatName val="0"/>
          <c:showSerName val="0"/>
          <c:showPercent val="0"/>
          <c:showBubbleSize val="0"/>
        </c:dLbls>
        <c:marker val="1"/>
        <c:smooth val="0"/>
        <c:axId val="1797735039"/>
        <c:axId val="1711643567"/>
      </c:lineChart>
      <c:catAx>
        <c:axId val="1797735039"/>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711643567"/>
        <c:crosses val="autoZero"/>
        <c:auto val="1"/>
        <c:lblAlgn val="ctr"/>
        <c:lblOffset val="100"/>
        <c:noMultiLvlLbl val="0"/>
      </c:catAx>
      <c:valAx>
        <c:axId val="1711643567"/>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797735039"/>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8!PivotTable6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6600"/>
                </a:solidFill>
              </a:rPr>
              <a:t>Top</a:t>
            </a:r>
            <a:r>
              <a:rPr lang="en-US" b="1" baseline="0">
                <a:solidFill>
                  <a:srgbClr val="006600"/>
                </a:solidFill>
              </a:rPr>
              <a:t> Batsmen with Max 50's</a:t>
            </a:r>
            <a:endParaRPr lang="en-US" b="1">
              <a:solidFill>
                <a:srgbClr val="006600"/>
              </a:solidFill>
            </a:endParaRPr>
          </a:p>
        </c:rich>
      </c:tx>
      <c:overlay val="0"/>
      <c:spPr>
        <a:solidFill>
          <a:srgbClr val="FFC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FFC000"/>
            </a:solidFill>
            <a:round/>
          </a:ln>
          <a:effectLst/>
        </c:spPr>
        <c:marker>
          <c:symbol val="circle"/>
          <c:size val="5"/>
          <c:spPr>
            <a:solidFill>
              <a:srgbClr val="FFC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C000"/>
            </a:solidFill>
            <a:round/>
          </a:ln>
          <a:effectLst/>
        </c:spPr>
        <c:marker>
          <c:symbol val="circle"/>
          <c:size val="5"/>
          <c:spPr>
            <a:solidFill>
              <a:srgbClr val="FFC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FFC000"/>
            </a:solidFill>
            <a:round/>
          </a:ln>
          <a:effectLst/>
        </c:spPr>
        <c:marker>
          <c:symbol val="circle"/>
          <c:size val="5"/>
          <c:spPr>
            <a:solidFill>
              <a:srgbClr val="FFC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8'!$V$3</c:f>
              <c:strCache>
                <c:ptCount val="1"/>
                <c:pt idx="0">
                  <c:v>Total</c:v>
                </c:pt>
              </c:strCache>
            </c:strRef>
          </c:tx>
          <c:spPr>
            <a:ln w="28575" cap="rnd">
              <a:solidFill>
                <a:srgbClr val="FFC000"/>
              </a:solidFill>
              <a:round/>
            </a:ln>
            <a:effectLst/>
          </c:spPr>
          <c:marker>
            <c:symbol val="circle"/>
            <c:size val="5"/>
            <c:spPr>
              <a:solidFill>
                <a:srgbClr val="FFC00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8'!$U$4:$U$8</c:f>
              <c:strCache>
                <c:ptCount val="4"/>
                <c:pt idx="0">
                  <c:v>JH Kallis</c:v>
                </c:pt>
                <c:pt idx="1">
                  <c:v>AB de Villiers</c:v>
                </c:pt>
                <c:pt idx="2">
                  <c:v>GC Smith</c:v>
                </c:pt>
                <c:pt idx="3">
                  <c:v>G Kirsten</c:v>
                </c:pt>
              </c:strCache>
            </c:strRef>
          </c:cat>
          <c:val>
            <c:numRef>
              <c:f>'Pivot Table 8'!$V$4:$V$8</c:f>
              <c:numCache>
                <c:formatCode>General</c:formatCode>
                <c:ptCount val="4"/>
                <c:pt idx="0">
                  <c:v>86</c:v>
                </c:pt>
                <c:pt idx="1">
                  <c:v>52</c:v>
                </c:pt>
                <c:pt idx="2">
                  <c:v>47</c:v>
                </c:pt>
                <c:pt idx="3">
                  <c:v>45</c:v>
                </c:pt>
              </c:numCache>
            </c:numRef>
          </c:val>
          <c:smooth val="0"/>
          <c:extLst>
            <c:ext xmlns:c16="http://schemas.microsoft.com/office/drawing/2014/chart" uri="{C3380CC4-5D6E-409C-BE32-E72D297353CC}">
              <c16:uniqueId val="{00000000-9BBC-4939-AD93-B4B4C4C90F6D}"/>
            </c:ext>
          </c:extLst>
        </c:ser>
        <c:dLbls>
          <c:showLegendKey val="0"/>
          <c:showVal val="0"/>
          <c:showCatName val="0"/>
          <c:showSerName val="0"/>
          <c:showPercent val="0"/>
          <c:showBubbleSize val="0"/>
        </c:dLbls>
        <c:marker val="1"/>
        <c:smooth val="0"/>
        <c:axId val="1792975295"/>
        <c:axId val="1796738799"/>
      </c:lineChart>
      <c:catAx>
        <c:axId val="1792975295"/>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796738799"/>
        <c:crosses val="autoZero"/>
        <c:auto val="1"/>
        <c:lblAlgn val="ctr"/>
        <c:lblOffset val="100"/>
        <c:noMultiLvlLbl val="0"/>
      </c:catAx>
      <c:valAx>
        <c:axId val="1796738799"/>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79297529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9!PivotTable7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5 Total Runs In ODI</a:t>
            </a:r>
            <a:endParaRPr lang="en-US" b="1">
              <a:solidFill>
                <a:schemeClr val="bg1"/>
              </a:solidFill>
            </a:endParaRPr>
          </a:p>
        </c:rich>
      </c:tx>
      <c:overlay val="0"/>
      <c:spPr>
        <a:solidFill>
          <a:schemeClr val="tx1"/>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lumMod val="75000"/>
              <a:lumOff val="2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75000"/>
              <a:lumOff val="2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lumMod val="75000"/>
              <a:lumOff val="2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9'!$B$3</c:f>
              <c:strCache>
                <c:ptCount val="1"/>
                <c:pt idx="0">
                  <c:v>Total</c:v>
                </c:pt>
              </c:strCache>
            </c:strRef>
          </c:tx>
          <c:spPr>
            <a:solidFill>
              <a:schemeClr val="tx1">
                <a:lumMod val="75000"/>
                <a:lumOff val="25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9'!$A$4:$A$9</c:f>
              <c:strCache>
                <c:ptCount val="5"/>
                <c:pt idx="0">
                  <c:v>Ross Taylor</c:v>
                </c:pt>
                <c:pt idx="1">
                  <c:v>SP Fleming</c:v>
                </c:pt>
                <c:pt idx="2">
                  <c:v>MJ Guptill</c:v>
                </c:pt>
                <c:pt idx="3">
                  <c:v>KS Williamson</c:v>
                </c:pt>
                <c:pt idx="4">
                  <c:v>NS Astle</c:v>
                </c:pt>
              </c:strCache>
            </c:strRef>
          </c:cat>
          <c:val>
            <c:numRef>
              <c:f>'Pivot Table 9'!$B$4:$B$9</c:f>
              <c:numCache>
                <c:formatCode>General</c:formatCode>
                <c:ptCount val="5"/>
                <c:pt idx="0">
                  <c:v>8607</c:v>
                </c:pt>
                <c:pt idx="1">
                  <c:v>8007</c:v>
                </c:pt>
                <c:pt idx="2">
                  <c:v>7346</c:v>
                </c:pt>
                <c:pt idx="3">
                  <c:v>7235</c:v>
                </c:pt>
                <c:pt idx="4">
                  <c:v>7090</c:v>
                </c:pt>
              </c:numCache>
            </c:numRef>
          </c:val>
          <c:extLst>
            <c:ext xmlns:c16="http://schemas.microsoft.com/office/drawing/2014/chart" uri="{C3380CC4-5D6E-409C-BE32-E72D297353CC}">
              <c16:uniqueId val="{00000000-DEDE-4D60-B00A-A25218DFC855}"/>
            </c:ext>
          </c:extLst>
        </c:ser>
        <c:dLbls>
          <c:showLegendKey val="0"/>
          <c:showVal val="0"/>
          <c:showCatName val="0"/>
          <c:showSerName val="0"/>
          <c:showPercent val="0"/>
          <c:showBubbleSize val="0"/>
        </c:dLbls>
        <c:gapWidth val="150"/>
        <c:shape val="box"/>
        <c:axId val="1876730591"/>
        <c:axId val="1788921775"/>
        <c:axId val="0"/>
      </c:bar3DChart>
      <c:catAx>
        <c:axId val="1876730591"/>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788921775"/>
        <c:crosses val="autoZero"/>
        <c:auto val="1"/>
        <c:lblAlgn val="ctr"/>
        <c:lblOffset val="100"/>
        <c:noMultiLvlLbl val="0"/>
      </c:catAx>
      <c:valAx>
        <c:axId val="1788921775"/>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76730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9!PivotTable8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5 Highest Scorer In ODI</a:t>
            </a:r>
            <a:endParaRPr lang="en-US" b="1">
              <a:solidFill>
                <a:schemeClr val="bg1"/>
              </a:solidFill>
            </a:endParaRPr>
          </a:p>
        </c:rich>
      </c:tx>
      <c:overlay val="0"/>
      <c:spPr>
        <a:solidFill>
          <a:schemeClr val="tx1"/>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lumMod val="75000"/>
              <a:lumOff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75000"/>
              <a:lumOff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lumMod val="75000"/>
              <a:lumOff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9'!$F$3</c:f>
              <c:strCache>
                <c:ptCount val="1"/>
                <c:pt idx="0">
                  <c:v>Total</c:v>
                </c:pt>
              </c:strCache>
            </c:strRef>
          </c:tx>
          <c:spPr>
            <a:solidFill>
              <a:schemeClr val="tx1">
                <a:lumMod val="75000"/>
                <a:lumOff val="2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9'!$E$4:$E$9</c:f>
              <c:strCache>
                <c:ptCount val="5"/>
                <c:pt idx="0">
                  <c:v>MJ Guptill</c:v>
                </c:pt>
                <c:pt idx="1">
                  <c:v>Ross Taylor</c:v>
                </c:pt>
                <c:pt idx="2">
                  <c:v>L Vincent</c:v>
                </c:pt>
                <c:pt idx="3">
                  <c:v>GM Turner</c:v>
                </c:pt>
                <c:pt idx="4">
                  <c:v>L Ronchi</c:v>
                </c:pt>
              </c:strCache>
            </c:strRef>
          </c:cat>
          <c:val>
            <c:numRef>
              <c:f>'Pivot Table 9'!$F$4:$F$9</c:f>
              <c:numCache>
                <c:formatCode>General</c:formatCode>
                <c:ptCount val="5"/>
                <c:pt idx="0">
                  <c:v>237</c:v>
                </c:pt>
                <c:pt idx="1">
                  <c:v>181</c:v>
                </c:pt>
                <c:pt idx="2">
                  <c:v>172</c:v>
                </c:pt>
                <c:pt idx="3">
                  <c:v>171</c:v>
                </c:pt>
                <c:pt idx="4">
                  <c:v>170</c:v>
                </c:pt>
              </c:numCache>
            </c:numRef>
          </c:val>
          <c:extLst>
            <c:ext xmlns:c16="http://schemas.microsoft.com/office/drawing/2014/chart" uri="{C3380CC4-5D6E-409C-BE32-E72D297353CC}">
              <c16:uniqueId val="{00000000-5BE3-471D-B84A-9534FCF83FDB}"/>
            </c:ext>
          </c:extLst>
        </c:ser>
        <c:dLbls>
          <c:showLegendKey val="0"/>
          <c:showVal val="0"/>
          <c:showCatName val="0"/>
          <c:showSerName val="0"/>
          <c:showPercent val="0"/>
          <c:showBubbleSize val="0"/>
        </c:dLbls>
        <c:gapWidth val="219"/>
        <c:overlap val="-27"/>
        <c:axId val="1876714191"/>
        <c:axId val="1924977119"/>
      </c:barChart>
      <c:catAx>
        <c:axId val="1876714191"/>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24977119"/>
        <c:crosses val="autoZero"/>
        <c:auto val="1"/>
        <c:lblAlgn val="ctr"/>
        <c:lblOffset val="100"/>
        <c:noMultiLvlLbl val="0"/>
      </c:catAx>
      <c:valAx>
        <c:axId val="1924977119"/>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76714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9!PivotTable9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5 Strike Rate In ODI</a:t>
            </a:r>
            <a:endParaRPr lang="en-US" b="1">
              <a:solidFill>
                <a:schemeClr val="bg1"/>
              </a:solidFill>
            </a:endParaRPr>
          </a:p>
        </c:rich>
      </c:tx>
      <c:overlay val="0"/>
      <c:spPr>
        <a:solidFill>
          <a:schemeClr val="tx1"/>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lumMod val="75000"/>
              <a:lumOff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75000"/>
              <a:lumOff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lumMod val="75000"/>
              <a:lumOff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9'!$J$3</c:f>
              <c:strCache>
                <c:ptCount val="1"/>
                <c:pt idx="0">
                  <c:v>Total</c:v>
                </c:pt>
              </c:strCache>
            </c:strRef>
          </c:tx>
          <c:spPr>
            <a:solidFill>
              <a:schemeClr val="tx1">
                <a:lumMod val="75000"/>
                <a:lumOff val="2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9'!$I$4:$I$9</c:f>
              <c:strCache>
                <c:ptCount val="5"/>
                <c:pt idx="0">
                  <c:v>L Ronchi</c:v>
                </c:pt>
                <c:pt idx="1">
                  <c:v>R Ravindra</c:v>
                </c:pt>
                <c:pt idx="2">
                  <c:v>CJ Anderson</c:v>
                </c:pt>
                <c:pt idx="3">
                  <c:v>C Munro</c:v>
                </c:pt>
                <c:pt idx="4">
                  <c:v>BL Cairns</c:v>
                </c:pt>
              </c:strCache>
            </c:strRef>
          </c:cat>
          <c:val>
            <c:numRef>
              <c:f>'Pivot Table 9'!$J$4:$J$9</c:f>
              <c:numCache>
                <c:formatCode>General</c:formatCode>
                <c:ptCount val="5"/>
                <c:pt idx="0">
                  <c:v>111.66</c:v>
                </c:pt>
                <c:pt idx="1">
                  <c:v>109.21</c:v>
                </c:pt>
                <c:pt idx="2">
                  <c:v>108.72</c:v>
                </c:pt>
                <c:pt idx="3">
                  <c:v>104.69</c:v>
                </c:pt>
                <c:pt idx="4">
                  <c:v>104.38</c:v>
                </c:pt>
              </c:numCache>
            </c:numRef>
          </c:val>
          <c:extLst>
            <c:ext xmlns:c16="http://schemas.microsoft.com/office/drawing/2014/chart" uri="{C3380CC4-5D6E-409C-BE32-E72D297353CC}">
              <c16:uniqueId val="{00000000-C44E-4E13-AFF0-9FF1121431C6}"/>
            </c:ext>
          </c:extLst>
        </c:ser>
        <c:dLbls>
          <c:showLegendKey val="0"/>
          <c:showVal val="0"/>
          <c:showCatName val="0"/>
          <c:showSerName val="0"/>
          <c:showPercent val="0"/>
          <c:showBubbleSize val="0"/>
        </c:dLbls>
        <c:gapWidth val="182"/>
        <c:axId val="1875147791"/>
        <c:axId val="1924983359"/>
      </c:barChart>
      <c:catAx>
        <c:axId val="1875147791"/>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24983359"/>
        <c:crosses val="autoZero"/>
        <c:auto val="1"/>
        <c:lblAlgn val="ctr"/>
        <c:lblOffset val="100"/>
        <c:noMultiLvlLbl val="0"/>
      </c:catAx>
      <c:valAx>
        <c:axId val="1924983359"/>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75147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9!PivotTable10</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Batsmen with Max 6's</a:t>
            </a:r>
            <a:endParaRPr lang="en-US" b="1">
              <a:solidFill>
                <a:schemeClr val="bg1"/>
              </a:solidFill>
            </a:endParaRPr>
          </a:p>
        </c:rich>
      </c:tx>
      <c:overlay val="0"/>
      <c:spPr>
        <a:solidFill>
          <a:schemeClr val="tx1"/>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lumMod val="75000"/>
              <a:lumOff val="25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75000"/>
              <a:lumOff val="25000"/>
            </a:schemeClr>
          </a:solidFill>
          <a:ln>
            <a:solidFill>
              <a:schemeClr val="tx1"/>
            </a:solidFill>
          </a:ln>
          <a:effectLst/>
        </c:spPr>
        <c:dLbl>
          <c:idx val="0"/>
          <c:layout>
            <c:manualLayout>
              <c:x val="2.3703703703703703E-2"/>
              <c:y val="-0.3009259259259259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lumMod val="75000"/>
              <a:lumOff val="25000"/>
            </a:schemeClr>
          </a:solidFill>
          <a:ln>
            <a:solidFill>
              <a:schemeClr val="tx1"/>
            </a:solidFill>
          </a:ln>
          <a:effectLst/>
        </c:spPr>
        <c:dLbl>
          <c:idx val="0"/>
          <c:layout>
            <c:manualLayout>
              <c:x val="2.9629629629629631E-2"/>
              <c:y val="-0.2870370370370370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lumMod val="75000"/>
              <a:lumOff val="25000"/>
            </a:schemeClr>
          </a:solidFill>
          <a:ln>
            <a:solidFill>
              <a:schemeClr val="tx1"/>
            </a:solidFill>
          </a:ln>
          <a:effectLst/>
        </c:spPr>
        <c:dLbl>
          <c:idx val="0"/>
          <c:layout>
            <c:manualLayout>
              <c:x val="1.7777777777777778E-2"/>
              <c:y val="-0.236111111111111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lumMod val="75000"/>
              <a:lumOff val="25000"/>
            </a:schemeClr>
          </a:solidFill>
          <a:ln>
            <a:solidFill>
              <a:schemeClr val="tx1"/>
            </a:solidFill>
          </a:ln>
          <a:effectLst/>
        </c:spPr>
        <c:dLbl>
          <c:idx val="0"/>
          <c:layout>
            <c:manualLayout>
              <c:x val="3.5555555555555556E-2"/>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lumMod val="75000"/>
              <a:lumOff val="25000"/>
            </a:schemeClr>
          </a:solidFill>
          <a:ln>
            <a:solidFill>
              <a:schemeClr val="tx1"/>
            </a:solidFill>
          </a:ln>
          <a:effectLst/>
        </c:spPr>
        <c:dLbl>
          <c:idx val="0"/>
          <c:layout>
            <c:manualLayout>
              <c:x val="2.074074074074074E-2"/>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tx1">
              <a:lumMod val="75000"/>
              <a:lumOff val="25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1">
              <a:lumMod val="75000"/>
              <a:lumOff val="25000"/>
            </a:schemeClr>
          </a:solidFill>
          <a:ln>
            <a:solidFill>
              <a:schemeClr val="tx1"/>
            </a:solidFill>
          </a:ln>
          <a:effectLst/>
        </c:spPr>
        <c:dLbl>
          <c:idx val="0"/>
          <c:layout>
            <c:manualLayout>
              <c:x val="2.3703703703703703E-2"/>
              <c:y val="-0.3009259259259259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1">
              <a:lumMod val="75000"/>
              <a:lumOff val="25000"/>
            </a:schemeClr>
          </a:solidFill>
          <a:ln>
            <a:solidFill>
              <a:schemeClr val="tx1"/>
            </a:solidFill>
          </a:ln>
          <a:effectLst/>
        </c:spPr>
        <c:dLbl>
          <c:idx val="0"/>
          <c:layout>
            <c:manualLayout>
              <c:x val="2.9629629629629631E-2"/>
              <c:y val="-0.2870370370370370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1">
              <a:lumMod val="75000"/>
              <a:lumOff val="25000"/>
            </a:schemeClr>
          </a:solidFill>
          <a:ln>
            <a:solidFill>
              <a:schemeClr val="tx1"/>
            </a:solidFill>
          </a:ln>
          <a:effectLst/>
        </c:spPr>
        <c:dLbl>
          <c:idx val="0"/>
          <c:layout>
            <c:manualLayout>
              <c:x val="1.7777777777777778E-2"/>
              <c:y val="-0.236111111111111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tx1">
              <a:lumMod val="75000"/>
              <a:lumOff val="25000"/>
            </a:schemeClr>
          </a:solidFill>
          <a:ln>
            <a:solidFill>
              <a:schemeClr val="tx1"/>
            </a:solidFill>
          </a:ln>
          <a:effectLst/>
        </c:spPr>
        <c:dLbl>
          <c:idx val="0"/>
          <c:layout>
            <c:manualLayout>
              <c:x val="3.5555555555555556E-2"/>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1">
              <a:lumMod val="75000"/>
              <a:lumOff val="25000"/>
            </a:schemeClr>
          </a:solidFill>
          <a:ln>
            <a:solidFill>
              <a:schemeClr val="tx1"/>
            </a:solidFill>
          </a:ln>
          <a:effectLst/>
        </c:spPr>
        <c:dLbl>
          <c:idx val="0"/>
          <c:layout>
            <c:manualLayout>
              <c:x val="2.074074074074074E-2"/>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tx1">
              <a:lumMod val="75000"/>
              <a:lumOff val="25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tx1">
              <a:lumMod val="75000"/>
              <a:lumOff val="25000"/>
            </a:schemeClr>
          </a:solidFill>
          <a:ln>
            <a:solidFill>
              <a:schemeClr val="tx1"/>
            </a:solidFill>
          </a:ln>
          <a:effectLst/>
        </c:spPr>
        <c:dLbl>
          <c:idx val="0"/>
          <c:layout>
            <c:manualLayout>
              <c:x val="2.3703703703703703E-2"/>
              <c:y val="-0.3009259259259259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tx1">
              <a:lumMod val="75000"/>
              <a:lumOff val="25000"/>
            </a:schemeClr>
          </a:solidFill>
          <a:ln>
            <a:solidFill>
              <a:schemeClr val="tx1"/>
            </a:solidFill>
          </a:ln>
          <a:effectLst/>
        </c:spPr>
        <c:dLbl>
          <c:idx val="0"/>
          <c:layout>
            <c:manualLayout>
              <c:x val="2.9629629629629631E-2"/>
              <c:y val="-0.2870370370370370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tx1">
              <a:lumMod val="75000"/>
              <a:lumOff val="25000"/>
            </a:schemeClr>
          </a:solidFill>
          <a:ln>
            <a:solidFill>
              <a:schemeClr val="tx1"/>
            </a:solidFill>
          </a:ln>
          <a:effectLst/>
        </c:spPr>
        <c:dLbl>
          <c:idx val="0"/>
          <c:layout>
            <c:manualLayout>
              <c:x val="1.7777777777777778E-2"/>
              <c:y val="-0.236111111111111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tx1">
              <a:lumMod val="75000"/>
              <a:lumOff val="25000"/>
            </a:schemeClr>
          </a:solidFill>
          <a:ln>
            <a:solidFill>
              <a:schemeClr val="tx1"/>
            </a:solidFill>
          </a:ln>
          <a:effectLst/>
        </c:spPr>
        <c:dLbl>
          <c:idx val="0"/>
          <c:layout>
            <c:manualLayout>
              <c:x val="3.5555555555555556E-2"/>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tx1">
              <a:lumMod val="75000"/>
              <a:lumOff val="25000"/>
            </a:schemeClr>
          </a:solidFill>
          <a:ln>
            <a:solidFill>
              <a:schemeClr val="tx1"/>
            </a:solidFill>
          </a:ln>
          <a:effectLst/>
        </c:spPr>
        <c:dLbl>
          <c:idx val="0"/>
          <c:layout>
            <c:manualLayout>
              <c:x val="2.074074074074074E-2"/>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 9'!$N$3</c:f>
              <c:strCache>
                <c:ptCount val="1"/>
                <c:pt idx="0">
                  <c:v>Total</c:v>
                </c:pt>
              </c:strCache>
            </c:strRef>
          </c:tx>
          <c:spPr>
            <a:solidFill>
              <a:schemeClr val="tx1">
                <a:lumMod val="75000"/>
                <a:lumOff val="25000"/>
              </a:schemeClr>
            </a:solidFill>
            <a:ln>
              <a:solidFill>
                <a:schemeClr val="tx1"/>
              </a:solidFill>
            </a:ln>
            <a:effectLst/>
          </c:spPr>
          <c:dPt>
            <c:idx val="0"/>
            <c:bubble3D val="0"/>
            <c:extLst>
              <c:ext xmlns:c16="http://schemas.microsoft.com/office/drawing/2014/chart" uri="{C3380CC4-5D6E-409C-BE32-E72D297353CC}">
                <c16:uniqueId val="{00000000-84C1-4C73-AF74-19696A5831DA}"/>
              </c:ext>
            </c:extLst>
          </c:dPt>
          <c:dPt>
            <c:idx val="1"/>
            <c:bubble3D val="0"/>
            <c:extLst>
              <c:ext xmlns:c16="http://schemas.microsoft.com/office/drawing/2014/chart" uri="{C3380CC4-5D6E-409C-BE32-E72D297353CC}">
                <c16:uniqueId val="{00000001-84C1-4C73-AF74-19696A5831DA}"/>
              </c:ext>
            </c:extLst>
          </c:dPt>
          <c:dPt>
            <c:idx val="2"/>
            <c:bubble3D val="0"/>
            <c:extLst>
              <c:ext xmlns:c16="http://schemas.microsoft.com/office/drawing/2014/chart" uri="{C3380CC4-5D6E-409C-BE32-E72D297353CC}">
                <c16:uniqueId val="{00000002-84C1-4C73-AF74-19696A5831DA}"/>
              </c:ext>
            </c:extLst>
          </c:dPt>
          <c:dPt>
            <c:idx val="3"/>
            <c:bubble3D val="0"/>
            <c:extLst>
              <c:ext xmlns:c16="http://schemas.microsoft.com/office/drawing/2014/chart" uri="{C3380CC4-5D6E-409C-BE32-E72D297353CC}">
                <c16:uniqueId val="{00000003-84C1-4C73-AF74-19696A5831DA}"/>
              </c:ext>
            </c:extLst>
          </c:dPt>
          <c:dPt>
            <c:idx val="4"/>
            <c:bubble3D val="0"/>
            <c:extLst>
              <c:ext xmlns:c16="http://schemas.microsoft.com/office/drawing/2014/chart" uri="{C3380CC4-5D6E-409C-BE32-E72D297353CC}">
                <c16:uniqueId val="{00000004-84C1-4C73-AF74-19696A5831DA}"/>
              </c:ext>
            </c:extLst>
          </c:dPt>
          <c:dLbls>
            <c:dLbl>
              <c:idx val="0"/>
              <c:layout>
                <c:manualLayout>
                  <c:x val="2.3703703703703703E-2"/>
                  <c:y val="-0.3009259259259259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4C1-4C73-AF74-19696A5831DA}"/>
                </c:ext>
              </c:extLst>
            </c:dLbl>
            <c:dLbl>
              <c:idx val="1"/>
              <c:layout>
                <c:manualLayout>
                  <c:x val="2.9629629629629631E-2"/>
                  <c:y val="-0.2870370370370370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4C1-4C73-AF74-19696A5831DA}"/>
                </c:ext>
              </c:extLst>
            </c:dLbl>
            <c:dLbl>
              <c:idx val="2"/>
              <c:layout>
                <c:manualLayout>
                  <c:x val="1.7777777777777778E-2"/>
                  <c:y val="-0.2361111111111111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4C1-4C73-AF74-19696A5831DA}"/>
                </c:ext>
              </c:extLst>
            </c:dLbl>
            <c:dLbl>
              <c:idx val="3"/>
              <c:layout>
                <c:manualLayout>
                  <c:x val="3.5555555555555556E-2"/>
                  <c:y val="-0.208333333333333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4C1-4C73-AF74-19696A5831DA}"/>
                </c:ext>
              </c:extLst>
            </c:dLbl>
            <c:dLbl>
              <c:idx val="4"/>
              <c:layout>
                <c:manualLayout>
                  <c:x val="2.074074074074074E-2"/>
                  <c:y val="-0.1018518518518518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4C1-4C73-AF74-19696A5831D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9'!$M$4:$M$9</c:f>
              <c:strCache>
                <c:ptCount val="5"/>
                <c:pt idx="0">
                  <c:v>BB McCullum</c:v>
                </c:pt>
                <c:pt idx="1">
                  <c:v>MJ Guptill</c:v>
                </c:pt>
                <c:pt idx="2">
                  <c:v>CL Cairns</c:v>
                </c:pt>
                <c:pt idx="3">
                  <c:v>Ross Taylor</c:v>
                </c:pt>
                <c:pt idx="4">
                  <c:v>NS Astle</c:v>
                </c:pt>
              </c:strCache>
            </c:strRef>
          </c:cat>
          <c:val>
            <c:numRef>
              <c:f>'Pivot Table 9'!$N$4:$N$9</c:f>
              <c:numCache>
                <c:formatCode>General</c:formatCode>
                <c:ptCount val="5"/>
                <c:pt idx="0">
                  <c:v>200</c:v>
                </c:pt>
                <c:pt idx="1">
                  <c:v>187</c:v>
                </c:pt>
                <c:pt idx="2">
                  <c:v>151</c:v>
                </c:pt>
                <c:pt idx="3">
                  <c:v>147</c:v>
                </c:pt>
                <c:pt idx="4">
                  <c:v>86</c:v>
                </c:pt>
              </c:numCache>
            </c:numRef>
          </c:val>
          <c:extLst>
            <c:ext xmlns:c16="http://schemas.microsoft.com/office/drawing/2014/chart" uri="{C3380CC4-5D6E-409C-BE32-E72D297353CC}">
              <c16:uniqueId val="{00000005-84C1-4C73-AF74-19696A5831DA}"/>
            </c:ext>
          </c:extLst>
        </c:ser>
        <c:dLbls>
          <c:showLegendKey val="0"/>
          <c:showVal val="0"/>
          <c:showCatName val="0"/>
          <c:showSerName val="0"/>
          <c:showPercent val="0"/>
          <c:showBubbleSize val="0"/>
        </c:dLbls>
        <c:axId val="1876724991"/>
        <c:axId val="1924972127"/>
      </c:areaChart>
      <c:catAx>
        <c:axId val="1876724991"/>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24972127"/>
        <c:crosses val="autoZero"/>
        <c:auto val="1"/>
        <c:lblAlgn val="ctr"/>
        <c:lblOffset val="100"/>
        <c:noMultiLvlLbl val="0"/>
      </c:catAx>
      <c:valAx>
        <c:axId val="1924972127"/>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7672499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9!PivotTable11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Batsmen with Max 100's</a:t>
            </a:r>
            <a:endParaRPr lang="en-US" b="1">
              <a:solidFill>
                <a:schemeClr val="bg1"/>
              </a:solidFill>
            </a:endParaRPr>
          </a:p>
        </c:rich>
      </c:tx>
      <c:overlay val="0"/>
      <c:spPr>
        <a:solidFill>
          <a:schemeClr val="tx1"/>
        </a:solidFill>
        <a:ln>
          <a:solidFill>
            <a:schemeClr val="tx1">
              <a:lumMod val="75000"/>
              <a:lumOff val="25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tx1">
                <a:lumMod val="75000"/>
                <a:lumOff val="25000"/>
              </a:schemeClr>
            </a:solidFill>
            <a:round/>
          </a:ln>
          <a:effectLst/>
        </c:spPr>
        <c:marker>
          <c:symbol val="circle"/>
          <c:size val="5"/>
          <c:spPr>
            <a:solidFill>
              <a:schemeClr val="tx1">
                <a:lumMod val="75000"/>
                <a:lumOff val="25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tx1">
                <a:lumMod val="75000"/>
                <a:lumOff val="25000"/>
              </a:schemeClr>
            </a:solidFill>
            <a:round/>
          </a:ln>
          <a:effectLst/>
        </c:spPr>
        <c:marker>
          <c:symbol val="circle"/>
          <c:size val="5"/>
          <c:spPr>
            <a:solidFill>
              <a:schemeClr val="tx1">
                <a:lumMod val="75000"/>
                <a:lumOff val="25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tx1">
                <a:lumMod val="75000"/>
                <a:lumOff val="25000"/>
              </a:schemeClr>
            </a:solidFill>
            <a:round/>
          </a:ln>
          <a:effectLst/>
        </c:spPr>
        <c:marker>
          <c:symbol val="circle"/>
          <c:size val="5"/>
          <c:spPr>
            <a:solidFill>
              <a:schemeClr val="tx1">
                <a:lumMod val="75000"/>
                <a:lumOff val="25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9'!$R$3</c:f>
              <c:strCache>
                <c:ptCount val="1"/>
                <c:pt idx="0">
                  <c:v>Total</c:v>
                </c:pt>
              </c:strCache>
            </c:strRef>
          </c:tx>
          <c:spPr>
            <a:ln w="28575" cap="rnd">
              <a:solidFill>
                <a:schemeClr val="tx1">
                  <a:lumMod val="75000"/>
                  <a:lumOff val="25000"/>
                </a:schemeClr>
              </a:solidFill>
              <a:round/>
            </a:ln>
            <a:effectLst/>
          </c:spPr>
          <c:marker>
            <c:symbol val="circle"/>
            <c:size val="5"/>
            <c:spPr>
              <a:solidFill>
                <a:schemeClr val="tx1">
                  <a:lumMod val="75000"/>
                  <a:lumOff val="25000"/>
                </a:schemeClr>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9'!$Q$4:$Q$10</c:f>
              <c:strCache>
                <c:ptCount val="6"/>
                <c:pt idx="0">
                  <c:v>Ross Taylor</c:v>
                </c:pt>
                <c:pt idx="1">
                  <c:v>MJ Guptill</c:v>
                </c:pt>
                <c:pt idx="2">
                  <c:v>NS Astle</c:v>
                </c:pt>
                <c:pt idx="3">
                  <c:v>KS Williamson</c:v>
                </c:pt>
                <c:pt idx="4">
                  <c:v>TWM Latham</c:v>
                </c:pt>
                <c:pt idx="5">
                  <c:v>SP Fleming</c:v>
                </c:pt>
              </c:strCache>
            </c:strRef>
          </c:cat>
          <c:val>
            <c:numRef>
              <c:f>'Pivot Table 9'!$R$4:$R$10</c:f>
              <c:numCache>
                <c:formatCode>General</c:formatCode>
                <c:ptCount val="6"/>
                <c:pt idx="0">
                  <c:v>21</c:v>
                </c:pt>
                <c:pt idx="1">
                  <c:v>18</c:v>
                </c:pt>
                <c:pt idx="2">
                  <c:v>16</c:v>
                </c:pt>
                <c:pt idx="3">
                  <c:v>15</c:v>
                </c:pt>
                <c:pt idx="4">
                  <c:v>8</c:v>
                </c:pt>
                <c:pt idx="5">
                  <c:v>8</c:v>
                </c:pt>
              </c:numCache>
            </c:numRef>
          </c:val>
          <c:smooth val="0"/>
          <c:extLst>
            <c:ext xmlns:c16="http://schemas.microsoft.com/office/drawing/2014/chart" uri="{C3380CC4-5D6E-409C-BE32-E72D297353CC}">
              <c16:uniqueId val="{00000000-6595-4DFB-AE69-811310D6485A}"/>
            </c:ext>
          </c:extLst>
        </c:ser>
        <c:dLbls>
          <c:showLegendKey val="0"/>
          <c:showVal val="0"/>
          <c:showCatName val="0"/>
          <c:showSerName val="0"/>
          <c:showPercent val="0"/>
          <c:showBubbleSize val="0"/>
        </c:dLbls>
        <c:marker val="1"/>
        <c:smooth val="0"/>
        <c:axId val="1796789967"/>
        <c:axId val="1924973791"/>
      </c:lineChart>
      <c:catAx>
        <c:axId val="1796789967"/>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24973791"/>
        <c:crosses val="autoZero"/>
        <c:auto val="1"/>
        <c:lblAlgn val="ctr"/>
        <c:lblOffset val="100"/>
        <c:noMultiLvlLbl val="0"/>
      </c:catAx>
      <c:valAx>
        <c:axId val="1924973791"/>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79678996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75000"/>
          <a:lumOff val="2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9!PivotTable12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Batsmen with Max 50's</a:t>
            </a:r>
            <a:endParaRPr lang="en-US" b="1">
              <a:solidFill>
                <a:schemeClr val="bg1"/>
              </a:solidFill>
            </a:endParaRPr>
          </a:p>
        </c:rich>
      </c:tx>
      <c:overlay val="0"/>
      <c:spPr>
        <a:solidFill>
          <a:schemeClr val="tx1"/>
        </a:solidFill>
        <a:ln>
          <a:solidFill>
            <a:schemeClr val="tx1">
              <a:lumMod val="75000"/>
              <a:lumOff val="25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tx1">
                <a:lumMod val="75000"/>
                <a:lumOff val="25000"/>
              </a:schemeClr>
            </a:solidFill>
            <a:round/>
          </a:ln>
          <a:effectLst/>
        </c:spPr>
        <c:marker>
          <c:symbol val="circle"/>
          <c:size val="5"/>
          <c:spPr>
            <a:solidFill>
              <a:schemeClr val="tx1">
                <a:lumMod val="75000"/>
                <a:lumOff val="25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tx1">
                <a:lumMod val="75000"/>
                <a:lumOff val="25000"/>
              </a:schemeClr>
            </a:solidFill>
            <a:round/>
          </a:ln>
          <a:effectLst/>
        </c:spPr>
        <c:marker>
          <c:symbol val="circle"/>
          <c:size val="5"/>
          <c:spPr>
            <a:solidFill>
              <a:schemeClr val="tx1">
                <a:lumMod val="75000"/>
                <a:lumOff val="25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tx1">
                <a:lumMod val="75000"/>
                <a:lumOff val="25000"/>
              </a:schemeClr>
            </a:solidFill>
            <a:round/>
          </a:ln>
          <a:effectLst/>
        </c:spPr>
        <c:marker>
          <c:symbol val="circle"/>
          <c:size val="5"/>
          <c:spPr>
            <a:solidFill>
              <a:schemeClr val="tx1">
                <a:lumMod val="75000"/>
                <a:lumOff val="25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9'!$V$3</c:f>
              <c:strCache>
                <c:ptCount val="1"/>
                <c:pt idx="0">
                  <c:v>Total</c:v>
                </c:pt>
              </c:strCache>
            </c:strRef>
          </c:tx>
          <c:spPr>
            <a:ln w="28575" cap="rnd">
              <a:solidFill>
                <a:schemeClr val="tx1">
                  <a:lumMod val="75000"/>
                  <a:lumOff val="25000"/>
                </a:schemeClr>
              </a:solidFill>
              <a:round/>
            </a:ln>
            <a:effectLst/>
          </c:spPr>
          <c:marker>
            <c:symbol val="circle"/>
            <c:size val="5"/>
            <c:spPr>
              <a:solidFill>
                <a:schemeClr val="tx1">
                  <a:lumMod val="75000"/>
                  <a:lumOff val="25000"/>
                </a:schemeClr>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9'!$U$4:$U$9</c:f>
              <c:strCache>
                <c:ptCount val="5"/>
                <c:pt idx="0">
                  <c:v>Ross Taylor</c:v>
                </c:pt>
                <c:pt idx="1">
                  <c:v>SP Fleming</c:v>
                </c:pt>
                <c:pt idx="2">
                  <c:v>KS Williamson</c:v>
                </c:pt>
                <c:pt idx="3">
                  <c:v>NS Astle</c:v>
                </c:pt>
                <c:pt idx="4">
                  <c:v>MJ Guptill</c:v>
                </c:pt>
              </c:strCache>
            </c:strRef>
          </c:cat>
          <c:val>
            <c:numRef>
              <c:f>'Pivot Table 9'!$V$4:$V$9</c:f>
              <c:numCache>
                <c:formatCode>General</c:formatCode>
                <c:ptCount val="5"/>
                <c:pt idx="0">
                  <c:v>51</c:v>
                </c:pt>
                <c:pt idx="1">
                  <c:v>49</c:v>
                </c:pt>
                <c:pt idx="2">
                  <c:v>47</c:v>
                </c:pt>
                <c:pt idx="3">
                  <c:v>41</c:v>
                </c:pt>
                <c:pt idx="4">
                  <c:v>39</c:v>
                </c:pt>
              </c:numCache>
            </c:numRef>
          </c:val>
          <c:smooth val="0"/>
          <c:extLst>
            <c:ext xmlns:c16="http://schemas.microsoft.com/office/drawing/2014/chart" uri="{C3380CC4-5D6E-409C-BE32-E72D297353CC}">
              <c16:uniqueId val="{00000000-00A5-480A-9A94-1F148B4C04CF}"/>
            </c:ext>
          </c:extLst>
        </c:ser>
        <c:dLbls>
          <c:showLegendKey val="0"/>
          <c:showVal val="0"/>
          <c:showCatName val="0"/>
          <c:showSerName val="0"/>
          <c:showPercent val="0"/>
          <c:showBubbleSize val="0"/>
        </c:dLbls>
        <c:marker val="1"/>
        <c:smooth val="0"/>
        <c:axId val="1924672623"/>
        <c:axId val="1872394815"/>
      </c:lineChart>
      <c:catAx>
        <c:axId val="1924672623"/>
        <c:scaling>
          <c:orientation val="minMax"/>
        </c:scaling>
        <c:delete val="0"/>
        <c:axPos val="b"/>
        <c:numFmt formatCode="General" sourceLinked="1"/>
        <c:majorTickMark val="none"/>
        <c:minorTickMark val="none"/>
        <c:tickLblPos val="nextTo"/>
        <c:spPr>
          <a:noFill/>
          <a:ln w="9525" cap="flat" cmpd="sng" algn="ctr">
            <a:solidFill>
              <a:schemeClr val="tx1">
                <a:lumMod val="75000"/>
                <a:lumOff val="2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72394815"/>
        <c:crosses val="autoZero"/>
        <c:auto val="1"/>
        <c:lblAlgn val="ctr"/>
        <c:lblOffset val="100"/>
        <c:noMultiLvlLbl val="0"/>
      </c:catAx>
      <c:valAx>
        <c:axId val="1872394815"/>
        <c:scaling>
          <c:orientation val="minMax"/>
        </c:scaling>
        <c:delete val="0"/>
        <c:axPos val="l"/>
        <c:numFmt formatCode="General" sourceLinked="1"/>
        <c:majorTickMark val="none"/>
        <c:minorTickMark val="none"/>
        <c:tickLblPos val="nextTo"/>
        <c:spPr>
          <a:noFill/>
          <a:ln>
            <a:solidFill>
              <a:schemeClr val="tx1">
                <a:lumMod val="75000"/>
                <a:lumOff val="25000"/>
              </a:schemeClr>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2467262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75000"/>
          <a:lumOff val="2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10!PivotTable1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Top</a:t>
            </a:r>
            <a:r>
              <a:rPr lang="en-US" b="1" baseline="0">
                <a:solidFill>
                  <a:srgbClr val="FF0000"/>
                </a:solidFill>
              </a:rPr>
              <a:t> 5 Total Runs In ODI</a:t>
            </a:r>
            <a:endParaRPr lang="en-US" b="1">
              <a:solidFill>
                <a:srgbClr val="FF0000"/>
              </a:solidFill>
            </a:endParaRPr>
          </a:p>
        </c:rich>
      </c:tx>
      <c:overlay val="0"/>
      <c:spPr>
        <a:solidFill>
          <a:srgbClr val="00206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10'!$B$3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10'!$A$4:$A$9</c:f>
              <c:strCache>
                <c:ptCount val="5"/>
                <c:pt idx="0">
                  <c:v>SR Tendulkar</c:v>
                </c:pt>
                <c:pt idx="1">
                  <c:v>V Kohli</c:v>
                </c:pt>
                <c:pt idx="2">
                  <c:v>KC Sangakkara</c:v>
                </c:pt>
                <c:pt idx="3">
                  <c:v>RT Ponting</c:v>
                </c:pt>
                <c:pt idx="4">
                  <c:v>ST Jayasuriya</c:v>
                </c:pt>
              </c:strCache>
            </c:strRef>
          </c:cat>
          <c:val>
            <c:numRef>
              <c:f>'Pivot Table 10'!$B$4:$B$9</c:f>
              <c:numCache>
                <c:formatCode>General</c:formatCode>
                <c:ptCount val="5"/>
                <c:pt idx="0">
                  <c:v>18426</c:v>
                </c:pt>
                <c:pt idx="1">
                  <c:v>14181</c:v>
                </c:pt>
                <c:pt idx="2">
                  <c:v>13975</c:v>
                </c:pt>
                <c:pt idx="3">
                  <c:v>13589</c:v>
                </c:pt>
                <c:pt idx="4">
                  <c:v>13364</c:v>
                </c:pt>
              </c:numCache>
            </c:numRef>
          </c:val>
          <c:extLst>
            <c:ext xmlns:c16="http://schemas.microsoft.com/office/drawing/2014/chart" uri="{C3380CC4-5D6E-409C-BE32-E72D297353CC}">
              <c16:uniqueId val="{00000000-12A7-4FDE-A5B5-30B818EB00FB}"/>
            </c:ext>
          </c:extLst>
        </c:ser>
        <c:dLbls>
          <c:showLegendKey val="0"/>
          <c:showVal val="0"/>
          <c:showCatName val="0"/>
          <c:showSerName val="0"/>
          <c:showPercent val="0"/>
          <c:showBubbleSize val="0"/>
        </c:dLbls>
        <c:gapWidth val="150"/>
        <c:shape val="box"/>
        <c:axId val="301164384"/>
        <c:axId val="305423008"/>
        <c:axId val="0"/>
      </c:bar3DChart>
      <c:catAx>
        <c:axId val="301164384"/>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05423008"/>
        <c:crosses val="autoZero"/>
        <c:auto val="1"/>
        <c:lblAlgn val="ctr"/>
        <c:lblOffset val="100"/>
        <c:noMultiLvlLbl val="0"/>
      </c:catAx>
      <c:valAx>
        <c:axId val="305423008"/>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01164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10!PivotTable2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Top</a:t>
            </a:r>
            <a:r>
              <a:rPr lang="en-US" b="1" baseline="0">
                <a:solidFill>
                  <a:srgbClr val="FF0000"/>
                </a:solidFill>
              </a:rPr>
              <a:t> 5 Highest Scorer in ODI</a:t>
            </a:r>
            <a:endParaRPr lang="en-US" b="1">
              <a:solidFill>
                <a:srgbClr val="FF0000"/>
              </a:solidFill>
            </a:endParaRPr>
          </a:p>
        </c:rich>
      </c:tx>
      <c:overlay val="0"/>
      <c:spPr>
        <a:solidFill>
          <a:srgbClr val="00206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10'!$F$3</c:f>
              <c:strCache>
                <c:ptCount val="1"/>
                <c:pt idx="0">
                  <c:v>Total</c:v>
                </c:pt>
              </c:strCache>
            </c:strRef>
          </c:tx>
          <c:spPr>
            <a:solidFill>
              <a:schemeClr val="accent1"/>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10'!$E$4:$E$11</c:f>
              <c:strCache>
                <c:ptCount val="7"/>
                <c:pt idx="0">
                  <c:v>RG Sharma</c:v>
                </c:pt>
                <c:pt idx="1">
                  <c:v>MJ Guptill</c:v>
                </c:pt>
                <c:pt idx="2">
                  <c:v>V Sehwag</c:v>
                </c:pt>
                <c:pt idx="3">
                  <c:v>CH Gayle</c:v>
                </c:pt>
                <c:pt idx="4">
                  <c:v>Fakhar Zaman</c:v>
                </c:pt>
                <c:pt idx="5">
                  <c:v>Ishan Kishan</c:v>
                </c:pt>
                <c:pt idx="6">
                  <c:v>P Nissanka</c:v>
                </c:pt>
              </c:strCache>
            </c:strRef>
          </c:cat>
          <c:val>
            <c:numRef>
              <c:f>'Pivot Table 10'!$F$4:$F$11</c:f>
              <c:numCache>
                <c:formatCode>General</c:formatCode>
                <c:ptCount val="7"/>
                <c:pt idx="0">
                  <c:v>264</c:v>
                </c:pt>
                <c:pt idx="1">
                  <c:v>237</c:v>
                </c:pt>
                <c:pt idx="2">
                  <c:v>219</c:v>
                </c:pt>
                <c:pt idx="3">
                  <c:v>215</c:v>
                </c:pt>
                <c:pt idx="4">
                  <c:v>210</c:v>
                </c:pt>
                <c:pt idx="5">
                  <c:v>210</c:v>
                </c:pt>
                <c:pt idx="6">
                  <c:v>210</c:v>
                </c:pt>
              </c:numCache>
            </c:numRef>
          </c:val>
          <c:extLst>
            <c:ext xmlns:c16="http://schemas.microsoft.com/office/drawing/2014/chart" uri="{C3380CC4-5D6E-409C-BE32-E72D297353CC}">
              <c16:uniqueId val="{00000000-D005-430E-981A-63D8A71A065C}"/>
            </c:ext>
          </c:extLst>
        </c:ser>
        <c:dLbls>
          <c:showLegendKey val="0"/>
          <c:showVal val="0"/>
          <c:showCatName val="0"/>
          <c:showSerName val="0"/>
          <c:showPercent val="0"/>
          <c:showBubbleSize val="0"/>
        </c:dLbls>
        <c:gapWidth val="219"/>
        <c:overlap val="-27"/>
        <c:axId val="310967744"/>
        <c:axId val="305429248"/>
      </c:barChart>
      <c:catAx>
        <c:axId val="31096774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05429248"/>
        <c:crosses val="autoZero"/>
        <c:auto val="1"/>
        <c:lblAlgn val="ctr"/>
        <c:lblOffset val="100"/>
        <c:noMultiLvlLbl val="0"/>
      </c:catAx>
      <c:valAx>
        <c:axId val="305429248"/>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10967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10!PivotTable3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Top</a:t>
            </a:r>
            <a:r>
              <a:rPr lang="en-US" b="1" baseline="0">
                <a:solidFill>
                  <a:srgbClr val="FF0000"/>
                </a:solidFill>
              </a:rPr>
              <a:t> 5 Highest Strike Rate In ODI</a:t>
            </a:r>
            <a:endParaRPr lang="en-US" b="1">
              <a:solidFill>
                <a:srgbClr val="FF0000"/>
              </a:solidFill>
            </a:endParaRPr>
          </a:p>
        </c:rich>
      </c:tx>
      <c:overlay val="0"/>
      <c:spPr>
        <a:solidFill>
          <a:srgbClr val="00206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10'!$J$3</c:f>
              <c:strCache>
                <c:ptCount val="1"/>
                <c:pt idx="0">
                  <c:v>Total</c:v>
                </c:pt>
              </c:strCache>
            </c:strRef>
          </c:tx>
          <c:spPr>
            <a:solidFill>
              <a:schemeClr val="accent1"/>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10'!$I$4:$I$9</c:f>
              <c:strCache>
                <c:ptCount val="5"/>
                <c:pt idx="0">
                  <c:v>AD Russell</c:v>
                </c:pt>
                <c:pt idx="1">
                  <c:v>GJ Maxwell</c:v>
                </c:pt>
                <c:pt idx="2">
                  <c:v>H Klassen</c:v>
                </c:pt>
                <c:pt idx="3">
                  <c:v>Shahid Afridi</c:v>
                </c:pt>
                <c:pt idx="4">
                  <c:v>JC Buttler</c:v>
                </c:pt>
              </c:strCache>
            </c:strRef>
          </c:cat>
          <c:val>
            <c:numRef>
              <c:f>'Pivot Table 10'!$J$4:$J$9</c:f>
              <c:numCache>
                <c:formatCode>General</c:formatCode>
                <c:ptCount val="5"/>
                <c:pt idx="0">
                  <c:v>130.22</c:v>
                </c:pt>
                <c:pt idx="1">
                  <c:v>126.7</c:v>
                </c:pt>
                <c:pt idx="2">
                  <c:v>117.05</c:v>
                </c:pt>
                <c:pt idx="3">
                  <c:v>116.94</c:v>
                </c:pt>
                <c:pt idx="4">
                  <c:v>115.83</c:v>
                </c:pt>
              </c:numCache>
            </c:numRef>
          </c:val>
          <c:extLst>
            <c:ext xmlns:c16="http://schemas.microsoft.com/office/drawing/2014/chart" uri="{C3380CC4-5D6E-409C-BE32-E72D297353CC}">
              <c16:uniqueId val="{00000000-4FF3-469E-B46B-BA2912EEF059}"/>
            </c:ext>
          </c:extLst>
        </c:ser>
        <c:dLbls>
          <c:showLegendKey val="0"/>
          <c:showVal val="0"/>
          <c:showCatName val="0"/>
          <c:showSerName val="0"/>
          <c:showPercent val="0"/>
          <c:showBubbleSize val="0"/>
        </c:dLbls>
        <c:gapWidth val="182"/>
        <c:axId val="301169984"/>
        <c:axId val="277461728"/>
      </c:barChart>
      <c:catAx>
        <c:axId val="301169984"/>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77461728"/>
        <c:crosses val="autoZero"/>
        <c:auto val="1"/>
        <c:lblAlgn val="ctr"/>
        <c:lblOffset val="100"/>
        <c:noMultiLvlLbl val="0"/>
      </c:catAx>
      <c:valAx>
        <c:axId val="277461728"/>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01169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10!PivotTable4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Top</a:t>
            </a:r>
            <a:r>
              <a:rPr lang="en-US" b="1" baseline="0">
                <a:solidFill>
                  <a:srgbClr val="FF0000"/>
                </a:solidFill>
              </a:rPr>
              <a:t> Batsmen with Max 6's</a:t>
            </a:r>
            <a:endParaRPr lang="en-US" b="1">
              <a:solidFill>
                <a:srgbClr val="FF0000"/>
              </a:solidFill>
            </a:endParaRPr>
          </a:p>
        </c:rich>
      </c:tx>
      <c:overlay val="0"/>
      <c:spPr>
        <a:solidFill>
          <a:srgbClr val="00206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tx1"/>
            </a:solidFill>
          </a:ln>
          <a:effectLst/>
        </c:spPr>
        <c:dLbl>
          <c:idx val="0"/>
          <c:layout>
            <c:manualLayout>
              <c:x val="3.0555555555555568E-2"/>
              <c:y val="-0.3009259259259259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tx1"/>
            </a:solidFill>
          </a:ln>
          <a:effectLst/>
        </c:spPr>
        <c:dLbl>
          <c:idx val="0"/>
          <c:layout>
            <c:manualLayout>
              <c:x val="2.5000000000000001E-2"/>
              <c:y val="-0.2546296296296296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solidFill>
              <a:schemeClr val="tx1"/>
            </a:solidFill>
          </a:ln>
          <a:effectLst/>
        </c:spPr>
        <c:dLbl>
          <c:idx val="0"/>
          <c:layout>
            <c:manualLayout>
              <c:x val="2.5000000000000001E-2"/>
              <c:y val="-0.1712962962962963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solidFill>
              <a:schemeClr val="tx1"/>
            </a:solidFill>
          </a:ln>
          <a:effectLst/>
        </c:spPr>
        <c:dLbl>
          <c:idx val="0"/>
          <c:layout>
            <c:manualLayout>
              <c:x val="-1.0185067526415994E-16"/>
              <c:y val="-7.8703703703703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solidFill>
              <a:schemeClr val="tx1"/>
            </a:solidFill>
          </a:ln>
          <a:effectLst/>
        </c:spPr>
        <c:dLbl>
          <c:idx val="0"/>
          <c:layout>
            <c:manualLayout>
              <c:x val="-1.0185067526415994E-16"/>
              <c:y val="-8.333333333333341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solidFill>
              <a:schemeClr val="tx1"/>
            </a:solidFill>
          </a:ln>
          <a:effectLst/>
        </c:spPr>
        <c:dLbl>
          <c:idx val="0"/>
          <c:layout>
            <c:manualLayout>
              <c:x val="3.0555555555555568E-2"/>
              <c:y val="-0.3009259259259259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solidFill>
              <a:schemeClr val="tx1"/>
            </a:solidFill>
          </a:ln>
          <a:effectLst/>
        </c:spPr>
        <c:dLbl>
          <c:idx val="0"/>
          <c:layout>
            <c:manualLayout>
              <c:x val="2.5000000000000001E-2"/>
              <c:y val="-0.2546296296296296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solidFill>
              <a:schemeClr val="tx1"/>
            </a:solidFill>
          </a:ln>
          <a:effectLst/>
        </c:spPr>
        <c:dLbl>
          <c:idx val="0"/>
          <c:layout>
            <c:manualLayout>
              <c:x val="2.5000000000000001E-2"/>
              <c:y val="-0.1712962962962963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solidFill>
              <a:schemeClr val="tx1"/>
            </a:solidFill>
          </a:ln>
          <a:effectLst/>
        </c:spPr>
        <c:dLbl>
          <c:idx val="0"/>
          <c:layout>
            <c:manualLayout>
              <c:x val="-1.0185067526415994E-16"/>
              <c:y val="-7.8703703703703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solidFill>
              <a:schemeClr val="tx1"/>
            </a:solidFill>
          </a:ln>
          <a:effectLst/>
        </c:spPr>
        <c:dLbl>
          <c:idx val="0"/>
          <c:layout>
            <c:manualLayout>
              <c:x val="-1.0185067526415994E-16"/>
              <c:y val="-8.333333333333341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3.0555555555555568E-2"/>
              <c:y val="-0.3009259259259259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2.5000000000000001E-2"/>
              <c:y val="-0.2546296296296296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dLbl>
          <c:idx val="0"/>
          <c:layout>
            <c:manualLayout>
              <c:x val="2.5000000000000001E-2"/>
              <c:y val="-0.1712962962962963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1.0185067526415994E-16"/>
              <c:y val="-7.8703703703703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1.0185067526415994E-16"/>
              <c:y val="-8.333333333333341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 10'!$N$3</c:f>
              <c:strCache>
                <c:ptCount val="1"/>
                <c:pt idx="0">
                  <c:v>Total</c:v>
                </c:pt>
              </c:strCache>
            </c:strRef>
          </c:tx>
          <c:spPr>
            <a:solidFill>
              <a:schemeClr val="accent1"/>
            </a:solidFill>
            <a:ln>
              <a:solidFill>
                <a:schemeClr val="tx1"/>
              </a:solidFill>
            </a:ln>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10'!$M$4:$M$9</c:f>
              <c:strCache>
                <c:ptCount val="5"/>
                <c:pt idx="0">
                  <c:v>Shahid Afridi</c:v>
                </c:pt>
                <c:pt idx="1">
                  <c:v>RG Sharma</c:v>
                </c:pt>
                <c:pt idx="2">
                  <c:v>CH Gayle</c:v>
                </c:pt>
                <c:pt idx="3">
                  <c:v>ST Jayasuriya</c:v>
                </c:pt>
                <c:pt idx="4">
                  <c:v>MS Dhoni</c:v>
                </c:pt>
              </c:strCache>
            </c:strRef>
          </c:cat>
          <c:val>
            <c:numRef>
              <c:f>'Pivot Table 10'!$N$4:$N$9</c:f>
              <c:numCache>
                <c:formatCode>General</c:formatCode>
                <c:ptCount val="5"/>
                <c:pt idx="0">
                  <c:v>349</c:v>
                </c:pt>
                <c:pt idx="1">
                  <c:v>344</c:v>
                </c:pt>
                <c:pt idx="2">
                  <c:v>330</c:v>
                </c:pt>
                <c:pt idx="3">
                  <c:v>268</c:v>
                </c:pt>
                <c:pt idx="4">
                  <c:v>222</c:v>
                </c:pt>
              </c:numCache>
            </c:numRef>
          </c:val>
          <c:extLst>
            <c:ext xmlns:c16="http://schemas.microsoft.com/office/drawing/2014/chart" uri="{C3380CC4-5D6E-409C-BE32-E72D297353CC}">
              <c16:uniqueId val="{00000005-84CA-4754-82E5-5D6730BD740E}"/>
            </c:ext>
          </c:extLst>
        </c:ser>
        <c:dLbls>
          <c:showLegendKey val="0"/>
          <c:showVal val="0"/>
          <c:showCatName val="0"/>
          <c:showSerName val="0"/>
          <c:showPercent val="0"/>
          <c:showBubbleSize val="0"/>
        </c:dLbls>
        <c:axId val="518306656"/>
        <c:axId val="435095968"/>
      </c:areaChart>
      <c:catAx>
        <c:axId val="51830665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35095968"/>
        <c:crosses val="autoZero"/>
        <c:auto val="1"/>
        <c:lblAlgn val="ctr"/>
        <c:lblOffset val="100"/>
        <c:noMultiLvlLbl val="0"/>
      </c:catAx>
      <c:valAx>
        <c:axId val="435095968"/>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1830665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10!PivotTable5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Top</a:t>
            </a:r>
            <a:r>
              <a:rPr lang="en-US" b="1" baseline="0">
                <a:solidFill>
                  <a:srgbClr val="FF0000"/>
                </a:solidFill>
              </a:rPr>
              <a:t> Batsmen with Max 100's</a:t>
            </a:r>
            <a:endParaRPr lang="en-US" b="1">
              <a:solidFill>
                <a:srgbClr val="FF0000"/>
              </a:solidFill>
            </a:endParaRPr>
          </a:p>
        </c:rich>
      </c:tx>
      <c:overlay val="0"/>
      <c:spPr>
        <a:solidFill>
          <a:srgbClr val="00206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10'!$R$3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10'!$Q$4:$Q$8</c:f>
              <c:strCache>
                <c:ptCount val="4"/>
                <c:pt idx="0">
                  <c:v>V Kohli</c:v>
                </c:pt>
                <c:pt idx="1">
                  <c:v>SR Tendulkar</c:v>
                </c:pt>
                <c:pt idx="2">
                  <c:v>RG Sharma</c:v>
                </c:pt>
                <c:pt idx="3">
                  <c:v>RT Ponting</c:v>
                </c:pt>
              </c:strCache>
            </c:strRef>
          </c:cat>
          <c:val>
            <c:numRef>
              <c:f>'Pivot Table 10'!$R$4:$R$8</c:f>
              <c:numCache>
                <c:formatCode>General</c:formatCode>
                <c:ptCount val="4"/>
                <c:pt idx="0">
                  <c:v>51</c:v>
                </c:pt>
                <c:pt idx="1">
                  <c:v>49</c:v>
                </c:pt>
                <c:pt idx="2">
                  <c:v>32</c:v>
                </c:pt>
                <c:pt idx="3">
                  <c:v>29</c:v>
                </c:pt>
              </c:numCache>
            </c:numRef>
          </c:val>
          <c:smooth val="0"/>
          <c:extLst>
            <c:ext xmlns:c16="http://schemas.microsoft.com/office/drawing/2014/chart" uri="{C3380CC4-5D6E-409C-BE32-E72D297353CC}">
              <c16:uniqueId val="{00000000-7A79-4077-A1D8-BEF719935B28}"/>
            </c:ext>
          </c:extLst>
        </c:ser>
        <c:dLbls>
          <c:showLegendKey val="0"/>
          <c:showVal val="0"/>
          <c:showCatName val="0"/>
          <c:showSerName val="0"/>
          <c:showPercent val="0"/>
          <c:showBubbleSize val="0"/>
        </c:dLbls>
        <c:marker val="1"/>
        <c:smooth val="0"/>
        <c:axId val="429346432"/>
        <c:axId val="516534400"/>
      </c:lineChart>
      <c:catAx>
        <c:axId val="42934643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16534400"/>
        <c:crosses val="autoZero"/>
        <c:auto val="1"/>
        <c:lblAlgn val="ctr"/>
        <c:lblOffset val="100"/>
        <c:noMultiLvlLbl val="0"/>
      </c:catAx>
      <c:valAx>
        <c:axId val="516534400"/>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2934643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10!PivotTable6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Top</a:t>
            </a:r>
            <a:r>
              <a:rPr lang="en-US" b="1" baseline="0">
                <a:solidFill>
                  <a:srgbClr val="FF0000"/>
                </a:solidFill>
              </a:rPr>
              <a:t> Batsmen with Max 50's</a:t>
            </a:r>
            <a:endParaRPr lang="en-US" b="1">
              <a:solidFill>
                <a:srgbClr val="FF0000"/>
              </a:solidFill>
            </a:endParaRPr>
          </a:p>
        </c:rich>
      </c:tx>
      <c:overlay val="0"/>
      <c:spPr>
        <a:solidFill>
          <a:srgbClr val="00206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10'!$V$3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10'!$U$4:$U$10</c:f>
              <c:strCache>
                <c:ptCount val="6"/>
                <c:pt idx="0">
                  <c:v>SR Tendulkar</c:v>
                </c:pt>
                <c:pt idx="1">
                  <c:v>KC Sangakkara</c:v>
                </c:pt>
                <c:pt idx="2">
                  <c:v>JH Kallis</c:v>
                </c:pt>
                <c:pt idx="3">
                  <c:v>Inzamam ul haq</c:v>
                </c:pt>
                <c:pt idx="4">
                  <c:v>RT Ponting</c:v>
                </c:pt>
                <c:pt idx="5">
                  <c:v>R Dravid</c:v>
                </c:pt>
              </c:strCache>
            </c:strRef>
          </c:cat>
          <c:val>
            <c:numRef>
              <c:f>'Pivot Table 10'!$V$4:$V$10</c:f>
              <c:numCache>
                <c:formatCode>General</c:formatCode>
                <c:ptCount val="6"/>
                <c:pt idx="0">
                  <c:v>96</c:v>
                </c:pt>
                <c:pt idx="1">
                  <c:v>90</c:v>
                </c:pt>
                <c:pt idx="2">
                  <c:v>86</c:v>
                </c:pt>
                <c:pt idx="3">
                  <c:v>83</c:v>
                </c:pt>
                <c:pt idx="4">
                  <c:v>82</c:v>
                </c:pt>
                <c:pt idx="5">
                  <c:v>82</c:v>
                </c:pt>
              </c:numCache>
            </c:numRef>
          </c:val>
          <c:smooth val="0"/>
          <c:extLst>
            <c:ext xmlns:c16="http://schemas.microsoft.com/office/drawing/2014/chart" uri="{C3380CC4-5D6E-409C-BE32-E72D297353CC}">
              <c16:uniqueId val="{00000000-219B-4581-B62E-119BB00CF905}"/>
            </c:ext>
          </c:extLst>
        </c:ser>
        <c:dLbls>
          <c:showLegendKey val="0"/>
          <c:showVal val="0"/>
          <c:showCatName val="0"/>
          <c:showSerName val="0"/>
          <c:showPercent val="0"/>
          <c:showBubbleSize val="0"/>
        </c:dLbls>
        <c:marker val="1"/>
        <c:smooth val="0"/>
        <c:axId val="518308256"/>
        <c:axId val="435088896"/>
      </c:lineChart>
      <c:catAx>
        <c:axId val="51830825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35088896"/>
        <c:crosses val="autoZero"/>
        <c:auto val="1"/>
        <c:lblAlgn val="ctr"/>
        <c:lblOffset val="100"/>
        <c:noMultiLvlLbl val="0"/>
      </c:catAx>
      <c:valAx>
        <c:axId val="435088896"/>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1830825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11!PivotTable7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5 Total Runs In ODI </a:t>
            </a:r>
            <a:endParaRPr lang="en-US" b="1">
              <a:solidFill>
                <a:schemeClr val="bg1"/>
              </a:solidFill>
            </a:endParaRPr>
          </a:p>
        </c:rich>
      </c:tx>
      <c:overlay val="0"/>
      <c:spPr>
        <a:solidFill>
          <a:srgbClr val="FF0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11'!$B$3</c:f>
              <c:strCache>
                <c:ptCount val="1"/>
                <c:pt idx="0">
                  <c:v>Total</c:v>
                </c:pt>
              </c:strCache>
            </c:strRef>
          </c:tx>
          <c:spPr>
            <a:solidFill>
              <a:srgbClr val="FF000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11'!$A$4:$A$9</c:f>
              <c:strCache>
                <c:ptCount val="5"/>
                <c:pt idx="0">
                  <c:v>A Flower</c:v>
                </c:pt>
                <c:pt idx="1">
                  <c:v>BRM Taylor</c:v>
                </c:pt>
                <c:pt idx="2">
                  <c:v>GW Flower</c:v>
                </c:pt>
                <c:pt idx="3">
                  <c:v>H Mazakadza</c:v>
                </c:pt>
                <c:pt idx="4">
                  <c:v>SC Williams 1</c:v>
                </c:pt>
              </c:strCache>
            </c:strRef>
          </c:cat>
          <c:val>
            <c:numRef>
              <c:f>'Pivot Table 11'!$B$4:$B$9</c:f>
              <c:numCache>
                <c:formatCode>General</c:formatCode>
                <c:ptCount val="5"/>
                <c:pt idx="0">
                  <c:v>6786</c:v>
                </c:pt>
                <c:pt idx="1">
                  <c:v>6704</c:v>
                </c:pt>
                <c:pt idx="2">
                  <c:v>6571</c:v>
                </c:pt>
                <c:pt idx="3">
                  <c:v>5658</c:v>
                </c:pt>
                <c:pt idx="4">
                  <c:v>5217</c:v>
                </c:pt>
              </c:numCache>
            </c:numRef>
          </c:val>
          <c:extLst>
            <c:ext xmlns:c16="http://schemas.microsoft.com/office/drawing/2014/chart" uri="{C3380CC4-5D6E-409C-BE32-E72D297353CC}">
              <c16:uniqueId val="{00000000-C339-4C4B-A428-91C5622F0E5A}"/>
            </c:ext>
          </c:extLst>
        </c:ser>
        <c:dLbls>
          <c:showLegendKey val="0"/>
          <c:showVal val="0"/>
          <c:showCatName val="0"/>
          <c:showSerName val="0"/>
          <c:showPercent val="0"/>
          <c:showBubbleSize val="0"/>
        </c:dLbls>
        <c:gapWidth val="150"/>
        <c:shape val="box"/>
        <c:axId val="506618992"/>
        <c:axId val="513478304"/>
        <c:axId val="0"/>
      </c:bar3DChart>
      <c:catAx>
        <c:axId val="506618992"/>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13478304"/>
        <c:crosses val="autoZero"/>
        <c:auto val="1"/>
        <c:lblAlgn val="ctr"/>
        <c:lblOffset val="100"/>
        <c:noMultiLvlLbl val="0"/>
      </c:catAx>
      <c:valAx>
        <c:axId val="513478304"/>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06618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11!PivotTable8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5 Highest Scorer In ODI</a:t>
            </a:r>
            <a:endParaRPr lang="en-US" b="1">
              <a:solidFill>
                <a:schemeClr val="bg1"/>
              </a:solidFill>
            </a:endParaRPr>
          </a:p>
        </c:rich>
      </c:tx>
      <c:overlay val="0"/>
      <c:spPr>
        <a:solidFill>
          <a:srgbClr val="FF0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11'!$F$3</c:f>
              <c:strCache>
                <c:ptCount val="1"/>
                <c:pt idx="0">
                  <c:v>Total</c:v>
                </c:pt>
              </c:strCache>
            </c:strRef>
          </c:tx>
          <c:spPr>
            <a:solidFill>
              <a:srgbClr val="FF0000"/>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11'!$E$4:$E$8</c:f>
              <c:strCache>
                <c:ptCount val="4"/>
                <c:pt idx="0">
                  <c:v>CK Coventry</c:v>
                </c:pt>
                <c:pt idx="1">
                  <c:v>H Mazakadza</c:v>
                </c:pt>
                <c:pt idx="2">
                  <c:v>SC Williams 1</c:v>
                </c:pt>
                <c:pt idx="3">
                  <c:v>CB Wishart</c:v>
                </c:pt>
              </c:strCache>
            </c:strRef>
          </c:cat>
          <c:val>
            <c:numRef>
              <c:f>'Pivot Table 11'!$F$4:$F$8</c:f>
              <c:numCache>
                <c:formatCode>General</c:formatCode>
                <c:ptCount val="4"/>
                <c:pt idx="0">
                  <c:v>194</c:v>
                </c:pt>
                <c:pt idx="1">
                  <c:v>178</c:v>
                </c:pt>
                <c:pt idx="2">
                  <c:v>174</c:v>
                </c:pt>
                <c:pt idx="3">
                  <c:v>172</c:v>
                </c:pt>
              </c:numCache>
            </c:numRef>
          </c:val>
          <c:extLst>
            <c:ext xmlns:c16="http://schemas.microsoft.com/office/drawing/2014/chart" uri="{C3380CC4-5D6E-409C-BE32-E72D297353CC}">
              <c16:uniqueId val="{00000000-332F-482D-B846-2A3E3C48449F}"/>
            </c:ext>
          </c:extLst>
        </c:ser>
        <c:dLbls>
          <c:showLegendKey val="0"/>
          <c:showVal val="0"/>
          <c:showCatName val="0"/>
          <c:showSerName val="0"/>
          <c:showPercent val="0"/>
          <c:showBubbleSize val="0"/>
        </c:dLbls>
        <c:gapWidth val="219"/>
        <c:overlap val="-27"/>
        <c:axId val="506649392"/>
        <c:axId val="513462496"/>
      </c:barChart>
      <c:catAx>
        <c:axId val="50664939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13462496"/>
        <c:crosses val="autoZero"/>
        <c:auto val="1"/>
        <c:lblAlgn val="ctr"/>
        <c:lblOffset val="100"/>
        <c:noMultiLvlLbl val="0"/>
      </c:catAx>
      <c:valAx>
        <c:axId val="513462496"/>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06649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11!PivotTable9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5 Highest Strike Rate In ODI</a:t>
            </a:r>
            <a:endParaRPr lang="en-US" b="1">
              <a:solidFill>
                <a:schemeClr val="bg1"/>
              </a:solidFill>
            </a:endParaRPr>
          </a:p>
        </c:rich>
      </c:tx>
      <c:overlay val="0"/>
      <c:spPr>
        <a:solidFill>
          <a:srgbClr val="FF0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11'!$J$3</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11'!$I$4:$I$9</c:f>
              <c:strCache>
                <c:ptCount val="5"/>
                <c:pt idx="0">
                  <c:v>CK Coventry</c:v>
                </c:pt>
                <c:pt idx="1">
                  <c:v>SC Williams 1</c:v>
                </c:pt>
                <c:pt idx="2">
                  <c:v>Sikandar Raza</c:v>
                </c:pt>
                <c:pt idx="3">
                  <c:v>SM Ervine</c:v>
                </c:pt>
                <c:pt idx="4">
                  <c:v>SF Mire</c:v>
                </c:pt>
              </c:strCache>
            </c:strRef>
          </c:cat>
          <c:val>
            <c:numRef>
              <c:f>'Pivot Table 11'!$J$4:$J$9</c:f>
              <c:numCache>
                <c:formatCode>General</c:formatCode>
                <c:ptCount val="5"/>
                <c:pt idx="0">
                  <c:v>88.68</c:v>
                </c:pt>
                <c:pt idx="1">
                  <c:v>86.95</c:v>
                </c:pt>
                <c:pt idx="2">
                  <c:v>86.3</c:v>
                </c:pt>
                <c:pt idx="3">
                  <c:v>85.53</c:v>
                </c:pt>
                <c:pt idx="4">
                  <c:v>80.25</c:v>
                </c:pt>
              </c:numCache>
            </c:numRef>
          </c:val>
          <c:extLst>
            <c:ext xmlns:c16="http://schemas.microsoft.com/office/drawing/2014/chart" uri="{C3380CC4-5D6E-409C-BE32-E72D297353CC}">
              <c16:uniqueId val="{00000000-F774-42F6-97B9-0D538679C6DF}"/>
            </c:ext>
          </c:extLst>
        </c:ser>
        <c:dLbls>
          <c:showLegendKey val="0"/>
          <c:showVal val="0"/>
          <c:showCatName val="0"/>
          <c:showSerName val="0"/>
          <c:showPercent val="0"/>
          <c:showBubbleSize val="0"/>
        </c:dLbls>
        <c:gapWidth val="182"/>
        <c:axId val="506639392"/>
        <c:axId val="296226400"/>
      </c:barChart>
      <c:catAx>
        <c:axId val="506639392"/>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96226400"/>
        <c:crosses val="autoZero"/>
        <c:auto val="1"/>
        <c:lblAlgn val="ctr"/>
        <c:lblOffset val="100"/>
        <c:noMultiLvlLbl val="0"/>
      </c:catAx>
      <c:valAx>
        <c:axId val="296226400"/>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06639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11!PivotTable10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Batsmen with Max 6's</a:t>
            </a:r>
            <a:endParaRPr lang="en-US" b="1">
              <a:solidFill>
                <a:schemeClr val="bg1"/>
              </a:solidFill>
            </a:endParaRPr>
          </a:p>
        </c:rich>
      </c:tx>
      <c:overlay val="0"/>
      <c:spPr>
        <a:solidFill>
          <a:srgbClr val="FF0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solidFill>
              <a:schemeClr val="tx1"/>
            </a:solidFill>
          </a:ln>
          <a:effectLst/>
        </c:spPr>
        <c:dLbl>
          <c:idx val="0"/>
          <c:layout>
            <c:manualLayout>
              <c:x val="2.2222222222222223E-2"/>
              <c:y val="-0.333333333333333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solidFill>
              <a:schemeClr val="tx1"/>
            </a:solidFill>
          </a:ln>
          <a:effectLst/>
        </c:spPr>
        <c:dLbl>
          <c:idx val="0"/>
          <c:layout>
            <c:manualLayout>
              <c:x val="-5.5555555555555558E-3"/>
              <c:y val="-0.333333333333333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00"/>
          </a:solidFill>
          <a:ln>
            <a:solidFill>
              <a:schemeClr val="tx1"/>
            </a:solidFill>
          </a:ln>
          <a:effectLst/>
        </c:spPr>
        <c:dLbl>
          <c:idx val="0"/>
          <c:layout>
            <c:manualLayout>
              <c:x val="1.1111111111111112E-2"/>
              <c:y val="-0.3194444444444444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0000"/>
          </a:solidFill>
          <a:ln>
            <a:solidFill>
              <a:schemeClr val="tx1"/>
            </a:solidFill>
          </a:ln>
          <a:effectLst/>
        </c:spPr>
        <c:dLbl>
          <c:idx val="0"/>
          <c:layout>
            <c:manualLayout>
              <c:x val="-2.7777777777777779E-3"/>
              <c:y val="-0.2870370370370370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0000"/>
          </a:solidFill>
          <a:ln>
            <a:solidFill>
              <a:schemeClr val="tx1"/>
            </a:solidFill>
          </a:ln>
          <a:effectLst/>
        </c:spPr>
        <c:dLbl>
          <c:idx val="0"/>
          <c:layout>
            <c:manualLayout>
              <c:x val="-1.0185067526415994E-16"/>
              <c:y val="-0.2083333333333334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000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0000"/>
          </a:solidFill>
          <a:ln>
            <a:solidFill>
              <a:schemeClr val="tx1"/>
            </a:solidFill>
          </a:ln>
          <a:effectLst/>
        </c:spPr>
        <c:dLbl>
          <c:idx val="0"/>
          <c:layout>
            <c:manualLayout>
              <c:x val="2.2222222222222223E-2"/>
              <c:y val="-0.333333333333333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0000"/>
          </a:solidFill>
          <a:ln>
            <a:solidFill>
              <a:schemeClr val="tx1"/>
            </a:solidFill>
          </a:ln>
          <a:effectLst/>
        </c:spPr>
        <c:dLbl>
          <c:idx val="0"/>
          <c:layout>
            <c:manualLayout>
              <c:x val="-5.5555555555555558E-3"/>
              <c:y val="-0.333333333333333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0000"/>
          </a:solidFill>
          <a:ln>
            <a:solidFill>
              <a:schemeClr val="tx1"/>
            </a:solidFill>
          </a:ln>
          <a:effectLst/>
        </c:spPr>
        <c:dLbl>
          <c:idx val="0"/>
          <c:layout>
            <c:manualLayout>
              <c:x val="1.1111111111111112E-2"/>
              <c:y val="-0.3194444444444444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0000"/>
          </a:solidFill>
          <a:ln>
            <a:solidFill>
              <a:schemeClr val="tx1"/>
            </a:solidFill>
          </a:ln>
          <a:effectLst/>
        </c:spPr>
        <c:dLbl>
          <c:idx val="0"/>
          <c:layout>
            <c:manualLayout>
              <c:x val="-2.7777777777777779E-3"/>
              <c:y val="-0.2870370370370370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0000"/>
          </a:solidFill>
          <a:ln>
            <a:solidFill>
              <a:schemeClr val="tx1"/>
            </a:solidFill>
          </a:ln>
          <a:effectLst/>
        </c:spPr>
        <c:dLbl>
          <c:idx val="0"/>
          <c:layout>
            <c:manualLayout>
              <c:x val="-1.0185067526415994E-16"/>
              <c:y val="-0.2083333333333334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000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F0000"/>
          </a:solidFill>
          <a:ln>
            <a:solidFill>
              <a:schemeClr val="tx1"/>
            </a:solidFill>
          </a:ln>
          <a:effectLst/>
        </c:spPr>
        <c:dLbl>
          <c:idx val="0"/>
          <c:layout>
            <c:manualLayout>
              <c:x val="2.2222222222222223E-2"/>
              <c:y val="-0.333333333333333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F0000"/>
          </a:solidFill>
          <a:ln>
            <a:solidFill>
              <a:schemeClr val="tx1"/>
            </a:solidFill>
          </a:ln>
          <a:effectLst/>
        </c:spPr>
        <c:dLbl>
          <c:idx val="0"/>
          <c:layout>
            <c:manualLayout>
              <c:x val="-5.5555555555555558E-3"/>
              <c:y val="-0.333333333333333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FF0000"/>
          </a:solidFill>
          <a:ln>
            <a:solidFill>
              <a:schemeClr val="tx1"/>
            </a:solidFill>
          </a:ln>
          <a:effectLst/>
        </c:spPr>
        <c:dLbl>
          <c:idx val="0"/>
          <c:layout>
            <c:manualLayout>
              <c:x val="1.1111111111111112E-2"/>
              <c:y val="-0.3194444444444444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FF0000"/>
          </a:solidFill>
          <a:ln>
            <a:solidFill>
              <a:schemeClr val="tx1"/>
            </a:solidFill>
          </a:ln>
          <a:effectLst/>
        </c:spPr>
        <c:dLbl>
          <c:idx val="0"/>
          <c:layout>
            <c:manualLayout>
              <c:x val="-2.7777777777777779E-3"/>
              <c:y val="-0.2870370370370370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1.0185067526415994E-16"/>
              <c:y val="-0.2083333333333334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 11'!$N$3</c:f>
              <c:strCache>
                <c:ptCount val="1"/>
                <c:pt idx="0">
                  <c:v>Total</c:v>
                </c:pt>
              </c:strCache>
            </c:strRef>
          </c:tx>
          <c:spPr>
            <a:solidFill>
              <a:srgbClr val="FF0000"/>
            </a:solidFill>
            <a:ln>
              <a:solidFill>
                <a:schemeClr val="tx1"/>
              </a:solidFill>
            </a:ln>
            <a:effectLst/>
          </c:spPr>
          <c:dLbls>
            <c:dLbl>
              <c:idx val="0"/>
              <c:layout>
                <c:manualLayout>
                  <c:x val="2.2222222222222223E-2"/>
                  <c:y val="-0.333333333333333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BD2-465E-8330-38BB07776E83}"/>
                </c:ext>
              </c:extLst>
            </c:dLbl>
            <c:dLbl>
              <c:idx val="1"/>
              <c:layout>
                <c:manualLayout>
                  <c:x val="-5.5555555555555558E-3"/>
                  <c:y val="-0.333333333333333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BD2-465E-8330-38BB07776E83}"/>
                </c:ext>
              </c:extLst>
            </c:dLbl>
            <c:dLbl>
              <c:idx val="2"/>
              <c:layout>
                <c:manualLayout>
                  <c:x val="1.1111111111111112E-2"/>
                  <c:y val="-0.3194444444444444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D2-465E-8330-38BB07776E83}"/>
                </c:ext>
              </c:extLst>
            </c:dLbl>
            <c:dLbl>
              <c:idx val="3"/>
              <c:layout>
                <c:manualLayout>
                  <c:x val="-2.7777777777777779E-3"/>
                  <c:y val="-0.2870370370370370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BD2-465E-8330-38BB07776E8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11'!$M$4:$M$9</c:f>
              <c:strCache>
                <c:ptCount val="5"/>
                <c:pt idx="0">
                  <c:v>Sikandar Raza</c:v>
                </c:pt>
                <c:pt idx="1">
                  <c:v>BRM Taylor</c:v>
                </c:pt>
                <c:pt idx="2">
                  <c:v>E Chigumbara</c:v>
                </c:pt>
                <c:pt idx="3">
                  <c:v>H Mazakadza</c:v>
                </c:pt>
                <c:pt idx="4">
                  <c:v>SC Williams 1</c:v>
                </c:pt>
              </c:strCache>
            </c:strRef>
          </c:cat>
          <c:val>
            <c:numRef>
              <c:f>'Pivot Table 11'!$N$4:$N$9</c:f>
              <c:numCache>
                <c:formatCode>General</c:formatCode>
                <c:ptCount val="5"/>
                <c:pt idx="0">
                  <c:v>106</c:v>
                </c:pt>
                <c:pt idx="1">
                  <c:v>106</c:v>
                </c:pt>
                <c:pt idx="2">
                  <c:v>105</c:v>
                </c:pt>
                <c:pt idx="3">
                  <c:v>86</c:v>
                </c:pt>
                <c:pt idx="4">
                  <c:v>66</c:v>
                </c:pt>
              </c:numCache>
            </c:numRef>
          </c:val>
          <c:extLst>
            <c:ext xmlns:c16="http://schemas.microsoft.com/office/drawing/2014/chart" uri="{C3380CC4-5D6E-409C-BE32-E72D297353CC}">
              <c16:uniqueId val="{00000005-4BD2-465E-8330-38BB07776E83}"/>
            </c:ext>
          </c:extLst>
        </c:ser>
        <c:dLbls>
          <c:showLegendKey val="0"/>
          <c:showVal val="0"/>
          <c:showCatName val="0"/>
          <c:showSerName val="0"/>
          <c:showPercent val="0"/>
          <c:showBubbleSize val="0"/>
        </c:dLbls>
        <c:axId val="506638192"/>
        <c:axId val="500060240"/>
      </c:areaChart>
      <c:catAx>
        <c:axId val="50663819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00060240"/>
        <c:crosses val="autoZero"/>
        <c:auto val="1"/>
        <c:lblAlgn val="ctr"/>
        <c:lblOffset val="100"/>
        <c:noMultiLvlLbl val="0"/>
      </c:catAx>
      <c:valAx>
        <c:axId val="500060240"/>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0663819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11!PivotTable11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Batsmen with Max 100's</a:t>
            </a:r>
            <a:endParaRPr lang="en-US" b="1">
              <a:solidFill>
                <a:schemeClr val="bg1"/>
              </a:solidFill>
            </a:endParaRPr>
          </a:p>
        </c:rich>
      </c:tx>
      <c:overlay val="0"/>
      <c:spPr>
        <a:solidFill>
          <a:srgbClr val="FF0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FF0000"/>
            </a:solidFill>
            <a:round/>
          </a:ln>
          <a:effectLst/>
        </c:spPr>
        <c:marker>
          <c:symbol val="circle"/>
          <c:size val="5"/>
          <c:spPr>
            <a:solidFill>
              <a:srgbClr val="FF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circle"/>
          <c:size val="5"/>
          <c:spPr>
            <a:solidFill>
              <a:srgbClr val="FF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FF0000"/>
            </a:solidFill>
            <a:round/>
          </a:ln>
          <a:effectLst/>
        </c:spPr>
        <c:marker>
          <c:symbol val="circle"/>
          <c:size val="5"/>
          <c:spPr>
            <a:solidFill>
              <a:srgbClr val="FF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11'!$R$3</c:f>
              <c:strCache>
                <c:ptCount val="1"/>
                <c:pt idx="0">
                  <c:v>Total</c:v>
                </c:pt>
              </c:strCache>
            </c:strRef>
          </c:tx>
          <c:spPr>
            <a:ln w="28575" cap="rnd">
              <a:solidFill>
                <a:srgbClr val="FF0000"/>
              </a:solidFill>
              <a:round/>
            </a:ln>
            <a:effectLst/>
          </c:spPr>
          <c:marker>
            <c:symbol val="circle"/>
            <c:size val="5"/>
            <c:spPr>
              <a:solidFill>
                <a:srgbClr val="FF000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11'!$Q$4:$Q$9</c:f>
              <c:strCache>
                <c:ptCount val="5"/>
                <c:pt idx="0">
                  <c:v>BRM Taylor</c:v>
                </c:pt>
                <c:pt idx="1">
                  <c:v>SC Williams 1</c:v>
                </c:pt>
                <c:pt idx="2">
                  <c:v>Sikandar Raza</c:v>
                </c:pt>
                <c:pt idx="3">
                  <c:v>ADR Campbell</c:v>
                </c:pt>
                <c:pt idx="4">
                  <c:v>GW Flower</c:v>
                </c:pt>
              </c:strCache>
            </c:strRef>
          </c:cat>
          <c:val>
            <c:numRef>
              <c:f>'Pivot Table 11'!$R$4:$R$9</c:f>
              <c:numCache>
                <c:formatCode>General</c:formatCode>
                <c:ptCount val="5"/>
                <c:pt idx="0">
                  <c:v>11</c:v>
                </c:pt>
                <c:pt idx="1">
                  <c:v>8</c:v>
                </c:pt>
                <c:pt idx="2">
                  <c:v>7</c:v>
                </c:pt>
                <c:pt idx="3">
                  <c:v>7</c:v>
                </c:pt>
                <c:pt idx="4">
                  <c:v>6</c:v>
                </c:pt>
              </c:numCache>
            </c:numRef>
          </c:val>
          <c:smooth val="0"/>
          <c:extLst>
            <c:ext xmlns:c16="http://schemas.microsoft.com/office/drawing/2014/chart" uri="{C3380CC4-5D6E-409C-BE32-E72D297353CC}">
              <c16:uniqueId val="{00000000-FF5C-4910-A94B-1C97D0646EA9}"/>
            </c:ext>
          </c:extLst>
        </c:ser>
        <c:dLbls>
          <c:showLegendKey val="0"/>
          <c:showVal val="0"/>
          <c:showCatName val="0"/>
          <c:showSerName val="0"/>
          <c:showPercent val="0"/>
          <c:showBubbleSize val="0"/>
        </c:dLbls>
        <c:marker val="1"/>
        <c:smooth val="0"/>
        <c:axId val="506652192"/>
        <c:axId val="500064400"/>
      </c:lineChart>
      <c:catAx>
        <c:axId val="50665219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00064400"/>
        <c:crosses val="autoZero"/>
        <c:auto val="1"/>
        <c:lblAlgn val="ctr"/>
        <c:lblOffset val="100"/>
        <c:noMultiLvlLbl val="0"/>
      </c:catAx>
      <c:valAx>
        <c:axId val="500064400"/>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0665219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11!PivotTable12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Batsmen with Max 50's</a:t>
            </a:r>
            <a:endParaRPr lang="en-US" b="1">
              <a:solidFill>
                <a:schemeClr val="bg1"/>
              </a:solidFill>
            </a:endParaRPr>
          </a:p>
        </c:rich>
      </c:tx>
      <c:overlay val="0"/>
      <c:spPr>
        <a:solidFill>
          <a:srgbClr val="FF0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FF0000"/>
            </a:solidFill>
            <a:round/>
          </a:ln>
          <a:effectLst/>
        </c:spPr>
        <c:marker>
          <c:symbol val="circle"/>
          <c:size val="5"/>
          <c:spPr>
            <a:solidFill>
              <a:srgbClr val="FF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circle"/>
          <c:size val="5"/>
          <c:spPr>
            <a:solidFill>
              <a:srgbClr val="FF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FF0000"/>
            </a:solidFill>
            <a:round/>
          </a:ln>
          <a:effectLst/>
        </c:spPr>
        <c:marker>
          <c:symbol val="circle"/>
          <c:size val="5"/>
          <c:spPr>
            <a:solidFill>
              <a:srgbClr val="FF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11'!$V$3</c:f>
              <c:strCache>
                <c:ptCount val="1"/>
                <c:pt idx="0">
                  <c:v>Total</c:v>
                </c:pt>
              </c:strCache>
            </c:strRef>
          </c:tx>
          <c:spPr>
            <a:ln w="28575" cap="rnd">
              <a:solidFill>
                <a:srgbClr val="FF0000"/>
              </a:solidFill>
              <a:round/>
            </a:ln>
            <a:effectLst/>
          </c:spPr>
          <c:marker>
            <c:symbol val="circle"/>
            <c:size val="5"/>
            <c:spPr>
              <a:solidFill>
                <a:srgbClr val="FF000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11'!$U$4:$U$9</c:f>
              <c:strCache>
                <c:ptCount val="5"/>
                <c:pt idx="0">
                  <c:v>A Flower</c:v>
                </c:pt>
                <c:pt idx="1">
                  <c:v>GW Flower</c:v>
                </c:pt>
                <c:pt idx="2">
                  <c:v>BRM Taylor</c:v>
                </c:pt>
                <c:pt idx="3">
                  <c:v>SC Williams 1</c:v>
                </c:pt>
                <c:pt idx="4">
                  <c:v>H Mazakadza</c:v>
                </c:pt>
              </c:strCache>
            </c:strRef>
          </c:cat>
          <c:val>
            <c:numRef>
              <c:f>'Pivot Table 11'!$V$4:$V$9</c:f>
              <c:numCache>
                <c:formatCode>General</c:formatCode>
                <c:ptCount val="5"/>
                <c:pt idx="0">
                  <c:v>55</c:v>
                </c:pt>
                <c:pt idx="1">
                  <c:v>40</c:v>
                </c:pt>
                <c:pt idx="2">
                  <c:v>39</c:v>
                </c:pt>
                <c:pt idx="3">
                  <c:v>37</c:v>
                </c:pt>
                <c:pt idx="4">
                  <c:v>34</c:v>
                </c:pt>
              </c:numCache>
            </c:numRef>
          </c:val>
          <c:smooth val="0"/>
          <c:extLst>
            <c:ext xmlns:c16="http://schemas.microsoft.com/office/drawing/2014/chart" uri="{C3380CC4-5D6E-409C-BE32-E72D297353CC}">
              <c16:uniqueId val="{00000000-9D60-4993-B514-60895DE86E12}"/>
            </c:ext>
          </c:extLst>
        </c:ser>
        <c:dLbls>
          <c:showLegendKey val="0"/>
          <c:showVal val="0"/>
          <c:showCatName val="0"/>
          <c:showSerName val="0"/>
          <c:showPercent val="0"/>
          <c:showBubbleSize val="0"/>
        </c:dLbls>
        <c:marker val="1"/>
        <c:smooth val="0"/>
        <c:axId val="516733280"/>
        <c:axId val="600037584"/>
      </c:lineChart>
      <c:catAx>
        <c:axId val="516733280"/>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00037584"/>
        <c:crosses val="autoZero"/>
        <c:auto val="1"/>
        <c:lblAlgn val="ctr"/>
        <c:lblOffset val="100"/>
        <c:noMultiLvlLbl val="0"/>
      </c:catAx>
      <c:valAx>
        <c:axId val="600037584"/>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1673328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Records.xlsx]Complete Pivot Table!PivotTable13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5 Batsmen with most runs in ODI</a:t>
            </a:r>
            <a:endParaRPr lang="en-US" b="1">
              <a:solidFill>
                <a:schemeClr val="bg1"/>
              </a:solidFill>
            </a:endParaRPr>
          </a:p>
        </c:rich>
      </c:tx>
      <c:overlay val="0"/>
      <c:spPr>
        <a:solidFill>
          <a:schemeClr val="tx1"/>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'Complete Pivot Table'!$B$3</c:f>
              <c:strCache>
                <c:ptCount val="1"/>
                <c:pt idx="0">
                  <c:v>Total</c:v>
                </c:pt>
              </c:strCache>
            </c:strRef>
          </c:tx>
          <c:spPr>
            <a:solidFill>
              <a:srgbClr val="00B0F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'Complete Pivot Table'!$A$4:$A$9</c:f>
              <c:strCache>
                <c:ptCount val="5"/>
                <c:pt idx="0">
                  <c:v>SR Tendulkar</c:v>
                </c:pt>
                <c:pt idx="1">
                  <c:v>V Kohli</c:v>
                </c:pt>
                <c:pt idx="2">
                  <c:v>KC Sangakkara</c:v>
                </c:pt>
                <c:pt idx="3">
                  <c:v>RT Ponting</c:v>
                </c:pt>
                <c:pt idx="4">
                  <c:v>ST Jayasuriya</c:v>
                </c:pt>
              </c:strCache>
            </c:strRef>
          </c:cat>
          <c:val>
            <c:numRef>
              <c:f>'Complete Pivot Table'!$B$4:$B$9</c:f>
              <c:numCache>
                <c:formatCode>General</c:formatCode>
                <c:ptCount val="5"/>
                <c:pt idx="0">
                  <c:v>18426</c:v>
                </c:pt>
                <c:pt idx="1">
                  <c:v>14181</c:v>
                </c:pt>
                <c:pt idx="2">
                  <c:v>13975</c:v>
                </c:pt>
                <c:pt idx="3">
                  <c:v>13589</c:v>
                </c:pt>
                <c:pt idx="4">
                  <c:v>13364</c:v>
                </c:pt>
              </c:numCache>
            </c:numRef>
          </c:val>
          <c:extLst>
            <c:ext xmlns:c16="http://schemas.microsoft.com/office/drawing/2014/chart" uri="{C3380CC4-5D6E-409C-BE32-E72D297353CC}">
              <c16:uniqueId val="{00000000-557F-40DD-961E-AFD1E1481949}"/>
            </c:ext>
          </c:extLst>
        </c:ser>
        <c:dLbls>
          <c:showLegendKey val="0"/>
          <c:showVal val="0"/>
          <c:showCatName val="0"/>
          <c:showSerName val="0"/>
          <c:showPercent val="0"/>
          <c:showBubbleSize val="0"/>
        </c:dLbls>
        <c:gapWidth val="150"/>
        <c:shape val="box"/>
        <c:axId val="526236576"/>
        <c:axId val="513466656"/>
        <c:axId val="0"/>
      </c:bar3DChart>
      <c:catAx>
        <c:axId val="526236576"/>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13466656"/>
        <c:crosses val="autoZero"/>
        <c:auto val="1"/>
        <c:lblAlgn val="ctr"/>
        <c:lblOffset val="100"/>
        <c:noMultiLvlLbl val="0"/>
      </c:catAx>
      <c:valAx>
        <c:axId val="513466656"/>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26236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Records.xlsx]Complete Pivot Table!PivotTable14</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a:solidFill>
                  <a:schemeClr val="bg1"/>
                </a:solidFill>
              </a:rPr>
              <a:t>Top</a:t>
            </a:r>
            <a:r>
              <a:rPr lang="en-US" b="1" baseline="0">
                <a:solidFill>
                  <a:schemeClr val="bg1"/>
                </a:solidFill>
              </a:rPr>
              <a:t> 5 Highest Score In an ODI Match</a:t>
            </a:r>
            <a:endParaRPr lang="en-US" b="1">
              <a:solidFill>
                <a:schemeClr val="bg1"/>
              </a:solidFill>
            </a:endParaRPr>
          </a:p>
        </c:rich>
      </c:tx>
      <c:overlay val="0"/>
      <c:spPr>
        <a:solidFill>
          <a:schemeClr val="tx1"/>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F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'Complete Pivot Table'!$F$3</c:f>
              <c:strCache>
                <c:ptCount val="1"/>
                <c:pt idx="0">
                  <c:v>Total</c:v>
                </c:pt>
              </c:strCache>
            </c:strRef>
          </c:tx>
          <c:spPr>
            <a:solidFill>
              <a:srgbClr val="00B0F0"/>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'Complete Pivot Table'!$E$4:$E$11</c:f>
              <c:strCache>
                <c:ptCount val="7"/>
                <c:pt idx="0">
                  <c:v>RG Sharma</c:v>
                </c:pt>
                <c:pt idx="1">
                  <c:v>MJ Guptill</c:v>
                </c:pt>
                <c:pt idx="2">
                  <c:v>V Sehwag</c:v>
                </c:pt>
                <c:pt idx="3">
                  <c:v>CH Gayle</c:v>
                </c:pt>
                <c:pt idx="4">
                  <c:v>Fakhar Zaman</c:v>
                </c:pt>
                <c:pt idx="5">
                  <c:v>Ishan Kishan</c:v>
                </c:pt>
                <c:pt idx="6">
                  <c:v>P Nissanka</c:v>
                </c:pt>
              </c:strCache>
            </c:strRef>
          </c:cat>
          <c:val>
            <c:numRef>
              <c:f>'Complete Pivot Table'!$F$4:$F$11</c:f>
              <c:numCache>
                <c:formatCode>General</c:formatCode>
                <c:ptCount val="7"/>
                <c:pt idx="0">
                  <c:v>264</c:v>
                </c:pt>
                <c:pt idx="1">
                  <c:v>237</c:v>
                </c:pt>
                <c:pt idx="2">
                  <c:v>219</c:v>
                </c:pt>
                <c:pt idx="3">
                  <c:v>215</c:v>
                </c:pt>
                <c:pt idx="4">
                  <c:v>210</c:v>
                </c:pt>
                <c:pt idx="5">
                  <c:v>210</c:v>
                </c:pt>
                <c:pt idx="6">
                  <c:v>210</c:v>
                </c:pt>
              </c:numCache>
            </c:numRef>
          </c:val>
          <c:extLst>
            <c:ext xmlns:c16="http://schemas.microsoft.com/office/drawing/2014/chart" uri="{C3380CC4-5D6E-409C-BE32-E72D297353CC}">
              <c16:uniqueId val="{00000000-FB9A-424F-88C7-D4B5B57DCFFF}"/>
            </c:ext>
          </c:extLst>
        </c:ser>
        <c:dLbls>
          <c:showLegendKey val="0"/>
          <c:showVal val="0"/>
          <c:showCatName val="0"/>
          <c:showSerName val="0"/>
          <c:showPercent val="0"/>
          <c:showBubbleSize val="0"/>
        </c:dLbls>
        <c:gapWidth val="219"/>
        <c:overlap val="-27"/>
        <c:axId val="609269808"/>
        <c:axId val="600090832"/>
      </c:barChart>
      <c:catAx>
        <c:axId val="60926980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00090832"/>
        <c:crosses val="autoZero"/>
        <c:auto val="1"/>
        <c:lblAlgn val="ctr"/>
        <c:lblOffset val="100"/>
        <c:noMultiLvlLbl val="0"/>
      </c:catAx>
      <c:valAx>
        <c:axId val="600090832"/>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09269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Records.xlsx]Complete Pivot Table!PivotTable15</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a:solidFill>
                  <a:schemeClr val="bg1"/>
                </a:solidFill>
              </a:rPr>
              <a:t>Top</a:t>
            </a:r>
            <a:r>
              <a:rPr lang="en-US" b="1" baseline="0">
                <a:solidFill>
                  <a:schemeClr val="bg1"/>
                </a:solidFill>
              </a:rPr>
              <a:t> 5 Highest Strike Rate In ODI</a:t>
            </a:r>
            <a:endParaRPr lang="en-US" b="1">
              <a:solidFill>
                <a:schemeClr val="bg1"/>
              </a:solidFill>
            </a:endParaRPr>
          </a:p>
        </c:rich>
      </c:tx>
      <c:overlay val="0"/>
      <c:spPr>
        <a:solidFill>
          <a:schemeClr val="tx1"/>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F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'Complete Pivot Table'!$J$3</c:f>
              <c:strCache>
                <c:ptCount val="1"/>
                <c:pt idx="0">
                  <c:v>Total</c:v>
                </c:pt>
              </c:strCache>
            </c:strRef>
          </c:tx>
          <c:spPr>
            <a:solidFill>
              <a:srgbClr val="00B0F0"/>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'Complete Pivot Table'!$I$4:$I$9</c:f>
              <c:strCache>
                <c:ptCount val="5"/>
                <c:pt idx="0">
                  <c:v>AD Russell</c:v>
                </c:pt>
                <c:pt idx="1">
                  <c:v>GJ Maxwell</c:v>
                </c:pt>
                <c:pt idx="2">
                  <c:v>H Klassen</c:v>
                </c:pt>
                <c:pt idx="3">
                  <c:v>Shahid Afridi</c:v>
                </c:pt>
                <c:pt idx="4">
                  <c:v>JC Buttler</c:v>
                </c:pt>
              </c:strCache>
            </c:strRef>
          </c:cat>
          <c:val>
            <c:numRef>
              <c:f>'Complete Pivot Table'!$J$4:$J$9</c:f>
              <c:numCache>
                <c:formatCode>General</c:formatCode>
                <c:ptCount val="5"/>
                <c:pt idx="0">
                  <c:v>130.22</c:v>
                </c:pt>
                <c:pt idx="1">
                  <c:v>126.7</c:v>
                </c:pt>
                <c:pt idx="2">
                  <c:v>117.05</c:v>
                </c:pt>
                <c:pt idx="3">
                  <c:v>116.94</c:v>
                </c:pt>
                <c:pt idx="4">
                  <c:v>115.83</c:v>
                </c:pt>
              </c:numCache>
            </c:numRef>
          </c:val>
          <c:extLst>
            <c:ext xmlns:c16="http://schemas.microsoft.com/office/drawing/2014/chart" uri="{C3380CC4-5D6E-409C-BE32-E72D297353CC}">
              <c16:uniqueId val="{00000000-7ACB-4CC7-BD92-ABD57E42E073}"/>
            </c:ext>
          </c:extLst>
        </c:ser>
        <c:dLbls>
          <c:showLegendKey val="0"/>
          <c:showVal val="0"/>
          <c:showCatName val="0"/>
          <c:showSerName val="0"/>
          <c:showPercent val="0"/>
          <c:showBubbleSize val="0"/>
        </c:dLbls>
        <c:gapWidth val="182"/>
        <c:axId val="721765776"/>
        <c:axId val="600098320"/>
      </c:barChart>
      <c:catAx>
        <c:axId val="721765776"/>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00098320"/>
        <c:crosses val="autoZero"/>
        <c:auto val="1"/>
        <c:lblAlgn val="ctr"/>
        <c:lblOffset val="100"/>
        <c:noMultiLvlLbl val="0"/>
      </c:catAx>
      <c:valAx>
        <c:axId val="600098320"/>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21765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Records.xlsx]Complete Pivot Table!PivotTable16</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a:solidFill>
                  <a:schemeClr val="bg1"/>
                </a:solidFill>
              </a:rPr>
              <a:t>Top</a:t>
            </a:r>
            <a:r>
              <a:rPr lang="en-US" b="1" baseline="0">
                <a:solidFill>
                  <a:schemeClr val="bg1"/>
                </a:solidFill>
              </a:rPr>
              <a:t> Batsmen with Max 6's</a:t>
            </a:r>
            <a:endParaRPr lang="en-US" b="1">
              <a:solidFill>
                <a:schemeClr val="bg1"/>
              </a:solidFill>
            </a:endParaRPr>
          </a:p>
        </c:rich>
      </c:tx>
      <c:overlay val="0"/>
      <c:spPr>
        <a:solidFill>
          <a:schemeClr val="tx1"/>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tx1"/>
            </a:solidFill>
          </a:ln>
          <a:effectLst/>
        </c:spPr>
        <c:dLbl>
          <c:idx val="0"/>
          <c:layout>
            <c:manualLayout>
              <c:x val="2.4999999999999974E-2"/>
              <c:y val="-0.333333333333333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tx1"/>
            </a:solidFill>
          </a:ln>
          <a:effectLst/>
        </c:spPr>
        <c:dLbl>
          <c:idx val="0"/>
          <c:layout>
            <c:manualLayout>
              <c:x val="-2.7777777777777779E-3"/>
              <c:y val="-0.3194444444444444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solidFill>
              <a:schemeClr val="tx1"/>
            </a:solidFill>
          </a:ln>
          <a:effectLst/>
        </c:spPr>
        <c:dLbl>
          <c:idx val="0"/>
          <c:layout>
            <c:manualLayout>
              <c:x val="-8.3333333333333332E-3"/>
              <c:y val="-0.3148148148148148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solidFill>
              <a:schemeClr val="tx1"/>
            </a:solidFill>
          </a:ln>
          <a:effectLst/>
        </c:spPr>
        <c:dLbl>
          <c:idx val="0"/>
          <c:layout>
            <c:manualLayout>
              <c:x val="-2.7777777777777779E-3"/>
              <c:y val="-0.27777777777777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solidFill>
              <a:schemeClr val="tx1"/>
            </a:solidFill>
          </a:ln>
          <a:effectLst/>
        </c:spPr>
        <c:dLbl>
          <c:idx val="0"/>
          <c:layout>
            <c:manualLayout>
              <c:x val="1.3888888888888888E-2"/>
              <c:y val="-0.236111111111111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solidFill>
              <a:schemeClr val="tx1"/>
            </a:solidFill>
          </a:ln>
          <a:effectLst/>
        </c:spPr>
        <c:dLbl>
          <c:idx val="0"/>
          <c:layout>
            <c:manualLayout>
              <c:x val="2.4999999999999974E-2"/>
              <c:y val="-0.333333333333333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solidFill>
              <a:schemeClr val="tx1"/>
            </a:solidFill>
          </a:ln>
          <a:effectLst/>
        </c:spPr>
        <c:dLbl>
          <c:idx val="0"/>
          <c:layout>
            <c:manualLayout>
              <c:x val="-2.7777777777777779E-3"/>
              <c:y val="-0.3194444444444444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solidFill>
              <a:schemeClr val="tx1"/>
            </a:solidFill>
          </a:ln>
          <a:effectLst/>
        </c:spPr>
        <c:dLbl>
          <c:idx val="0"/>
          <c:layout>
            <c:manualLayout>
              <c:x val="-8.3333333333333332E-3"/>
              <c:y val="-0.3148148148148148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solidFill>
              <a:schemeClr val="tx1"/>
            </a:solidFill>
          </a:ln>
          <a:effectLst/>
        </c:spPr>
        <c:dLbl>
          <c:idx val="0"/>
          <c:layout>
            <c:manualLayout>
              <c:x val="-2.7777777777777779E-3"/>
              <c:y val="-0.27777777777777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solidFill>
              <a:schemeClr val="tx1"/>
            </a:solidFill>
          </a:ln>
          <a:effectLst/>
        </c:spPr>
        <c:dLbl>
          <c:idx val="0"/>
          <c:layout>
            <c:manualLayout>
              <c:x val="1.3888888888888888E-2"/>
              <c:y val="-0.236111111111111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B0F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B0F0"/>
          </a:solidFill>
          <a:ln>
            <a:solidFill>
              <a:schemeClr val="tx1"/>
            </a:solidFill>
          </a:ln>
          <a:effectLst/>
        </c:spPr>
        <c:dLbl>
          <c:idx val="0"/>
          <c:layout>
            <c:manualLayout>
              <c:x val="3.1768122893267768E-2"/>
              <c:y val="-0.333333333333333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00B0F0"/>
          </a:solidFill>
          <a:ln>
            <a:solidFill>
              <a:schemeClr val="tx1"/>
            </a:solidFill>
          </a:ln>
          <a:effectLst/>
        </c:spPr>
        <c:dLbl>
          <c:idx val="0"/>
          <c:layout>
            <c:manualLayout>
              <c:x val="1.0758490214103947E-2"/>
              <c:y val="-0.2907707504303897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0B0F0"/>
          </a:solidFill>
          <a:ln>
            <a:solidFill>
              <a:schemeClr val="tx1"/>
            </a:solidFill>
          </a:ln>
          <a:effectLst/>
        </c:spPr>
        <c:dLbl>
          <c:idx val="0"/>
          <c:layout>
            <c:manualLayout>
              <c:x val="1.873935808785317E-2"/>
              <c:y val="-0.2909201403587992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00B0F0"/>
          </a:solidFill>
          <a:ln>
            <a:solidFill>
              <a:schemeClr val="tx1"/>
            </a:solidFill>
          </a:ln>
          <a:effectLst/>
        </c:spPr>
        <c:dLbl>
          <c:idx val="0"/>
          <c:layout>
            <c:manualLayout>
              <c:x val="4.1215343005982119E-2"/>
              <c:y val="-0.2586616995456212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00B0F0"/>
          </a:solidFill>
          <a:ln>
            <a:solidFill>
              <a:schemeClr val="tx1"/>
            </a:solidFill>
          </a:ln>
          <a:effectLst/>
        </c:spPr>
        <c:dLbl>
          <c:idx val="0"/>
          <c:layout>
            <c:manualLayout>
              <c:x val="1.3888888888888888E-2"/>
              <c:y val="-0.236111111111111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dLbl>
          <c:idx val="0"/>
          <c:layout>
            <c:manualLayout>
              <c:x val="2.030456852791878E-2"/>
              <c:y val="-0.2389486260454002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dLbl>
          <c:idx val="0"/>
          <c:layout>
            <c:manualLayout>
              <c:x val="-1.015228426395939E-2"/>
              <c:y val="-0.2293906810035842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dLbl>
          <c:idx val="0"/>
          <c:layout>
            <c:manualLayout>
              <c:x val="1.3536379018612521E-2"/>
              <c:y val="-0.2198327359617682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dLbl>
          <c:idx val="0"/>
          <c:layout>
            <c:manualLayout>
              <c:x val="6.7681895093062603E-3"/>
              <c:y val="-0.157706093189964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dLbl>
          <c:idx val="0"/>
          <c:layout>
            <c:manualLayout>
              <c:x val="1.015228426395939E-2"/>
              <c:y val="-0.1338112305854241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dLbl>
          <c:idx val="0"/>
          <c:layout>
            <c:manualLayout>
              <c:x val="3.0456852791878188E-2"/>
              <c:y val="-0.3201911589008363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dLbl>
          <c:idx val="0"/>
          <c:layout>
            <c:manualLayout>
              <c:x val="3.0456852791878174E-2"/>
              <c:y val="-0.2771804062126643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dLbl>
          <c:idx val="0"/>
          <c:layout>
            <c:manualLayout>
              <c:x val="2.7072758037224979E-2"/>
              <c:y val="-0.186379928315412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dLbl>
          <c:idx val="0"/>
          <c:layout>
            <c:manualLayout>
              <c:x val="0"/>
              <c:y val="-0.109916367980884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dLbl>
          <c:idx val="0"/>
          <c:layout>
            <c:manualLayout>
              <c:x val="3.3840947546531302E-3"/>
              <c:y val="-0.100358422939068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dLbl>
          <c:idx val="0"/>
          <c:layout>
            <c:manualLayout>
              <c:x val="2.3688663282571912E-2"/>
              <c:y val="-0.3249701314217443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dLbl>
          <c:idx val="0"/>
          <c:layout>
            <c:manualLayout>
              <c:x val="6.7681895093062603E-3"/>
              <c:y val="-0.3201911589008363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dLbl>
          <c:idx val="0"/>
          <c:layout>
            <c:manualLayout>
              <c:x val="1.0152284263959329E-2"/>
              <c:y val="-0.3058542413381123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dLbl>
          <c:idx val="0"/>
          <c:layout>
            <c:manualLayout>
              <c:x val="6.7681895093062603E-3"/>
              <c:y val="-0.2819593787335723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dLbl>
          <c:idx val="0"/>
          <c:layout>
            <c:manualLayout>
              <c:x val="-1.2408204093095626E-16"/>
              <c:y val="-0.2819593787335723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dLbl>
          <c:idx val="0"/>
          <c:layout>
            <c:manualLayout>
              <c:x val="1.6920473773265651E-2"/>
              <c:y val="-0.3010752688172043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dLbl>
          <c:idx val="0"/>
          <c:layout>
            <c:manualLayout>
              <c:x val="1.015228426395939E-2"/>
              <c:y val="-0.210274790919952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dLbl>
          <c:idx val="0"/>
          <c:layout>
            <c:manualLayout>
              <c:x val="0"/>
              <c:y val="-0.2007168458781362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dLbl>
          <c:idx val="0"/>
          <c:layout>
            <c:manualLayout>
              <c:x val="0"/>
              <c:y val="-0.2007168458781362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dLbl>
          <c:idx val="0"/>
          <c:layout>
            <c:manualLayout>
              <c:x val="-6.7681895093063844E-3"/>
              <c:y val="-0.186379928315412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dLbl>
          <c:idx val="0"/>
          <c:layout>
            <c:manualLayout>
              <c:x val="0"/>
              <c:y val="-0.2007168458781362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dLbl>
          <c:idx val="0"/>
          <c:layout>
            <c:manualLayout>
              <c:x val="3.3840947546531302E-3"/>
              <c:y val="-0.186379928315412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dLbl>
          <c:idx val="0"/>
          <c:layout>
            <c:manualLayout>
              <c:x val="-1.2408204093095626E-16"/>
              <c:y val="-0.1385902031063322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dLbl>
          <c:idx val="0"/>
          <c:layout>
            <c:manualLayout>
              <c:x val="1.6920473773265651E-2"/>
              <c:y val="-0.2867383512544803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dLbl>
          <c:idx val="0"/>
          <c:layout>
            <c:manualLayout>
              <c:x val="1.3536379018612521E-2"/>
              <c:y val="-0.2724014336917562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dLbl>
          <c:idx val="0"/>
          <c:layout>
            <c:manualLayout>
              <c:x val="1.0152284263959329E-2"/>
              <c:y val="-0.2341696535244923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dLbl>
          <c:idx val="0"/>
          <c:layout>
            <c:manualLayout>
              <c:x val="1.015228426395939E-2"/>
              <c:y val="-0.2150537634408602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dLbl>
          <c:idx val="0"/>
          <c:layout>
            <c:manualLayout>
              <c:x val="6.7681895093062603E-3"/>
              <c:y val="-6.212664277180415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dLbl>
          <c:idx val="0"/>
          <c:layout>
            <c:manualLayout>
              <c:x val="2.030456852791878E-2"/>
              <c:y val="-0.1146953405017921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dLbl>
          <c:idx val="0"/>
          <c:layout>
            <c:manualLayout>
              <c:x val="3.3840947546530682E-3"/>
              <c:y val="-0.105137395459976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dLbl>
          <c:idx val="0"/>
          <c:layout>
            <c:manualLayout>
              <c:x val="0"/>
              <c:y val="-0.109916367980884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dLbl>
          <c:idx val="0"/>
          <c:layout>
            <c:manualLayout>
              <c:x val="0"/>
              <c:y val="-0.100358422939068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dLbl>
          <c:idx val="0"/>
          <c:layout>
            <c:manualLayout>
              <c:x val="2.7072758037225041E-2"/>
              <c:y val="-0.2867383512544803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dLbl>
          <c:idx val="0"/>
          <c:layout>
            <c:manualLayout>
              <c:x val="1.6920473773265651E-2"/>
              <c:y val="-0.224611708482676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dLbl>
          <c:idx val="0"/>
          <c:layout>
            <c:manualLayout>
              <c:x val="6.2041020465478132E-17"/>
              <c:y val="-0.2246117084826762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dLbl>
          <c:idx val="0"/>
          <c:layout>
            <c:manualLayout>
              <c:x val="3.3840947546530061E-3"/>
              <c:y val="-0.195937873357228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dLbl>
          <c:idx val="0"/>
          <c:layout>
            <c:manualLayout>
              <c:x val="2.030456852791878E-2"/>
              <c:y val="-0.176821983273596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dLbl>
          <c:idx val="0"/>
          <c:layout>
            <c:manualLayout>
              <c:x val="2.030456852791878E-2"/>
              <c:y val="-0.1242532855436081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dLbl>
          <c:idx val="0"/>
          <c:layout>
            <c:manualLayout>
              <c:x val="6.7681895093061988E-3"/>
              <c:y val="-0.114695340501792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dLbl>
          <c:idx val="0"/>
          <c:layout>
            <c:manualLayout>
              <c:x val="0"/>
              <c:y val="-0.114695340501792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dLbl>
          <c:idx val="0"/>
          <c:layout>
            <c:manualLayout>
              <c:x val="0"/>
              <c:y val="-0.114695340501792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9"/>
        <c:dLbl>
          <c:idx val="0"/>
          <c:layout>
            <c:manualLayout>
              <c:x val="3.0456852791878111E-2"/>
              <c:y val="-0.1577060931899641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0"/>
        <c:dLbl>
          <c:idx val="0"/>
          <c:layout>
            <c:manualLayout>
              <c:x val="6.7681895093061988E-3"/>
              <c:y val="-0.1529271206690561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1"/>
        <c:dLbl>
          <c:idx val="0"/>
          <c:layout>
            <c:manualLayout>
              <c:x val="3.3840947546531302E-3"/>
              <c:y val="-0.1433691756272401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dLbl>
          <c:idx val="0"/>
          <c:layout>
            <c:manualLayout>
              <c:x val="0"/>
              <c:y val="-0.1385902031063321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dLbl>
          <c:idx val="0"/>
          <c:layout>
            <c:manualLayout>
              <c:x val="2.7072758037225041E-2"/>
              <c:y val="-0.3154121863799283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dLbl>
          <c:idx val="0"/>
          <c:layout>
            <c:manualLayout>
              <c:x val="3.3840947546531302E-3"/>
              <c:y val="-0.3106332138590203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
        <c:dLbl>
          <c:idx val="0"/>
          <c:layout>
            <c:manualLayout>
              <c:x val="2.368866328257185E-2"/>
              <c:y val="-0.3058542413381122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dLbl>
          <c:idx val="0"/>
          <c:layout>
            <c:manualLayout>
              <c:x val="0"/>
              <c:y val="-0.2724014336917562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7"/>
        <c:dLbl>
          <c:idx val="0"/>
          <c:layout>
            <c:manualLayout>
              <c:x val="1.015228426395939E-2"/>
              <c:y val="-0.191158900836320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'Complete Pivot Table'!$N$3</c:f>
              <c:strCache>
                <c:ptCount val="1"/>
                <c:pt idx="0">
                  <c:v>Total</c:v>
                </c:pt>
              </c:strCache>
            </c:strRef>
          </c:tx>
          <c:spPr>
            <a:solidFill>
              <a:srgbClr val="00B0F0"/>
            </a:solidFill>
            <a:ln>
              <a:solidFill>
                <a:schemeClr val="tx1"/>
              </a:solidFill>
            </a:ln>
            <a:effectLst/>
          </c:spPr>
          <c:dLbls>
            <c:dLbl>
              <c:idx val="0"/>
              <c:layout>
                <c:manualLayout>
                  <c:x val="3.1768122893267768E-2"/>
                  <c:y val="-0.333333333333333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4C2-498D-943E-3E7FE85F2E17}"/>
                </c:ext>
              </c:extLst>
            </c:dLbl>
            <c:dLbl>
              <c:idx val="1"/>
              <c:layout>
                <c:manualLayout>
                  <c:x val="1.0758490214103947E-2"/>
                  <c:y val="-0.290770750430389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4C2-498D-943E-3E7FE85F2E17}"/>
                </c:ext>
              </c:extLst>
            </c:dLbl>
            <c:dLbl>
              <c:idx val="2"/>
              <c:layout>
                <c:manualLayout>
                  <c:x val="1.873935808785317E-2"/>
                  <c:y val="-0.2909201403587992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4C2-498D-943E-3E7FE85F2E17}"/>
                </c:ext>
              </c:extLst>
            </c:dLbl>
            <c:dLbl>
              <c:idx val="3"/>
              <c:layout>
                <c:manualLayout>
                  <c:x val="4.1215343005982119E-2"/>
                  <c:y val="-0.2586616995456212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4C2-498D-943E-3E7FE85F2E17}"/>
                </c:ext>
              </c:extLst>
            </c:dLbl>
            <c:dLbl>
              <c:idx val="4"/>
              <c:layout>
                <c:manualLayout>
                  <c:x val="1.3888888888888888E-2"/>
                  <c:y val="-0.23611111111111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4C2-498D-943E-3E7FE85F2E1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'Complete Pivot Table'!$M$4:$M$9</c:f>
              <c:strCache>
                <c:ptCount val="5"/>
                <c:pt idx="0">
                  <c:v>Shahid Afridi</c:v>
                </c:pt>
                <c:pt idx="1">
                  <c:v>RG Sharma</c:v>
                </c:pt>
                <c:pt idx="2">
                  <c:v>CH Gayle</c:v>
                </c:pt>
                <c:pt idx="3">
                  <c:v>ST Jayasuriya</c:v>
                </c:pt>
                <c:pt idx="4">
                  <c:v>MS Dhoni</c:v>
                </c:pt>
              </c:strCache>
            </c:strRef>
          </c:cat>
          <c:val>
            <c:numRef>
              <c:f>'Complete Pivot Table'!$N$4:$N$9</c:f>
              <c:numCache>
                <c:formatCode>General</c:formatCode>
                <c:ptCount val="5"/>
                <c:pt idx="0">
                  <c:v>349</c:v>
                </c:pt>
                <c:pt idx="1">
                  <c:v>344</c:v>
                </c:pt>
                <c:pt idx="2">
                  <c:v>330</c:v>
                </c:pt>
                <c:pt idx="3">
                  <c:v>268</c:v>
                </c:pt>
                <c:pt idx="4">
                  <c:v>222</c:v>
                </c:pt>
              </c:numCache>
            </c:numRef>
          </c:val>
          <c:extLst>
            <c:ext xmlns:c16="http://schemas.microsoft.com/office/drawing/2014/chart" uri="{C3380CC4-5D6E-409C-BE32-E72D297353CC}">
              <c16:uniqueId val="{00000005-44C2-498D-943E-3E7FE85F2E17}"/>
            </c:ext>
          </c:extLst>
        </c:ser>
        <c:dLbls>
          <c:showLegendKey val="0"/>
          <c:showVal val="0"/>
          <c:showCatName val="0"/>
          <c:showSerName val="0"/>
          <c:showPercent val="0"/>
          <c:showBubbleSize val="0"/>
        </c:dLbls>
        <c:axId val="609279008"/>
        <c:axId val="527099984"/>
      </c:areaChart>
      <c:catAx>
        <c:axId val="60927900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27099984"/>
        <c:crosses val="autoZero"/>
        <c:auto val="1"/>
        <c:lblAlgn val="ctr"/>
        <c:lblOffset val="100"/>
        <c:noMultiLvlLbl val="0"/>
      </c:catAx>
      <c:valAx>
        <c:axId val="527099984"/>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0927900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Records.xlsx]Complete Pivot Table!PivotTable17</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a:solidFill>
                  <a:schemeClr val="bg1"/>
                </a:solidFill>
              </a:rPr>
              <a:t>Top</a:t>
            </a:r>
            <a:r>
              <a:rPr lang="en-US" b="1" baseline="0">
                <a:solidFill>
                  <a:schemeClr val="bg1"/>
                </a:solidFill>
              </a:rPr>
              <a:t> Batsmen with Max 100's</a:t>
            </a:r>
            <a:endParaRPr lang="en-US" b="1">
              <a:solidFill>
                <a:schemeClr val="bg1"/>
              </a:solidFill>
            </a:endParaRPr>
          </a:p>
        </c:rich>
      </c:tx>
      <c:overlay val="0"/>
      <c:spPr>
        <a:solidFill>
          <a:schemeClr val="tx1"/>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00B0F0"/>
            </a:solidFill>
            <a:round/>
          </a:ln>
          <a:effectLst/>
        </c:spPr>
        <c:marker>
          <c:symbol val="circle"/>
          <c:size val="5"/>
          <c:spPr>
            <a:solidFill>
              <a:srgbClr val="00B0F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'Complete Pivot Table'!$R$3</c:f>
              <c:strCache>
                <c:ptCount val="1"/>
                <c:pt idx="0">
                  <c:v>Total</c:v>
                </c:pt>
              </c:strCache>
            </c:strRef>
          </c:tx>
          <c:spPr>
            <a:ln w="28575" cap="rnd">
              <a:solidFill>
                <a:srgbClr val="00B0F0"/>
              </a:solidFill>
              <a:round/>
            </a:ln>
            <a:effectLst/>
          </c:spPr>
          <c:marker>
            <c:symbol val="circle"/>
            <c:size val="5"/>
            <c:spPr>
              <a:solidFill>
                <a:srgbClr val="00B0F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'Complete Pivot Table'!$Q$4:$Q$9</c:f>
              <c:strCache>
                <c:ptCount val="5"/>
                <c:pt idx="0">
                  <c:v>V Kohli</c:v>
                </c:pt>
                <c:pt idx="1">
                  <c:v>SR Tendulkar</c:v>
                </c:pt>
                <c:pt idx="2">
                  <c:v>RG Sharma</c:v>
                </c:pt>
                <c:pt idx="3">
                  <c:v>RT Ponting</c:v>
                </c:pt>
                <c:pt idx="4">
                  <c:v>ST Jayasuriya</c:v>
                </c:pt>
              </c:strCache>
            </c:strRef>
          </c:cat>
          <c:val>
            <c:numRef>
              <c:f>'Complete Pivot Table'!$R$4:$R$9</c:f>
              <c:numCache>
                <c:formatCode>General</c:formatCode>
                <c:ptCount val="5"/>
                <c:pt idx="0">
                  <c:v>51</c:v>
                </c:pt>
                <c:pt idx="1">
                  <c:v>49</c:v>
                </c:pt>
                <c:pt idx="2">
                  <c:v>32</c:v>
                </c:pt>
                <c:pt idx="3">
                  <c:v>29</c:v>
                </c:pt>
                <c:pt idx="4">
                  <c:v>28</c:v>
                </c:pt>
              </c:numCache>
            </c:numRef>
          </c:val>
          <c:smooth val="0"/>
          <c:extLst>
            <c:ext xmlns:c16="http://schemas.microsoft.com/office/drawing/2014/chart" uri="{C3380CC4-5D6E-409C-BE32-E72D297353CC}">
              <c16:uniqueId val="{00000000-B4FF-4B9F-8DCD-FB8CB2F4B9BE}"/>
            </c:ext>
          </c:extLst>
        </c:ser>
        <c:dLbls>
          <c:showLegendKey val="0"/>
          <c:showVal val="0"/>
          <c:showCatName val="0"/>
          <c:showSerName val="0"/>
          <c:showPercent val="0"/>
          <c:showBubbleSize val="0"/>
        </c:dLbls>
        <c:marker val="1"/>
        <c:smooth val="0"/>
        <c:axId val="506632992"/>
        <c:axId val="527109968"/>
      </c:lineChart>
      <c:catAx>
        <c:axId val="50663299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27109968"/>
        <c:crosses val="autoZero"/>
        <c:auto val="1"/>
        <c:lblAlgn val="ctr"/>
        <c:lblOffset val="100"/>
        <c:noMultiLvlLbl val="0"/>
      </c:catAx>
      <c:valAx>
        <c:axId val="527109968"/>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0663299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Records.xlsx]Complete Pivot Table!PivotTable18</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a:solidFill>
                  <a:schemeClr val="bg1"/>
                </a:solidFill>
              </a:rPr>
              <a:t>Top</a:t>
            </a:r>
            <a:r>
              <a:rPr lang="en-US" b="1" baseline="0">
                <a:solidFill>
                  <a:schemeClr val="bg1"/>
                </a:solidFill>
              </a:rPr>
              <a:t> Batsmen with Max 50's</a:t>
            </a:r>
            <a:endParaRPr lang="en-US" b="1">
              <a:solidFill>
                <a:schemeClr val="bg1"/>
              </a:solidFill>
            </a:endParaRPr>
          </a:p>
        </c:rich>
      </c:tx>
      <c:overlay val="0"/>
      <c:spPr>
        <a:solidFill>
          <a:schemeClr val="tx1"/>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00B0F0"/>
            </a:solidFill>
            <a:round/>
          </a:ln>
          <a:effectLst/>
        </c:spPr>
        <c:marker>
          <c:symbol val="circle"/>
          <c:size val="5"/>
          <c:spPr>
            <a:solidFill>
              <a:srgbClr val="00B0F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'Complete Pivot Table'!$V$3</c:f>
              <c:strCache>
                <c:ptCount val="1"/>
                <c:pt idx="0">
                  <c:v>Total</c:v>
                </c:pt>
              </c:strCache>
            </c:strRef>
          </c:tx>
          <c:spPr>
            <a:ln w="28575" cap="rnd">
              <a:solidFill>
                <a:srgbClr val="00B0F0"/>
              </a:solidFill>
              <a:round/>
            </a:ln>
            <a:effectLst/>
          </c:spPr>
          <c:marker>
            <c:symbol val="circle"/>
            <c:size val="5"/>
            <c:spPr>
              <a:solidFill>
                <a:srgbClr val="00B0F0"/>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'Complete Pivot Table'!$U$4:$U$10</c:f>
              <c:strCache>
                <c:ptCount val="6"/>
                <c:pt idx="0">
                  <c:v>SR Tendulkar</c:v>
                </c:pt>
                <c:pt idx="1">
                  <c:v>KC Sangakkara</c:v>
                </c:pt>
                <c:pt idx="2">
                  <c:v>JH Kallis</c:v>
                </c:pt>
                <c:pt idx="3">
                  <c:v>Inzamam ul haq</c:v>
                </c:pt>
                <c:pt idx="4">
                  <c:v>RT Ponting</c:v>
                </c:pt>
                <c:pt idx="5">
                  <c:v>R Dravid</c:v>
                </c:pt>
              </c:strCache>
            </c:strRef>
          </c:cat>
          <c:val>
            <c:numRef>
              <c:f>'Complete Pivot Table'!$V$4:$V$10</c:f>
              <c:numCache>
                <c:formatCode>General</c:formatCode>
                <c:ptCount val="6"/>
                <c:pt idx="0">
                  <c:v>96</c:v>
                </c:pt>
                <c:pt idx="1">
                  <c:v>90</c:v>
                </c:pt>
                <c:pt idx="2">
                  <c:v>86</c:v>
                </c:pt>
                <c:pt idx="3">
                  <c:v>83</c:v>
                </c:pt>
                <c:pt idx="4">
                  <c:v>82</c:v>
                </c:pt>
                <c:pt idx="5">
                  <c:v>82</c:v>
                </c:pt>
              </c:numCache>
            </c:numRef>
          </c:val>
          <c:smooth val="0"/>
          <c:extLst>
            <c:ext xmlns:c16="http://schemas.microsoft.com/office/drawing/2014/chart" uri="{C3380CC4-5D6E-409C-BE32-E72D297353CC}">
              <c16:uniqueId val="{00000000-9789-4C15-950B-33D60E1DECB5}"/>
            </c:ext>
          </c:extLst>
        </c:ser>
        <c:dLbls>
          <c:showLegendKey val="0"/>
          <c:showVal val="0"/>
          <c:showCatName val="0"/>
          <c:showSerName val="0"/>
          <c:showPercent val="0"/>
          <c:showBubbleSize val="0"/>
        </c:dLbls>
        <c:marker val="1"/>
        <c:smooth val="0"/>
        <c:axId val="506546592"/>
        <c:axId val="527102896"/>
      </c:lineChart>
      <c:catAx>
        <c:axId val="50654659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27102896"/>
        <c:crosses val="autoZero"/>
        <c:auto val="1"/>
        <c:lblAlgn val="ctr"/>
        <c:lblOffset val="100"/>
        <c:noMultiLvlLbl val="0"/>
      </c:catAx>
      <c:valAx>
        <c:axId val="527102896"/>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0654659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2!PivotTable23</c:name>
    <c:fmtId val="14"/>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solidFill>
                  <a:schemeClr val="bg1"/>
                </a:solidFill>
              </a:rPr>
              <a:t>Top</a:t>
            </a:r>
            <a:r>
              <a:rPr lang="en-US" b="1" baseline="0">
                <a:solidFill>
                  <a:schemeClr val="bg1"/>
                </a:solidFill>
              </a:rPr>
              <a:t> 5 Total Runs In ODI</a:t>
            </a:r>
            <a:endParaRPr lang="en-US" b="1">
              <a:solidFill>
                <a:schemeClr val="bg1"/>
              </a:solidFill>
            </a:endParaRPr>
          </a:p>
        </c:rich>
      </c:tx>
      <c:overlay val="0"/>
      <c:spPr>
        <a:solidFill>
          <a:srgbClr val="FF0000"/>
        </a:solidFill>
        <a:ln>
          <a:solidFill>
            <a:schemeClr val="tx1"/>
          </a:solid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a:sp3d/>
        </c:spPr>
      </c:pivotFmt>
      <c:pivotFmt>
        <c:idx val="4"/>
        <c:spPr>
          <a:solidFill>
            <a:srgbClr val="00B050"/>
          </a:solidFill>
          <a:ln>
            <a:noFill/>
          </a:ln>
          <a:effectLst/>
          <a:sp3d/>
        </c:spPr>
      </c:pivotFmt>
      <c:pivotFmt>
        <c:idx val="5"/>
        <c:spPr>
          <a:solidFill>
            <a:srgbClr val="00B050"/>
          </a:solidFill>
          <a:ln>
            <a:noFill/>
          </a:ln>
          <a:effectLst/>
          <a:sp3d/>
        </c:spPr>
      </c:pivotFmt>
      <c:pivotFmt>
        <c:idx val="6"/>
        <c:spPr>
          <a:solidFill>
            <a:srgbClr val="00B050"/>
          </a:solidFill>
          <a:ln>
            <a:noFill/>
          </a:ln>
          <a:effectLst/>
          <a:sp3d/>
        </c:spPr>
      </c:pivotFmt>
      <c:pivotFmt>
        <c:idx val="7"/>
        <c:spPr>
          <a:solidFill>
            <a:srgbClr val="00B050"/>
          </a:solidFill>
          <a:ln>
            <a:noFill/>
          </a:ln>
          <a:effectLst/>
          <a:sp3d/>
        </c:spPr>
      </c:pivotFmt>
      <c:pivotFmt>
        <c:idx val="8"/>
        <c:spPr>
          <a:solidFill>
            <a:srgbClr val="00B050"/>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2'!$B$3</c:f>
              <c:strCache>
                <c:ptCount val="1"/>
                <c:pt idx="0">
                  <c:v>Total</c:v>
                </c:pt>
              </c:strCache>
            </c:strRef>
          </c:tx>
          <c:spPr>
            <a:solidFill>
              <a:schemeClr val="accent1"/>
            </a:solidFill>
            <a:ln>
              <a:noFill/>
            </a:ln>
            <a:effectLst/>
            <a:sp3d/>
          </c:spPr>
          <c:invertIfNegative val="0"/>
          <c:dPt>
            <c:idx val="0"/>
            <c:invertIfNegative val="0"/>
            <c:bubble3D val="0"/>
            <c:spPr>
              <a:solidFill>
                <a:srgbClr val="00B050"/>
              </a:solidFill>
              <a:ln>
                <a:noFill/>
              </a:ln>
              <a:effectLst/>
              <a:sp3d/>
            </c:spPr>
            <c:extLst>
              <c:ext xmlns:c16="http://schemas.microsoft.com/office/drawing/2014/chart" uri="{C3380CC4-5D6E-409C-BE32-E72D297353CC}">
                <c16:uniqueId val="{00000002-29CC-4D16-9331-BF484FD42080}"/>
              </c:ext>
            </c:extLst>
          </c:dPt>
          <c:dPt>
            <c:idx val="1"/>
            <c:invertIfNegative val="0"/>
            <c:bubble3D val="0"/>
            <c:spPr>
              <a:solidFill>
                <a:srgbClr val="00B050"/>
              </a:solidFill>
              <a:ln>
                <a:noFill/>
              </a:ln>
              <a:effectLst/>
              <a:sp3d/>
            </c:spPr>
            <c:extLst>
              <c:ext xmlns:c16="http://schemas.microsoft.com/office/drawing/2014/chart" uri="{C3380CC4-5D6E-409C-BE32-E72D297353CC}">
                <c16:uniqueId val="{00000001-29CC-4D16-9331-BF484FD42080}"/>
              </c:ext>
            </c:extLst>
          </c:dPt>
          <c:dPt>
            <c:idx val="2"/>
            <c:invertIfNegative val="0"/>
            <c:bubble3D val="0"/>
            <c:spPr>
              <a:solidFill>
                <a:srgbClr val="00B050"/>
              </a:solidFill>
              <a:ln>
                <a:noFill/>
              </a:ln>
              <a:effectLst/>
              <a:sp3d/>
            </c:spPr>
            <c:extLst>
              <c:ext xmlns:c16="http://schemas.microsoft.com/office/drawing/2014/chart" uri="{C3380CC4-5D6E-409C-BE32-E72D297353CC}">
                <c16:uniqueId val="{00000003-29CC-4D16-9331-BF484FD42080}"/>
              </c:ext>
            </c:extLst>
          </c:dPt>
          <c:dPt>
            <c:idx val="3"/>
            <c:invertIfNegative val="0"/>
            <c:bubble3D val="0"/>
            <c:spPr>
              <a:solidFill>
                <a:srgbClr val="00B050"/>
              </a:solidFill>
              <a:ln>
                <a:noFill/>
              </a:ln>
              <a:effectLst/>
              <a:sp3d/>
            </c:spPr>
            <c:extLst>
              <c:ext xmlns:c16="http://schemas.microsoft.com/office/drawing/2014/chart" uri="{C3380CC4-5D6E-409C-BE32-E72D297353CC}">
                <c16:uniqueId val="{00000004-29CC-4D16-9331-BF484FD42080}"/>
              </c:ext>
            </c:extLst>
          </c:dPt>
          <c:dPt>
            <c:idx val="4"/>
            <c:invertIfNegative val="0"/>
            <c:bubble3D val="0"/>
            <c:spPr>
              <a:solidFill>
                <a:srgbClr val="00B050"/>
              </a:solidFill>
              <a:ln>
                <a:noFill/>
              </a:ln>
              <a:effectLst/>
              <a:sp3d/>
            </c:spPr>
            <c:extLst>
              <c:ext xmlns:c16="http://schemas.microsoft.com/office/drawing/2014/chart" uri="{C3380CC4-5D6E-409C-BE32-E72D297353CC}">
                <c16:uniqueId val="{00000005-29CC-4D16-9331-BF484FD4208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2'!$A$4:$A$9</c:f>
              <c:strCache>
                <c:ptCount val="5"/>
                <c:pt idx="0">
                  <c:v>Tamim Iqbal</c:v>
                </c:pt>
                <c:pt idx="1">
                  <c:v>Mushfiqur Rahim</c:v>
                </c:pt>
                <c:pt idx="2">
                  <c:v>Shakib al hasan</c:v>
                </c:pt>
                <c:pt idx="3">
                  <c:v>Mahmudullah</c:v>
                </c:pt>
                <c:pt idx="4">
                  <c:v>Mohammad Ashraful</c:v>
                </c:pt>
              </c:strCache>
            </c:strRef>
          </c:cat>
          <c:val>
            <c:numRef>
              <c:f>'Pivot Table 2'!$B$4:$B$9</c:f>
              <c:numCache>
                <c:formatCode>General</c:formatCode>
                <c:ptCount val="5"/>
                <c:pt idx="0">
                  <c:v>8357</c:v>
                </c:pt>
                <c:pt idx="1">
                  <c:v>7795</c:v>
                </c:pt>
                <c:pt idx="2">
                  <c:v>7570</c:v>
                </c:pt>
                <c:pt idx="3">
                  <c:v>5689</c:v>
                </c:pt>
                <c:pt idx="4">
                  <c:v>3468</c:v>
                </c:pt>
              </c:numCache>
            </c:numRef>
          </c:val>
          <c:extLst>
            <c:ext xmlns:c16="http://schemas.microsoft.com/office/drawing/2014/chart" uri="{C3380CC4-5D6E-409C-BE32-E72D297353CC}">
              <c16:uniqueId val="{00000000-29CC-4D16-9331-BF484FD42080}"/>
            </c:ext>
          </c:extLst>
        </c:ser>
        <c:dLbls>
          <c:showLegendKey val="0"/>
          <c:showVal val="0"/>
          <c:showCatName val="0"/>
          <c:showSerName val="0"/>
          <c:showPercent val="0"/>
          <c:showBubbleSize val="0"/>
        </c:dLbls>
        <c:gapWidth val="150"/>
        <c:shape val="box"/>
        <c:axId val="2080318431"/>
        <c:axId val="2031081167"/>
        <c:axId val="0"/>
      </c:bar3DChart>
      <c:catAx>
        <c:axId val="20803184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031081167"/>
        <c:crosses val="autoZero"/>
        <c:auto val="1"/>
        <c:lblAlgn val="ctr"/>
        <c:lblOffset val="100"/>
        <c:noMultiLvlLbl val="0"/>
      </c:catAx>
      <c:valAx>
        <c:axId val="2031081167"/>
        <c:scaling>
          <c:orientation val="minMax"/>
        </c:scaling>
        <c:delete val="1"/>
        <c:axPos val="l"/>
        <c:numFmt formatCode="General" sourceLinked="1"/>
        <c:majorTickMark val="none"/>
        <c:minorTickMark val="none"/>
        <c:tickLblPos val="nextTo"/>
        <c:crossAx val="2080318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2!PivotTable24</c:name>
    <c:fmtId val="5"/>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solidFill>
                  <a:schemeClr val="bg1"/>
                </a:solidFill>
              </a:rPr>
              <a:t>Top</a:t>
            </a:r>
            <a:r>
              <a:rPr lang="en-US" b="1" baseline="0">
                <a:solidFill>
                  <a:schemeClr val="bg1"/>
                </a:solidFill>
              </a:rPr>
              <a:t> 5 Highest Scorer in an ODI Match</a:t>
            </a:r>
            <a:endParaRPr lang="en-US" b="1">
              <a:solidFill>
                <a:schemeClr val="bg1"/>
              </a:solidFill>
            </a:endParaRPr>
          </a:p>
        </c:rich>
      </c:tx>
      <c:overlay val="0"/>
      <c:spPr>
        <a:solidFill>
          <a:srgbClr val="FF0000"/>
        </a:solidFill>
        <a:ln>
          <a:solidFill>
            <a:schemeClr val="tx1"/>
          </a:solid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pivotFmt>
      <c:pivotFmt>
        <c:idx val="4"/>
        <c:spPr>
          <a:solidFill>
            <a:srgbClr val="00B050"/>
          </a:solidFill>
          <a:ln>
            <a:noFill/>
          </a:ln>
          <a:effectLst/>
        </c:spPr>
      </c:pivotFmt>
      <c:pivotFmt>
        <c:idx val="5"/>
        <c:spPr>
          <a:solidFill>
            <a:srgbClr val="00B050"/>
          </a:solidFill>
          <a:ln>
            <a:noFill/>
          </a:ln>
          <a:effectLst/>
        </c:spPr>
      </c:pivotFmt>
      <c:pivotFmt>
        <c:idx val="6"/>
        <c:spPr>
          <a:solidFill>
            <a:srgbClr val="00B050"/>
          </a:solidFill>
          <a:ln>
            <a:noFill/>
          </a:ln>
          <a:effectLst/>
        </c:spPr>
      </c:pivotFmt>
      <c:pivotFmt>
        <c:idx val="7"/>
        <c:spPr>
          <a:solidFill>
            <a:srgbClr val="00B050"/>
          </a:solidFill>
          <a:ln>
            <a:noFill/>
          </a:ln>
          <a:effectLst/>
        </c:spPr>
      </c:pivotFmt>
    </c:pivotFmts>
    <c:plotArea>
      <c:layout/>
      <c:barChart>
        <c:barDir val="col"/>
        <c:grouping val="clustered"/>
        <c:varyColors val="0"/>
        <c:ser>
          <c:idx val="0"/>
          <c:order val="0"/>
          <c:tx>
            <c:strRef>
              <c:f>'Pivot Table 2'!$F$3</c:f>
              <c:strCache>
                <c:ptCount val="1"/>
                <c:pt idx="0">
                  <c:v>Total</c:v>
                </c:pt>
              </c:strCache>
            </c:strRef>
          </c:tx>
          <c:spPr>
            <a:solidFill>
              <a:schemeClr val="accent1"/>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1-27A5-4253-907F-BCDC7B6D78C3}"/>
              </c:ext>
            </c:extLst>
          </c:dPt>
          <c:dPt>
            <c:idx val="1"/>
            <c:invertIfNegative val="0"/>
            <c:bubble3D val="0"/>
            <c:spPr>
              <a:solidFill>
                <a:srgbClr val="00B050"/>
              </a:solidFill>
              <a:ln>
                <a:noFill/>
              </a:ln>
              <a:effectLst/>
            </c:spPr>
            <c:extLst>
              <c:ext xmlns:c16="http://schemas.microsoft.com/office/drawing/2014/chart" uri="{C3380CC4-5D6E-409C-BE32-E72D297353CC}">
                <c16:uniqueId val="{00000002-27A5-4253-907F-BCDC7B6D78C3}"/>
              </c:ext>
            </c:extLst>
          </c:dPt>
          <c:dPt>
            <c:idx val="2"/>
            <c:invertIfNegative val="0"/>
            <c:bubble3D val="0"/>
            <c:spPr>
              <a:solidFill>
                <a:srgbClr val="00B050"/>
              </a:solidFill>
              <a:ln>
                <a:noFill/>
              </a:ln>
              <a:effectLst/>
            </c:spPr>
            <c:extLst>
              <c:ext xmlns:c16="http://schemas.microsoft.com/office/drawing/2014/chart" uri="{C3380CC4-5D6E-409C-BE32-E72D297353CC}">
                <c16:uniqueId val="{00000003-27A5-4253-907F-BCDC7B6D78C3}"/>
              </c:ext>
            </c:extLst>
          </c:dPt>
          <c:dPt>
            <c:idx val="3"/>
            <c:invertIfNegative val="0"/>
            <c:bubble3D val="0"/>
            <c:spPr>
              <a:solidFill>
                <a:srgbClr val="00B050"/>
              </a:solidFill>
              <a:ln>
                <a:noFill/>
              </a:ln>
              <a:effectLst/>
            </c:spPr>
            <c:extLst>
              <c:ext xmlns:c16="http://schemas.microsoft.com/office/drawing/2014/chart" uri="{C3380CC4-5D6E-409C-BE32-E72D297353CC}">
                <c16:uniqueId val="{00000004-27A5-4253-907F-BCDC7B6D78C3}"/>
              </c:ext>
            </c:extLst>
          </c:dPt>
          <c:dPt>
            <c:idx val="4"/>
            <c:invertIfNegative val="0"/>
            <c:bubble3D val="0"/>
            <c:spPr>
              <a:solidFill>
                <a:srgbClr val="00B050"/>
              </a:solidFill>
              <a:ln>
                <a:noFill/>
              </a:ln>
              <a:effectLst/>
            </c:spPr>
            <c:extLst>
              <c:ext xmlns:c16="http://schemas.microsoft.com/office/drawing/2014/chart" uri="{C3380CC4-5D6E-409C-BE32-E72D297353CC}">
                <c16:uniqueId val="{00000005-27A5-4253-907F-BCDC7B6D78C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2'!$E$4:$E$9</c:f>
              <c:strCache>
                <c:ptCount val="5"/>
                <c:pt idx="0">
                  <c:v>Litton Das</c:v>
                </c:pt>
                <c:pt idx="1">
                  <c:v>Soumya Sarkar</c:v>
                </c:pt>
                <c:pt idx="2">
                  <c:v>Tamim Iqbal</c:v>
                </c:pt>
                <c:pt idx="3">
                  <c:v>Imrul Kayes</c:v>
                </c:pt>
                <c:pt idx="4">
                  <c:v>Mushfiqur Rahim</c:v>
                </c:pt>
              </c:strCache>
            </c:strRef>
          </c:cat>
          <c:val>
            <c:numRef>
              <c:f>'Pivot Table 2'!$F$4:$F$9</c:f>
              <c:numCache>
                <c:formatCode>General</c:formatCode>
                <c:ptCount val="5"/>
                <c:pt idx="0">
                  <c:v>176</c:v>
                </c:pt>
                <c:pt idx="1">
                  <c:v>169</c:v>
                </c:pt>
                <c:pt idx="2">
                  <c:v>158</c:v>
                </c:pt>
                <c:pt idx="3">
                  <c:v>144</c:v>
                </c:pt>
                <c:pt idx="4">
                  <c:v>144</c:v>
                </c:pt>
              </c:numCache>
            </c:numRef>
          </c:val>
          <c:extLst>
            <c:ext xmlns:c16="http://schemas.microsoft.com/office/drawing/2014/chart" uri="{C3380CC4-5D6E-409C-BE32-E72D297353CC}">
              <c16:uniqueId val="{00000000-27A5-4253-907F-BCDC7B6D78C3}"/>
            </c:ext>
          </c:extLst>
        </c:ser>
        <c:dLbls>
          <c:showLegendKey val="0"/>
          <c:showVal val="0"/>
          <c:showCatName val="0"/>
          <c:showSerName val="0"/>
          <c:showPercent val="0"/>
          <c:showBubbleSize val="0"/>
        </c:dLbls>
        <c:gapWidth val="219"/>
        <c:overlap val="-27"/>
        <c:axId val="337093807"/>
        <c:axId val="2000607151"/>
      </c:barChart>
      <c:catAx>
        <c:axId val="337093807"/>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000607151"/>
        <c:crosses val="autoZero"/>
        <c:auto val="1"/>
        <c:lblAlgn val="ctr"/>
        <c:lblOffset val="100"/>
        <c:noMultiLvlLbl val="0"/>
      </c:catAx>
      <c:valAx>
        <c:axId val="20006071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37093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2!PivotTable25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5 Highest Strike Rate ODI</a:t>
            </a:r>
            <a:endParaRPr lang="en-US" b="1">
              <a:solidFill>
                <a:schemeClr val="bg1"/>
              </a:solidFill>
            </a:endParaRPr>
          </a:p>
        </c:rich>
      </c:tx>
      <c:overlay val="0"/>
      <c:spPr>
        <a:solidFill>
          <a:srgbClr val="FF0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2'!$J$3</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2'!$I$4:$I$9</c:f>
              <c:strCache>
                <c:ptCount val="5"/>
                <c:pt idx="0">
                  <c:v>Tanzid Hasan</c:v>
                </c:pt>
                <c:pt idx="1">
                  <c:v>Soumya Sarkar</c:v>
                </c:pt>
                <c:pt idx="2">
                  <c:v>Sabbir Rehman</c:v>
                </c:pt>
                <c:pt idx="3">
                  <c:v>Afif Hossain</c:v>
                </c:pt>
                <c:pt idx="4">
                  <c:v>Mashrafe Mortaza</c:v>
                </c:pt>
              </c:strCache>
            </c:strRef>
          </c:cat>
          <c:val>
            <c:numRef>
              <c:f>'Pivot Table 2'!$J$4:$J$9</c:f>
              <c:numCache>
                <c:formatCode>General</c:formatCode>
                <c:ptCount val="5"/>
                <c:pt idx="0">
                  <c:v>100.18</c:v>
                </c:pt>
                <c:pt idx="1">
                  <c:v>96.31</c:v>
                </c:pt>
                <c:pt idx="2">
                  <c:v>91.23</c:v>
                </c:pt>
                <c:pt idx="3">
                  <c:v>88.57</c:v>
                </c:pt>
                <c:pt idx="4">
                  <c:v>87.72</c:v>
                </c:pt>
              </c:numCache>
            </c:numRef>
          </c:val>
          <c:extLst>
            <c:ext xmlns:c16="http://schemas.microsoft.com/office/drawing/2014/chart" uri="{C3380CC4-5D6E-409C-BE32-E72D297353CC}">
              <c16:uniqueId val="{00000000-61A2-48F2-AEDA-3FE61DD3CA84}"/>
            </c:ext>
          </c:extLst>
        </c:ser>
        <c:dLbls>
          <c:showLegendKey val="0"/>
          <c:showVal val="0"/>
          <c:showCatName val="0"/>
          <c:showSerName val="0"/>
          <c:showPercent val="0"/>
          <c:showBubbleSize val="0"/>
        </c:dLbls>
        <c:gapWidth val="182"/>
        <c:axId val="1997228911"/>
        <c:axId val="336674767"/>
      </c:barChart>
      <c:catAx>
        <c:axId val="1997228911"/>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36674767"/>
        <c:crosses val="autoZero"/>
        <c:auto val="1"/>
        <c:lblAlgn val="ctr"/>
        <c:lblOffset val="100"/>
        <c:noMultiLvlLbl val="0"/>
      </c:catAx>
      <c:valAx>
        <c:axId val="3366747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97228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2!PivotTable29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Batsmen Delivered Max 6's</a:t>
            </a:r>
            <a:endParaRPr lang="en-US" b="1">
              <a:solidFill>
                <a:schemeClr val="bg1"/>
              </a:solidFill>
            </a:endParaRPr>
          </a:p>
        </c:rich>
      </c:tx>
      <c:overlay val="0"/>
      <c:spPr>
        <a:solidFill>
          <a:srgbClr val="FF0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dLbl>
          <c:idx val="0"/>
          <c:layout>
            <c:manualLayout>
              <c:x val="3.3333333333333319E-2"/>
              <c:y val="-0.324074074074074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dLbl>
          <c:idx val="0"/>
          <c:layout>
            <c:manualLayout>
              <c:x val="-8.3333333333333332E-3"/>
              <c:y val="-0.3194444444444444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dLbl>
          <c:idx val="0"/>
          <c:layout>
            <c:manualLayout>
              <c:x val="-1.1111111111111059E-2"/>
              <c:y val="-0.3009259259259259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dLbl>
          <c:idx val="0"/>
          <c:layout>
            <c:manualLayout>
              <c:x val="8.3333333333333332E-3"/>
              <c:y val="-0.1944444444444445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dLbl>
          <c:idx val="0"/>
          <c:layout>
            <c:manualLayout>
              <c:x val="2.7777777777777779E-3"/>
              <c:y val="-0.1805555555555555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dLbl>
          <c:idx val="0"/>
          <c:layout>
            <c:manualLayout>
              <c:x val="3.3333333333333319E-2"/>
              <c:y val="-0.324074074074074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50"/>
          </a:solidFill>
          <a:ln>
            <a:noFill/>
          </a:ln>
          <a:effectLst/>
        </c:spPr>
        <c:dLbl>
          <c:idx val="0"/>
          <c:layout>
            <c:manualLayout>
              <c:x val="-8.3333333333333332E-3"/>
              <c:y val="-0.3194444444444444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a:noFill/>
          </a:ln>
          <a:effectLst/>
        </c:spPr>
        <c:dLbl>
          <c:idx val="0"/>
          <c:layout>
            <c:manualLayout>
              <c:x val="-1.1111111111111059E-2"/>
              <c:y val="-0.3009259259259259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B050"/>
          </a:solidFill>
          <a:ln>
            <a:noFill/>
          </a:ln>
          <a:effectLst/>
        </c:spPr>
        <c:dLbl>
          <c:idx val="0"/>
          <c:layout>
            <c:manualLayout>
              <c:x val="8.3333333333333332E-3"/>
              <c:y val="-0.1944444444444445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dLbl>
          <c:idx val="0"/>
          <c:layout>
            <c:manualLayout>
              <c:x val="2.7777777777777779E-3"/>
              <c:y val="-0.1805555555555555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B050"/>
          </a:solidFill>
          <a:ln>
            <a:noFill/>
          </a:ln>
          <a:effectLst/>
        </c:spPr>
        <c:dLbl>
          <c:idx val="0"/>
          <c:layout>
            <c:manualLayout>
              <c:x val="3.3333333333333319E-2"/>
              <c:y val="-0.324074074074074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00B050"/>
          </a:solidFill>
          <a:ln>
            <a:noFill/>
          </a:ln>
          <a:effectLst/>
        </c:spPr>
        <c:dLbl>
          <c:idx val="0"/>
          <c:layout>
            <c:manualLayout>
              <c:x val="-8.3333333333333332E-3"/>
              <c:y val="-0.3194444444444444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dLbl>
          <c:idx val="0"/>
          <c:layout>
            <c:manualLayout>
              <c:x val="-1.1111111111111059E-2"/>
              <c:y val="-0.3009259259259259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00B050"/>
          </a:solidFill>
          <a:ln>
            <a:noFill/>
          </a:ln>
          <a:effectLst/>
        </c:spPr>
        <c:dLbl>
          <c:idx val="0"/>
          <c:layout>
            <c:manualLayout>
              <c:x val="8.3333333333333332E-3"/>
              <c:y val="-0.1944444444444445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00B050"/>
          </a:solidFill>
          <a:ln>
            <a:noFill/>
          </a:ln>
          <a:effectLst/>
        </c:spPr>
        <c:dLbl>
          <c:idx val="0"/>
          <c:layout>
            <c:manualLayout>
              <c:x val="2.7777777777777779E-3"/>
              <c:y val="-0.1805555555555555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 2'!$Z$3</c:f>
              <c:strCache>
                <c:ptCount val="1"/>
                <c:pt idx="0">
                  <c:v>Total</c:v>
                </c:pt>
              </c:strCache>
            </c:strRef>
          </c:tx>
          <c:spPr>
            <a:solidFill>
              <a:srgbClr val="00B050"/>
            </a:solidFill>
            <a:ln>
              <a:noFill/>
            </a:ln>
            <a:effectLst/>
          </c:spPr>
          <c:dPt>
            <c:idx val="0"/>
            <c:bubble3D val="0"/>
            <c:extLst>
              <c:ext xmlns:c16="http://schemas.microsoft.com/office/drawing/2014/chart" uri="{C3380CC4-5D6E-409C-BE32-E72D297353CC}">
                <c16:uniqueId val="{00000000-D9A5-4CEB-90F6-7E4CA47C9EE4}"/>
              </c:ext>
            </c:extLst>
          </c:dPt>
          <c:dPt>
            <c:idx val="1"/>
            <c:bubble3D val="0"/>
            <c:extLst>
              <c:ext xmlns:c16="http://schemas.microsoft.com/office/drawing/2014/chart" uri="{C3380CC4-5D6E-409C-BE32-E72D297353CC}">
                <c16:uniqueId val="{00000001-D9A5-4CEB-90F6-7E4CA47C9EE4}"/>
              </c:ext>
            </c:extLst>
          </c:dPt>
          <c:dPt>
            <c:idx val="2"/>
            <c:bubble3D val="0"/>
            <c:extLst>
              <c:ext xmlns:c16="http://schemas.microsoft.com/office/drawing/2014/chart" uri="{C3380CC4-5D6E-409C-BE32-E72D297353CC}">
                <c16:uniqueId val="{00000002-D9A5-4CEB-90F6-7E4CA47C9EE4}"/>
              </c:ext>
            </c:extLst>
          </c:dPt>
          <c:dPt>
            <c:idx val="3"/>
            <c:bubble3D val="0"/>
            <c:extLst>
              <c:ext xmlns:c16="http://schemas.microsoft.com/office/drawing/2014/chart" uri="{C3380CC4-5D6E-409C-BE32-E72D297353CC}">
                <c16:uniqueId val="{00000003-D9A5-4CEB-90F6-7E4CA47C9EE4}"/>
              </c:ext>
            </c:extLst>
          </c:dPt>
          <c:dPt>
            <c:idx val="4"/>
            <c:bubble3D val="0"/>
            <c:extLst>
              <c:ext xmlns:c16="http://schemas.microsoft.com/office/drawing/2014/chart" uri="{C3380CC4-5D6E-409C-BE32-E72D297353CC}">
                <c16:uniqueId val="{00000004-D9A5-4CEB-90F6-7E4CA47C9EE4}"/>
              </c:ext>
            </c:extLst>
          </c:dPt>
          <c:dLbls>
            <c:dLbl>
              <c:idx val="0"/>
              <c:layout>
                <c:manualLayout>
                  <c:x val="3.3333333333333319E-2"/>
                  <c:y val="-0.324074074074074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9A5-4CEB-90F6-7E4CA47C9EE4}"/>
                </c:ext>
              </c:extLst>
            </c:dLbl>
            <c:dLbl>
              <c:idx val="1"/>
              <c:layout>
                <c:manualLayout>
                  <c:x val="-8.3333333333333332E-3"/>
                  <c:y val="-0.3194444444444444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9A5-4CEB-90F6-7E4CA47C9EE4}"/>
                </c:ext>
              </c:extLst>
            </c:dLbl>
            <c:dLbl>
              <c:idx val="2"/>
              <c:layout>
                <c:manualLayout>
                  <c:x val="-1.1111111111111059E-2"/>
                  <c:y val="-0.3009259259259259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9A5-4CEB-90F6-7E4CA47C9EE4}"/>
                </c:ext>
              </c:extLst>
            </c:dLbl>
            <c:dLbl>
              <c:idx val="3"/>
              <c:layout>
                <c:manualLayout>
                  <c:x val="8.3333333333333332E-3"/>
                  <c:y val="-0.1944444444444445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9A5-4CEB-90F6-7E4CA47C9EE4}"/>
                </c:ext>
              </c:extLst>
            </c:dLbl>
            <c:dLbl>
              <c:idx val="4"/>
              <c:layout>
                <c:manualLayout>
                  <c:x val="2.7777777777777779E-3"/>
                  <c:y val="-0.1805555555555555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9A5-4CEB-90F6-7E4CA47C9EE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2'!$Y$4:$Y$9</c:f>
              <c:strCache>
                <c:ptCount val="5"/>
                <c:pt idx="0">
                  <c:v>Mahmudullah</c:v>
                </c:pt>
                <c:pt idx="1">
                  <c:v>Tamim Iqbal</c:v>
                </c:pt>
                <c:pt idx="2">
                  <c:v>Mushfiqur Rahim</c:v>
                </c:pt>
                <c:pt idx="3">
                  <c:v>Mashrafe Mortaza</c:v>
                </c:pt>
                <c:pt idx="4">
                  <c:v>Shakib al hasan</c:v>
                </c:pt>
              </c:strCache>
            </c:strRef>
          </c:cat>
          <c:val>
            <c:numRef>
              <c:f>'Pivot Table 2'!$Z$4:$Z$9</c:f>
              <c:numCache>
                <c:formatCode>General</c:formatCode>
                <c:ptCount val="5"/>
                <c:pt idx="0">
                  <c:v>107</c:v>
                </c:pt>
                <c:pt idx="1">
                  <c:v>103</c:v>
                </c:pt>
                <c:pt idx="2">
                  <c:v>100</c:v>
                </c:pt>
                <c:pt idx="3">
                  <c:v>62</c:v>
                </c:pt>
                <c:pt idx="4">
                  <c:v>54</c:v>
                </c:pt>
              </c:numCache>
            </c:numRef>
          </c:val>
          <c:extLst>
            <c:ext xmlns:c16="http://schemas.microsoft.com/office/drawing/2014/chart" uri="{C3380CC4-5D6E-409C-BE32-E72D297353CC}">
              <c16:uniqueId val="{00000005-D9A5-4CEB-90F6-7E4CA47C9EE4}"/>
            </c:ext>
          </c:extLst>
        </c:ser>
        <c:dLbls>
          <c:showLegendKey val="0"/>
          <c:showVal val="0"/>
          <c:showCatName val="0"/>
          <c:showSerName val="0"/>
          <c:showPercent val="0"/>
          <c:showBubbleSize val="0"/>
        </c:dLbls>
        <c:axId val="2080324831"/>
        <c:axId val="2000596335"/>
      </c:areaChart>
      <c:catAx>
        <c:axId val="2080324831"/>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000596335"/>
        <c:crosses val="autoZero"/>
        <c:auto val="1"/>
        <c:lblAlgn val="ctr"/>
        <c:lblOffset val="100"/>
        <c:noMultiLvlLbl val="0"/>
      </c:catAx>
      <c:valAx>
        <c:axId val="2000596335"/>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08032483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2!PivotTable27</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Batsmen with Max 100's</a:t>
            </a:r>
            <a:endParaRPr lang="en-US" b="1">
              <a:solidFill>
                <a:schemeClr val="bg1"/>
              </a:solidFill>
            </a:endParaRPr>
          </a:p>
        </c:rich>
      </c:tx>
      <c:overlay val="0"/>
      <c:spPr>
        <a:solidFill>
          <a:srgbClr val="FF0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B050"/>
            </a:solidFill>
            <a:round/>
          </a:ln>
          <a:effectLst/>
        </c:spPr>
        <c:marker>
          <c:symbol val="circle"/>
          <c:size val="5"/>
          <c:spPr>
            <a:solidFill>
              <a:srgbClr val="00B05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50"/>
            </a:solidFill>
            <a:round/>
          </a:ln>
          <a:effectLst/>
        </c:spPr>
        <c:marker>
          <c:symbol val="circle"/>
          <c:size val="5"/>
          <c:spPr>
            <a:solidFill>
              <a:srgbClr val="00B050"/>
            </a:solidFill>
            <a:ln w="9525">
              <a:solidFill>
                <a:schemeClr val="accent1"/>
              </a:solidFill>
            </a:ln>
            <a:effectLst/>
          </c:spPr>
        </c:marker>
        <c:dLbl>
          <c:idx val="0"/>
          <c:layout>
            <c:manualLayout>
              <c:x val="5.5555555555555046E-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50"/>
            </a:solidFill>
            <a:round/>
          </a:ln>
          <a:effectLst/>
        </c:spPr>
        <c:marker>
          <c:symbol val="circle"/>
          <c:size val="5"/>
          <c:spPr>
            <a:solidFill>
              <a:srgbClr val="00B05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B050"/>
            </a:solidFill>
            <a:round/>
          </a:ln>
          <a:effectLst/>
        </c:spPr>
        <c:marker>
          <c:symbol val="circle"/>
          <c:size val="5"/>
          <c:spPr>
            <a:solidFill>
              <a:srgbClr val="00B050"/>
            </a:solidFill>
            <a:ln w="9525">
              <a:solidFill>
                <a:schemeClr val="accent1"/>
              </a:solidFill>
            </a:ln>
            <a:effectLst/>
          </c:spPr>
        </c:marker>
        <c:dLbl>
          <c:idx val="0"/>
          <c:layout>
            <c:manualLayout>
              <c:x val="5.5555555555555046E-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rgbClr val="00B050"/>
            </a:solidFill>
            <a:round/>
          </a:ln>
          <a:effectLst/>
        </c:spPr>
        <c:marker>
          <c:symbol val="circle"/>
          <c:size val="5"/>
          <c:spPr>
            <a:solidFill>
              <a:srgbClr val="00B05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00B050"/>
            </a:solidFill>
            <a:round/>
          </a:ln>
          <a:effectLst/>
        </c:spPr>
        <c:marker>
          <c:symbol val="circle"/>
          <c:size val="5"/>
          <c:spPr>
            <a:solidFill>
              <a:srgbClr val="00B050"/>
            </a:solidFill>
            <a:ln w="9525">
              <a:solidFill>
                <a:schemeClr val="accent1"/>
              </a:solidFill>
            </a:ln>
            <a:effectLst/>
          </c:spPr>
        </c:marker>
        <c:dLbl>
          <c:idx val="0"/>
          <c:layout>
            <c:manualLayout>
              <c:x val="5.5555555555555046E-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2'!$R$3</c:f>
              <c:strCache>
                <c:ptCount val="1"/>
                <c:pt idx="0">
                  <c:v>Total</c:v>
                </c:pt>
              </c:strCache>
            </c:strRef>
          </c:tx>
          <c:spPr>
            <a:ln w="28575" cap="rnd">
              <a:solidFill>
                <a:srgbClr val="00B050"/>
              </a:solidFill>
              <a:round/>
            </a:ln>
            <a:effectLst/>
          </c:spPr>
          <c:marker>
            <c:symbol val="circle"/>
            <c:size val="5"/>
            <c:spPr>
              <a:solidFill>
                <a:srgbClr val="00B050"/>
              </a:solidFill>
              <a:ln w="9525">
                <a:solidFill>
                  <a:schemeClr val="accent1"/>
                </a:solidFill>
              </a:ln>
              <a:effectLst/>
            </c:spPr>
          </c:marker>
          <c:dPt>
            <c:idx val="1"/>
            <c:marker>
              <c:symbol val="circle"/>
              <c:size val="5"/>
              <c:spPr>
                <a:solidFill>
                  <a:srgbClr val="00B050"/>
                </a:solidFill>
                <a:ln w="9525">
                  <a:solidFill>
                    <a:schemeClr val="accent1"/>
                  </a:solidFill>
                </a:ln>
                <a:effectLst/>
              </c:spPr>
            </c:marker>
            <c:bubble3D val="0"/>
            <c:spPr>
              <a:ln w="28575" cap="rnd">
                <a:solidFill>
                  <a:srgbClr val="00B050"/>
                </a:solidFill>
                <a:round/>
              </a:ln>
              <a:effectLst/>
            </c:spPr>
            <c:extLst>
              <c:ext xmlns:c16="http://schemas.microsoft.com/office/drawing/2014/chart" uri="{C3380CC4-5D6E-409C-BE32-E72D297353CC}">
                <c16:uniqueId val="{00000000-92A5-420A-839F-3D731A4AEE42}"/>
              </c:ext>
            </c:extLst>
          </c:dPt>
          <c:dLbls>
            <c:dLbl>
              <c:idx val="1"/>
              <c:layout>
                <c:manualLayout>
                  <c:x val="5.5555555555555046E-3"/>
                  <c:y val="-1.38888888888888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2A5-420A-839F-3D731A4AEE4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2'!$Q$4:$Q$8</c:f>
              <c:strCache>
                <c:ptCount val="4"/>
                <c:pt idx="0">
                  <c:v>Tamim Iqbal</c:v>
                </c:pt>
                <c:pt idx="1">
                  <c:v>Shakib al hasan</c:v>
                </c:pt>
                <c:pt idx="2">
                  <c:v>Mushfiqur Rahim</c:v>
                </c:pt>
                <c:pt idx="3">
                  <c:v>Litton Das</c:v>
                </c:pt>
              </c:strCache>
            </c:strRef>
          </c:cat>
          <c:val>
            <c:numRef>
              <c:f>'Pivot Table 2'!$R$4:$R$8</c:f>
              <c:numCache>
                <c:formatCode>General</c:formatCode>
                <c:ptCount val="4"/>
                <c:pt idx="0">
                  <c:v>14</c:v>
                </c:pt>
                <c:pt idx="1">
                  <c:v>9</c:v>
                </c:pt>
                <c:pt idx="2">
                  <c:v>9</c:v>
                </c:pt>
                <c:pt idx="3">
                  <c:v>5</c:v>
                </c:pt>
              </c:numCache>
            </c:numRef>
          </c:val>
          <c:smooth val="0"/>
          <c:extLst>
            <c:ext xmlns:c16="http://schemas.microsoft.com/office/drawing/2014/chart" uri="{C3380CC4-5D6E-409C-BE32-E72D297353CC}">
              <c16:uniqueId val="{00000001-92A5-420A-839F-3D731A4AEE42}"/>
            </c:ext>
          </c:extLst>
        </c:ser>
        <c:dLbls>
          <c:showLegendKey val="0"/>
          <c:showVal val="0"/>
          <c:showCatName val="0"/>
          <c:showSerName val="0"/>
          <c:showPercent val="0"/>
          <c:showBubbleSize val="0"/>
        </c:dLbls>
        <c:marker val="1"/>
        <c:smooth val="0"/>
        <c:axId val="230126127"/>
        <c:axId val="2031074095"/>
      </c:lineChart>
      <c:catAx>
        <c:axId val="230126127"/>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031074095"/>
        <c:crosses val="autoZero"/>
        <c:auto val="1"/>
        <c:lblAlgn val="ctr"/>
        <c:lblOffset val="100"/>
        <c:noMultiLvlLbl val="0"/>
      </c:catAx>
      <c:valAx>
        <c:axId val="2031074095"/>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3012612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2!PivotTable28</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Batsmen with Max 50's</a:t>
            </a:r>
            <a:endParaRPr lang="en-US" b="1">
              <a:solidFill>
                <a:schemeClr val="bg1"/>
              </a:solidFill>
            </a:endParaRPr>
          </a:p>
        </c:rich>
      </c:tx>
      <c:overlay val="0"/>
      <c:spPr>
        <a:solidFill>
          <a:srgbClr val="FF000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B050"/>
            </a:solidFill>
            <a:round/>
          </a:ln>
          <a:effectLst/>
        </c:spPr>
        <c:marker>
          <c:symbol val="circle"/>
          <c:size val="5"/>
          <c:spPr>
            <a:solidFill>
              <a:srgbClr val="00B05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50"/>
            </a:solidFill>
            <a:round/>
          </a:ln>
          <a:effectLst/>
        </c:spPr>
        <c:marker>
          <c:symbol val="circle"/>
          <c:size val="5"/>
          <c:spPr>
            <a:solidFill>
              <a:srgbClr val="00B05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00B050"/>
            </a:solidFill>
            <a:round/>
          </a:ln>
          <a:effectLst/>
        </c:spPr>
        <c:marker>
          <c:symbol val="circle"/>
          <c:size val="5"/>
          <c:spPr>
            <a:solidFill>
              <a:srgbClr val="00B05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2'!$V$3</c:f>
              <c:strCache>
                <c:ptCount val="1"/>
                <c:pt idx="0">
                  <c:v>Total</c:v>
                </c:pt>
              </c:strCache>
            </c:strRef>
          </c:tx>
          <c:spPr>
            <a:ln w="28575" cap="rnd">
              <a:solidFill>
                <a:srgbClr val="00B050"/>
              </a:solidFill>
              <a:round/>
            </a:ln>
            <a:effectLst/>
          </c:spPr>
          <c:marker>
            <c:symbol val="circle"/>
            <c:size val="5"/>
            <c:spPr>
              <a:solidFill>
                <a:srgbClr val="00B050"/>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2'!$U$4:$U$8</c:f>
              <c:strCache>
                <c:ptCount val="4"/>
                <c:pt idx="0">
                  <c:v>Tamim Iqbal</c:v>
                </c:pt>
                <c:pt idx="1">
                  <c:v>Shakib al hasan</c:v>
                </c:pt>
                <c:pt idx="2">
                  <c:v>Mushfiqur Rahim</c:v>
                </c:pt>
                <c:pt idx="3">
                  <c:v>Mahmudullah</c:v>
                </c:pt>
              </c:strCache>
            </c:strRef>
          </c:cat>
          <c:val>
            <c:numRef>
              <c:f>'Pivot Table 2'!$V$4:$V$8</c:f>
              <c:numCache>
                <c:formatCode>General</c:formatCode>
                <c:ptCount val="4"/>
                <c:pt idx="0">
                  <c:v>56</c:v>
                </c:pt>
                <c:pt idx="1">
                  <c:v>56</c:v>
                </c:pt>
                <c:pt idx="2">
                  <c:v>49</c:v>
                </c:pt>
                <c:pt idx="3">
                  <c:v>32</c:v>
                </c:pt>
              </c:numCache>
            </c:numRef>
          </c:val>
          <c:smooth val="0"/>
          <c:extLst>
            <c:ext xmlns:c16="http://schemas.microsoft.com/office/drawing/2014/chart" uri="{C3380CC4-5D6E-409C-BE32-E72D297353CC}">
              <c16:uniqueId val="{00000000-4097-4EF0-9D2D-FA3B3AF02AD6}"/>
            </c:ext>
          </c:extLst>
        </c:ser>
        <c:dLbls>
          <c:showLegendKey val="0"/>
          <c:showVal val="0"/>
          <c:showCatName val="0"/>
          <c:showSerName val="0"/>
          <c:showPercent val="0"/>
          <c:showBubbleSize val="0"/>
        </c:dLbls>
        <c:marker val="1"/>
        <c:smooth val="0"/>
        <c:axId val="230148927"/>
        <c:axId val="2031079503"/>
      </c:lineChart>
      <c:catAx>
        <c:axId val="230148927"/>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031079503"/>
        <c:crosses val="autoZero"/>
        <c:auto val="1"/>
        <c:lblAlgn val="ctr"/>
        <c:lblOffset val="100"/>
        <c:noMultiLvlLbl val="0"/>
      </c:catAx>
      <c:valAx>
        <c:axId val="2031079503"/>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3014892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3!PivotTable1</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a:solidFill>
                  <a:schemeClr val="bg1"/>
                </a:solidFill>
              </a:rPr>
              <a:t>Top</a:t>
            </a:r>
            <a:r>
              <a:rPr lang="en-US" b="1" baseline="0">
                <a:solidFill>
                  <a:schemeClr val="bg1"/>
                </a:solidFill>
              </a:rPr>
              <a:t> 5 Total Runs In ODI </a:t>
            </a:r>
            <a:endParaRPr lang="en-US" b="1">
              <a:solidFill>
                <a:schemeClr val="bg1"/>
              </a:solidFill>
            </a:endParaRPr>
          </a:p>
        </c:rich>
      </c:tx>
      <c:overlay val="0"/>
      <c:spPr>
        <a:solidFill>
          <a:schemeClr val="accent6">
            <a:lumMod val="50000"/>
          </a:schemeClr>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92D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alpha val="99000"/>
            </a:srgbClr>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3'!$B$3</c:f>
              <c:strCache>
                <c:ptCount val="1"/>
                <c:pt idx="0">
                  <c:v>Total</c:v>
                </c:pt>
              </c:strCache>
            </c:strRef>
          </c:tx>
          <c:spPr>
            <a:solidFill>
              <a:srgbClr val="92D050"/>
            </a:solidFill>
            <a:ln>
              <a:noFill/>
            </a:ln>
            <a:effectLst/>
            <a:sp3d/>
          </c:spPr>
          <c:invertIfNegative val="0"/>
          <c:dPt>
            <c:idx val="0"/>
            <c:invertIfNegative val="0"/>
            <c:bubble3D val="0"/>
            <c:spPr>
              <a:solidFill>
                <a:srgbClr val="92D050">
                  <a:alpha val="99000"/>
                </a:srgbClr>
              </a:solidFill>
              <a:ln>
                <a:noFill/>
              </a:ln>
              <a:effectLst/>
              <a:sp3d/>
            </c:spPr>
            <c:extLst>
              <c:ext xmlns:c16="http://schemas.microsoft.com/office/drawing/2014/chart" uri="{C3380CC4-5D6E-409C-BE32-E72D297353CC}">
                <c16:uniqueId val="{00000001-11D2-47E9-9A84-FB73BFD5CC5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3'!$A$4:$A$9</c:f>
              <c:strCache>
                <c:ptCount val="5"/>
                <c:pt idx="0">
                  <c:v>Inzamam ul haq</c:v>
                </c:pt>
                <c:pt idx="1">
                  <c:v>Mohammad Yusuf</c:v>
                </c:pt>
                <c:pt idx="2">
                  <c:v>Saeed Anwar</c:v>
                </c:pt>
                <c:pt idx="3">
                  <c:v>Shahid Afridi</c:v>
                </c:pt>
                <c:pt idx="4">
                  <c:v>Shoaib Malik</c:v>
                </c:pt>
              </c:strCache>
            </c:strRef>
          </c:cat>
          <c:val>
            <c:numRef>
              <c:f>'Pivot Table 3'!$B$4:$B$9</c:f>
              <c:numCache>
                <c:formatCode>General</c:formatCode>
                <c:ptCount val="5"/>
                <c:pt idx="0">
                  <c:v>11701</c:v>
                </c:pt>
                <c:pt idx="1">
                  <c:v>9554</c:v>
                </c:pt>
                <c:pt idx="2">
                  <c:v>8824</c:v>
                </c:pt>
                <c:pt idx="3">
                  <c:v>8027</c:v>
                </c:pt>
                <c:pt idx="4">
                  <c:v>7534</c:v>
                </c:pt>
              </c:numCache>
            </c:numRef>
          </c:val>
          <c:extLst>
            <c:ext xmlns:c16="http://schemas.microsoft.com/office/drawing/2014/chart" uri="{C3380CC4-5D6E-409C-BE32-E72D297353CC}">
              <c16:uniqueId val="{00000000-11D2-47E9-9A84-FB73BFD5CC50}"/>
            </c:ext>
          </c:extLst>
        </c:ser>
        <c:dLbls>
          <c:showLegendKey val="0"/>
          <c:showVal val="0"/>
          <c:showCatName val="0"/>
          <c:showSerName val="0"/>
          <c:showPercent val="0"/>
          <c:showBubbleSize val="0"/>
        </c:dLbls>
        <c:gapWidth val="150"/>
        <c:shape val="box"/>
        <c:axId val="393257184"/>
        <c:axId val="399278016"/>
        <c:axId val="0"/>
      </c:bar3DChart>
      <c:catAx>
        <c:axId val="393257184"/>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99278016"/>
        <c:crosses val="autoZero"/>
        <c:auto val="1"/>
        <c:lblAlgn val="ctr"/>
        <c:lblOffset val="100"/>
        <c:noMultiLvlLbl val="0"/>
      </c:catAx>
      <c:valAx>
        <c:axId val="399278016"/>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93257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3!PivotTable2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5 Highest Scorer in an ODI Match</a:t>
            </a:r>
            <a:endParaRPr lang="en-US" b="1">
              <a:solidFill>
                <a:schemeClr val="bg1"/>
              </a:solidFill>
            </a:endParaRPr>
          </a:p>
        </c:rich>
      </c:tx>
      <c:overlay val="0"/>
      <c:spPr>
        <a:solidFill>
          <a:schemeClr val="accent6">
            <a:lumMod val="50000"/>
          </a:schemeClr>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3'!$F$3</c:f>
              <c:strCache>
                <c:ptCount val="1"/>
                <c:pt idx="0">
                  <c:v>Total</c:v>
                </c:pt>
              </c:strCache>
            </c:strRef>
          </c:tx>
          <c:spPr>
            <a:solidFill>
              <a:srgbClr val="92D050"/>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3'!$E$4:$E$9</c:f>
              <c:strCache>
                <c:ptCount val="5"/>
                <c:pt idx="0">
                  <c:v>Fakhar Zaman</c:v>
                </c:pt>
                <c:pt idx="1">
                  <c:v>Saeed Anwar</c:v>
                </c:pt>
                <c:pt idx="2">
                  <c:v>Imran Nazir</c:v>
                </c:pt>
                <c:pt idx="3">
                  <c:v>Babar Azam</c:v>
                </c:pt>
                <c:pt idx="4">
                  <c:v>Sharjeel Khan</c:v>
                </c:pt>
              </c:strCache>
            </c:strRef>
          </c:cat>
          <c:val>
            <c:numRef>
              <c:f>'Pivot Table 3'!$F$4:$F$9</c:f>
              <c:numCache>
                <c:formatCode>General</c:formatCode>
                <c:ptCount val="5"/>
                <c:pt idx="0">
                  <c:v>210</c:v>
                </c:pt>
                <c:pt idx="1">
                  <c:v>194</c:v>
                </c:pt>
                <c:pt idx="2">
                  <c:v>160</c:v>
                </c:pt>
                <c:pt idx="3">
                  <c:v>158</c:v>
                </c:pt>
                <c:pt idx="4">
                  <c:v>152</c:v>
                </c:pt>
              </c:numCache>
            </c:numRef>
          </c:val>
          <c:extLst>
            <c:ext xmlns:c16="http://schemas.microsoft.com/office/drawing/2014/chart" uri="{C3380CC4-5D6E-409C-BE32-E72D297353CC}">
              <c16:uniqueId val="{00000000-3887-44D8-B90A-B14EBF14A194}"/>
            </c:ext>
          </c:extLst>
        </c:ser>
        <c:dLbls>
          <c:showLegendKey val="0"/>
          <c:showVal val="0"/>
          <c:showCatName val="0"/>
          <c:showSerName val="0"/>
          <c:showPercent val="0"/>
          <c:showBubbleSize val="0"/>
        </c:dLbls>
        <c:gapWidth val="219"/>
        <c:overlap val="-27"/>
        <c:axId val="469132512"/>
        <c:axId val="397580624"/>
      </c:barChart>
      <c:catAx>
        <c:axId val="46913251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97580624"/>
        <c:crosses val="autoZero"/>
        <c:auto val="1"/>
        <c:lblAlgn val="ctr"/>
        <c:lblOffset val="100"/>
        <c:noMultiLvlLbl val="0"/>
      </c:catAx>
      <c:valAx>
        <c:axId val="397580624"/>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69132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3!PivotTable3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5 Highest Strike rate In ODI</a:t>
            </a:r>
            <a:endParaRPr lang="en-US" b="1">
              <a:solidFill>
                <a:schemeClr val="bg1"/>
              </a:solidFill>
            </a:endParaRPr>
          </a:p>
        </c:rich>
      </c:tx>
      <c:overlay val="0"/>
      <c:spPr>
        <a:solidFill>
          <a:schemeClr val="accent6">
            <a:lumMod val="50000"/>
          </a:schemeClr>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3'!$J$3</c:f>
              <c:strCache>
                <c:ptCount val="1"/>
                <c:pt idx="0">
                  <c:v>Total</c:v>
                </c:pt>
              </c:strCache>
            </c:strRef>
          </c:tx>
          <c:spPr>
            <a:solidFill>
              <a:srgbClr val="92D050"/>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3'!$I$4:$I$9</c:f>
              <c:strCache>
                <c:ptCount val="5"/>
                <c:pt idx="0">
                  <c:v>Shahid Afridi</c:v>
                </c:pt>
                <c:pt idx="1">
                  <c:v>Sharjeel Khan</c:v>
                </c:pt>
                <c:pt idx="2">
                  <c:v>Imad Wasim</c:v>
                </c:pt>
                <c:pt idx="3">
                  <c:v>Agha Salman</c:v>
                </c:pt>
                <c:pt idx="4">
                  <c:v>Fakhar Zaman</c:v>
                </c:pt>
              </c:strCache>
            </c:strRef>
          </c:cat>
          <c:val>
            <c:numRef>
              <c:f>'Pivot Table 3'!$J$4:$J$9</c:f>
              <c:numCache>
                <c:formatCode>General</c:formatCode>
                <c:ptCount val="5"/>
                <c:pt idx="0">
                  <c:v>116.94</c:v>
                </c:pt>
                <c:pt idx="1">
                  <c:v>113.4</c:v>
                </c:pt>
                <c:pt idx="2">
                  <c:v>110.29</c:v>
                </c:pt>
                <c:pt idx="3">
                  <c:v>96.7</c:v>
                </c:pt>
                <c:pt idx="4">
                  <c:v>93.85</c:v>
                </c:pt>
              </c:numCache>
            </c:numRef>
          </c:val>
          <c:extLst>
            <c:ext xmlns:c16="http://schemas.microsoft.com/office/drawing/2014/chart" uri="{C3380CC4-5D6E-409C-BE32-E72D297353CC}">
              <c16:uniqueId val="{00000000-5724-459B-BF4B-9A79251D81CC}"/>
            </c:ext>
          </c:extLst>
        </c:ser>
        <c:dLbls>
          <c:showLegendKey val="0"/>
          <c:showVal val="0"/>
          <c:showCatName val="0"/>
          <c:showSerName val="0"/>
          <c:showPercent val="0"/>
          <c:showBubbleSize val="0"/>
        </c:dLbls>
        <c:gapWidth val="182"/>
        <c:axId val="544428448"/>
        <c:axId val="467555776"/>
      </c:barChart>
      <c:catAx>
        <c:axId val="544428448"/>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67555776"/>
        <c:crosses val="autoZero"/>
        <c:auto val="1"/>
        <c:lblAlgn val="ctr"/>
        <c:lblOffset val="100"/>
        <c:noMultiLvlLbl val="0"/>
      </c:catAx>
      <c:valAx>
        <c:axId val="4675557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44428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3!PivotTable6</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Batsmen Delivered Max 6's</a:t>
            </a:r>
            <a:endParaRPr lang="en-US" b="1">
              <a:solidFill>
                <a:schemeClr val="bg1"/>
              </a:solidFill>
            </a:endParaRPr>
          </a:p>
        </c:rich>
      </c:tx>
      <c:overlay val="0"/>
      <c:spPr>
        <a:solidFill>
          <a:schemeClr val="accent6">
            <a:lumMod val="50000"/>
          </a:schemeClr>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2D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2D050"/>
          </a:solidFill>
          <a:ln>
            <a:solidFill>
              <a:schemeClr val="tx1"/>
            </a:solidFill>
          </a:ln>
          <a:effectLst/>
        </c:spPr>
        <c:dLbl>
          <c:idx val="0"/>
          <c:layout>
            <c:manualLayout>
              <c:x val="1.9444444444444445E-2"/>
              <c:y val="-0.1574074074074074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solidFill>
              <a:schemeClr val="tx1"/>
            </a:solidFill>
          </a:ln>
          <a:effectLst/>
        </c:spPr>
        <c:dLbl>
          <c:idx val="0"/>
          <c:layout>
            <c:manualLayout>
              <c:x val="3.3333333333333319E-2"/>
              <c:y val="-0.2962962962962963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solidFill>
              <a:schemeClr val="tx1"/>
            </a:solidFill>
          </a:ln>
          <a:effectLst/>
        </c:spPr>
        <c:dLbl>
          <c:idx val="0"/>
          <c:layout>
            <c:manualLayout>
              <c:x val="-1.0185067526415994E-16"/>
              <c:y val="-0.1342592592592593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solidFill>
              <a:schemeClr val="tx1"/>
            </a:solidFill>
          </a:ln>
          <a:effectLst/>
        </c:spPr>
        <c:dLbl>
          <c:idx val="0"/>
          <c:layout>
            <c:manualLayout>
              <c:x val="-2.7777777777777779E-3"/>
              <c:y val="-0.12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solidFill>
              <a:schemeClr val="tx1"/>
            </a:solidFill>
          </a:ln>
          <a:effectLst/>
        </c:spPr>
        <c:dLbl>
          <c:idx val="0"/>
          <c:layout>
            <c:manualLayout>
              <c:x val="8.3333333333333332E-3"/>
              <c:y val="-0.111111111111111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solidFill>
              <a:schemeClr val="tx1"/>
            </a:solidFill>
          </a:ln>
          <a:effectLst/>
        </c:spPr>
        <c:dLbl>
          <c:idx val="0"/>
          <c:layout>
            <c:manualLayout>
              <c:x val="3.3333333333333319E-2"/>
              <c:y val="-0.2962962962962963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2D050"/>
          </a:solidFill>
          <a:ln>
            <a:solidFill>
              <a:schemeClr val="tx1"/>
            </a:solidFill>
          </a:ln>
          <a:effectLst/>
        </c:spPr>
        <c:dLbl>
          <c:idx val="0"/>
          <c:layout>
            <c:manualLayout>
              <c:x val="1.9444444444444445E-2"/>
              <c:y val="-0.1574074074074074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D050"/>
          </a:solidFill>
          <a:ln>
            <a:solidFill>
              <a:schemeClr val="tx1"/>
            </a:solidFill>
          </a:ln>
          <a:effectLst/>
        </c:spPr>
        <c:dLbl>
          <c:idx val="0"/>
          <c:layout>
            <c:manualLayout>
              <c:x val="-1.0185067526415994E-16"/>
              <c:y val="-0.1342592592592593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92D050"/>
          </a:solidFill>
          <a:ln>
            <a:solidFill>
              <a:schemeClr val="tx1"/>
            </a:solidFill>
          </a:ln>
          <a:effectLst/>
        </c:spPr>
        <c:dLbl>
          <c:idx val="0"/>
          <c:layout>
            <c:manualLayout>
              <c:x val="-2.7777777777777779E-3"/>
              <c:y val="-0.12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92D050"/>
          </a:solidFill>
          <a:ln>
            <a:solidFill>
              <a:schemeClr val="tx1"/>
            </a:solidFill>
          </a:ln>
          <a:effectLst/>
        </c:spPr>
        <c:dLbl>
          <c:idx val="0"/>
          <c:layout>
            <c:manualLayout>
              <c:x val="8.3333333333333332E-3"/>
              <c:y val="-0.111111111111111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92D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92D050"/>
          </a:solidFill>
          <a:ln>
            <a:solidFill>
              <a:schemeClr val="tx1"/>
            </a:solidFill>
          </a:ln>
          <a:effectLst/>
        </c:spPr>
        <c:dLbl>
          <c:idx val="0"/>
          <c:layout>
            <c:manualLayout>
              <c:x val="3.3333333333333319E-2"/>
              <c:y val="-0.2962962962962963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92D050"/>
          </a:solidFill>
          <a:ln>
            <a:solidFill>
              <a:schemeClr val="tx1"/>
            </a:solidFill>
          </a:ln>
          <a:effectLst/>
        </c:spPr>
        <c:dLbl>
          <c:idx val="0"/>
          <c:layout>
            <c:manualLayout>
              <c:x val="1.9444444444444445E-2"/>
              <c:y val="-0.1574074074074074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92D050"/>
          </a:solidFill>
          <a:ln>
            <a:solidFill>
              <a:schemeClr val="tx1"/>
            </a:solidFill>
          </a:ln>
          <a:effectLst/>
        </c:spPr>
        <c:dLbl>
          <c:idx val="0"/>
          <c:layout>
            <c:manualLayout>
              <c:x val="-1.0185067526415994E-16"/>
              <c:y val="-0.1342592592592593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92D050"/>
          </a:solidFill>
          <a:ln>
            <a:solidFill>
              <a:schemeClr val="tx1"/>
            </a:solidFill>
          </a:ln>
          <a:effectLst/>
        </c:spPr>
        <c:dLbl>
          <c:idx val="0"/>
          <c:layout>
            <c:manualLayout>
              <c:x val="-2.7777777777777779E-3"/>
              <c:y val="-0.12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92D050"/>
          </a:solidFill>
          <a:ln>
            <a:solidFill>
              <a:schemeClr val="tx1"/>
            </a:solidFill>
          </a:ln>
          <a:effectLst/>
        </c:spPr>
        <c:dLbl>
          <c:idx val="0"/>
          <c:layout>
            <c:manualLayout>
              <c:x val="8.3333333333333332E-3"/>
              <c:y val="-0.111111111111111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 3'!$U$3</c:f>
              <c:strCache>
                <c:ptCount val="1"/>
                <c:pt idx="0">
                  <c:v>Total</c:v>
                </c:pt>
              </c:strCache>
            </c:strRef>
          </c:tx>
          <c:spPr>
            <a:solidFill>
              <a:srgbClr val="92D050"/>
            </a:solidFill>
            <a:ln>
              <a:solidFill>
                <a:schemeClr val="tx1"/>
              </a:solidFill>
            </a:ln>
            <a:effectLst/>
          </c:spPr>
          <c:dPt>
            <c:idx val="0"/>
            <c:bubble3D val="0"/>
            <c:extLst>
              <c:ext xmlns:c16="http://schemas.microsoft.com/office/drawing/2014/chart" uri="{C3380CC4-5D6E-409C-BE32-E72D297353CC}">
                <c16:uniqueId val="{00000000-0BF7-4795-9691-FA0C0015E940}"/>
              </c:ext>
            </c:extLst>
          </c:dPt>
          <c:dPt>
            <c:idx val="1"/>
            <c:bubble3D val="0"/>
            <c:extLst>
              <c:ext xmlns:c16="http://schemas.microsoft.com/office/drawing/2014/chart" uri="{C3380CC4-5D6E-409C-BE32-E72D297353CC}">
                <c16:uniqueId val="{00000001-0BF7-4795-9691-FA0C0015E940}"/>
              </c:ext>
            </c:extLst>
          </c:dPt>
          <c:dPt>
            <c:idx val="2"/>
            <c:bubble3D val="0"/>
            <c:extLst>
              <c:ext xmlns:c16="http://schemas.microsoft.com/office/drawing/2014/chart" uri="{C3380CC4-5D6E-409C-BE32-E72D297353CC}">
                <c16:uniqueId val="{00000002-0BF7-4795-9691-FA0C0015E940}"/>
              </c:ext>
            </c:extLst>
          </c:dPt>
          <c:dPt>
            <c:idx val="3"/>
            <c:bubble3D val="0"/>
            <c:extLst>
              <c:ext xmlns:c16="http://schemas.microsoft.com/office/drawing/2014/chart" uri="{C3380CC4-5D6E-409C-BE32-E72D297353CC}">
                <c16:uniqueId val="{00000003-0BF7-4795-9691-FA0C0015E940}"/>
              </c:ext>
            </c:extLst>
          </c:dPt>
          <c:dPt>
            <c:idx val="4"/>
            <c:bubble3D val="0"/>
            <c:extLst>
              <c:ext xmlns:c16="http://schemas.microsoft.com/office/drawing/2014/chart" uri="{C3380CC4-5D6E-409C-BE32-E72D297353CC}">
                <c16:uniqueId val="{00000004-0BF7-4795-9691-FA0C0015E940}"/>
              </c:ext>
            </c:extLst>
          </c:dPt>
          <c:dLbls>
            <c:dLbl>
              <c:idx val="0"/>
              <c:layout>
                <c:manualLayout>
                  <c:x val="3.3333333333333319E-2"/>
                  <c:y val="-0.296296296296296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BF7-4795-9691-FA0C0015E940}"/>
                </c:ext>
              </c:extLst>
            </c:dLbl>
            <c:dLbl>
              <c:idx val="1"/>
              <c:layout>
                <c:manualLayout>
                  <c:x val="1.9444444444444445E-2"/>
                  <c:y val="-0.1574074074074074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BF7-4795-9691-FA0C0015E940}"/>
                </c:ext>
              </c:extLst>
            </c:dLbl>
            <c:dLbl>
              <c:idx val="2"/>
              <c:layout>
                <c:manualLayout>
                  <c:x val="-1.0185067526415994E-16"/>
                  <c:y val="-0.134259259259259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BF7-4795-9691-FA0C0015E940}"/>
                </c:ext>
              </c:extLst>
            </c:dLbl>
            <c:dLbl>
              <c:idx val="3"/>
              <c:layout>
                <c:manualLayout>
                  <c:x val="-2.7777777777777779E-3"/>
                  <c:y val="-0.12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BF7-4795-9691-FA0C0015E940}"/>
                </c:ext>
              </c:extLst>
            </c:dLbl>
            <c:dLbl>
              <c:idx val="4"/>
              <c:layout>
                <c:manualLayout>
                  <c:x val="8.3333333333333332E-3"/>
                  <c:y val="-0.11111111111111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BF7-4795-9691-FA0C0015E94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3'!$T$4:$T$9</c:f>
              <c:strCache>
                <c:ptCount val="5"/>
                <c:pt idx="0">
                  <c:v>Shahid Afridi</c:v>
                </c:pt>
                <c:pt idx="1">
                  <c:v>Inzamam ul haq</c:v>
                </c:pt>
                <c:pt idx="2">
                  <c:v>Abdul Razzak</c:v>
                </c:pt>
                <c:pt idx="3">
                  <c:v>Wasim Akram</c:v>
                </c:pt>
                <c:pt idx="4">
                  <c:v>Shoaib Malik</c:v>
                </c:pt>
              </c:strCache>
            </c:strRef>
          </c:cat>
          <c:val>
            <c:numRef>
              <c:f>'Pivot Table 3'!$U$4:$U$9</c:f>
              <c:numCache>
                <c:formatCode>General</c:formatCode>
                <c:ptCount val="5"/>
                <c:pt idx="0">
                  <c:v>349</c:v>
                </c:pt>
                <c:pt idx="1">
                  <c:v>143</c:v>
                </c:pt>
                <c:pt idx="2">
                  <c:v>124</c:v>
                </c:pt>
                <c:pt idx="3">
                  <c:v>121</c:v>
                </c:pt>
                <c:pt idx="4">
                  <c:v>113</c:v>
                </c:pt>
              </c:numCache>
            </c:numRef>
          </c:val>
          <c:extLst>
            <c:ext xmlns:c16="http://schemas.microsoft.com/office/drawing/2014/chart" uri="{C3380CC4-5D6E-409C-BE32-E72D297353CC}">
              <c16:uniqueId val="{00000005-0BF7-4795-9691-FA0C0015E940}"/>
            </c:ext>
          </c:extLst>
        </c:ser>
        <c:dLbls>
          <c:showLegendKey val="0"/>
          <c:showVal val="0"/>
          <c:showCatName val="0"/>
          <c:showSerName val="0"/>
          <c:showPercent val="0"/>
          <c:showBubbleSize val="0"/>
        </c:dLbls>
        <c:axId val="469115312"/>
        <c:axId val="467580736"/>
      </c:areaChart>
      <c:catAx>
        <c:axId val="46911531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67580736"/>
        <c:crosses val="autoZero"/>
        <c:auto val="1"/>
        <c:lblAlgn val="ctr"/>
        <c:lblOffset val="100"/>
        <c:noMultiLvlLbl val="0"/>
      </c:catAx>
      <c:valAx>
        <c:axId val="467580736"/>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6911531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3!PivotTable4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Batsmen with Max 100's</a:t>
            </a:r>
            <a:endParaRPr lang="en-US" b="1">
              <a:solidFill>
                <a:schemeClr val="bg1"/>
              </a:solidFill>
            </a:endParaRPr>
          </a:p>
        </c:rich>
      </c:tx>
      <c:overlay val="0"/>
      <c:spPr>
        <a:solidFill>
          <a:schemeClr val="accent6">
            <a:lumMod val="5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92D050"/>
            </a:solidFill>
            <a:round/>
          </a:ln>
          <a:effectLst/>
        </c:spPr>
        <c:marker>
          <c:symbol val="circle"/>
          <c:size val="5"/>
          <c:spPr>
            <a:solidFill>
              <a:srgbClr val="92D05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2D050"/>
            </a:solidFill>
            <a:round/>
          </a:ln>
          <a:effectLst/>
        </c:spPr>
        <c:marker>
          <c:symbol val="circle"/>
          <c:size val="5"/>
          <c:spPr>
            <a:solidFill>
              <a:srgbClr val="92D05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92D050"/>
            </a:solidFill>
            <a:round/>
          </a:ln>
          <a:effectLst/>
        </c:spPr>
        <c:marker>
          <c:symbol val="circle"/>
          <c:size val="5"/>
          <c:spPr>
            <a:solidFill>
              <a:srgbClr val="92D05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3'!$M$3</c:f>
              <c:strCache>
                <c:ptCount val="1"/>
                <c:pt idx="0">
                  <c:v>Total</c:v>
                </c:pt>
              </c:strCache>
            </c:strRef>
          </c:tx>
          <c:spPr>
            <a:ln w="28575" cap="rnd">
              <a:solidFill>
                <a:srgbClr val="92D050"/>
              </a:solidFill>
              <a:round/>
            </a:ln>
            <a:effectLst/>
          </c:spPr>
          <c:marker>
            <c:symbol val="circle"/>
            <c:size val="5"/>
            <c:spPr>
              <a:solidFill>
                <a:srgbClr val="92D050"/>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3'!$L$4:$L$9</c:f>
              <c:strCache>
                <c:ptCount val="5"/>
                <c:pt idx="0">
                  <c:v>Saeed Anwar</c:v>
                </c:pt>
                <c:pt idx="1">
                  <c:v>Babar Azam</c:v>
                </c:pt>
                <c:pt idx="2">
                  <c:v>Mohammad Yusuf</c:v>
                </c:pt>
                <c:pt idx="3">
                  <c:v>Fakhar Zaman</c:v>
                </c:pt>
                <c:pt idx="4">
                  <c:v>Mohammad Hafeez</c:v>
                </c:pt>
              </c:strCache>
            </c:strRef>
          </c:cat>
          <c:val>
            <c:numRef>
              <c:f>'Pivot Table 3'!$M$4:$M$9</c:f>
              <c:numCache>
                <c:formatCode>General</c:formatCode>
                <c:ptCount val="5"/>
                <c:pt idx="0">
                  <c:v>20</c:v>
                </c:pt>
                <c:pt idx="1">
                  <c:v>19</c:v>
                </c:pt>
                <c:pt idx="2">
                  <c:v>15</c:v>
                </c:pt>
                <c:pt idx="3">
                  <c:v>11</c:v>
                </c:pt>
                <c:pt idx="4">
                  <c:v>11</c:v>
                </c:pt>
              </c:numCache>
            </c:numRef>
          </c:val>
          <c:smooth val="0"/>
          <c:extLst>
            <c:ext xmlns:c16="http://schemas.microsoft.com/office/drawing/2014/chart" uri="{C3380CC4-5D6E-409C-BE32-E72D297353CC}">
              <c16:uniqueId val="{00000000-7576-4285-874A-FFBD2603B77A}"/>
            </c:ext>
          </c:extLst>
        </c:ser>
        <c:dLbls>
          <c:showLegendKey val="0"/>
          <c:showVal val="0"/>
          <c:showCatName val="0"/>
          <c:showSerName val="0"/>
          <c:showPercent val="0"/>
          <c:showBubbleSize val="0"/>
        </c:dLbls>
        <c:marker val="1"/>
        <c:smooth val="0"/>
        <c:axId val="469101312"/>
        <c:axId val="467570336"/>
      </c:lineChart>
      <c:catAx>
        <c:axId val="46910131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67570336"/>
        <c:crosses val="autoZero"/>
        <c:auto val="1"/>
        <c:lblAlgn val="ctr"/>
        <c:lblOffset val="100"/>
        <c:noMultiLvlLbl val="0"/>
      </c:catAx>
      <c:valAx>
        <c:axId val="467570336"/>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6910131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3!PivotTable5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Batsmen with Max 50's</a:t>
            </a:r>
            <a:endParaRPr lang="en-US" b="1">
              <a:solidFill>
                <a:schemeClr val="bg1"/>
              </a:solidFill>
            </a:endParaRPr>
          </a:p>
        </c:rich>
      </c:tx>
      <c:overlay val="0"/>
      <c:spPr>
        <a:solidFill>
          <a:schemeClr val="accent6">
            <a:lumMod val="50000"/>
          </a:schemeClr>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92D050"/>
            </a:solidFill>
            <a:round/>
          </a:ln>
          <a:effectLst/>
        </c:spPr>
        <c:marker>
          <c:symbol val="circle"/>
          <c:size val="5"/>
          <c:spPr>
            <a:solidFill>
              <a:srgbClr val="92D05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2D050"/>
            </a:solidFill>
            <a:round/>
          </a:ln>
          <a:effectLst/>
        </c:spPr>
        <c:marker>
          <c:symbol val="circle"/>
          <c:size val="5"/>
          <c:spPr>
            <a:solidFill>
              <a:srgbClr val="92D05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92D050"/>
            </a:solidFill>
            <a:round/>
          </a:ln>
          <a:effectLst/>
        </c:spPr>
        <c:marker>
          <c:symbol val="circle"/>
          <c:size val="5"/>
          <c:spPr>
            <a:solidFill>
              <a:srgbClr val="92D05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3'!$Q$3</c:f>
              <c:strCache>
                <c:ptCount val="1"/>
                <c:pt idx="0">
                  <c:v>Total</c:v>
                </c:pt>
              </c:strCache>
            </c:strRef>
          </c:tx>
          <c:spPr>
            <a:ln w="28575" cap="rnd">
              <a:solidFill>
                <a:srgbClr val="92D050"/>
              </a:solidFill>
              <a:round/>
            </a:ln>
            <a:effectLst/>
          </c:spPr>
          <c:marker>
            <c:symbol val="circle"/>
            <c:size val="5"/>
            <c:spPr>
              <a:solidFill>
                <a:srgbClr val="92D050"/>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3'!$P$4:$P$9</c:f>
              <c:strCache>
                <c:ptCount val="5"/>
                <c:pt idx="0">
                  <c:v>Inzamam ul haq</c:v>
                </c:pt>
                <c:pt idx="1">
                  <c:v>Mohammad Yusuf</c:v>
                </c:pt>
                <c:pt idx="2">
                  <c:v>Javed Miandad</c:v>
                </c:pt>
                <c:pt idx="3">
                  <c:v>Younis Khan</c:v>
                </c:pt>
                <c:pt idx="4">
                  <c:v>Saleem Malik</c:v>
                </c:pt>
              </c:strCache>
            </c:strRef>
          </c:cat>
          <c:val>
            <c:numRef>
              <c:f>'Pivot Table 3'!$Q$4:$Q$9</c:f>
              <c:numCache>
                <c:formatCode>General</c:formatCode>
                <c:ptCount val="5"/>
                <c:pt idx="0">
                  <c:v>83</c:v>
                </c:pt>
                <c:pt idx="1">
                  <c:v>62</c:v>
                </c:pt>
                <c:pt idx="2">
                  <c:v>50</c:v>
                </c:pt>
                <c:pt idx="3">
                  <c:v>48</c:v>
                </c:pt>
                <c:pt idx="4">
                  <c:v>47</c:v>
                </c:pt>
              </c:numCache>
            </c:numRef>
          </c:val>
          <c:smooth val="0"/>
          <c:extLst>
            <c:ext xmlns:c16="http://schemas.microsoft.com/office/drawing/2014/chart" uri="{C3380CC4-5D6E-409C-BE32-E72D297353CC}">
              <c16:uniqueId val="{00000000-843F-45AE-BB67-63E3465BF3EA}"/>
            </c:ext>
          </c:extLst>
        </c:ser>
        <c:dLbls>
          <c:showLegendKey val="0"/>
          <c:showVal val="0"/>
          <c:showCatName val="0"/>
          <c:showSerName val="0"/>
          <c:showPercent val="0"/>
          <c:showBubbleSize val="0"/>
        </c:dLbls>
        <c:marker val="1"/>
        <c:smooth val="0"/>
        <c:axId val="544446048"/>
        <c:axId val="398362224"/>
      </c:lineChart>
      <c:catAx>
        <c:axId val="54444604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98362224"/>
        <c:crosses val="autoZero"/>
        <c:auto val="1"/>
        <c:lblAlgn val="ctr"/>
        <c:lblOffset val="100"/>
        <c:noMultiLvlLbl val="0"/>
      </c:catAx>
      <c:valAx>
        <c:axId val="398362224"/>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4444604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4!PivotTable7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5 Total Runs In ODI </a:t>
            </a:r>
            <a:endParaRPr lang="en-US" b="1">
              <a:solidFill>
                <a:schemeClr val="bg1"/>
              </a:solidFill>
            </a:endParaRPr>
          </a:p>
        </c:rich>
      </c:tx>
      <c:overlay val="0"/>
      <c:spPr>
        <a:solidFill>
          <a:srgbClr val="0070C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4'!$B$3</c:f>
              <c:strCache>
                <c:ptCount val="1"/>
                <c:pt idx="0">
                  <c:v>Total</c:v>
                </c:pt>
              </c:strCache>
            </c:strRef>
          </c:tx>
          <c:spPr>
            <a:solidFill>
              <a:srgbClr val="00B0F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4'!$A$4:$A$9</c:f>
              <c:strCache>
                <c:ptCount val="5"/>
                <c:pt idx="0">
                  <c:v>Rahmat Shah</c:v>
                </c:pt>
                <c:pt idx="1">
                  <c:v>Mohammad Nabi</c:v>
                </c:pt>
                <c:pt idx="2">
                  <c:v>Mohammad Shahzad</c:v>
                </c:pt>
                <c:pt idx="3">
                  <c:v>Hashmatullah Shahidi</c:v>
                </c:pt>
                <c:pt idx="4">
                  <c:v>Asghar Afghan</c:v>
                </c:pt>
              </c:strCache>
            </c:strRef>
          </c:cat>
          <c:val>
            <c:numRef>
              <c:f>'Pivot Table 4'!$B$4:$B$9</c:f>
              <c:numCache>
                <c:formatCode>General</c:formatCode>
                <c:ptCount val="5"/>
                <c:pt idx="0">
                  <c:v>3975</c:v>
                </c:pt>
                <c:pt idx="1">
                  <c:v>3667</c:v>
                </c:pt>
                <c:pt idx="2">
                  <c:v>2727</c:v>
                </c:pt>
                <c:pt idx="3">
                  <c:v>2435</c:v>
                </c:pt>
                <c:pt idx="4">
                  <c:v>2424</c:v>
                </c:pt>
              </c:numCache>
            </c:numRef>
          </c:val>
          <c:extLst>
            <c:ext xmlns:c16="http://schemas.microsoft.com/office/drawing/2014/chart" uri="{C3380CC4-5D6E-409C-BE32-E72D297353CC}">
              <c16:uniqueId val="{00000000-B9C4-4BE1-85B1-17D9F1CAA30D}"/>
            </c:ext>
          </c:extLst>
        </c:ser>
        <c:dLbls>
          <c:showLegendKey val="0"/>
          <c:showVal val="0"/>
          <c:showCatName val="0"/>
          <c:showSerName val="0"/>
          <c:showPercent val="0"/>
          <c:showBubbleSize val="0"/>
        </c:dLbls>
        <c:gapWidth val="150"/>
        <c:shape val="box"/>
        <c:axId val="469159312"/>
        <c:axId val="219437248"/>
        <c:axId val="0"/>
      </c:bar3DChart>
      <c:catAx>
        <c:axId val="469159312"/>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19437248"/>
        <c:crosses val="autoZero"/>
        <c:auto val="1"/>
        <c:lblAlgn val="ctr"/>
        <c:lblOffset val="100"/>
        <c:noMultiLvlLbl val="0"/>
      </c:catAx>
      <c:valAx>
        <c:axId val="219437248"/>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69159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4!PivotTable8</c:name>
    <c:fmtId val="7"/>
  </c:pivotSource>
  <c:chart>
    <c:title>
      <c:tx>
        <c:rich>
          <a:bodyPr rot="0" spcFirstLastPara="1" vertOverflow="ellipsis" vert="horz" wrap="square" anchor="ctr" anchorCtr="1"/>
          <a:lstStyle/>
          <a:p>
            <a:pPr algn="ctr" rtl="0">
              <a:defRPr lang="en-US" sz="1400" b="1" i="0" u="none" strike="noStrike" kern="1200" spc="0" baseline="0">
                <a:solidFill>
                  <a:schemeClr val="bg1"/>
                </a:solidFill>
                <a:latin typeface="+mn-lt"/>
                <a:ea typeface="+mn-ea"/>
                <a:cs typeface="+mn-cs"/>
              </a:defRPr>
            </a:pPr>
            <a:r>
              <a:rPr lang="en-US" sz="1400" b="1" i="0" u="none" strike="noStrike" kern="1200" spc="0" baseline="0">
                <a:solidFill>
                  <a:schemeClr val="bg1"/>
                </a:solidFill>
                <a:latin typeface="+mn-lt"/>
                <a:ea typeface="+mn-ea"/>
                <a:cs typeface="+mn-cs"/>
              </a:rPr>
              <a:t>Top 5 Highest Scorer In ODI</a:t>
            </a:r>
          </a:p>
        </c:rich>
      </c:tx>
      <c:overlay val="0"/>
      <c:spPr>
        <a:solidFill>
          <a:srgbClr val="0070C0"/>
        </a:solidFill>
        <a:ln>
          <a:noFill/>
        </a:ln>
        <a:effectLst/>
      </c:spPr>
      <c:txPr>
        <a:bodyPr rot="0" spcFirstLastPara="1" vertOverflow="ellipsis" vert="horz" wrap="square" anchor="ctr" anchorCtr="1"/>
        <a:lstStyle/>
        <a:p>
          <a:pPr algn="ctr" rtl="0">
            <a:defRPr lang="en-US"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F0"/>
          </a:solidFill>
          <a:ln>
            <a:solidFill>
              <a:srgbClr val="00206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4'!$F$3</c:f>
              <c:strCache>
                <c:ptCount val="1"/>
                <c:pt idx="0">
                  <c:v>Total</c:v>
                </c:pt>
              </c:strCache>
            </c:strRef>
          </c:tx>
          <c:spPr>
            <a:solidFill>
              <a:srgbClr val="00B0F0"/>
            </a:solidFill>
            <a:ln>
              <a:solidFill>
                <a:srgbClr val="00206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4'!$E$4:$E$9</c:f>
              <c:strCache>
                <c:ptCount val="5"/>
                <c:pt idx="0">
                  <c:v>Ibrahim Zadran</c:v>
                </c:pt>
                <c:pt idx="1">
                  <c:v>Rahmanullah Gurbaz</c:v>
                </c:pt>
                <c:pt idx="2">
                  <c:v>Azmataullah Omarzai</c:v>
                </c:pt>
                <c:pt idx="3">
                  <c:v>Mohammad Nabi</c:v>
                </c:pt>
                <c:pt idx="4">
                  <c:v>Mohammad Shahzad</c:v>
                </c:pt>
              </c:strCache>
            </c:strRef>
          </c:cat>
          <c:val>
            <c:numRef>
              <c:f>'Pivot Table 4'!$F$4:$F$9</c:f>
              <c:numCache>
                <c:formatCode>General</c:formatCode>
                <c:ptCount val="5"/>
                <c:pt idx="0">
                  <c:v>177</c:v>
                </c:pt>
                <c:pt idx="1">
                  <c:v>151</c:v>
                </c:pt>
                <c:pt idx="2">
                  <c:v>149</c:v>
                </c:pt>
                <c:pt idx="3">
                  <c:v>136</c:v>
                </c:pt>
                <c:pt idx="4">
                  <c:v>131</c:v>
                </c:pt>
              </c:numCache>
            </c:numRef>
          </c:val>
          <c:extLst>
            <c:ext xmlns:c16="http://schemas.microsoft.com/office/drawing/2014/chart" uri="{C3380CC4-5D6E-409C-BE32-E72D297353CC}">
              <c16:uniqueId val="{00000000-E5CB-4D83-AE25-91105993861F}"/>
            </c:ext>
          </c:extLst>
        </c:ser>
        <c:dLbls>
          <c:showLegendKey val="0"/>
          <c:showVal val="0"/>
          <c:showCatName val="0"/>
          <c:showSerName val="0"/>
          <c:showPercent val="0"/>
          <c:showBubbleSize val="0"/>
        </c:dLbls>
        <c:gapWidth val="219"/>
        <c:overlap val="-27"/>
        <c:axId val="548894352"/>
        <c:axId val="672278288"/>
      </c:barChart>
      <c:catAx>
        <c:axId val="54889435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72278288"/>
        <c:crosses val="autoZero"/>
        <c:auto val="1"/>
        <c:lblAlgn val="ctr"/>
        <c:lblOffset val="100"/>
        <c:noMultiLvlLbl val="0"/>
      </c:catAx>
      <c:valAx>
        <c:axId val="672278288"/>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48894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4!PivotTable9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 5 Highest</a:t>
            </a:r>
            <a:r>
              <a:rPr lang="en-US" b="1" baseline="0">
                <a:solidFill>
                  <a:schemeClr val="bg1"/>
                </a:solidFill>
              </a:rPr>
              <a:t> Strike Rate ODI </a:t>
            </a:r>
            <a:endParaRPr lang="en-US" b="1">
              <a:solidFill>
                <a:schemeClr val="bg1"/>
              </a:solidFill>
            </a:endParaRPr>
          </a:p>
        </c:rich>
      </c:tx>
      <c:overlay val="0"/>
      <c:spPr>
        <a:solidFill>
          <a:srgbClr val="0070C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F0"/>
          </a:solidFill>
          <a:ln>
            <a:solidFill>
              <a:srgbClr val="00206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4'!$J$3</c:f>
              <c:strCache>
                <c:ptCount val="1"/>
                <c:pt idx="0">
                  <c:v>Total</c:v>
                </c:pt>
              </c:strCache>
            </c:strRef>
          </c:tx>
          <c:spPr>
            <a:solidFill>
              <a:srgbClr val="00B0F0"/>
            </a:solidFill>
            <a:ln>
              <a:solidFill>
                <a:srgbClr val="00206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4'!$I$4:$I$9</c:f>
              <c:strCache>
                <c:ptCount val="5"/>
                <c:pt idx="0">
                  <c:v>Shafiquallah</c:v>
                </c:pt>
                <c:pt idx="1">
                  <c:v>Rashid Khan</c:v>
                </c:pt>
                <c:pt idx="2">
                  <c:v>Azmataullah Omarzai</c:v>
                </c:pt>
                <c:pt idx="3">
                  <c:v>Mujeeb Ur Rehman</c:v>
                </c:pt>
                <c:pt idx="4">
                  <c:v>Najibullah Zadran</c:v>
                </c:pt>
              </c:strCache>
            </c:strRef>
          </c:cat>
          <c:val>
            <c:numRef>
              <c:f>'Pivot Table 4'!$J$4:$J$9</c:f>
              <c:numCache>
                <c:formatCode>General</c:formatCode>
                <c:ptCount val="5"/>
                <c:pt idx="0">
                  <c:v>105.39</c:v>
                </c:pt>
                <c:pt idx="1">
                  <c:v>104.84</c:v>
                </c:pt>
                <c:pt idx="2">
                  <c:v>98</c:v>
                </c:pt>
                <c:pt idx="3">
                  <c:v>90.07</c:v>
                </c:pt>
                <c:pt idx="4">
                  <c:v>89.1</c:v>
                </c:pt>
              </c:numCache>
            </c:numRef>
          </c:val>
          <c:extLst>
            <c:ext xmlns:c16="http://schemas.microsoft.com/office/drawing/2014/chart" uri="{C3380CC4-5D6E-409C-BE32-E72D297353CC}">
              <c16:uniqueId val="{00000000-4B2D-4350-9001-B7B2F6315AAF}"/>
            </c:ext>
          </c:extLst>
        </c:ser>
        <c:dLbls>
          <c:showLegendKey val="0"/>
          <c:showVal val="0"/>
          <c:showCatName val="0"/>
          <c:showSerName val="0"/>
          <c:showPercent val="0"/>
          <c:showBubbleSize val="0"/>
        </c:dLbls>
        <c:gapWidth val="182"/>
        <c:axId val="544485248"/>
        <c:axId val="397582288"/>
      </c:barChart>
      <c:catAx>
        <c:axId val="544485248"/>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97582288"/>
        <c:crosses val="autoZero"/>
        <c:auto val="1"/>
        <c:lblAlgn val="ctr"/>
        <c:lblOffset val="100"/>
        <c:noMultiLvlLbl val="0"/>
      </c:catAx>
      <c:valAx>
        <c:axId val="3975822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44485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4!PivotTable10</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Batsmen Delivered Max 6's</a:t>
            </a:r>
            <a:endParaRPr lang="en-US" b="1">
              <a:solidFill>
                <a:schemeClr val="bg1"/>
              </a:solidFill>
            </a:endParaRPr>
          </a:p>
        </c:rich>
      </c:tx>
      <c:overlay val="0"/>
      <c:spPr>
        <a:solidFill>
          <a:srgbClr val="0070C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3.3333333333333333E-2"/>
              <c:y val="-0.3055555555555555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0"/>
              <c:y val="-0.2083333333333334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0"/>
              <c:y val="-0.1898148148148149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5.5555555555555558E-3"/>
              <c:y val="-0.12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3.3333333333333333E-2"/>
              <c:y val="-0.3055555555555555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0"/>
              <c:y val="-0.2083333333333334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0"/>
              <c:y val="-0.1898148148148149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5.5555555555555558E-3"/>
              <c:y val="-0.12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B0F0"/>
          </a:solidFill>
          <a:ln>
            <a:solidFill>
              <a:srgbClr val="00206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B0F0"/>
          </a:solidFill>
          <a:ln>
            <a:solidFill>
              <a:srgbClr val="002060"/>
            </a:solidFill>
          </a:ln>
          <a:effectLst/>
        </c:spPr>
        <c:dLbl>
          <c:idx val="0"/>
          <c:layout>
            <c:manualLayout>
              <c:x val="3.3333333333333333E-2"/>
              <c:y val="-0.3055555555555555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00B0F0"/>
          </a:solidFill>
          <a:ln>
            <a:solidFill>
              <a:srgbClr val="002060"/>
            </a:solidFill>
          </a:ln>
          <a:effectLst/>
        </c:spPr>
        <c:dLbl>
          <c:idx val="0"/>
          <c:layout>
            <c:manualLayout>
              <c:x val="0"/>
              <c:y val="-0.2083333333333334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0B0F0"/>
          </a:solidFill>
          <a:ln>
            <a:solidFill>
              <a:srgbClr val="002060"/>
            </a:solidFill>
          </a:ln>
          <a:effectLst/>
        </c:spPr>
        <c:dLbl>
          <c:idx val="0"/>
          <c:layout>
            <c:manualLayout>
              <c:x val="0"/>
              <c:y val="-0.1898148148148149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00B0F0"/>
          </a:solidFill>
          <a:ln>
            <a:solidFill>
              <a:srgbClr val="002060"/>
            </a:solidFill>
          </a:ln>
          <a:effectLst/>
        </c:spPr>
        <c:dLbl>
          <c:idx val="0"/>
          <c:layout>
            <c:manualLayout>
              <c:x val="0"/>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00B0F0"/>
          </a:solidFill>
          <a:ln>
            <a:solidFill>
              <a:srgbClr val="002060"/>
            </a:solidFill>
          </a:ln>
          <a:effectLst/>
        </c:spPr>
        <c:dLbl>
          <c:idx val="0"/>
          <c:layout>
            <c:manualLayout>
              <c:x val="-5.5555555555555558E-3"/>
              <c:y val="-0.12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'Pivot Table 4'!$N$3</c:f>
              <c:strCache>
                <c:ptCount val="1"/>
                <c:pt idx="0">
                  <c:v>Total</c:v>
                </c:pt>
              </c:strCache>
            </c:strRef>
          </c:tx>
          <c:spPr>
            <a:solidFill>
              <a:srgbClr val="00B0F0"/>
            </a:solidFill>
            <a:ln>
              <a:solidFill>
                <a:srgbClr val="002060"/>
              </a:solidFill>
            </a:ln>
            <a:effectLst/>
          </c:spPr>
          <c:dPt>
            <c:idx val="0"/>
            <c:bubble3D val="0"/>
            <c:extLst>
              <c:ext xmlns:c16="http://schemas.microsoft.com/office/drawing/2014/chart" uri="{C3380CC4-5D6E-409C-BE32-E72D297353CC}">
                <c16:uniqueId val="{00000000-F4EA-44DB-A468-D8B8E7C87BDA}"/>
              </c:ext>
            </c:extLst>
          </c:dPt>
          <c:dPt>
            <c:idx val="1"/>
            <c:bubble3D val="0"/>
            <c:extLst>
              <c:ext xmlns:c16="http://schemas.microsoft.com/office/drawing/2014/chart" uri="{C3380CC4-5D6E-409C-BE32-E72D297353CC}">
                <c16:uniqueId val="{00000001-F4EA-44DB-A468-D8B8E7C87BDA}"/>
              </c:ext>
            </c:extLst>
          </c:dPt>
          <c:dPt>
            <c:idx val="2"/>
            <c:bubble3D val="0"/>
            <c:extLst>
              <c:ext xmlns:c16="http://schemas.microsoft.com/office/drawing/2014/chart" uri="{C3380CC4-5D6E-409C-BE32-E72D297353CC}">
                <c16:uniqueId val="{00000002-F4EA-44DB-A468-D8B8E7C87BDA}"/>
              </c:ext>
            </c:extLst>
          </c:dPt>
          <c:dPt>
            <c:idx val="3"/>
            <c:bubble3D val="0"/>
            <c:extLst>
              <c:ext xmlns:c16="http://schemas.microsoft.com/office/drawing/2014/chart" uri="{C3380CC4-5D6E-409C-BE32-E72D297353CC}">
                <c16:uniqueId val="{00000003-F4EA-44DB-A468-D8B8E7C87BDA}"/>
              </c:ext>
            </c:extLst>
          </c:dPt>
          <c:dPt>
            <c:idx val="4"/>
            <c:bubble3D val="0"/>
            <c:extLst>
              <c:ext xmlns:c16="http://schemas.microsoft.com/office/drawing/2014/chart" uri="{C3380CC4-5D6E-409C-BE32-E72D297353CC}">
                <c16:uniqueId val="{00000004-F4EA-44DB-A468-D8B8E7C87BDA}"/>
              </c:ext>
            </c:extLst>
          </c:dPt>
          <c:dLbls>
            <c:dLbl>
              <c:idx val="0"/>
              <c:layout>
                <c:manualLayout>
                  <c:x val="3.3333333333333333E-2"/>
                  <c:y val="-0.3055555555555555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4EA-44DB-A468-D8B8E7C87BDA}"/>
                </c:ext>
              </c:extLst>
            </c:dLbl>
            <c:dLbl>
              <c:idx val="1"/>
              <c:layout>
                <c:manualLayout>
                  <c:x val="0"/>
                  <c:y val="-0.2083333333333334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4EA-44DB-A468-D8B8E7C87BDA}"/>
                </c:ext>
              </c:extLst>
            </c:dLbl>
            <c:dLbl>
              <c:idx val="2"/>
              <c:layout>
                <c:manualLayout>
                  <c:x val="0"/>
                  <c:y val="-0.1898148148148149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4EA-44DB-A468-D8B8E7C87BDA}"/>
                </c:ext>
              </c:extLst>
            </c:dLbl>
            <c:dLbl>
              <c:idx val="3"/>
              <c:layout>
                <c:manualLayout>
                  <c:x val="0"/>
                  <c:y val="-0.1666666666666666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4EA-44DB-A468-D8B8E7C87BDA}"/>
                </c:ext>
              </c:extLst>
            </c:dLbl>
            <c:dLbl>
              <c:idx val="4"/>
              <c:layout>
                <c:manualLayout>
                  <c:x val="-5.5555555555555558E-3"/>
                  <c:y val="-0.12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4EA-44DB-A468-D8B8E7C87BD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4'!$M$4:$M$9</c:f>
              <c:strCache>
                <c:ptCount val="5"/>
                <c:pt idx="0">
                  <c:v>Mohammad Nabi</c:v>
                </c:pt>
                <c:pt idx="1">
                  <c:v>Najibullah Zadran</c:v>
                </c:pt>
                <c:pt idx="2">
                  <c:v>Rahmanullah Gurbaz</c:v>
                </c:pt>
                <c:pt idx="3">
                  <c:v>Asghar Afghan</c:v>
                </c:pt>
                <c:pt idx="4">
                  <c:v>Mohammad Shahzad</c:v>
                </c:pt>
              </c:strCache>
            </c:strRef>
          </c:cat>
          <c:val>
            <c:numRef>
              <c:f>'Pivot Table 4'!$N$4:$N$9</c:f>
              <c:numCache>
                <c:formatCode>General</c:formatCode>
                <c:ptCount val="5"/>
                <c:pt idx="0">
                  <c:v>113</c:v>
                </c:pt>
                <c:pt idx="1">
                  <c:v>68</c:v>
                </c:pt>
                <c:pt idx="2">
                  <c:v>67</c:v>
                </c:pt>
                <c:pt idx="3">
                  <c:v>65</c:v>
                </c:pt>
                <c:pt idx="4">
                  <c:v>55</c:v>
                </c:pt>
              </c:numCache>
            </c:numRef>
          </c:val>
          <c:extLst>
            <c:ext xmlns:c16="http://schemas.microsoft.com/office/drawing/2014/chart" uri="{C3380CC4-5D6E-409C-BE32-E72D297353CC}">
              <c16:uniqueId val="{00000005-F4EA-44DB-A468-D8B8E7C87BDA}"/>
            </c:ext>
          </c:extLst>
        </c:ser>
        <c:dLbls>
          <c:showLegendKey val="0"/>
          <c:showVal val="0"/>
          <c:showCatName val="0"/>
          <c:showSerName val="0"/>
          <c:showPercent val="0"/>
          <c:showBubbleSize val="0"/>
        </c:dLbls>
        <c:axId val="680185984"/>
        <c:axId val="397584368"/>
      </c:areaChart>
      <c:catAx>
        <c:axId val="68018598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97584368"/>
        <c:crosses val="autoZero"/>
        <c:auto val="1"/>
        <c:lblAlgn val="ctr"/>
        <c:lblOffset val="100"/>
        <c:noMultiLvlLbl val="0"/>
      </c:catAx>
      <c:valAx>
        <c:axId val="397584368"/>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8018598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4!PivotTable11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Batsmen with Max 100's</a:t>
            </a:r>
            <a:endParaRPr lang="en-US" b="1">
              <a:solidFill>
                <a:schemeClr val="bg1"/>
              </a:solidFill>
            </a:endParaRPr>
          </a:p>
        </c:rich>
      </c:tx>
      <c:overlay val="0"/>
      <c:spPr>
        <a:solidFill>
          <a:srgbClr val="0070C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70C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70C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0070C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rgbClr val="00B0F0"/>
            </a:solidFill>
            <a:round/>
          </a:ln>
          <a:effectLst/>
        </c:spPr>
        <c:marker>
          <c:symbol val="circle"/>
          <c:size val="5"/>
          <c:spPr>
            <a:solidFill>
              <a:srgbClr val="00B0F0"/>
            </a:solidFill>
            <a:ln w="9525">
              <a:solidFill>
                <a:schemeClr val="accent1"/>
              </a:solidFill>
            </a:ln>
            <a:effectLst/>
          </c:spPr>
        </c:marker>
      </c:pivotFmt>
      <c:pivotFmt>
        <c:idx val="4"/>
        <c:spPr>
          <a:ln w="28575" cap="rnd">
            <a:solidFill>
              <a:srgbClr val="00B0F0"/>
            </a:solidFill>
            <a:round/>
          </a:ln>
          <a:effectLst/>
        </c:spPr>
        <c:marker>
          <c:symbol val="circle"/>
          <c:size val="5"/>
          <c:spPr>
            <a:solidFill>
              <a:srgbClr val="00B0F0"/>
            </a:solidFill>
            <a:ln w="9525">
              <a:solidFill>
                <a:schemeClr val="accent1"/>
              </a:solidFill>
            </a:ln>
            <a:effectLst/>
          </c:spPr>
        </c:marker>
      </c:pivotFmt>
      <c:pivotFmt>
        <c:idx val="5"/>
        <c:spPr>
          <a:ln w="28575" cap="rnd">
            <a:solidFill>
              <a:srgbClr val="00B0F0"/>
            </a:solidFill>
            <a:round/>
          </a:ln>
          <a:effectLst/>
        </c:spPr>
        <c:marker>
          <c:symbol val="circle"/>
          <c:size val="5"/>
          <c:spPr>
            <a:solidFill>
              <a:srgbClr val="00B0F0"/>
            </a:solidFill>
            <a:ln w="9525">
              <a:solidFill>
                <a:schemeClr val="accent1"/>
              </a:solidFill>
            </a:ln>
            <a:effectLst/>
          </c:spPr>
        </c:marker>
      </c:pivotFmt>
      <c:pivotFmt>
        <c:idx val="6"/>
        <c:spPr>
          <a:ln w="28575" cap="rnd">
            <a:solidFill>
              <a:srgbClr val="0070C0"/>
            </a:solidFill>
            <a:round/>
          </a:ln>
          <a:effectLst/>
        </c:spPr>
        <c:marker>
          <c:symbol val="circle"/>
          <c:size val="5"/>
          <c:spPr>
            <a:solidFill>
              <a:srgbClr val="00B0F0"/>
            </a:solidFill>
            <a:ln w="9525">
              <a:solidFill>
                <a:schemeClr val="accent1"/>
              </a:solidFill>
            </a:ln>
            <a:effectLst/>
          </c:spPr>
        </c:marker>
      </c:pivotFmt>
    </c:pivotFmts>
    <c:plotArea>
      <c:layout/>
      <c:lineChart>
        <c:grouping val="stacked"/>
        <c:varyColors val="0"/>
        <c:ser>
          <c:idx val="0"/>
          <c:order val="0"/>
          <c:tx>
            <c:strRef>
              <c:f>'Pivot Table 4'!$R$3</c:f>
              <c:strCache>
                <c:ptCount val="1"/>
                <c:pt idx="0">
                  <c:v>Total</c:v>
                </c:pt>
              </c:strCache>
            </c:strRef>
          </c:tx>
          <c:spPr>
            <a:ln w="28575" cap="rnd">
              <a:solidFill>
                <a:srgbClr val="0070C0"/>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rgbClr val="00B0F0"/>
                </a:solidFill>
                <a:ln w="9525">
                  <a:solidFill>
                    <a:schemeClr val="accent1"/>
                  </a:solidFill>
                </a:ln>
                <a:effectLst/>
              </c:spPr>
            </c:marker>
            <c:bubble3D val="0"/>
            <c:extLst>
              <c:ext xmlns:c16="http://schemas.microsoft.com/office/drawing/2014/chart" uri="{C3380CC4-5D6E-409C-BE32-E72D297353CC}">
                <c16:uniqueId val="{00000004-74E2-46EE-B239-885E98D047DD}"/>
              </c:ext>
            </c:extLst>
          </c:dPt>
          <c:dPt>
            <c:idx val="1"/>
            <c:marker>
              <c:symbol val="circle"/>
              <c:size val="5"/>
              <c:spPr>
                <a:solidFill>
                  <a:srgbClr val="00B0F0"/>
                </a:solidFill>
                <a:ln w="9525">
                  <a:solidFill>
                    <a:schemeClr val="accent1"/>
                  </a:solidFill>
                </a:ln>
                <a:effectLst/>
              </c:spPr>
            </c:marker>
            <c:bubble3D val="0"/>
            <c:spPr>
              <a:ln w="28575" cap="rnd">
                <a:solidFill>
                  <a:srgbClr val="00B0F0"/>
                </a:solidFill>
                <a:round/>
              </a:ln>
              <a:effectLst/>
            </c:spPr>
            <c:extLst>
              <c:ext xmlns:c16="http://schemas.microsoft.com/office/drawing/2014/chart" uri="{C3380CC4-5D6E-409C-BE32-E72D297353CC}">
                <c16:uniqueId val="{00000001-74E2-46EE-B239-885E98D047DD}"/>
              </c:ext>
            </c:extLst>
          </c:dPt>
          <c:dPt>
            <c:idx val="2"/>
            <c:marker>
              <c:symbol val="circle"/>
              <c:size val="5"/>
              <c:spPr>
                <a:solidFill>
                  <a:srgbClr val="00B0F0"/>
                </a:solidFill>
                <a:ln w="9525">
                  <a:solidFill>
                    <a:schemeClr val="accent1"/>
                  </a:solidFill>
                </a:ln>
                <a:effectLst/>
              </c:spPr>
            </c:marker>
            <c:bubble3D val="0"/>
            <c:spPr>
              <a:ln w="28575" cap="rnd">
                <a:solidFill>
                  <a:srgbClr val="00B0F0"/>
                </a:solidFill>
                <a:round/>
              </a:ln>
              <a:effectLst/>
            </c:spPr>
            <c:extLst>
              <c:ext xmlns:c16="http://schemas.microsoft.com/office/drawing/2014/chart" uri="{C3380CC4-5D6E-409C-BE32-E72D297353CC}">
                <c16:uniqueId val="{00000002-74E2-46EE-B239-885E98D047DD}"/>
              </c:ext>
            </c:extLst>
          </c:dPt>
          <c:dPt>
            <c:idx val="3"/>
            <c:marker>
              <c:symbol val="circle"/>
              <c:size val="5"/>
              <c:spPr>
                <a:solidFill>
                  <a:srgbClr val="00B0F0"/>
                </a:solidFill>
                <a:ln w="9525">
                  <a:solidFill>
                    <a:schemeClr val="accent1"/>
                  </a:solidFill>
                </a:ln>
                <a:effectLst/>
              </c:spPr>
            </c:marker>
            <c:bubble3D val="0"/>
            <c:spPr>
              <a:ln w="28575" cap="rnd">
                <a:solidFill>
                  <a:srgbClr val="00B0F0"/>
                </a:solidFill>
                <a:round/>
              </a:ln>
              <a:effectLst/>
            </c:spPr>
            <c:extLst>
              <c:ext xmlns:c16="http://schemas.microsoft.com/office/drawing/2014/chart" uri="{C3380CC4-5D6E-409C-BE32-E72D297353CC}">
                <c16:uniqueId val="{00000003-74E2-46EE-B239-885E98D047D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4'!$Q$4:$Q$8</c:f>
              <c:strCache>
                <c:ptCount val="4"/>
                <c:pt idx="0">
                  <c:v>Rahmanullah Gurbaz</c:v>
                </c:pt>
                <c:pt idx="1">
                  <c:v>Ibrahim Zadran</c:v>
                </c:pt>
                <c:pt idx="2">
                  <c:v>Mohammad Shahzad</c:v>
                </c:pt>
                <c:pt idx="3">
                  <c:v>Rahmat Shah</c:v>
                </c:pt>
              </c:strCache>
            </c:strRef>
          </c:cat>
          <c:val>
            <c:numRef>
              <c:f>'Pivot Table 4'!$R$4:$R$8</c:f>
              <c:numCache>
                <c:formatCode>General</c:formatCode>
                <c:ptCount val="4"/>
                <c:pt idx="0">
                  <c:v>8</c:v>
                </c:pt>
                <c:pt idx="1">
                  <c:v>6</c:v>
                </c:pt>
                <c:pt idx="2">
                  <c:v>6</c:v>
                </c:pt>
                <c:pt idx="3">
                  <c:v>5</c:v>
                </c:pt>
              </c:numCache>
            </c:numRef>
          </c:val>
          <c:smooth val="0"/>
          <c:extLst>
            <c:ext xmlns:c16="http://schemas.microsoft.com/office/drawing/2014/chart" uri="{C3380CC4-5D6E-409C-BE32-E72D297353CC}">
              <c16:uniqueId val="{00000000-74E2-46EE-B239-885E98D047DD}"/>
            </c:ext>
          </c:extLst>
        </c:ser>
        <c:dLbls>
          <c:showLegendKey val="0"/>
          <c:showVal val="0"/>
          <c:showCatName val="0"/>
          <c:showSerName val="0"/>
          <c:showPercent val="0"/>
          <c:showBubbleSize val="0"/>
        </c:dLbls>
        <c:marker val="1"/>
        <c:smooth val="0"/>
        <c:axId val="680263184"/>
        <c:axId val="307468992"/>
      </c:lineChart>
      <c:catAx>
        <c:axId val="68026318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07468992"/>
        <c:crosses val="autoZero"/>
        <c:auto val="1"/>
        <c:lblAlgn val="ctr"/>
        <c:lblOffset val="100"/>
        <c:noMultiLvlLbl val="0"/>
      </c:catAx>
      <c:valAx>
        <c:axId val="307468992"/>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8026318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[ODI Records.xlsx]Pivot Table 4!PivotTable12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Top</a:t>
            </a:r>
            <a:r>
              <a:rPr lang="en-US" b="1" baseline="0">
                <a:solidFill>
                  <a:schemeClr val="bg1"/>
                </a:solidFill>
              </a:rPr>
              <a:t> Batsmen with Max 50's</a:t>
            </a:r>
            <a:endParaRPr lang="en-US" b="1">
              <a:solidFill>
                <a:schemeClr val="bg1"/>
              </a:solidFill>
            </a:endParaRPr>
          </a:p>
        </c:rich>
      </c:tx>
      <c:overlay val="0"/>
      <c:spPr>
        <a:solidFill>
          <a:srgbClr val="0070C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circle"/>
          <c:size val="5"/>
          <c:spPr>
            <a:solidFill>
              <a:srgbClr val="00B0F0"/>
            </a:solidFill>
            <a:ln w="9525">
              <a:solidFill>
                <a:schemeClr val="accent1"/>
              </a:solidFill>
            </a:ln>
            <a:effectLst/>
          </c:spPr>
        </c:marker>
      </c:pivotFmt>
      <c:pivotFmt>
        <c:idx val="1"/>
        <c:spPr>
          <a:solidFill>
            <a:schemeClr val="accent1"/>
          </a:solidFill>
          <a:ln w="28575" cap="rnd">
            <a:solidFill>
              <a:srgbClr val="00B0F0"/>
            </a:solidFill>
            <a:round/>
          </a:ln>
          <a:effectLst/>
        </c:spPr>
        <c:marker>
          <c:symbol val="circle"/>
          <c:size val="5"/>
          <c:spPr>
            <a:solidFill>
              <a:srgbClr val="00B0F0"/>
            </a:solidFill>
            <a:ln w="9525">
              <a:solidFill>
                <a:schemeClr val="accent1"/>
              </a:solidFill>
            </a:ln>
            <a:effectLst/>
          </c:spPr>
        </c:marker>
      </c:pivotFmt>
      <c:pivotFmt>
        <c:idx val="2"/>
        <c:spPr>
          <a:ln w="28575" cap="rnd">
            <a:solidFill>
              <a:srgbClr val="00B0F0"/>
            </a:solidFill>
            <a:round/>
          </a:ln>
          <a:effectLst/>
        </c:spPr>
        <c:marker>
          <c:symbol val="circle"/>
          <c:size val="5"/>
          <c:spPr>
            <a:solidFill>
              <a:srgbClr val="00B0F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4'!$V$3</c:f>
              <c:strCache>
                <c:ptCount val="1"/>
                <c:pt idx="0">
                  <c:v>Total</c:v>
                </c:pt>
              </c:strCache>
            </c:strRef>
          </c:tx>
          <c:spPr>
            <a:ln w="28575" cap="rnd">
              <a:solidFill>
                <a:srgbClr val="00B0F0"/>
              </a:solidFill>
              <a:round/>
            </a:ln>
            <a:effectLst/>
          </c:spPr>
          <c:marker>
            <c:symbol val="circle"/>
            <c:size val="5"/>
            <c:spPr>
              <a:solidFill>
                <a:srgbClr val="00B0F0"/>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4'!$U$4:$U$9</c:f>
              <c:strCache>
                <c:ptCount val="5"/>
                <c:pt idx="0">
                  <c:v>Rahmat Shah</c:v>
                </c:pt>
                <c:pt idx="1">
                  <c:v>Hashmatullah Shahidi</c:v>
                </c:pt>
                <c:pt idx="2">
                  <c:v>Mohammad Nabi</c:v>
                </c:pt>
                <c:pt idx="3">
                  <c:v>Najibullah Zadran</c:v>
                </c:pt>
                <c:pt idx="4">
                  <c:v>Mohammad Shahzad</c:v>
                </c:pt>
              </c:strCache>
            </c:strRef>
          </c:cat>
          <c:val>
            <c:numRef>
              <c:f>'Pivot Table 4'!$V$4:$V$9</c:f>
              <c:numCache>
                <c:formatCode>General</c:formatCode>
                <c:ptCount val="5"/>
                <c:pt idx="0">
                  <c:v>31</c:v>
                </c:pt>
                <c:pt idx="1">
                  <c:v>22</c:v>
                </c:pt>
                <c:pt idx="2">
                  <c:v>17</c:v>
                </c:pt>
                <c:pt idx="3">
                  <c:v>15</c:v>
                </c:pt>
                <c:pt idx="4">
                  <c:v>14</c:v>
                </c:pt>
              </c:numCache>
            </c:numRef>
          </c:val>
          <c:smooth val="0"/>
          <c:extLst>
            <c:ext xmlns:c16="http://schemas.microsoft.com/office/drawing/2014/chart" uri="{C3380CC4-5D6E-409C-BE32-E72D297353CC}">
              <c16:uniqueId val="{00000000-5FF6-4AB4-BAC3-74CF4D74DF4F}"/>
            </c:ext>
          </c:extLst>
        </c:ser>
        <c:dLbls>
          <c:showLegendKey val="0"/>
          <c:showVal val="0"/>
          <c:showCatName val="0"/>
          <c:showSerName val="0"/>
          <c:showPercent val="0"/>
          <c:showBubbleSize val="0"/>
        </c:dLbls>
        <c:marker val="1"/>
        <c:smooth val="0"/>
        <c:axId val="680256784"/>
        <c:axId val="397581456"/>
      </c:lineChart>
      <c:catAx>
        <c:axId val="68025678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97581456"/>
        <c:crosses val="autoZero"/>
        <c:auto val="1"/>
        <c:lblAlgn val="ctr"/>
        <c:lblOffset val="100"/>
        <c:noMultiLvlLbl val="0"/>
      </c:catAx>
      <c:valAx>
        <c:axId val="397581456"/>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8025678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jpeg"/><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jpe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 Id="rId9" Type="http://schemas.openxmlformats.org/officeDocument/2006/relationships/image" Target="../media/image3.jpeg"/></Relationships>
</file>

<file path=xl/drawings/_rels/drawing2.xml.rels><?xml version="1.0" encoding="UTF-8" standalone="yes"?>
<Relationships xmlns="http://schemas.openxmlformats.org/package/2006/relationships"><Relationship Id="rId8" Type="http://schemas.openxmlformats.org/officeDocument/2006/relationships/image" Target="../media/image2.jpeg"/><Relationship Id="rId3" Type="http://schemas.openxmlformats.org/officeDocument/2006/relationships/chart" Target="../charts/chart9.xml"/><Relationship Id="rId7" Type="http://schemas.openxmlformats.org/officeDocument/2006/relationships/image" Target="../media/image4.jpe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8" Type="http://schemas.openxmlformats.org/officeDocument/2006/relationships/image" Target="../media/image2.jpeg"/><Relationship Id="rId3" Type="http://schemas.openxmlformats.org/officeDocument/2006/relationships/chart" Target="../charts/chart15.xml"/><Relationship Id="rId7" Type="http://schemas.openxmlformats.org/officeDocument/2006/relationships/image" Target="../media/image5.jpeg"/><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s>
</file>

<file path=xl/drawings/_rels/drawing4.xml.rels><?xml version="1.0" encoding="UTF-8" standalone="yes"?>
<Relationships xmlns="http://schemas.openxmlformats.org/package/2006/relationships"><Relationship Id="rId8" Type="http://schemas.openxmlformats.org/officeDocument/2006/relationships/image" Target="../media/image2.jpeg"/><Relationship Id="rId3" Type="http://schemas.openxmlformats.org/officeDocument/2006/relationships/chart" Target="../charts/chart21.xml"/><Relationship Id="rId7" Type="http://schemas.openxmlformats.org/officeDocument/2006/relationships/image" Target="../media/image6.png"/><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5" Type="http://schemas.openxmlformats.org/officeDocument/2006/relationships/chart" Target="../charts/chart23.xml"/><Relationship Id="rId4" Type="http://schemas.openxmlformats.org/officeDocument/2006/relationships/chart" Target="../charts/chart22.xml"/></Relationships>
</file>

<file path=xl/drawings/_rels/drawing5.xml.rels><?xml version="1.0" encoding="UTF-8" standalone="yes"?>
<Relationships xmlns="http://schemas.openxmlformats.org/package/2006/relationships"><Relationship Id="rId8" Type="http://schemas.openxmlformats.org/officeDocument/2006/relationships/image" Target="../media/image2.jpeg"/><Relationship Id="rId3" Type="http://schemas.openxmlformats.org/officeDocument/2006/relationships/chart" Target="../charts/chart27.xml"/><Relationship Id="rId7" Type="http://schemas.openxmlformats.org/officeDocument/2006/relationships/image" Target="../media/image7.png"/><Relationship Id="rId2" Type="http://schemas.openxmlformats.org/officeDocument/2006/relationships/chart" Target="../charts/chart26.xml"/><Relationship Id="rId1" Type="http://schemas.openxmlformats.org/officeDocument/2006/relationships/chart" Target="../charts/chart25.xml"/><Relationship Id="rId6" Type="http://schemas.openxmlformats.org/officeDocument/2006/relationships/chart" Target="../charts/chart30.xml"/><Relationship Id="rId5" Type="http://schemas.openxmlformats.org/officeDocument/2006/relationships/chart" Target="../charts/chart29.xml"/><Relationship Id="rId4" Type="http://schemas.openxmlformats.org/officeDocument/2006/relationships/chart" Target="../charts/chart28.xml"/></Relationships>
</file>

<file path=xl/drawings/_rels/drawing6.xml.rels><?xml version="1.0" encoding="UTF-8" standalone="yes"?>
<Relationships xmlns="http://schemas.openxmlformats.org/package/2006/relationships"><Relationship Id="rId8" Type="http://schemas.openxmlformats.org/officeDocument/2006/relationships/image" Target="../media/image2.jpeg"/><Relationship Id="rId3" Type="http://schemas.openxmlformats.org/officeDocument/2006/relationships/chart" Target="../charts/chart33.xml"/><Relationship Id="rId7" Type="http://schemas.openxmlformats.org/officeDocument/2006/relationships/image" Target="../media/image8.png"/><Relationship Id="rId2" Type="http://schemas.openxmlformats.org/officeDocument/2006/relationships/chart" Target="../charts/chart32.xml"/><Relationship Id="rId1" Type="http://schemas.openxmlformats.org/officeDocument/2006/relationships/chart" Target="../charts/chart31.xml"/><Relationship Id="rId6" Type="http://schemas.openxmlformats.org/officeDocument/2006/relationships/chart" Target="../charts/chart36.xml"/><Relationship Id="rId5" Type="http://schemas.openxmlformats.org/officeDocument/2006/relationships/chart" Target="../charts/chart35.xml"/><Relationship Id="rId4" Type="http://schemas.openxmlformats.org/officeDocument/2006/relationships/chart" Target="../charts/chart34.xml"/></Relationships>
</file>

<file path=xl/drawings/_rels/drawing7.xml.rels><?xml version="1.0" encoding="UTF-8" standalone="yes"?>
<Relationships xmlns="http://schemas.openxmlformats.org/package/2006/relationships"><Relationship Id="rId8" Type="http://schemas.openxmlformats.org/officeDocument/2006/relationships/image" Target="../media/image2.jpeg"/><Relationship Id="rId3" Type="http://schemas.openxmlformats.org/officeDocument/2006/relationships/chart" Target="../charts/chart39.xml"/><Relationship Id="rId7" Type="http://schemas.openxmlformats.org/officeDocument/2006/relationships/image" Target="../media/image9.jpeg"/><Relationship Id="rId2" Type="http://schemas.openxmlformats.org/officeDocument/2006/relationships/chart" Target="../charts/chart38.xml"/><Relationship Id="rId1" Type="http://schemas.openxmlformats.org/officeDocument/2006/relationships/chart" Target="../charts/chart37.xml"/><Relationship Id="rId6" Type="http://schemas.openxmlformats.org/officeDocument/2006/relationships/chart" Target="../charts/chart42.xml"/><Relationship Id="rId5" Type="http://schemas.openxmlformats.org/officeDocument/2006/relationships/chart" Target="../charts/chart41.xml"/><Relationship Id="rId4" Type="http://schemas.openxmlformats.org/officeDocument/2006/relationships/chart" Target="../charts/chart40.xml"/></Relationships>
</file>

<file path=xl/drawings/_rels/drawing8.xml.rels><?xml version="1.0" encoding="UTF-8" standalone="yes"?>
<Relationships xmlns="http://schemas.openxmlformats.org/package/2006/relationships"><Relationship Id="rId8" Type="http://schemas.openxmlformats.org/officeDocument/2006/relationships/image" Target="../media/image2.jpeg"/><Relationship Id="rId3" Type="http://schemas.openxmlformats.org/officeDocument/2006/relationships/chart" Target="../charts/chart45.xml"/><Relationship Id="rId7" Type="http://schemas.openxmlformats.org/officeDocument/2006/relationships/image" Target="../media/image10.png"/><Relationship Id="rId2" Type="http://schemas.openxmlformats.org/officeDocument/2006/relationships/chart" Target="../charts/chart44.xml"/><Relationship Id="rId1" Type="http://schemas.openxmlformats.org/officeDocument/2006/relationships/chart" Target="../charts/chart43.xml"/><Relationship Id="rId6" Type="http://schemas.openxmlformats.org/officeDocument/2006/relationships/chart" Target="../charts/chart48.xml"/><Relationship Id="rId5" Type="http://schemas.openxmlformats.org/officeDocument/2006/relationships/chart" Target="../charts/chart47.xml"/><Relationship Id="rId4" Type="http://schemas.openxmlformats.org/officeDocument/2006/relationships/chart" Target="../charts/chart46.xml"/></Relationships>
</file>

<file path=xl/drawings/_rels/drawing9.xml.rels><?xml version="1.0" encoding="UTF-8" standalone="yes"?>
<Relationships xmlns="http://schemas.openxmlformats.org/package/2006/relationships"><Relationship Id="rId8" Type="http://schemas.openxmlformats.org/officeDocument/2006/relationships/image" Target="../media/image12.svg"/><Relationship Id="rId3" Type="http://schemas.openxmlformats.org/officeDocument/2006/relationships/chart" Target="../charts/chart51.xml"/><Relationship Id="rId7" Type="http://schemas.openxmlformats.org/officeDocument/2006/relationships/image" Target="../media/image11.png"/><Relationship Id="rId2" Type="http://schemas.openxmlformats.org/officeDocument/2006/relationships/chart" Target="../charts/chart50.xml"/><Relationship Id="rId1" Type="http://schemas.openxmlformats.org/officeDocument/2006/relationships/chart" Target="../charts/chart49.xml"/><Relationship Id="rId6" Type="http://schemas.openxmlformats.org/officeDocument/2006/relationships/chart" Target="../charts/chart54.xml"/><Relationship Id="rId5" Type="http://schemas.openxmlformats.org/officeDocument/2006/relationships/chart" Target="../charts/chart53.xml"/><Relationship Id="rId4" Type="http://schemas.openxmlformats.org/officeDocument/2006/relationships/chart" Target="../charts/chart52.xml"/></Relationships>
</file>

<file path=xl/drawings/_rels/drawing10.xml.rels><?xml version="1.0" encoding="UTF-8" standalone="yes"?>
<Relationships xmlns="http://schemas.openxmlformats.org/package/2006/relationships"><Relationship Id="rId8" Type="http://schemas.openxmlformats.org/officeDocument/2006/relationships/image" Target="../media/image2.jpeg"/><Relationship Id="rId3" Type="http://schemas.openxmlformats.org/officeDocument/2006/relationships/chart" Target="../charts/chart57.xml"/><Relationship Id="rId7" Type="http://schemas.openxmlformats.org/officeDocument/2006/relationships/image" Target="../media/image13.png"/><Relationship Id="rId2" Type="http://schemas.openxmlformats.org/officeDocument/2006/relationships/chart" Target="../charts/chart56.xml"/><Relationship Id="rId1" Type="http://schemas.openxmlformats.org/officeDocument/2006/relationships/chart" Target="../charts/chart55.xml"/><Relationship Id="rId6" Type="http://schemas.openxmlformats.org/officeDocument/2006/relationships/chart" Target="../charts/chart60.xml"/><Relationship Id="rId5" Type="http://schemas.openxmlformats.org/officeDocument/2006/relationships/chart" Target="../charts/chart59.xml"/><Relationship Id="rId4" Type="http://schemas.openxmlformats.org/officeDocument/2006/relationships/chart" Target="../charts/chart58.xml"/></Relationships>
</file>

<file path=xl/drawings/_rels/drawing11.xml.rels><?xml version="1.0" encoding="UTF-8" standalone="yes"?>
<Relationships xmlns="http://schemas.openxmlformats.org/package/2006/relationships"><Relationship Id="rId8" Type="http://schemas.openxmlformats.org/officeDocument/2006/relationships/image" Target="../media/image2.jpeg"/><Relationship Id="rId3" Type="http://schemas.openxmlformats.org/officeDocument/2006/relationships/chart" Target="../charts/chart63.xml"/><Relationship Id="rId7" Type="http://schemas.openxmlformats.org/officeDocument/2006/relationships/image" Target="../media/image14.png"/><Relationship Id="rId2" Type="http://schemas.openxmlformats.org/officeDocument/2006/relationships/chart" Target="../charts/chart62.xml"/><Relationship Id="rId1" Type="http://schemas.openxmlformats.org/officeDocument/2006/relationships/chart" Target="../charts/chart61.xml"/><Relationship Id="rId6" Type="http://schemas.openxmlformats.org/officeDocument/2006/relationships/chart" Target="../charts/chart66.xml"/><Relationship Id="rId5" Type="http://schemas.openxmlformats.org/officeDocument/2006/relationships/chart" Target="../charts/chart65.xml"/><Relationship Id="rId4" Type="http://schemas.openxmlformats.org/officeDocument/2006/relationships/chart" Target="../charts/chart64.xml"/></Relationships>
</file>

<file path=xl/drawings/_rels/drawing12.xml.rels><?xml version="1.0" encoding="UTF-8" standalone="yes"?>
<Relationships xmlns="http://schemas.openxmlformats.org/package/2006/relationships"><Relationship Id="rId8" Type="http://schemas.openxmlformats.org/officeDocument/2006/relationships/image" Target="../media/image2.jpeg"/><Relationship Id="rId3" Type="http://schemas.openxmlformats.org/officeDocument/2006/relationships/chart" Target="../charts/chart69.xml"/><Relationship Id="rId7" Type="http://schemas.openxmlformats.org/officeDocument/2006/relationships/image" Target="../media/image15.jpeg"/><Relationship Id="rId2" Type="http://schemas.openxmlformats.org/officeDocument/2006/relationships/chart" Target="../charts/chart68.xml"/><Relationship Id="rId1" Type="http://schemas.openxmlformats.org/officeDocument/2006/relationships/chart" Target="../charts/chart67.xml"/><Relationship Id="rId6" Type="http://schemas.openxmlformats.org/officeDocument/2006/relationships/chart" Target="../charts/chart72.xml"/><Relationship Id="rId5" Type="http://schemas.openxmlformats.org/officeDocument/2006/relationships/chart" Target="../charts/chart71.xml"/><Relationship Id="rId4"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28</xdr:col>
      <xdr:colOff>219074</xdr:colOff>
      <xdr:row>76</xdr:row>
      <xdr:rowOff>104774</xdr:rowOff>
    </xdr:to>
    <xdr:pic>
      <xdr:nvPicPr>
        <xdr:cNvPr id="3" name="Picture 2">
          <a:extLst>
            <a:ext uri="{FF2B5EF4-FFF2-40B4-BE49-F238E27FC236}">
              <a16:creationId xmlns:a16="http://schemas.microsoft.com/office/drawing/2014/main" id="{6679101B-BA6B-4A4F-99EF-D357F4BA73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7287874" cy="14582774"/>
        </a:xfrm>
        <a:prstGeom prst="rect">
          <a:avLst/>
        </a:prstGeom>
      </xdr:spPr>
    </xdr:pic>
    <xdr:clientData/>
  </xdr:twoCellAnchor>
  <xdr:twoCellAnchor>
    <xdr:from>
      <xdr:col>2</xdr:col>
      <xdr:colOff>38100</xdr:colOff>
      <xdr:row>3</xdr:row>
      <xdr:rowOff>161924</xdr:rowOff>
    </xdr:from>
    <xdr:to>
      <xdr:col>8</xdr:col>
      <xdr:colOff>66675</xdr:colOff>
      <xdr:row>16</xdr:row>
      <xdr:rowOff>95249</xdr:rowOff>
    </xdr:to>
    <xdr:graphicFrame macro="">
      <xdr:nvGraphicFramePr>
        <xdr:cNvPr id="5" name="Chart 4">
          <a:extLst>
            <a:ext uri="{FF2B5EF4-FFF2-40B4-BE49-F238E27FC236}">
              <a16:creationId xmlns:a16="http://schemas.microsoft.com/office/drawing/2014/main" id="{1FDAB2D4-53EB-4C23-A74C-E007E18D15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114300</xdr:colOff>
      <xdr:row>3</xdr:row>
      <xdr:rowOff>152401</xdr:rowOff>
    </xdr:from>
    <xdr:to>
      <xdr:col>13</xdr:col>
      <xdr:colOff>581025</xdr:colOff>
      <xdr:row>16</xdr:row>
      <xdr:rowOff>104775</xdr:rowOff>
    </xdr:to>
    <xdr:graphicFrame macro="">
      <xdr:nvGraphicFramePr>
        <xdr:cNvPr id="7" name="Chart 6">
          <a:extLst>
            <a:ext uri="{FF2B5EF4-FFF2-40B4-BE49-F238E27FC236}">
              <a16:creationId xmlns:a16="http://schemas.microsoft.com/office/drawing/2014/main" id="{22FF2A6F-E52F-4E6A-B54E-6EA2AA3CEE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47625</xdr:colOff>
      <xdr:row>3</xdr:row>
      <xdr:rowOff>152401</xdr:rowOff>
    </xdr:from>
    <xdr:to>
      <xdr:col>20</xdr:col>
      <xdr:colOff>276225</xdr:colOff>
      <xdr:row>16</xdr:row>
      <xdr:rowOff>76201</xdr:rowOff>
    </xdr:to>
    <xdr:graphicFrame macro="">
      <xdr:nvGraphicFramePr>
        <xdr:cNvPr id="8" name="Chart 7">
          <a:extLst>
            <a:ext uri="{FF2B5EF4-FFF2-40B4-BE49-F238E27FC236}">
              <a16:creationId xmlns:a16="http://schemas.microsoft.com/office/drawing/2014/main" id="{91243D29-32FA-4DE4-89E8-A6B50CD590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28576</xdr:colOff>
      <xdr:row>16</xdr:row>
      <xdr:rowOff>142875</xdr:rowOff>
    </xdr:from>
    <xdr:to>
      <xdr:col>8</xdr:col>
      <xdr:colOff>66675</xdr:colOff>
      <xdr:row>31</xdr:row>
      <xdr:rowOff>28575</xdr:rowOff>
    </xdr:to>
    <xdr:graphicFrame macro="">
      <xdr:nvGraphicFramePr>
        <xdr:cNvPr id="9" name="Chart 8">
          <a:extLst>
            <a:ext uri="{FF2B5EF4-FFF2-40B4-BE49-F238E27FC236}">
              <a16:creationId xmlns:a16="http://schemas.microsoft.com/office/drawing/2014/main" id="{C0723731-5EF4-48F5-8044-C2607372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133351</xdr:colOff>
      <xdr:row>16</xdr:row>
      <xdr:rowOff>161925</xdr:rowOff>
    </xdr:from>
    <xdr:to>
      <xdr:col>13</xdr:col>
      <xdr:colOff>600075</xdr:colOff>
      <xdr:row>31</xdr:row>
      <xdr:rowOff>47625</xdr:rowOff>
    </xdr:to>
    <xdr:graphicFrame macro="">
      <xdr:nvGraphicFramePr>
        <xdr:cNvPr id="10" name="Chart 9">
          <a:extLst>
            <a:ext uri="{FF2B5EF4-FFF2-40B4-BE49-F238E27FC236}">
              <a16:creationId xmlns:a16="http://schemas.microsoft.com/office/drawing/2014/main" id="{B77F0A74-61E6-4FB1-848B-FCE3E55272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66675</xdr:colOff>
      <xdr:row>16</xdr:row>
      <xdr:rowOff>152400</xdr:rowOff>
    </xdr:from>
    <xdr:to>
      <xdr:col>20</xdr:col>
      <xdr:colOff>295274</xdr:colOff>
      <xdr:row>31</xdr:row>
      <xdr:rowOff>57150</xdr:rowOff>
    </xdr:to>
    <xdr:graphicFrame macro="">
      <xdr:nvGraphicFramePr>
        <xdr:cNvPr id="11" name="Chart 10">
          <a:extLst>
            <a:ext uri="{FF2B5EF4-FFF2-40B4-BE49-F238E27FC236}">
              <a16:creationId xmlns:a16="http://schemas.microsoft.com/office/drawing/2014/main" id="{1881208C-038B-4251-9A21-5CB8B6E7D2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104775</xdr:colOff>
      <xdr:row>3</xdr:row>
      <xdr:rowOff>152400</xdr:rowOff>
    </xdr:from>
    <xdr:to>
      <xdr:col>1</xdr:col>
      <xdr:colOff>590550</xdr:colOff>
      <xdr:row>32</xdr:row>
      <xdr:rowOff>57150</xdr:rowOff>
    </xdr:to>
    <mc:AlternateContent xmlns:mc="http://schemas.openxmlformats.org/markup-compatibility/2006" xmlns:a14="http://schemas.microsoft.com/office/drawing/2010/main">
      <mc:Choice Requires="a14">
        <xdr:graphicFrame macro="">
          <xdr:nvGraphicFramePr>
            <xdr:cNvPr id="12" name="HS">
              <a:extLst>
                <a:ext uri="{FF2B5EF4-FFF2-40B4-BE49-F238E27FC236}">
                  <a16:creationId xmlns:a16="http://schemas.microsoft.com/office/drawing/2014/main" id="{70662C24-A6F4-4EA7-8EC3-9F13761D52CD}"/>
                </a:ext>
              </a:extLst>
            </xdr:cNvPr>
            <xdr:cNvGraphicFramePr/>
          </xdr:nvGraphicFramePr>
          <xdr:xfrm>
            <a:off x="0" y="0"/>
            <a:ext cx="0" cy="0"/>
          </xdr:xfrm>
          <a:graphic>
            <a:graphicData uri="http://schemas.microsoft.com/office/drawing/2010/slicer">
              <sle:slicer xmlns:sle="http://schemas.microsoft.com/office/drawing/2010/slicer" name="HS"/>
            </a:graphicData>
          </a:graphic>
        </xdr:graphicFrame>
      </mc:Choice>
      <mc:Fallback xmlns="">
        <xdr:sp macro="" textlink="">
          <xdr:nvSpPr>
            <xdr:cNvPr id="0" name=""/>
            <xdr:cNvSpPr>
              <a:spLocks noTextEdit="1"/>
            </xdr:cNvSpPr>
          </xdr:nvSpPr>
          <xdr:spPr>
            <a:xfrm>
              <a:off x="104775" y="723900"/>
              <a:ext cx="1095375" cy="5429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466725</xdr:colOff>
      <xdr:row>0</xdr:row>
      <xdr:rowOff>28576</xdr:rowOff>
    </xdr:from>
    <xdr:to>
      <xdr:col>20</xdr:col>
      <xdr:colOff>257174</xdr:colOff>
      <xdr:row>3</xdr:row>
      <xdr:rowOff>134858</xdr:rowOff>
    </xdr:to>
    <xdr:pic>
      <xdr:nvPicPr>
        <xdr:cNvPr id="14" name="Picture 13">
          <a:extLst>
            <a:ext uri="{FF2B5EF4-FFF2-40B4-BE49-F238E27FC236}">
              <a16:creationId xmlns:a16="http://schemas.microsoft.com/office/drawing/2014/main" id="{3D7CC6E9-6787-4678-B581-4F02F0F161E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439525" y="28576"/>
          <a:ext cx="1009649" cy="677782"/>
        </a:xfrm>
        <a:prstGeom prst="rect">
          <a:avLst/>
        </a:prstGeom>
      </xdr:spPr>
    </xdr:pic>
    <xdr:clientData/>
  </xdr:twoCellAnchor>
  <xdr:twoCellAnchor editAs="oneCell">
    <xdr:from>
      <xdr:col>0</xdr:col>
      <xdr:colOff>104776</xdr:colOff>
      <xdr:row>0</xdr:row>
      <xdr:rowOff>0</xdr:rowOff>
    </xdr:from>
    <xdr:to>
      <xdr:col>1</xdr:col>
      <xdr:colOff>571500</xdr:colOff>
      <xdr:row>3</xdr:row>
      <xdr:rowOff>142874</xdr:rowOff>
    </xdr:to>
    <xdr:pic>
      <xdr:nvPicPr>
        <xdr:cNvPr id="16" name="Picture 15">
          <a:extLst>
            <a:ext uri="{FF2B5EF4-FFF2-40B4-BE49-F238E27FC236}">
              <a16:creationId xmlns:a16="http://schemas.microsoft.com/office/drawing/2014/main" id="{F36F199F-F3EC-4CAD-A770-5664C1614C2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4776" y="0"/>
          <a:ext cx="1076324" cy="714374"/>
        </a:xfrm>
        <a:prstGeom prst="rect">
          <a:avLst/>
        </a:prstGeom>
      </xdr:spPr>
    </xdr:pic>
    <xdr:clientData/>
  </xdr:twoCellAnchor>
  <xdr:twoCellAnchor>
    <xdr:from>
      <xdr:col>2</xdr:col>
      <xdr:colOff>38100</xdr:colOff>
      <xdr:row>0</xdr:row>
      <xdr:rowOff>57150</xdr:rowOff>
    </xdr:from>
    <xdr:to>
      <xdr:col>18</xdr:col>
      <xdr:colOff>409575</xdr:colOff>
      <xdr:row>3</xdr:row>
      <xdr:rowOff>95250</xdr:rowOff>
    </xdr:to>
    <xdr:sp macro="" textlink="">
      <xdr:nvSpPr>
        <xdr:cNvPr id="17" name="Rectangle: Rounded Corners 16">
          <a:extLst>
            <a:ext uri="{FF2B5EF4-FFF2-40B4-BE49-F238E27FC236}">
              <a16:creationId xmlns:a16="http://schemas.microsoft.com/office/drawing/2014/main" id="{E9AFB447-6F16-4418-8FB3-DC4DB68B4A5B}"/>
            </a:ext>
          </a:extLst>
        </xdr:cNvPr>
        <xdr:cNvSpPr/>
      </xdr:nvSpPr>
      <xdr:spPr>
        <a:xfrm>
          <a:off x="1257300" y="57150"/>
          <a:ext cx="10125075" cy="609600"/>
        </a:xfrm>
        <a:prstGeom prst="round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800"/>
            <a:t>ODI Batsmen Records (</a:t>
          </a:r>
          <a:r>
            <a:rPr lang="en-IN" sz="2800" baseline="0"/>
            <a:t> Team INDIA)</a:t>
          </a:r>
          <a:endParaRPr lang="en-IN" sz="28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504826</xdr:colOff>
      <xdr:row>4</xdr:row>
      <xdr:rowOff>28575</xdr:rowOff>
    </xdr:from>
    <xdr:to>
      <xdr:col>7</xdr:col>
      <xdr:colOff>581026</xdr:colOff>
      <xdr:row>18</xdr:row>
      <xdr:rowOff>38100</xdr:rowOff>
    </xdr:to>
    <xdr:graphicFrame macro="">
      <xdr:nvGraphicFramePr>
        <xdr:cNvPr id="2" name="Chart 1">
          <a:extLst>
            <a:ext uri="{FF2B5EF4-FFF2-40B4-BE49-F238E27FC236}">
              <a16:creationId xmlns:a16="http://schemas.microsoft.com/office/drawing/2014/main" id="{3C4DDFB5-5F19-40F6-B460-4D52A2FFC6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9526</xdr:colOff>
      <xdr:row>4</xdr:row>
      <xdr:rowOff>28575</xdr:rowOff>
    </xdr:from>
    <xdr:to>
      <xdr:col>14</xdr:col>
      <xdr:colOff>0</xdr:colOff>
      <xdr:row>18</xdr:row>
      <xdr:rowOff>28575</xdr:rowOff>
    </xdr:to>
    <xdr:graphicFrame macro="">
      <xdr:nvGraphicFramePr>
        <xdr:cNvPr id="3" name="Chart 2">
          <a:extLst>
            <a:ext uri="{FF2B5EF4-FFF2-40B4-BE49-F238E27FC236}">
              <a16:creationId xmlns:a16="http://schemas.microsoft.com/office/drawing/2014/main" id="{F65C7A23-400A-426D-9016-22C63BD4B9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47624</xdr:colOff>
      <xdr:row>4</xdr:row>
      <xdr:rowOff>28575</xdr:rowOff>
    </xdr:from>
    <xdr:to>
      <xdr:col>20</xdr:col>
      <xdr:colOff>323849</xdr:colOff>
      <xdr:row>18</xdr:row>
      <xdr:rowOff>9525</xdr:rowOff>
    </xdr:to>
    <xdr:graphicFrame macro="">
      <xdr:nvGraphicFramePr>
        <xdr:cNvPr id="4" name="Chart 3">
          <a:extLst>
            <a:ext uri="{FF2B5EF4-FFF2-40B4-BE49-F238E27FC236}">
              <a16:creationId xmlns:a16="http://schemas.microsoft.com/office/drawing/2014/main" id="{BC591CE3-8BCF-473F-8962-9678214F9D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514350</xdr:colOff>
      <xdr:row>18</xdr:row>
      <xdr:rowOff>85725</xdr:rowOff>
    </xdr:from>
    <xdr:to>
      <xdr:col>7</xdr:col>
      <xdr:colOff>561975</xdr:colOff>
      <xdr:row>31</xdr:row>
      <xdr:rowOff>38100</xdr:rowOff>
    </xdr:to>
    <xdr:graphicFrame macro="">
      <xdr:nvGraphicFramePr>
        <xdr:cNvPr id="5" name="Chart 4">
          <a:extLst>
            <a:ext uri="{FF2B5EF4-FFF2-40B4-BE49-F238E27FC236}">
              <a16:creationId xmlns:a16="http://schemas.microsoft.com/office/drawing/2014/main" id="{EE22C512-5665-4315-A17E-9126A56BFD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9525</xdr:colOff>
      <xdr:row>18</xdr:row>
      <xdr:rowOff>76200</xdr:rowOff>
    </xdr:from>
    <xdr:to>
      <xdr:col>14</xdr:col>
      <xdr:colOff>19050</xdr:colOff>
      <xdr:row>31</xdr:row>
      <xdr:rowOff>47625</xdr:rowOff>
    </xdr:to>
    <xdr:graphicFrame macro="">
      <xdr:nvGraphicFramePr>
        <xdr:cNvPr id="6" name="Chart 5">
          <a:extLst>
            <a:ext uri="{FF2B5EF4-FFF2-40B4-BE49-F238E27FC236}">
              <a16:creationId xmlns:a16="http://schemas.microsoft.com/office/drawing/2014/main" id="{E115A3DF-C6A6-4D7B-AA5A-D2B307855F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66675</xdr:colOff>
      <xdr:row>18</xdr:row>
      <xdr:rowOff>66675</xdr:rowOff>
    </xdr:from>
    <xdr:to>
      <xdr:col>20</xdr:col>
      <xdr:colOff>342900</xdr:colOff>
      <xdr:row>31</xdr:row>
      <xdr:rowOff>38100</xdr:rowOff>
    </xdr:to>
    <xdr:graphicFrame macro="">
      <xdr:nvGraphicFramePr>
        <xdr:cNvPr id="7" name="Chart 6">
          <a:extLst>
            <a:ext uri="{FF2B5EF4-FFF2-40B4-BE49-F238E27FC236}">
              <a16:creationId xmlns:a16="http://schemas.microsoft.com/office/drawing/2014/main" id="{0669D279-9A68-43D1-882F-BE9A7AD914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38101</xdr:colOff>
      <xdr:row>4</xdr:row>
      <xdr:rowOff>28575</xdr:rowOff>
    </xdr:from>
    <xdr:to>
      <xdr:col>1</xdr:col>
      <xdr:colOff>485775</xdr:colOff>
      <xdr:row>31</xdr:row>
      <xdr:rowOff>28575</xdr:rowOff>
    </xdr:to>
    <mc:AlternateContent xmlns:mc="http://schemas.openxmlformats.org/markup-compatibility/2006" xmlns:a14="http://schemas.microsoft.com/office/drawing/2010/main">
      <mc:Choice Requires="a14">
        <xdr:graphicFrame macro="">
          <xdr:nvGraphicFramePr>
            <xdr:cNvPr id="8" name="HS 4">
              <a:extLst>
                <a:ext uri="{FF2B5EF4-FFF2-40B4-BE49-F238E27FC236}">
                  <a16:creationId xmlns:a16="http://schemas.microsoft.com/office/drawing/2014/main" id="{4C31E23E-D888-4260-857C-1A212A38070F}"/>
                </a:ext>
              </a:extLst>
            </xdr:cNvPr>
            <xdr:cNvGraphicFramePr/>
          </xdr:nvGraphicFramePr>
          <xdr:xfrm>
            <a:off x="0" y="0"/>
            <a:ext cx="0" cy="0"/>
          </xdr:xfrm>
          <a:graphic>
            <a:graphicData uri="http://schemas.microsoft.com/office/drawing/2010/slicer">
              <sle:slicer xmlns:sle="http://schemas.microsoft.com/office/drawing/2010/slicer" name="HS 4"/>
            </a:graphicData>
          </a:graphic>
        </xdr:graphicFrame>
      </mc:Choice>
      <mc:Fallback xmlns="">
        <xdr:sp macro="" textlink="">
          <xdr:nvSpPr>
            <xdr:cNvPr id="0" name=""/>
            <xdr:cNvSpPr>
              <a:spLocks noTextEdit="1"/>
            </xdr:cNvSpPr>
          </xdr:nvSpPr>
          <xdr:spPr>
            <a:xfrm>
              <a:off x="38101" y="790575"/>
              <a:ext cx="1057274" cy="5143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47627</xdr:colOff>
      <xdr:row>0</xdr:row>
      <xdr:rowOff>38101</xdr:rowOff>
    </xdr:from>
    <xdr:to>
      <xdr:col>1</xdr:col>
      <xdr:colOff>495301</xdr:colOff>
      <xdr:row>4</xdr:row>
      <xdr:rowOff>0</xdr:rowOff>
    </xdr:to>
    <xdr:pic>
      <xdr:nvPicPr>
        <xdr:cNvPr id="10" name="Picture 9">
          <a:extLst>
            <a:ext uri="{FF2B5EF4-FFF2-40B4-BE49-F238E27FC236}">
              <a16:creationId xmlns:a16="http://schemas.microsoft.com/office/drawing/2014/main" id="{6AEE2531-5D5A-4E9D-8F16-C44D653B458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7627" y="38101"/>
          <a:ext cx="1057274" cy="723899"/>
        </a:xfrm>
        <a:prstGeom prst="rect">
          <a:avLst/>
        </a:prstGeom>
      </xdr:spPr>
    </xdr:pic>
    <xdr:clientData/>
  </xdr:twoCellAnchor>
  <xdr:twoCellAnchor editAs="oneCell">
    <xdr:from>
      <xdr:col>18</xdr:col>
      <xdr:colOff>457201</xdr:colOff>
      <xdr:row>0</xdr:row>
      <xdr:rowOff>28575</xdr:rowOff>
    </xdr:from>
    <xdr:to>
      <xdr:col>20</xdr:col>
      <xdr:colOff>314325</xdr:colOff>
      <xdr:row>4</xdr:row>
      <xdr:rowOff>0</xdr:rowOff>
    </xdr:to>
    <xdr:pic>
      <xdr:nvPicPr>
        <xdr:cNvPr id="12" name="Picture 11">
          <a:extLst>
            <a:ext uri="{FF2B5EF4-FFF2-40B4-BE49-F238E27FC236}">
              <a16:creationId xmlns:a16="http://schemas.microsoft.com/office/drawing/2014/main" id="{58602242-0122-4E6F-AB3B-0D1B17DD7EC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430001" y="28575"/>
          <a:ext cx="1076324" cy="733425"/>
        </a:xfrm>
        <a:prstGeom prst="rect">
          <a:avLst/>
        </a:prstGeom>
      </xdr:spPr>
    </xdr:pic>
    <xdr:clientData/>
  </xdr:twoCellAnchor>
  <xdr:twoCellAnchor>
    <xdr:from>
      <xdr:col>1</xdr:col>
      <xdr:colOff>533400</xdr:colOff>
      <xdr:row>0</xdr:row>
      <xdr:rowOff>57150</xdr:rowOff>
    </xdr:from>
    <xdr:to>
      <xdr:col>18</xdr:col>
      <xdr:colOff>409575</xdr:colOff>
      <xdr:row>3</xdr:row>
      <xdr:rowOff>171449</xdr:rowOff>
    </xdr:to>
    <xdr:sp macro="" textlink="">
      <xdr:nvSpPr>
        <xdr:cNvPr id="13" name="Rectangle: Rounded Corners 12">
          <a:extLst>
            <a:ext uri="{FF2B5EF4-FFF2-40B4-BE49-F238E27FC236}">
              <a16:creationId xmlns:a16="http://schemas.microsoft.com/office/drawing/2014/main" id="{6705C1D2-139D-4EEC-960A-22A7D8B59CA8}"/>
            </a:ext>
          </a:extLst>
        </xdr:cNvPr>
        <xdr:cNvSpPr/>
      </xdr:nvSpPr>
      <xdr:spPr>
        <a:xfrm>
          <a:off x="1143000" y="57150"/>
          <a:ext cx="10239375" cy="685799"/>
        </a:xfrm>
        <a:prstGeom prst="round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a:t>ODI</a:t>
          </a:r>
          <a:r>
            <a:rPr lang="en-IN" sz="2800" baseline="0"/>
            <a:t> Batsmen Records (Sri Lanka)</a:t>
          </a:r>
          <a:endParaRPr lang="en-IN" sz="28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323851</xdr:colOff>
      <xdr:row>3</xdr:row>
      <xdr:rowOff>152400</xdr:rowOff>
    </xdr:from>
    <xdr:to>
      <xdr:col>7</xdr:col>
      <xdr:colOff>400051</xdr:colOff>
      <xdr:row>17</xdr:row>
      <xdr:rowOff>85725</xdr:rowOff>
    </xdr:to>
    <xdr:graphicFrame macro="">
      <xdr:nvGraphicFramePr>
        <xdr:cNvPr id="2" name="Chart 1">
          <a:extLst>
            <a:ext uri="{FF2B5EF4-FFF2-40B4-BE49-F238E27FC236}">
              <a16:creationId xmlns:a16="http://schemas.microsoft.com/office/drawing/2014/main" id="{8BF39664-F576-49D7-B851-6FE406AD83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457201</xdr:colOff>
      <xdr:row>3</xdr:row>
      <xdr:rowOff>133350</xdr:rowOff>
    </xdr:from>
    <xdr:to>
      <xdr:col>14</xdr:col>
      <xdr:colOff>76201</xdr:colOff>
      <xdr:row>17</xdr:row>
      <xdr:rowOff>66675</xdr:rowOff>
    </xdr:to>
    <xdr:graphicFrame macro="">
      <xdr:nvGraphicFramePr>
        <xdr:cNvPr id="3" name="Chart 2">
          <a:extLst>
            <a:ext uri="{FF2B5EF4-FFF2-40B4-BE49-F238E27FC236}">
              <a16:creationId xmlns:a16="http://schemas.microsoft.com/office/drawing/2014/main" id="{7FF44AE4-2BAE-4E54-B8FE-01195086E4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161924</xdr:colOff>
      <xdr:row>3</xdr:row>
      <xdr:rowOff>123826</xdr:rowOff>
    </xdr:from>
    <xdr:to>
      <xdr:col>20</xdr:col>
      <xdr:colOff>304799</xdr:colOff>
      <xdr:row>17</xdr:row>
      <xdr:rowOff>66676</xdr:rowOff>
    </xdr:to>
    <xdr:graphicFrame macro="">
      <xdr:nvGraphicFramePr>
        <xdr:cNvPr id="4" name="Chart 3">
          <a:extLst>
            <a:ext uri="{FF2B5EF4-FFF2-40B4-BE49-F238E27FC236}">
              <a16:creationId xmlns:a16="http://schemas.microsoft.com/office/drawing/2014/main" id="{1DE4238D-FD7C-4873-A969-38623E066D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323850</xdr:colOff>
      <xdr:row>17</xdr:row>
      <xdr:rowOff>142875</xdr:rowOff>
    </xdr:from>
    <xdr:to>
      <xdr:col>7</xdr:col>
      <xdr:colOff>409575</xdr:colOff>
      <xdr:row>31</xdr:row>
      <xdr:rowOff>38100</xdr:rowOff>
    </xdr:to>
    <xdr:graphicFrame macro="">
      <xdr:nvGraphicFramePr>
        <xdr:cNvPr id="5" name="Chart 4">
          <a:extLst>
            <a:ext uri="{FF2B5EF4-FFF2-40B4-BE49-F238E27FC236}">
              <a16:creationId xmlns:a16="http://schemas.microsoft.com/office/drawing/2014/main" id="{D241994F-3C97-48B6-9BD2-C7F22CF0C3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457200</xdr:colOff>
      <xdr:row>17</xdr:row>
      <xdr:rowOff>133350</xdr:rowOff>
    </xdr:from>
    <xdr:to>
      <xdr:col>14</xdr:col>
      <xdr:colOff>95250</xdr:colOff>
      <xdr:row>31</xdr:row>
      <xdr:rowOff>47625</xdr:rowOff>
    </xdr:to>
    <xdr:graphicFrame macro="">
      <xdr:nvGraphicFramePr>
        <xdr:cNvPr id="6" name="Chart 5">
          <a:extLst>
            <a:ext uri="{FF2B5EF4-FFF2-40B4-BE49-F238E27FC236}">
              <a16:creationId xmlns:a16="http://schemas.microsoft.com/office/drawing/2014/main" id="{BDEDAA01-4B36-40B4-8C83-058D1A64F2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161925</xdr:colOff>
      <xdr:row>17</xdr:row>
      <xdr:rowOff>123825</xdr:rowOff>
    </xdr:from>
    <xdr:to>
      <xdr:col>20</xdr:col>
      <xdr:colOff>304800</xdr:colOff>
      <xdr:row>31</xdr:row>
      <xdr:rowOff>28575</xdr:rowOff>
    </xdr:to>
    <xdr:graphicFrame macro="">
      <xdr:nvGraphicFramePr>
        <xdr:cNvPr id="7" name="Chart 6">
          <a:extLst>
            <a:ext uri="{FF2B5EF4-FFF2-40B4-BE49-F238E27FC236}">
              <a16:creationId xmlns:a16="http://schemas.microsoft.com/office/drawing/2014/main" id="{14B9E176-492B-4903-BFB6-228C9CEEAA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38101</xdr:colOff>
      <xdr:row>3</xdr:row>
      <xdr:rowOff>152400</xdr:rowOff>
    </xdr:from>
    <xdr:to>
      <xdr:col>1</xdr:col>
      <xdr:colOff>276225</xdr:colOff>
      <xdr:row>31</xdr:row>
      <xdr:rowOff>47625</xdr:rowOff>
    </xdr:to>
    <mc:AlternateContent xmlns:mc="http://schemas.openxmlformats.org/markup-compatibility/2006" xmlns:a14="http://schemas.microsoft.com/office/drawing/2010/main">
      <mc:Choice Requires="a14">
        <xdr:graphicFrame macro="">
          <xdr:nvGraphicFramePr>
            <xdr:cNvPr id="8" name="HS 5">
              <a:extLst>
                <a:ext uri="{FF2B5EF4-FFF2-40B4-BE49-F238E27FC236}">
                  <a16:creationId xmlns:a16="http://schemas.microsoft.com/office/drawing/2014/main" id="{3B694399-DE9E-4B4A-BCC6-74889F837E2C}"/>
                </a:ext>
              </a:extLst>
            </xdr:cNvPr>
            <xdr:cNvGraphicFramePr/>
          </xdr:nvGraphicFramePr>
          <xdr:xfrm>
            <a:off x="0" y="0"/>
            <a:ext cx="0" cy="0"/>
          </xdr:xfrm>
          <a:graphic>
            <a:graphicData uri="http://schemas.microsoft.com/office/drawing/2010/slicer">
              <sle:slicer xmlns:sle="http://schemas.microsoft.com/office/drawing/2010/slicer" name="HS 5"/>
            </a:graphicData>
          </a:graphic>
        </xdr:graphicFrame>
      </mc:Choice>
      <mc:Fallback xmlns="">
        <xdr:sp macro="" textlink="">
          <xdr:nvSpPr>
            <xdr:cNvPr id="0" name=""/>
            <xdr:cNvSpPr>
              <a:spLocks noTextEdit="1"/>
            </xdr:cNvSpPr>
          </xdr:nvSpPr>
          <xdr:spPr>
            <a:xfrm>
              <a:off x="38101" y="723900"/>
              <a:ext cx="847724" cy="5229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0</xdr:rowOff>
    </xdr:from>
    <xdr:to>
      <xdr:col>1</xdr:col>
      <xdr:colOff>276225</xdr:colOff>
      <xdr:row>3</xdr:row>
      <xdr:rowOff>123825</xdr:rowOff>
    </xdr:to>
    <xdr:pic>
      <xdr:nvPicPr>
        <xdr:cNvPr id="12" name="Picture 11">
          <a:extLst>
            <a:ext uri="{FF2B5EF4-FFF2-40B4-BE49-F238E27FC236}">
              <a16:creationId xmlns:a16="http://schemas.microsoft.com/office/drawing/2014/main" id="{E29D508D-D637-4793-A470-01467F57DD5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885825" cy="695325"/>
        </a:xfrm>
        <a:prstGeom prst="rect">
          <a:avLst/>
        </a:prstGeom>
      </xdr:spPr>
    </xdr:pic>
    <xdr:clientData/>
  </xdr:twoCellAnchor>
  <xdr:twoCellAnchor editAs="oneCell">
    <xdr:from>
      <xdr:col>18</xdr:col>
      <xdr:colOff>457200</xdr:colOff>
      <xdr:row>0</xdr:row>
      <xdr:rowOff>0</xdr:rowOff>
    </xdr:from>
    <xdr:to>
      <xdr:col>20</xdr:col>
      <xdr:colOff>285750</xdr:colOff>
      <xdr:row>3</xdr:row>
      <xdr:rowOff>104775</xdr:rowOff>
    </xdr:to>
    <xdr:pic>
      <xdr:nvPicPr>
        <xdr:cNvPr id="14" name="Picture 13">
          <a:extLst>
            <a:ext uri="{FF2B5EF4-FFF2-40B4-BE49-F238E27FC236}">
              <a16:creationId xmlns:a16="http://schemas.microsoft.com/office/drawing/2014/main" id="{2F1BC840-9CA4-497C-9059-E1508297BEE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430000" y="0"/>
          <a:ext cx="1047750" cy="676275"/>
        </a:xfrm>
        <a:prstGeom prst="rect">
          <a:avLst/>
        </a:prstGeom>
      </xdr:spPr>
    </xdr:pic>
    <xdr:clientData/>
  </xdr:twoCellAnchor>
  <xdr:twoCellAnchor>
    <xdr:from>
      <xdr:col>1</xdr:col>
      <xdr:colOff>352425</xdr:colOff>
      <xdr:row>0</xdr:row>
      <xdr:rowOff>57150</xdr:rowOff>
    </xdr:from>
    <xdr:to>
      <xdr:col>18</xdr:col>
      <xdr:colOff>390525</xdr:colOff>
      <xdr:row>3</xdr:row>
      <xdr:rowOff>76200</xdr:rowOff>
    </xdr:to>
    <xdr:sp macro="" textlink="">
      <xdr:nvSpPr>
        <xdr:cNvPr id="15" name="Rectangle: Rounded Corners 14">
          <a:extLst>
            <a:ext uri="{FF2B5EF4-FFF2-40B4-BE49-F238E27FC236}">
              <a16:creationId xmlns:a16="http://schemas.microsoft.com/office/drawing/2014/main" id="{653A1CD2-595D-4F7E-8220-FECE8FED615A}"/>
            </a:ext>
          </a:extLst>
        </xdr:cNvPr>
        <xdr:cNvSpPr/>
      </xdr:nvSpPr>
      <xdr:spPr>
        <a:xfrm>
          <a:off x="962025" y="57150"/>
          <a:ext cx="10401300" cy="590550"/>
        </a:xfrm>
        <a:prstGeom prst="roundRect">
          <a:avLst/>
        </a:prstGeom>
        <a:solidFill>
          <a:schemeClr val="accent4">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a:t>ODI Batsmen Records (Australia)</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533401</xdr:colOff>
      <xdr:row>4</xdr:row>
      <xdr:rowOff>0</xdr:rowOff>
    </xdr:from>
    <xdr:to>
      <xdr:col>8</xdr:col>
      <xdr:colOff>114301</xdr:colOff>
      <xdr:row>17</xdr:row>
      <xdr:rowOff>114300</xdr:rowOff>
    </xdr:to>
    <xdr:graphicFrame macro="">
      <xdr:nvGraphicFramePr>
        <xdr:cNvPr id="2" name="Chart 1">
          <a:extLst>
            <a:ext uri="{FF2B5EF4-FFF2-40B4-BE49-F238E27FC236}">
              <a16:creationId xmlns:a16="http://schemas.microsoft.com/office/drawing/2014/main" id="{2965270D-9E9E-47E5-AFFB-6F79BD48E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171451</xdr:colOff>
      <xdr:row>3</xdr:row>
      <xdr:rowOff>180975</xdr:rowOff>
    </xdr:from>
    <xdr:to>
      <xdr:col>14</xdr:col>
      <xdr:colOff>171451</xdr:colOff>
      <xdr:row>17</xdr:row>
      <xdr:rowOff>114300</xdr:rowOff>
    </xdr:to>
    <xdr:graphicFrame macro="">
      <xdr:nvGraphicFramePr>
        <xdr:cNvPr id="3" name="Chart 2">
          <a:extLst>
            <a:ext uri="{FF2B5EF4-FFF2-40B4-BE49-F238E27FC236}">
              <a16:creationId xmlns:a16="http://schemas.microsoft.com/office/drawing/2014/main" id="{1F35ECF9-1F61-4797-96F7-6694A9858C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209551</xdr:colOff>
      <xdr:row>3</xdr:row>
      <xdr:rowOff>180976</xdr:rowOff>
    </xdr:from>
    <xdr:to>
      <xdr:col>20</xdr:col>
      <xdr:colOff>304801</xdr:colOff>
      <xdr:row>17</xdr:row>
      <xdr:rowOff>104776</xdr:rowOff>
    </xdr:to>
    <xdr:graphicFrame macro="">
      <xdr:nvGraphicFramePr>
        <xdr:cNvPr id="5" name="Chart 4">
          <a:extLst>
            <a:ext uri="{FF2B5EF4-FFF2-40B4-BE49-F238E27FC236}">
              <a16:creationId xmlns:a16="http://schemas.microsoft.com/office/drawing/2014/main" id="{DC1F638D-948D-46B2-B86E-2A148137F6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542925</xdr:colOff>
      <xdr:row>17</xdr:row>
      <xdr:rowOff>161926</xdr:rowOff>
    </xdr:from>
    <xdr:to>
      <xdr:col>8</xdr:col>
      <xdr:colOff>95250</xdr:colOff>
      <xdr:row>31</xdr:row>
      <xdr:rowOff>66675</xdr:rowOff>
    </xdr:to>
    <xdr:graphicFrame macro="">
      <xdr:nvGraphicFramePr>
        <xdr:cNvPr id="6" name="Chart 5">
          <a:extLst>
            <a:ext uri="{FF2B5EF4-FFF2-40B4-BE49-F238E27FC236}">
              <a16:creationId xmlns:a16="http://schemas.microsoft.com/office/drawing/2014/main" id="{E4913A35-8D51-45BC-A0C9-2AC8EFD7CD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142875</xdr:colOff>
      <xdr:row>17</xdr:row>
      <xdr:rowOff>171450</xdr:rowOff>
    </xdr:from>
    <xdr:to>
      <xdr:col>14</xdr:col>
      <xdr:colOff>180975</xdr:colOff>
      <xdr:row>31</xdr:row>
      <xdr:rowOff>47625</xdr:rowOff>
    </xdr:to>
    <xdr:graphicFrame macro="">
      <xdr:nvGraphicFramePr>
        <xdr:cNvPr id="7" name="Chart 6">
          <a:extLst>
            <a:ext uri="{FF2B5EF4-FFF2-40B4-BE49-F238E27FC236}">
              <a16:creationId xmlns:a16="http://schemas.microsoft.com/office/drawing/2014/main" id="{45CA0C3D-7AA1-4880-89FF-AD7D46B72E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228600</xdr:colOff>
      <xdr:row>17</xdr:row>
      <xdr:rowOff>161925</xdr:rowOff>
    </xdr:from>
    <xdr:to>
      <xdr:col>20</xdr:col>
      <xdr:colOff>323850</xdr:colOff>
      <xdr:row>31</xdr:row>
      <xdr:rowOff>38100</xdr:rowOff>
    </xdr:to>
    <xdr:graphicFrame macro="">
      <xdr:nvGraphicFramePr>
        <xdr:cNvPr id="8" name="Chart 7">
          <a:extLst>
            <a:ext uri="{FF2B5EF4-FFF2-40B4-BE49-F238E27FC236}">
              <a16:creationId xmlns:a16="http://schemas.microsoft.com/office/drawing/2014/main" id="{39904AD4-B0BE-4371-9688-10D6B87EC9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57150</xdr:colOff>
      <xdr:row>4</xdr:row>
      <xdr:rowOff>9525</xdr:rowOff>
    </xdr:from>
    <xdr:to>
      <xdr:col>1</xdr:col>
      <xdr:colOff>485775</xdr:colOff>
      <xdr:row>31</xdr:row>
      <xdr:rowOff>47625</xdr:rowOff>
    </xdr:to>
    <mc:AlternateContent xmlns:mc="http://schemas.openxmlformats.org/markup-compatibility/2006" xmlns:a14="http://schemas.microsoft.com/office/drawing/2010/main">
      <mc:Choice Requires="a14">
        <xdr:graphicFrame macro="">
          <xdr:nvGraphicFramePr>
            <xdr:cNvPr id="9" name="HS 6">
              <a:extLst>
                <a:ext uri="{FF2B5EF4-FFF2-40B4-BE49-F238E27FC236}">
                  <a16:creationId xmlns:a16="http://schemas.microsoft.com/office/drawing/2014/main" id="{548B2777-3472-4B43-AD41-C4C318AA4CB5}"/>
                </a:ext>
              </a:extLst>
            </xdr:cNvPr>
            <xdr:cNvGraphicFramePr/>
          </xdr:nvGraphicFramePr>
          <xdr:xfrm>
            <a:off x="0" y="0"/>
            <a:ext cx="0" cy="0"/>
          </xdr:xfrm>
          <a:graphic>
            <a:graphicData uri="http://schemas.microsoft.com/office/drawing/2010/slicer">
              <sle:slicer xmlns:sle="http://schemas.microsoft.com/office/drawing/2010/slicer" name="HS 6"/>
            </a:graphicData>
          </a:graphic>
        </xdr:graphicFrame>
      </mc:Choice>
      <mc:Fallback xmlns="">
        <xdr:sp macro="" textlink="">
          <xdr:nvSpPr>
            <xdr:cNvPr id="0" name=""/>
            <xdr:cNvSpPr>
              <a:spLocks noTextEdit="1"/>
            </xdr:cNvSpPr>
          </xdr:nvSpPr>
          <xdr:spPr>
            <a:xfrm>
              <a:off x="57150" y="771525"/>
              <a:ext cx="1038225" cy="5181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66676</xdr:colOff>
      <xdr:row>0</xdr:row>
      <xdr:rowOff>28576</xdr:rowOff>
    </xdr:from>
    <xdr:to>
      <xdr:col>1</xdr:col>
      <xdr:colOff>504825</xdr:colOff>
      <xdr:row>3</xdr:row>
      <xdr:rowOff>180976</xdr:rowOff>
    </xdr:to>
    <xdr:pic>
      <xdr:nvPicPr>
        <xdr:cNvPr id="11" name="Picture 10">
          <a:extLst>
            <a:ext uri="{FF2B5EF4-FFF2-40B4-BE49-F238E27FC236}">
              <a16:creationId xmlns:a16="http://schemas.microsoft.com/office/drawing/2014/main" id="{843B2FFF-7A0E-4808-AE70-CAFB8EFF59D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6676" y="28576"/>
          <a:ext cx="1047749" cy="723900"/>
        </a:xfrm>
        <a:prstGeom prst="rect">
          <a:avLst/>
        </a:prstGeom>
      </xdr:spPr>
    </xdr:pic>
    <xdr:clientData/>
  </xdr:twoCellAnchor>
  <xdr:twoCellAnchor editAs="oneCell">
    <xdr:from>
      <xdr:col>18</xdr:col>
      <xdr:colOff>447675</xdr:colOff>
      <xdr:row>0</xdr:row>
      <xdr:rowOff>38100</xdr:rowOff>
    </xdr:from>
    <xdr:to>
      <xdr:col>20</xdr:col>
      <xdr:colOff>285750</xdr:colOff>
      <xdr:row>3</xdr:row>
      <xdr:rowOff>161925</xdr:rowOff>
    </xdr:to>
    <xdr:pic>
      <xdr:nvPicPr>
        <xdr:cNvPr id="13" name="Picture 12">
          <a:extLst>
            <a:ext uri="{FF2B5EF4-FFF2-40B4-BE49-F238E27FC236}">
              <a16:creationId xmlns:a16="http://schemas.microsoft.com/office/drawing/2014/main" id="{DA677C06-5E75-4785-8D4A-26A76A36B7B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420475" y="38100"/>
          <a:ext cx="1057275" cy="695325"/>
        </a:xfrm>
        <a:prstGeom prst="rect">
          <a:avLst/>
        </a:prstGeom>
      </xdr:spPr>
    </xdr:pic>
    <xdr:clientData/>
  </xdr:twoCellAnchor>
  <xdr:twoCellAnchor>
    <xdr:from>
      <xdr:col>1</xdr:col>
      <xdr:colOff>581025</xdr:colOff>
      <xdr:row>0</xdr:row>
      <xdr:rowOff>66675</xdr:rowOff>
    </xdr:from>
    <xdr:to>
      <xdr:col>18</xdr:col>
      <xdr:colOff>361950</xdr:colOff>
      <xdr:row>3</xdr:row>
      <xdr:rowOff>123825</xdr:rowOff>
    </xdr:to>
    <xdr:sp macro="" textlink="">
      <xdr:nvSpPr>
        <xdr:cNvPr id="14" name="Rectangle: Rounded Corners 13">
          <a:extLst>
            <a:ext uri="{FF2B5EF4-FFF2-40B4-BE49-F238E27FC236}">
              <a16:creationId xmlns:a16="http://schemas.microsoft.com/office/drawing/2014/main" id="{57881D8D-F1A5-4461-961A-C90F924782DC}"/>
            </a:ext>
          </a:extLst>
        </xdr:cNvPr>
        <xdr:cNvSpPr/>
      </xdr:nvSpPr>
      <xdr:spPr>
        <a:xfrm>
          <a:off x="1190625" y="66675"/>
          <a:ext cx="10144125" cy="628650"/>
        </a:xfrm>
        <a:prstGeom prst="roundRect">
          <a:avLst/>
        </a:prstGeom>
        <a:solidFill>
          <a:srgbClr val="5C040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a:t>ODI Batsmen</a:t>
          </a:r>
          <a:r>
            <a:rPr lang="en-IN" sz="2800" baseline="0"/>
            <a:t> Records (West Indies)</a:t>
          </a:r>
          <a:endParaRPr lang="en-IN" sz="28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400049</xdr:colOff>
      <xdr:row>3</xdr:row>
      <xdr:rowOff>114300</xdr:rowOff>
    </xdr:from>
    <xdr:to>
      <xdr:col>7</xdr:col>
      <xdr:colOff>523874</xdr:colOff>
      <xdr:row>17</xdr:row>
      <xdr:rowOff>114300</xdr:rowOff>
    </xdr:to>
    <xdr:graphicFrame macro="">
      <xdr:nvGraphicFramePr>
        <xdr:cNvPr id="2" name="Chart 1">
          <a:extLst>
            <a:ext uri="{FF2B5EF4-FFF2-40B4-BE49-F238E27FC236}">
              <a16:creationId xmlns:a16="http://schemas.microsoft.com/office/drawing/2014/main" id="{6CBECB2A-E110-44BA-A03E-C8E4A59A33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600076</xdr:colOff>
      <xdr:row>3</xdr:row>
      <xdr:rowOff>114301</xdr:rowOff>
    </xdr:from>
    <xdr:to>
      <xdr:col>14</xdr:col>
      <xdr:colOff>142876</xdr:colOff>
      <xdr:row>17</xdr:row>
      <xdr:rowOff>95251</xdr:rowOff>
    </xdr:to>
    <xdr:graphicFrame macro="">
      <xdr:nvGraphicFramePr>
        <xdr:cNvPr id="3" name="Chart 2">
          <a:extLst>
            <a:ext uri="{FF2B5EF4-FFF2-40B4-BE49-F238E27FC236}">
              <a16:creationId xmlns:a16="http://schemas.microsoft.com/office/drawing/2014/main" id="{EB4CFA6E-BC94-4BF8-887C-2F5AAB94B5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200026</xdr:colOff>
      <xdr:row>3</xdr:row>
      <xdr:rowOff>133350</xdr:rowOff>
    </xdr:from>
    <xdr:to>
      <xdr:col>20</xdr:col>
      <xdr:colOff>333376</xdr:colOff>
      <xdr:row>17</xdr:row>
      <xdr:rowOff>85725</xdr:rowOff>
    </xdr:to>
    <xdr:graphicFrame macro="">
      <xdr:nvGraphicFramePr>
        <xdr:cNvPr id="4" name="Chart 3">
          <a:extLst>
            <a:ext uri="{FF2B5EF4-FFF2-40B4-BE49-F238E27FC236}">
              <a16:creationId xmlns:a16="http://schemas.microsoft.com/office/drawing/2014/main" id="{06FB177F-DD58-4159-867A-D77EF97B22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390525</xdr:colOff>
      <xdr:row>17</xdr:row>
      <xdr:rowOff>161925</xdr:rowOff>
    </xdr:from>
    <xdr:to>
      <xdr:col>7</xdr:col>
      <xdr:colOff>523875</xdr:colOff>
      <xdr:row>31</xdr:row>
      <xdr:rowOff>57150</xdr:rowOff>
    </xdr:to>
    <xdr:graphicFrame macro="">
      <xdr:nvGraphicFramePr>
        <xdr:cNvPr id="5" name="Chart 4">
          <a:extLst>
            <a:ext uri="{FF2B5EF4-FFF2-40B4-BE49-F238E27FC236}">
              <a16:creationId xmlns:a16="http://schemas.microsoft.com/office/drawing/2014/main" id="{23C5555B-1598-4FCB-86D9-F06CFB9ADF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581025</xdr:colOff>
      <xdr:row>17</xdr:row>
      <xdr:rowOff>152400</xdr:rowOff>
    </xdr:from>
    <xdr:to>
      <xdr:col>14</xdr:col>
      <xdr:colOff>152400</xdr:colOff>
      <xdr:row>31</xdr:row>
      <xdr:rowOff>66675</xdr:rowOff>
    </xdr:to>
    <xdr:graphicFrame macro="">
      <xdr:nvGraphicFramePr>
        <xdr:cNvPr id="6" name="Chart 5">
          <a:extLst>
            <a:ext uri="{FF2B5EF4-FFF2-40B4-BE49-F238E27FC236}">
              <a16:creationId xmlns:a16="http://schemas.microsoft.com/office/drawing/2014/main" id="{035A77AF-B1B2-4D9F-A5EB-46CEE23393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200026</xdr:colOff>
      <xdr:row>17</xdr:row>
      <xdr:rowOff>142875</xdr:rowOff>
    </xdr:from>
    <xdr:to>
      <xdr:col>20</xdr:col>
      <xdr:colOff>352426</xdr:colOff>
      <xdr:row>31</xdr:row>
      <xdr:rowOff>57150</xdr:rowOff>
    </xdr:to>
    <xdr:graphicFrame macro="">
      <xdr:nvGraphicFramePr>
        <xdr:cNvPr id="7" name="Chart 6">
          <a:extLst>
            <a:ext uri="{FF2B5EF4-FFF2-40B4-BE49-F238E27FC236}">
              <a16:creationId xmlns:a16="http://schemas.microsoft.com/office/drawing/2014/main" id="{20F52318-A4F8-4457-A0A0-5FD3626044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38099</xdr:colOff>
      <xdr:row>3</xdr:row>
      <xdr:rowOff>104775</xdr:rowOff>
    </xdr:from>
    <xdr:to>
      <xdr:col>1</xdr:col>
      <xdr:colOff>371475</xdr:colOff>
      <xdr:row>31</xdr:row>
      <xdr:rowOff>57150</xdr:rowOff>
    </xdr:to>
    <mc:AlternateContent xmlns:mc="http://schemas.openxmlformats.org/markup-compatibility/2006" xmlns:a14="http://schemas.microsoft.com/office/drawing/2010/main">
      <mc:Choice Requires="a14">
        <xdr:graphicFrame macro="">
          <xdr:nvGraphicFramePr>
            <xdr:cNvPr id="8" name="HS 7">
              <a:extLst>
                <a:ext uri="{FF2B5EF4-FFF2-40B4-BE49-F238E27FC236}">
                  <a16:creationId xmlns:a16="http://schemas.microsoft.com/office/drawing/2014/main" id="{D64B6209-85C5-4B47-A41D-63DDE452E3C3}"/>
                </a:ext>
              </a:extLst>
            </xdr:cNvPr>
            <xdr:cNvGraphicFramePr/>
          </xdr:nvGraphicFramePr>
          <xdr:xfrm>
            <a:off x="0" y="0"/>
            <a:ext cx="0" cy="0"/>
          </xdr:xfrm>
          <a:graphic>
            <a:graphicData uri="http://schemas.microsoft.com/office/drawing/2010/slicer">
              <sle:slicer xmlns:sle="http://schemas.microsoft.com/office/drawing/2010/slicer" name="HS 7"/>
            </a:graphicData>
          </a:graphic>
        </xdr:graphicFrame>
      </mc:Choice>
      <mc:Fallback xmlns="">
        <xdr:sp macro="" textlink="">
          <xdr:nvSpPr>
            <xdr:cNvPr id="0" name=""/>
            <xdr:cNvSpPr>
              <a:spLocks noTextEdit="1"/>
            </xdr:cNvSpPr>
          </xdr:nvSpPr>
          <xdr:spPr>
            <a:xfrm>
              <a:off x="38099" y="676275"/>
              <a:ext cx="942976" cy="5286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19051</xdr:colOff>
      <xdr:row>0</xdr:row>
      <xdr:rowOff>0</xdr:rowOff>
    </xdr:from>
    <xdr:to>
      <xdr:col>1</xdr:col>
      <xdr:colOff>381000</xdr:colOff>
      <xdr:row>3</xdr:row>
      <xdr:rowOff>85725</xdr:rowOff>
    </xdr:to>
    <xdr:pic>
      <xdr:nvPicPr>
        <xdr:cNvPr id="10" name="Picture 9">
          <a:extLst>
            <a:ext uri="{FF2B5EF4-FFF2-40B4-BE49-F238E27FC236}">
              <a16:creationId xmlns:a16="http://schemas.microsoft.com/office/drawing/2014/main" id="{F9238D7C-535F-4C73-BC5C-28C85E032D5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051" y="0"/>
          <a:ext cx="971549" cy="657225"/>
        </a:xfrm>
        <a:prstGeom prst="rect">
          <a:avLst/>
        </a:prstGeom>
      </xdr:spPr>
    </xdr:pic>
    <xdr:clientData/>
  </xdr:twoCellAnchor>
  <xdr:twoCellAnchor editAs="oneCell">
    <xdr:from>
      <xdr:col>18</xdr:col>
      <xdr:colOff>409575</xdr:colOff>
      <xdr:row>0</xdr:row>
      <xdr:rowOff>28575</xdr:rowOff>
    </xdr:from>
    <xdr:to>
      <xdr:col>20</xdr:col>
      <xdr:colOff>304800</xdr:colOff>
      <xdr:row>3</xdr:row>
      <xdr:rowOff>95251</xdr:rowOff>
    </xdr:to>
    <xdr:pic>
      <xdr:nvPicPr>
        <xdr:cNvPr id="12" name="Picture 11">
          <a:extLst>
            <a:ext uri="{FF2B5EF4-FFF2-40B4-BE49-F238E27FC236}">
              <a16:creationId xmlns:a16="http://schemas.microsoft.com/office/drawing/2014/main" id="{D8F20B73-BC19-4779-BE71-207A3CD4843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382375" y="28575"/>
          <a:ext cx="1114425" cy="638176"/>
        </a:xfrm>
        <a:prstGeom prst="rect">
          <a:avLst/>
        </a:prstGeom>
      </xdr:spPr>
    </xdr:pic>
    <xdr:clientData/>
  </xdr:twoCellAnchor>
  <xdr:twoCellAnchor>
    <xdr:from>
      <xdr:col>1</xdr:col>
      <xdr:colOff>447675</xdr:colOff>
      <xdr:row>0</xdr:row>
      <xdr:rowOff>57150</xdr:rowOff>
    </xdr:from>
    <xdr:to>
      <xdr:col>18</xdr:col>
      <xdr:colOff>333375</xdr:colOff>
      <xdr:row>3</xdr:row>
      <xdr:rowOff>47625</xdr:rowOff>
    </xdr:to>
    <xdr:sp macro="" textlink="">
      <xdr:nvSpPr>
        <xdr:cNvPr id="13" name="Rectangle: Rounded Corners 12">
          <a:extLst>
            <a:ext uri="{FF2B5EF4-FFF2-40B4-BE49-F238E27FC236}">
              <a16:creationId xmlns:a16="http://schemas.microsoft.com/office/drawing/2014/main" id="{EE523B7E-CE58-4BDF-A9CB-692FEE228B77}"/>
            </a:ext>
          </a:extLst>
        </xdr:cNvPr>
        <xdr:cNvSpPr/>
      </xdr:nvSpPr>
      <xdr:spPr>
        <a:xfrm>
          <a:off x="1057275" y="57150"/>
          <a:ext cx="10248900" cy="561975"/>
        </a:xfrm>
        <a:prstGeom prst="round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a:solidFill>
                <a:sysClr val="windowText" lastClr="000000"/>
              </a:solidFill>
            </a:rPr>
            <a:t>ODI Batsmen</a:t>
          </a:r>
          <a:r>
            <a:rPr lang="en-IN" sz="2800" baseline="0">
              <a:solidFill>
                <a:sysClr val="windowText" lastClr="000000"/>
              </a:solidFill>
            </a:rPr>
            <a:t> Records (South Africa)</a:t>
          </a:r>
          <a:endParaRPr lang="en-IN" sz="28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381000</xdr:colOff>
      <xdr:row>3</xdr:row>
      <xdr:rowOff>171451</xdr:rowOff>
    </xdr:from>
    <xdr:to>
      <xdr:col>7</xdr:col>
      <xdr:colOff>561975</xdr:colOff>
      <xdr:row>17</xdr:row>
      <xdr:rowOff>95251</xdr:rowOff>
    </xdr:to>
    <xdr:graphicFrame macro="">
      <xdr:nvGraphicFramePr>
        <xdr:cNvPr id="2" name="Chart 1">
          <a:extLst>
            <a:ext uri="{FF2B5EF4-FFF2-40B4-BE49-F238E27FC236}">
              <a16:creationId xmlns:a16="http://schemas.microsoft.com/office/drawing/2014/main" id="{913CD1EC-8B2A-46D5-926E-7A16988733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3</xdr:row>
      <xdr:rowOff>171450</xdr:rowOff>
    </xdr:from>
    <xdr:to>
      <xdr:col>14</xdr:col>
      <xdr:colOff>85725</xdr:colOff>
      <xdr:row>17</xdr:row>
      <xdr:rowOff>95250</xdr:rowOff>
    </xdr:to>
    <xdr:graphicFrame macro="">
      <xdr:nvGraphicFramePr>
        <xdr:cNvPr id="3" name="Chart 2">
          <a:extLst>
            <a:ext uri="{FF2B5EF4-FFF2-40B4-BE49-F238E27FC236}">
              <a16:creationId xmlns:a16="http://schemas.microsoft.com/office/drawing/2014/main" id="{6D00B450-8BD3-4337-9AEA-9A96BFC12F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133351</xdr:colOff>
      <xdr:row>3</xdr:row>
      <xdr:rowOff>161925</xdr:rowOff>
    </xdr:from>
    <xdr:to>
      <xdr:col>20</xdr:col>
      <xdr:colOff>323850</xdr:colOff>
      <xdr:row>17</xdr:row>
      <xdr:rowOff>85725</xdr:rowOff>
    </xdr:to>
    <xdr:graphicFrame macro="">
      <xdr:nvGraphicFramePr>
        <xdr:cNvPr id="4" name="Chart 3">
          <a:extLst>
            <a:ext uri="{FF2B5EF4-FFF2-40B4-BE49-F238E27FC236}">
              <a16:creationId xmlns:a16="http://schemas.microsoft.com/office/drawing/2014/main" id="{489E9CE4-BC4E-44D5-A6C3-4A0B078034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381000</xdr:colOff>
      <xdr:row>17</xdr:row>
      <xdr:rowOff>152401</xdr:rowOff>
    </xdr:from>
    <xdr:to>
      <xdr:col>7</xdr:col>
      <xdr:colOff>561975</xdr:colOff>
      <xdr:row>31</xdr:row>
      <xdr:rowOff>57151</xdr:rowOff>
    </xdr:to>
    <xdr:graphicFrame macro="">
      <xdr:nvGraphicFramePr>
        <xdr:cNvPr id="5" name="Chart 4">
          <a:extLst>
            <a:ext uri="{FF2B5EF4-FFF2-40B4-BE49-F238E27FC236}">
              <a16:creationId xmlns:a16="http://schemas.microsoft.com/office/drawing/2014/main" id="{A815B543-52D8-4A17-9923-CB70EC6407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0</xdr:colOff>
      <xdr:row>17</xdr:row>
      <xdr:rowOff>142875</xdr:rowOff>
    </xdr:from>
    <xdr:to>
      <xdr:col>14</xdr:col>
      <xdr:colOff>95250</xdr:colOff>
      <xdr:row>31</xdr:row>
      <xdr:rowOff>57150</xdr:rowOff>
    </xdr:to>
    <xdr:graphicFrame macro="">
      <xdr:nvGraphicFramePr>
        <xdr:cNvPr id="6" name="Chart 5">
          <a:extLst>
            <a:ext uri="{FF2B5EF4-FFF2-40B4-BE49-F238E27FC236}">
              <a16:creationId xmlns:a16="http://schemas.microsoft.com/office/drawing/2014/main" id="{5DDC84B0-3381-4428-99AE-E9D36720F3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133350</xdr:colOff>
      <xdr:row>17</xdr:row>
      <xdr:rowOff>123825</xdr:rowOff>
    </xdr:from>
    <xdr:to>
      <xdr:col>20</xdr:col>
      <xdr:colOff>342900</xdr:colOff>
      <xdr:row>31</xdr:row>
      <xdr:rowOff>57150</xdr:rowOff>
    </xdr:to>
    <xdr:graphicFrame macro="">
      <xdr:nvGraphicFramePr>
        <xdr:cNvPr id="7" name="Chart 6">
          <a:extLst>
            <a:ext uri="{FF2B5EF4-FFF2-40B4-BE49-F238E27FC236}">
              <a16:creationId xmlns:a16="http://schemas.microsoft.com/office/drawing/2014/main" id="{32E466F3-813C-44CB-83E4-1602A43E61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47625</xdr:colOff>
      <xdr:row>0</xdr:row>
      <xdr:rowOff>47627</xdr:rowOff>
    </xdr:from>
    <xdr:to>
      <xdr:col>1</xdr:col>
      <xdr:colOff>323850</xdr:colOff>
      <xdr:row>3</xdr:row>
      <xdr:rowOff>123825</xdr:rowOff>
    </xdr:to>
    <xdr:pic>
      <xdr:nvPicPr>
        <xdr:cNvPr id="10" name="Picture 9">
          <a:extLst>
            <a:ext uri="{FF2B5EF4-FFF2-40B4-BE49-F238E27FC236}">
              <a16:creationId xmlns:a16="http://schemas.microsoft.com/office/drawing/2014/main" id="{705DDD00-4DC6-4AA7-8839-C8A6012FD2C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7625" y="47627"/>
          <a:ext cx="885825" cy="647698"/>
        </a:xfrm>
        <a:prstGeom prst="rect">
          <a:avLst/>
        </a:prstGeom>
      </xdr:spPr>
    </xdr:pic>
    <xdr:clientData/>
  </xdr:twoCellAnchor>
  <xdr:twoCellAnchor editAs="oneCell">
    <xdr:from>
      <xdr:col>18</xdr:col>
      <xdr:colOff>495300</xdr:colOff>
      <xdr:row>0</xdr:row>
      <xdr:rowOff>28575</xdr:rowOff>
    </xdr:from>
    <xdr:to>
      <xdr:col>20</xdr:col>
      <xdr:colOff>314325</xdr:colOff>
      <xdr:row>3</xdr:row>
      <xdr:rowOff>152400</xdr:rowOff>
    </xdr:to>
    <xdr:pic>
      <xdr:nvPicPr>
        <xdr:cNvPr id="12" name="Picture 11">
          <a:extLst>
            <a:ext uri="{FF2B5EF4-FFF2-40B4-BE49-F238E27FC236}">
              <a16:creationId xmlns:a16="http://schemas.microsoft.com/office/drawing/2014/main" id="{D00FC4E1-DF1A-4D1E-8C3D-72590F8E644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468100" y="28575"/>
          <a:ext cx="1038225" cy="695325"/>
        </a:xfrm>
        <a:prstGeom prst="rect">
          <a:avLst/>
        </a:prstGeom>
      </xdr:spPr>
    </xdr:pic>
    <xdr:clientData/>
  </xdr:twoCellAnchor>
  <xdr:twoCellAnchor>
    <xdr:from>
      <xdr:col>1</xdr:col>
      <xdr:colOff>400050</xdr:colOff>
      <xdr:row>0</xdr:row>
      <xdr:rowOff>76200</xdr:rowOff>
    </xdr:from>
    <xdr:to>
      <xdr:col>18</xdr:col>
      <xdr:colOff>419100</xdr:colOff>
      <xdr:row>3</xdr:row>
      <xdr:rowOff>114300</xdr:rowOff>
    </xdr:to>
    <xdr:sp macro="" textlink="">
      <xdr:nvSpPr>
        <xdr:cNvPr id="13" name="Rectangle: Rounded Corners 12">
          <a:extLst>
            <a:ext uri="{FF2B5EF4-FFF2-40B4-BE49-F238E27FC236}">
              <a16:creationId xmlns:a16="http://schemas.microsoft.com/office/drawing/2014/main" id="{12977CC5-FC4A-41C5-BB8B-9446A9D88BBD}"/>
            </a:ext>
          </a:extLst>
        </xdr:cNvPr>
        <xdr:cNvSpPr/>
      </xdr:nvSpPr>
      <xdr:spPr>
        <a:xfrm>
          <a:off x="1009650" y="76200"/>
          <a:ext cx="10382250" cy="609600"/>
        </a:xfrm>
        <a:prstGeom prst="round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a:t>ODI</a:t>
          </a:r>
          <a:r>
            <a:rPr lang="en-IN" sz="2800" baseline="0"/>
            <a:t> Batsmen Records (New Zealand)</a:t>
          </a:r>
          <a:endParaRPr lang="en-IN" sz="2800"/>
        </a:p>
      </xdr:txBody>
    </xdr:sp>
    <xdr:clientData/>
  </xdr:twoCellAnchor>
  <xdr:twoCellAnchor editAs="oneCell">
    <xdr:from>
      <xdr:col>0</xdr:col>
      <xdr:colOff>19051</xdr:colOff>
      <xdr:row>3</xdr:row>
      <xdr:rowOff>161925</xdr:rowOff>
    </xdr:from>
    <xdr:to>
      <xdr:col>1</xdr:col>
      <xdr:colOff>342900</xdr:colOff>
      <xdr:row>31</xdr:row>
      <xdr:rowOff>47625</xdr:rowOff>
    </xdr:to>
    <mc:AlternateContent xmlns:mc="http://schemas.openxmlformats.org/markup-compatibility/2006" xmlns:a14="http://schemas.microsoft.com/office/drawing/2010/main">
      <mc:Choice Requires="a14">
        <xdr:graphicFrame macro="">
          <xdr:nvGraphicFramePr>
            <xdr:cNvPr id="14" name="HS 8">
              <a:extLst>
                <a:ext uri="{FF2B5EF4-FFF2-40B4-BE49-F238E27FC236}">
                  <a16:creationId xmlns:a16="http://schemas.microsoft.com/office/drawing/2014/main" id="{21D28A74-6C26-4DC2-AE58-FDF38546F9E4}"/>
                </a:ext>
              </a:extLst>
            </xdr:cNvPr>
            <xdr:cNvGraphicFramePr/>
          </xdr:nvGraphicFramePr>
          <xdr:xfrm>
            <a:off x="0" y="0"/>
            <a:ext cx="0" cy="0"/>
          </xdr:xfrm>
          <a:graphic>
            <a:graphicData uri="http://schemas.microsoft.com/office/drawing/2010/slicer">
              <sle:slicer xmlns:sle="http://schemas.microsoft.com/office/drawing/2010/slicer" name="HS 8"/>
            </a:graphicData>
          </a:graphic>
        </xdr:graphicFrame>
      </mc:Choice>
      <mc:Fallback xmlns="">
        <xdr:sp macro="" textlink="">
          <xdr:nvSpPr>
            <xdr:cNvPr id="0" name=""/>
            <xdr:cNvSpPr>
              <a:spLocks noTextEdit="1"/>
            </xdr:cNvSpPr>
          </xdr:nvSpPr>
          <xdr:spPr>
            <a:xfrm>
              <a:off x="19051" y="733425"/>
              <a:ext cx="933449" cy="5219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xdr:col>
      <xdr:colOff>381000</xdr:colOff>
      <xdr:row>4</xdr:row>
      <xdr:rowOff>19050</xdr:rowOff>
    </xdr:from>
    <xdr:to>
      <xdr:col>7</xdr:col>
      <xdr:colOff>571500</xdr:colOff>
      <xdr:row>18</xdr:row>
      <xdr:rowOff>95250</xdr:rowOff>
    </xdr:to>
    <xdr:graphicFrame macro="">
      <xdr:nvGraphicFramePr>
        <xdr:cNvPr id="2" name="Chart 1">
          <a:extLst>
            <a:ext uri="{FF2B5EF4-FFF2-40B4-BE49-F238E27FC236}">
              <a16:creationId xmlns:a16="http://schemas.microsoft.com/office/drawing/2014/main" id="{2F394027-ACEB-4FAD-B932-BE71440EF3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28575</xdr:colOff>
      <xdr:row>4</xdr:row>
      <xdr:rowOff>9525</xdr:rowOff>
    </xdr:from>
    <xdr:to>
      <xdr:col>14</xdr:col>
      <xdr:colOff>57150</xdr:colOff>
      <xdr:row>18</xdr:row>
      <xdr:rowOff>85725</xdr:rowOff>
    </xdr:to>
    <xdr:graphicFrame macro="">
      <xdr:nvGraphicFramePr>
        <xdr:cNvPr id="3" name="Chart 2">
          <a:extLst>
            <a:ext uri="{FF2B5EF4-FFF2-40B4-BE49-F238E27FC236}">
              <a16:creationId xmlns:a16="http://schemas.microsoft.com/office/drawing/2014/main" id="{34D1841B-BCF2-46BE-8112-141969AC53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104775</xdr:colOff>
      <xdr:row>4</xdr:row>
      <xdr:rowOff>0</xdr:rowOff>
    </xdr:from>
    <xdr:to>
      <xdr:col>20</xdr:col>
      <xdr:colOff>342900</xdr:colOff>
      <xdr:row>18</xdr:row>
      <xdr:rowOff>76200</xdr:rowOff>
    </xdr:to>
    <xdr:graphicFrame macro="">
      <xdr:nvGraphicFramePr>
        <xdr:cNvPr id="4" name="Chart 3">
          <a:extLst>
            <a:ext uri="{FF2B5EF4-FFF2-40B4-BE49-F238E27FC236}">
              <a16:creationId xmlns:a16="http://schemas.microsoft.com/office/drawing/2014/main" id="{81EB69D3-C5C4-4D90-9204-71FAF39C9D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390525</xdr:colOff>
      <xdr:row>18</xdr:row>
      <xdr:rowOff>161925</xdr:rowOff>
    </xdr:from>
    <xdr:to>
      <xdr:col>7</xdr:col>
      <xdr:colOff>571500</xdr:colOff>
      <xdr:row>32</xdr:row>
      <xdr:rowOff>114300</xdr:rowOff>
    </xdr:to>
    <xdr:graphicFrame macro="">
      <xdr:nvGraphicFramePr>
        <xdr:cNvPr id="5" name="Chart 4">
          <a:extLst>
            <a:ext uri="{FF2B5EF4-FFF2-40B4-BE49-F238E27FC236}">
              <a16:creationId xmlns:a16="http://schemas.microsoft.com/office/drawing/2014/main" id="{2017EA7A-C0E5-4AA1-8570-CCCDA30024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19050</xdr:colOff>
      <xdr:row>18</xdr:row>
      <xdr:rowOff>142875</xdr:rowOff>
    </xdr:from>
    <xdr:to>
      <xdr:col>14</xdr:col>
      <xdr:colOff>76200</xdr:colOff>
      <xdr:row>32</xdr:row>
      <xdr:rowOff>95250</xdr:rowOff>
    </xdr:to>
    <xdr:graphicFrame macro="">
      <xdr:nvGraphicFramePr>
        <xdr:cNvPr id="6" name="Chart 5">
          <a:extLst>
            <a:ext uri="{FF2B5EF4-FFF2-40B4-BE49-F238E27FC236}">
              <a16:creationId xmlns:a16="http://schemas.microsoft.com/office/drawing/2014/main" id="{32658030-D81B-4A0D-9DD0-06945ED748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133350</xdr:colOff>
      <xdr:row>18</xdr:row>
      <xdr:rowOff>133350</xdr:rowOff>
    </xdr:from>
    <xdr:to>
      <xdr:col>20</xdr:col>
      <xdr:colOff>352425</xdr:colOff>
      <xdr:row>32</xdr:row>
      <xdr:rowOff>76200</xdr:rowOff>
    </xdr:to>
    <xdr:graphicFrame macro="">
      <xdr:nvGraphicFramePr>
        <xdr:cNvPr id="7" name="Chart 6">
          <a:extLst>
            <a:ext uri="{FF2B5EF4-FFF2-40B4-BE49-F238E27FC236}">
              <a16:creationId xmlns:a16="http://schemas.microsoft.com/office/drawing/2014/main" id="{CE09426D-C985-47AE-A67F-5A0C6E070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28576</xdr:colOff>
      <xdr:row>4</xdr:row>
      <xdr:rowOff>28575</xdr:rowOff>
    </xdr:from>
    <xdr:to>
      <xdr:col>1</xdr:col>
      <xdr:colOff>352426</xdr:colOff>
      <xdr:row>32</xdr:row>
      <xdr:rowOff>85725</xdr:rowOff>
    </xdr:to>
    <mc:AlternateContent xmlns:mc="http://schemas.openxmlformats.org/markup-compatibility/2006">
      <mc:Choice xmlns:a14="http://schemas.microsoft.com/office/drawing/2010/main" Requires="a14">
        <xdr:graphicFrame macro="">
          <xdr:nvGraphicFramePr>
            <xdr:cNvPr id="8" name="HS 9">
              <a:extLst>
                <a:ext uri="{FF2B5EF4-FFF2-40B4-BE49-F238E27FC236}">
                  <a16:creationId xmlns:a16="http://schemas.microsoft.com/office/drawing/2014/main" id="{DE7027D8-147A-41AE-8A95-6666CF38F3DF}"/>
                </a:ext>
              </a:extLst>
            </xdr:cNvPr>
            <xdr:cNvGraphicFramePr/>
          </xdr:nvGraphicFramePr>
          <xdr:xfrm>
            <a:off x="0" y="0"/>
            <a:ext cx="0" cy="0"/>
          </xdr:xfrm>
          <a:graphic>
            <a:graphicData uri="http://schemas.microsoft.com/office/drawing/2010/slicer">
              <sle:slicer xmlns:sle="http://schemas.microsoft.com/office/drawing/2010/slicer" name="HS 9"/>
            </a:graphicData>
          </a:graphic>
        </xdr:graphicFrame>
      </mc:Choice>
      <mc:Fallback>
        <xdr:sp macro="" textlink="">
          <xdr:nvSpPr>
            <xdr:cNvPr id="0" name=""/>
            <xdr:cNvSpPr>
              <a:spLocks noTextEdit="1"/>
            </xdr:cNvSpPr>
          </xdr:nvSpPr>
          <xdr:spPr>
            <a:xfrm>
              <a:off x="28576" y="790575"/>
              <a:ext cx="933450" cy="5391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28576</xdr:colOff>
      <xdr:row>0</xdr:row>
      <xdr:rowOff>38101</xdr:rowOff>
    </xdr:from>
    <xdr:to>
      <xdr:col>1</xdr:col>
      <xdr:colOff>352426</xdr:colOff>
      <xdr:row>4</xdr:row>
      <xdr:rowOff>1</xdr:rowOff>
    </xdr:to>
    <xdr:pic>
      <xdr:nvPicPr>
        <xdr:cNvPr id="10" name="Picture 9">
          <a:extLst>
            <a:ext uri="{FF2B5EF4-FFF2-40B4-BE49-F238E27FC236}">
              <a16:creationId xmlns:a16="http://schemas.microsoft.com/office/drawing/2014/main" id="{ABD77223-4351-415B-A7FE-9BC3F8CDAA6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8576" y="38101"/>
          <a:ext cx="933450" cy="723900"/>
        </a:xfrm>
        <a:prstGeom prst="rect">
          <a:avLst/>
        </a:prstGeom>
      </xdr:spPr>
    </xdr:pic>
    <xdr:clientData/>
  </xdr:twoCellAnchor>
  <xdr:twoCellAnchor editAs="oneCell">
    <xdr:from>
      <xdr:col>18</xdr:col>
      <xdr:colOff>466726</xdr:colOff>
      <xdr:row>0</xdr:row>
      <xdr:rowOff>28576</xdr:rowOff>
    </xdr:from>
    <xdr:to>
      <xdr:col>20</xdr:col>
      <xdr:colOff>333375</xdr:colOff>
      <xdr:row>3</xdr:row>
      <xdr:rowOff>180976</xdr:rowOff>
    </xdr:to>
    <xdr:pic>
      <xdr:nvPicPr>
        <xdr:cNvPr id="12" name="Picture 11">
          <a:extLst>
            <a:ext uri="{FF2B5EF4-FFF2-40B4-BE49-F238E27FC236}">
              <a16:creationId xmlns:a16="http://schemas.microsoft.com/office/drawing/2014/main" id="{BB7A461D-164A-4AF4-9B53-15531E4D999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439526" y="28576"/>
          <a:ext cx="1085849" cy="723900"/>
        </a:xfrm>
        <a:prstGeom prst="rect">
          <a:avLst/>
        </a:prstGeom>
      </xdr:spPr>
    </xdr:pic>
    <xdr:clientData/>
  </xdr:twoCellAnchor>
  <xdr:twoCellAnchor>
    <xdr:from>
      <xdr:col>1</xdr:col>
      <xdr:colOff>419100</xdr:colOff>
      <xdr:row>0</xdr:row>
      <xdr:rowOff>66675</xdr:rowOff>
    </xdr:from>
    <xdr:to>
      <xdr:col>18</xdr:col>
      <xdr:colOff>371475</xdr:colOff>
      <xdr:row>3</xdr:row>
      <xdr:rowOff>133350</xdr:rowOff>
    </xdr:to>
    <xdr:sp macro="" textlink="">
      <xdr:nvSpPr>
        <xdr:cNvPr id="13" name="Rectangle: Rounded Corners 12">
          <a:extLst>
            <a:ext uri="{FF2B5EF4-FFF2-40B4-BE49-F238E27FC236}">
              <a16:creationId xmlns:a16="http://schemas.microsoft.com/office/drawing/2014/main" id="{4F91842C-0F5E-4C6B-AD48-1640A71FBB1C}"/>
            </a:ext>
          </a:extLst>
        </xdr:cNvPr>
        <xdr:cNvSpPr/>
      </xdr:nvSpPr>
      <xdr:spPr>
        <a:xfrm>
          <a:off x="1028700" y="66675"/>
          <a:ext cx="10315575" cy="638175"/>
        </a:xfrm>
        <a:prstGeom prst="round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a:t>ODI Batsmen Records (England)</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400050</xdr:colOff>
      <xdr:row>4</xdr:row>
      <xdr:rowOff>38100</xdr:rowOff>
    </xdr:from>
    <xdr:to>
      <xdr:col>7</xdr:col>
      <xdr:colOff>581025</xdr:colOff>
      <xdr:row>18</xdr:row>
      <xdr:rowOff>38100</xdr:rowOff>
    </xdr:to>
    <xdr:graphicFrame macro="">
      <xdr:nvGraphicFramePr>
        <xdr:cNvPr id="2" name="Chart 1">
          <a:extLst>
            <a:ext uri="{FF2B5EF4-FFF2-40B4-BE49-F238E27FC236}">
              <a16:creationId xmlns:a16="http://schemas.microsoft.com/office/drawing/2014/main" id="{892241C6-7F5C-460F-AF6B-5C427E928A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19051</xdr:colOff>
      <xdr:row>4</xdr:row>
      <xdr:rowOff>38100</xdr:rowOff>
    </xdr:from>
    <xdr:to>
      <xdr:col>14</xdr:col>
      <xdr:colOff>142875</xdr:colOff>
      <xdr:row>18</xdr:row>
      <xdr:rowOff>38100</xdr:rowOff>
    </xdr:to>
    <xdr:graphicFrame macro="">
      <xdr:nvGraphicFramePr>
        <xdr:cNvPr id="3" name="Chart 2">
          <a:extLst>
            <a:ext uri="{FF2B5EF4-FFF2-40B4-BE49-F238E27FC236}">
              <a16:creationId xmlns:a16="http://schemas.microsoft.com/office/drawing/2014/main" id="{22B1BB5A-2E19-43E4-8CB1-420335E24F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200025</xdr:colOff>
      <xdr:row>4</xdr:row>
      <xdr:rowOff>38100</xdr:rowOff>
    </xdr:from>
    <xdr:to>
      <xdr:col>20</xdr:col>
      <xdr:colOff>314325</xdr:colOff>
      <xdr:row>18</xdr:row>
      <xdr:rowOff>38100</xdr:rowOff>
    </xdr:to>
    <xdr:graphicFrame macro="">
      <xdr:nvGraphicFramePr>
        <xdr:cNvPr id="4" name="Chart 3">
          <a:extLst>
            <a:ext uri="{FF2B5EF4-FFF2-40B4-BE49-F238E27FC236}">
              <a16:creationId xmlns:a16="http://schemas.microsoft.com/office/drawing/2014/main" id="{A365AC80-DCDE-47BC-829D-ACB34B32E4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400051</xdr:colOff>
      <xdr:row>18</xdr:row>
      <xdr:rowOff>104775</xdr:rowOff>
    </xdr:from>
    <xdr:to>
      <xdr:col>7</xdr:col>
      <xdr:colOff>590551</xdr:colOff>
      <xdr:row>32</xdr:row>
      <xdr:rowOff>123825</xdr:rowOff>
    </xdr:to>
    <xdr:graphicFrame macro="">
      <xdr:nvGraphicFramePr>
        <xdr:cNvPr id="5" name="Chart 4">
          <a:extLst>
            <a:ext uri="{FF2B5EF4-FFF2-40B4-BE49-F238E27FC236}">
              <a16:creationId xmlns:a16="http://schemas.microsoft.com/office/drawing/2014/main" id="{0F99729F-C88A-40BD-A51E-026DED9BC1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28575</xdr:colOff>
      <xdr:row>18</xdr:row>
      <xdr:rowOff>104775</xdr:rowOff>
    </xdr:from>
    <xdr:to>
      <xdr:col>14</xdr:col>
      <xdr:colOff>161925</xdr:colOff>
      <xdr:row>32</xdr:row>
      <xdr:rowOff>133350</xdr:rowOff>
    </xdr:to>
    <xdr:graphicFrame macro="">
      <xdr:nvGraphicFramePr>
        <xdr:cNvPr id="6" name="Chart 5">
          <a:extLst>
            <a:ext uri="{FF2B5EF4-FFF2-40B4-BE49-F238E27FC236}">
              <a16:creationId xmlns:a16="http://schemas.microsoft.com/office/drawing/2014/main" id="{FB10E11D-B3B6-4F39-85CC-08F32F879D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219075</xdr:colOff>
      <xdr:row>18</xdr:row>
      <xdr:rowOff>104775</xdr:rowOff>
    </xdr:from>
    <xdr:to>
      <xdr:col>20</xdr:col>
      <xdr:colOff>323850</xdr:colOff>
      <xdr:row>32</xdr:row>
      <xdr:rowOff>114300</xdr:rowOff>
    </xdr:to>
    <xdr:graphicFrame macro="">
      <xdr:nvGraphicFramePr>
        <xdr:cNvPr id="7" name="Chart 6">
          <a:extLst>
            <a:ext uri="{FF2B5EF4-FFF2-40B4-BE49-F238E27FC236}">
              <a16:creationId xmlns:a16="http://schemas.microsoft.com/office/drawing/2014/main" id="{BB626A9F-341A-4D69-A981-EAADAB60C1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38101</xdr:colOff>
      <xdr:row>4</xdr:row>
      <xdr:rowOff>38100</xdr:rowOff>
    </xdr:from>
    <xdr:to>
      <xdr:col>1</xdr:col>
      <xdr:colOff>352425</xdr:colOff>
      <xdr:row>32</xdr:row>
      <xdr:rowOff>104775</xdr:rowOff>
    </xdr:to>
    <mc:AlternateContent xmlns:mc="http://schemas.openxmlformats.org/markup-compatibility/2006">
      <mc:Choice xmlns:a14="http://schemas.microsoft.com/office/drawing/2010/main" Requires="a14">
        <xdr:graphicFrame macro="">
          <xdr:nvGraphicFramePr>
            <xdr:cNvPr id="8" name="HS 10">
              <a:extLst>
                <a:ext uri="{FF2B5EF4-FFF2-40B4-BE49-F238E27FC236}">
                  <a16:creationId xmlns:a16="http://schemas.microsoft.com/office/drawing/2014/main" id="{48F1F0FF-1FCB-4CB6-9D90-40BB5AEE15B0}"/>
                </a:ext>
              </a:extLst>
            </xdr:cNvPr>
            <xdr:cNvGraphicFramePr/>
          </xdr:nvGraphicFramePr>
          <xdr:xfrm>
            <a:off x="0" y="0"/>
            <a:ext cx="0" cy="0"/>
          </xdr:xfrm>
          <a:graphic>
            <a:graphicData uri="http://schemas.microsoft.com/office/drawing/2010/slicer">
              <sle:slicer xmlns:sle="http://schemas.microsoft.com/office/drawing/2010/slicer" name="HS 10"/>
            </a:graphicData>
          </a:graphic>
        </xdr:graphicFrame>
      </mc:Choice>
      <mc:Fallback>
        <xdr:sp macro="" textlink="">
          <xdr:nvSpPr>
            <xdr:cNvPr id="0" name=""/>
            <xdr:cNvSpPr>
              <a:spLocks noTextEdit="1"/>
            </xdr:cNvSpPr>
          </xdr:nvSpPr>
          <xdr:spPr>
            <a:xfrm>
              <a:off x="38101" y="800100"/>
              <a:ext cx="923924" cy="5400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47627</xdr:colOff>
      <xdr:row>0</xdr:row>
      <xdr:rowOff>28575</xdr:rowOff>
    </xdr:from>
    <xdr:to>
      <xdr:col>1</xdr:col>
      <xdr:colOff>352425</xdr:colOff>
      <xdr:row>4</xdr:row>
      <xdr:rowOff>19050</xdr:rowOff>
    </xdr:to>
    <xdr:pic>
      <xdr:nvPicPr>
        <xdr:cNvPr id="10" name="Picture 9">
          <a:extLst>
            <a:ext uri="{FF2B5EF4-FFF2-40B4-BE49-F238E27FC236}">
              <a16:creationId xmlns:a16="http://schemas.microsoft.com/office/drawing/2014/main" id="{C5182DFA-46F0-4BF2-8D9F-7DBC50C019F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7627" y="28575"/>
          <a:ext cx="914398" cy="752475"/>
        </a:xfrm>
        <a:prstGeom prst="rect">
          <a:avLst/>
        </a:prstGeom>
      </xdr:spPr>
    </xdr:pic>
    <xdr:clientData/>
  </xdr:twoCellAnchor>
  <xdr:twoCellAnchor editAs="oneCell">
    <xdr:from>
      <xdr:col>18</xdr:col>
      <xdr:colOff>447675</xdr:colOff>
      <xdr:row>0</xdr:row>
      <xdr:rowOff>38100</xdr:rowOff>
    </xdr:from>
    <xdr:to>
      <xdr:col>20</xdr:col>
      <xdr:colOff>304800</xdr:colOff>
      <xdr:row>4</xdr:row>
      <xdr:rowOff>19049</xdr:rowOff>
    </xdr:to>
    <xdr:pic>
      <xdr:nvPicPr>
        <xdr:cNvPr id="12" name="Picture 11">
          <a:extLst>
            <a:ext uri="{FF2B5EF4-FFF2-40B4-BE49-F238E27FC236}">
              <a16:creationId xmlns:a16="http://schemas.microsoft.com/office/drawing/2014/main" id="{6CFCDA6A-C207-4640-8A68-AD6EF7A48E4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420475" y="38100"/>
          <a:ext cx="1076325" cy="742949"/>
        </a:xfrm>
        <a:prstGeom prst="rect">
          <a:avLst/>
        </a:prstGeom>
      </xdr:spPr>
    </xdr:pic>
    <xdr:clientData/>
  </xdr:twoCellAnchor>
  <xdr:twoCellAnchor>
    <xdr:from>
      <xdr:col>1</xdr:col>
      <xdr:colOff>400050</xdr:colOff>
      <xdr:row>0</xdr:row>
      <xdr:rowOff>76200</xdr:rowOff>
    </xdr:from>
    <xdr:to>
      <xdr:col>18</xdr:col>
      <xdr:colOff>381000</xdr:colOff>
      <xdr:row>3</xdr:row>
      <xdr:rowOff>190499</xdr:rowOff>
    </xdr:to>
    <xdr:sp macro="" textlink="">
      <xdr:nvSpPr>
        <xdr:cNvPr id="13" name="Rectangle: Rounded Corners 12">
          <a:extLst>
            <a:ext uri="{FF2B5EF4-FFF2-40B4-BE49-F238E27FC236}">
              <a16:creationId xmlns:a16="http://schemas.microsoft.com/office/drawing/2014/main" id="{A338E456-5B2D-48A4-928E-E7482FBB0746}"/>
            </a:ext>
          </a:extLst>
        </xdr:cNvPr>
        <xdr:cNvSpPr/>
      </xdr:nvSpPr>
      <xdr:spPr>
        <a:xfrm>
          <a:off x="1009650" y="76200"/>
          <a:ext cx="10344150" cy="685799"/>
        </a:xfrm>
        <a:prstGeom prst="roundRect">
          <a:avLst/>
        </a:prstGeom>
        <a:solidFill>
          <a:srgbClr val="B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a:solidFill>
                <a:schemeClr val="bg1"/>
              </a:solidFill>
            </a:rPr>
            <a:t>ODI</a:t>
          </a:r>
          <a:r>
            <a:rPr lang="en-IN" sz="3200" baseline="0">
              <a:solidFill>
                <a:schemeClr val="bg1"/>
              </a:solidFill>
            </a:rPr>
            <a:t> Batsmen Records (Zimbabwe)</a:t>
          </a:r>
          <a:endParaRPr lang="en-IN" sz="3200">
            <a:solidFill>
              <a:schemeClr val="bg1"/>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390525</xdr:colOff>
      <xdr:row>4</xdr:row>
      <xdr:rowOff>133350</xdr:rowOff>
    </xdr:from>
    <xdr:to>
      <xdr:col>7</xdr:col>
      <xdr:colOff>495300</xdr:colOff>
      <xdr:row>18</xdr:row>
      <xdr:rowOff>104775</xdr:rowOff>
    </xdr:to>
    <xdr:graphicFrame macro="">
      <xdr:nvGraphicFramePr>
        <xdr:cNvPr id="2" name="Chart 1">
          <a:extLst>
            <a:ext uri="{FF2B5EF4-FFF2-40B4-BE49-F238E27FC236}">
              <a16:creationId xmlns:a16="http://schemas.microsoft.com/office/drawing/2014/main" id="{1F5F451E-9ED2-4ABB-8F64-7D8E375BA4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561976</xdr:colOff>
      <xdr:row>4</xdr:row>
      <xdr:rowOff>152401</xdr:rowOff>
    </xdr:from>
    <xdr:to>
      <xdr:col>14</xdr:col>
      <xdr:colOff>104776</xdr:colOff>
      <xdr:row>18</xdr:row>
      <xdr:rowOff>95251</xdr:rowOff>
    </xdr:to>
    <xdr:graphicFrame macro="">
      <xdr:nvGraphicFramePr>
        <xdr:cNvPr id="3" name="Chart 2">
          <a:extLst>
            <a:ext uri="{FF2B5EF4-FFF2-40B4-BE49-F238E27FC236}">
              <a16:creationId xmlns:a16="http://schemas.microsoft.com/office/drawing/2014/main" id="{DDD238E5-87D8-4964-8717-3CD8389770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171450</xdr:colOff>
      <xdr:row>4</xdr:row>
      <xdr:rowOff>142874</xdr:rowOff>
    </xdr:from>
    <xdr:to>
      <xdr:col>20</xdr:col>
      <xdr:colOff>314325</xdr:colOff>
      <xdr:row>18</xdr:row>
      <xdr:rowOff>76200</xdr:rowOff>
    </xdr:to>
    <xdr:graphicFrame macro="">
      <xdr:nvGraphicFramePr>
        <xdr:cNvPr id="4" name="Chart 3">
          <a:extLst>
            <a:ext uri="{FF2B5EF4-FFF2-40B4-BE49-F238E27FC236}">
              <a16:creationId xmlns:a16="http://schemas.microsoft.com/office/drawing/2014/main" id="{BDBD2EF4-22B7-4061-91C8-32B3C1B6A7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390525</xdr:colOff>
      <xdr:row>18</xdr:row>
      <xdr:rowOff>152400</xdr:rowOff>
    </xdr:from>
    <xdr:to>
      <xdr:col>7</xdr:col>
      <xdr:colOff>485775</xdr:colOff>
      <xdr:row>32</xdr:row>
      <xdr:rowOff>142875</xdr:rowOff>
    </xdr:to>
    <xdr:graphicFrame macro="">
      <xdr:nvGraphicFramePr>
        <xdr:cNvPr id="5" name="Chart 4">
          <a:extLst>
            <a:ext uri="{FF2B5EF4-FFF2-40B4-BE49-F238E27FC236}">
              <a16:creationId xmlns:a16="http://schemas.microsoft.com/office/drawing/2014/main" id="{3B357CCE-8A6B-4E3F-9D90-2BACE4D721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542925</xdr:colOff>
      <xdr:row>18</xdr:row>
      <xdr:rowOff>142874</xdr:rowOff>
    </xdr:from>
    <xdr:to>
      <xdr:col>14</xdr:col>
      <xdr:colOff>123825</xdr:colOff>
      <xdr:row>32</xdr:row>
      <xdr:rowOff>152400</xdr:rowOff>
    </xdr:to>
    <xdr:graphicFrame macro="">
      <xdr:nvGraphicFramePr>
        <xdr:cNvPr id="6" name="Chart 5">
          <a:extLst>
            <a:ext uri="{FF2B5EF4-FFF2-40B4-BE49-F238E27FC236}">
              <a16:creationId xmlns:a16="http://schemas.microsoft.com/office/drawing/2014/main" id="{71025B41-3FA6-4DBA-8239-3755E276E6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180975</xdr:colOff>
      <xdr:row>18</xdr:row>
      <xdr:rowOff>123825</xdr:rowOff>
    </xdr:from>
    <xdr:to>
      <xdr:col>20</xdr:col>
      <xdr:colOff>323850</xdr:colOff>
      <xdr:row>32</xdr:row>
      <xdr:rowOff>152400</xdr:rowOff>
    </xdr:to>
    <xdr:graphicFrame macro="">
      <xdr:nvGraphicFramePr>
        <xdr:cNvPr id="7" name="Chart 6">
          <a:extLst>
            <a:ext uri="{FF2B5EF4-FFF2-40B4-BE49-F238E27FC236}">
              <a16:creationId xmlns:a16="http://schemas.microsoft.com/office/drawing/2014/main" id="{EAB51CCB-0D9B-4670-B1A7-9F40E8835E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400049</xdr:colOff>
      <xdr:row>2</xdr:row>
      <xdr:rowOff>76201</xdr:rowOff>
    </xdr:from>
    <xdr:to>
      <xdr:col>20</xdr:col>
      <xdr:colOff>314325</xdr:colOff>
      <xdr:row>4</xdr:row>
      <xdr:rowOff>114300</xdr:rowOff>
    </xdr:to>
    <mc:AlternateContent xmlns:mc="http://schemas.openxmlformats.org/markup-compatibility/2006">
      <mc:Choice xmlns:a14="http://schemas.microsoft.com/office/drawing/2010/main" Requires="a14">
        <xdr:graphicFrame macro="">
          <xdr:nvGraphicFramePr>
            <xdr:cNvPr id="8" name="Country">
              <a:extLst>
                <a:ext uri="{FF2B5EF4-FFF2-40B4-BE49-F238E27FC236}">
                  <a16:creationId xmlns:a16="http://schemas.microsoft.com/office/drawing/2014/main" id="{0611595C-A0A1-435C-B79D-E74D01F4A1F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009649" y="457201"/>
              <a:ext cx="11496676" cy="419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400050</xdr:colOff>
      <xdr:row>0</xdr:row>
      <xdr:rowOff>57150</xdr:rowOff>
    </xdr:from>
    <xdr:to>
      <xdr:col>20</xdr:col>
      <xdr:colOff>295275</xdr:colOff>
      <xdr:row>2</xdr:row>
      <xdr:rowOff>9525</xdr:rowOff>
    </xdr:to>
    <xdr:sp macro="" textlink="">
      <xdr:nvSpPr>
        <xdr:cNvPr id="9" name="Rectangle: Rounded Corners 8">
          <a:extLst>
            <a:ext uri="{FF2B5EF4-FFF2-40B4-BE49-F238E27FC236}">
              <a16:creationId xmlns:a16="http://schemas.microsoft.com/office/drawing/2014/main" id="{8D0A9ADD-A931-4B9C-8F04-5F9C018A0D03}"/>
            </a:ext>
          </a:extLst>
        </xdr:cNvPr>
        <xdr:cNvSpPr/>
      </xdr:nvSpPr>
      <xdr:spPr>
        <a:xfrm>
          <a:off x="1009650" y="57150"/>
          <a:ext cx="11477625" cy="333375"/>
        </a:xfrm>
        <a:prstGeom prst="roundRect">
          <a:avLst/>
        </a:prstGeom>
        <a:solidFill>
          <a:schemeClr val="accent4">
            <a:lumMod val="60000"/>
            <a:lumOff val="40000"/>
          </a:schemeClr>
        </a:solidFill>
        <a:ln w="19050">
          <a:solidFill>
            <a:schemeClr val="tx1"/>
          </a:solidFill>
        </a:ln>
        <a:effectLst>
          <a:innerShdw blurRad="114300">
            <a:schemeClr val="accent2">
              <a:lumMod val="50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solidFill>
                <a:sysClr val="windowText" lastClr="000000"/>
              </a:solidFill>
            </a:rPr>
            <a:t>ODI Top 5 Batsmen Records In all aspects (</a:t>
          </a:r>
          <a:r>
            <a:rPr lang="en-IN" sz="2000" b="1" baseline="0">
              <a:solidFill>
                <a:sysClr val="windowText" lastClr="000000"/>
              </a:solidFill>
            </a:rPr>
            <a:t> Greatest of all time)</a:t>
          </a:r>
          <a:endParaRPr lang="en-IN" sz="2000" b="1">
            <a:solidFill>
              <a:sysClr val="windowText" lastClr="000000"/>
            </a:solidFill>
          </a:endParaRPr>
        </a:p>
      </xdr:txBody>
    </xdr:sp>
    <xdr:clientData/>
  </xdr:twoCellAnchor>
  <xdr:twoCellAnchor>
    <xdr:from>
      <xdr:col>0</xdr:col>
      <xdr:colOff>57150</xdr:colOff>
      <xdr:row>0</xdr:row>
      <xdr:rowOff>76200</xdr:rowOff>
    </xdr:from>
    <xdr:to>
      <xdr:col>1</xdr:col>
      <xdr:colOff>333375</xdr:colOff>
      <xdr:row>32</xdr:row>
      <xdr:rowOff>180975</xdr:rowOff>
    </xdr:to>
    <xdr:sp macro="" textlink="">
      <xdr:nvSpPr>
        <xdr:cNvPr id="10" name="Rectangle 9">
          <a:extLst>
            <a:ext uri="{FF2B5EF4-FFF2-40B4-BE49-F238E27FC236}">
              <a16:creationId xmlns:a16="http://schemas.microsoft.com/office/drawing/2014/main" id="{2AA41D1A-4B6D-4844-AB7D-93A743E91CC1}"/>
            </a:ext>
          </a:extLst>
        </xdr:cNvPr>
        <xdr:cNvSpPr/>
      </xdr:nvSpPr>
      <xdr:spPr>
        <a:xfrm>
          <a:off x="57150" y="76200"/>
          <a:ext cx="885825" cy="6200775"/>
        </a:xfrm>
        <a:prstGeom prst="rect">
          <a:avLst/>
        </a:prstGeom>
        <a:solidFill>
          <a:schemeClr val="accent4">
            <a:lumMod val="60000"/>
            <a:lumOff val="40000"/>
          </a:schemeClr>
        </a:solidFill>
        <a:ln w="19050" cmpd="sng">
          <a:solidFill>
            <a:schemeClr val="tx1"/>
          </a:solidFill>
        </a:ln>
        <a:effectLst>
          <a:innerShdw blurRad="114300">
            <a:schemeClr val="tx1"/>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ysClr val="windowText" lastClr="000000"/>
              </a:solidFill>
            </a:rPr>
            <a:t>Key Highlights</a:t>
          </a:r>
        </a:p>
        <a:p>
          <a:pPr algn="l"/>
          <a:endParaRPr lang="en-IN" sz="1200" b="1">
            <a:solidFill>
              <a:sysClr val="windowText" lastClr="000000"/>
            </a:solidFill>
          </a:endParaRPr>
        </a:p>
        <a:p>
          <a:pPr algn="l"/>
          <a:r>
            <a:rPr lang="en-IN" sz="1200" b="1">
              <a:solidFill>
                <a:sysClr val="windowText" lastClr="000000"/>
              </a:solidFill>
            </a:rPr>
            <a:t>Record</a:t>
          </a:r>
          <a:r>
            <a:rPr lang="en-IN" sz="1200" b="1" baseline="0">
              <a:solidFill>
                <a:sysClr val="windowText" lastClr="000000"/>
              </a:solidFill>
            </a:rPr>
            <a:t> Holders </a:t>
          </a:r>
        </a:p>
        <a:p>
          <a:pPr algn="l"/>
          <a:endParaRPr lang="en-IN" sz="1200" b="1" baseline="0">
            <a:solidFill>
              <a:sysClr val="windowText" lastClr="000000"/>
            </a:solidFill>
          </a:endParaRPr>
        </a:p>
        <a:p>
          <a:pPr algn="l"/>
          <a:endParaRPr lang="en-IN" sz="1200" b="1" baseline="0">
            <a:solidFill>
              <a:sysClr val="windowText" lastClr="000000"/>
            </a:solidFill>
          </a:endParaRPr>
        </a:p>
        <a:p>
          <a:pPr algn="l"/>
          <a:endParaRPr lang="en-IN" sz="1200" b="1" baseline="0">
            <a:solidFill>
              <a:sysClr val="windowText" lastClr="000000"/>
            </a:solidFill>
          </a:endParaRPr>
        </a:p>
        <a:p>
          <a:pPr algn="l"/>
          <a:r>
            <a:rPr lang="en-IN" sz="1200" b="1" baseline="0">
              <a:solidFill>
                <a:sysClr val="windowText" lastClr="000000"/>
              </a:solidFill>
            </a:rPr>
            <a:t>Sachin</a:t>
          </a:r>
        </a:p>
        <a:p>
          <a:pPr algn="l"/>
          <a:r>
            <a:rPr lang="en-IN" sz="1200" b="1" baseline="0">
              <a:solidFill>
                <a:sysClr val="windowText" lastClr="000000"/>
              </a:solidFill>
            </a:rPr>
            <a:t>Tendulkar</a:t>
          </a:r>
        </a:p>
        <a:p>
          <a:pPr algn="l"/>
          <a:endParaRPr lang="en-IN" sz="1200" b="1" baseline="0">
            <a:solidFill>
              <a:sysClr val="windowText" lastClr="000000"/>
            </a:solidFill>
          </a:endParaRPr>
        </a:p>
        <a:p>
          <a:pPr algn="l"/>
          <a:r>
            <a:rPr lang="en-IN" sz="1200" b="1" baseline="0">
              <a:solidFill>
                <a:sysClr val="windowText" lastClr="000000"/>
              </a:solidFill>
            </a:rPr>
            <a:t>Virat Kohli</a:t>
          </a:r>
        </a:p>
        <a:p>
          <a:pPr algn="l"/>
          <a:endParaRPr lang="en-IN" sz="1200" b="1" baseline="0">
            <a:solidFill>
              <a:sysClr val="windowText" lastClr="000000"/>
            </a:solidFill>
          </a:endParaRPr>
        </a:p>
        <a:p>
          <a:pPr algn="l"/>
          <a:r>
            <a:rPr lang="en-IN" sz="1200" b="1" baseline="0">
              <a:solidFill>
                <a:sysClr val="windowText" lastClr="000000"/>
              </a:solidFill>
            </a:rPr>
            <a:t>Rohit Sharma</a:t>
          </a:r>
        </a:p>
        <a:p>
          <a:pPr algn="l"/>
          <a:endParaRPr lang="en-IN" sz="1200" b="1" baseline="0">
            <a:solidFill>
              <a:sysClr val="windowText" lastClr="000000"/>
            </a:solidFill>
          </a:endParaRPr>
        </a:p>
        <a:p>
          <a:pPr algn="l"/>
          <a:r>
            <a:rPr lang="en-IN" sz="1200" b="1" baseline="0">
              <a:solidFill>
                <a:sysClr val="windowText" lastClr="000000"/>
              </a:solidFill>
            </a:rPr>
            <a:t>AD Russell</a:t>
          </a:r>
        </a:p>
        <a:p>
          <a:pPr algn="l"/>
          <a:endParaRPr lang="en-IN" sz="1200" b="1" baseline="0">
            <a:solidFill>
              <a:sysClr val="windowText" lastClr="000000"/>
            </a:solidFill>
          </a:endParaRPr>
        </a:p>
        <a:p>
          <a:pPr algn="l"/>
          <a:r>
            <a:rPr lang="en-IN" sz="1200" b="1" baseline="0">
              <a:solidFill>
                <a:sysClr val="windowText" lastClr="000000"/>
              </a:solidFill>
            </a:rPr>
            <a:t>Shahid</a:t>
          </a:r>
        </a:p>
        <a:p>
          <a:pPr algn="l"/>
          <a:r>
            <a:rPr lang="en-IN" sz="1200" b="1" baseline="0">
              <a:solidFill>
                <a:sysClr val="windowText" lastClr="000000"/>
              </a:solidFill>
            </a:rPr>
            <a:t>Afridi</a:t>
          </a:r>
        </a:p>
        <a:p>
          <a:pPr algn="l"/>
          <a:endParaRPr lang="en-IN" sz="1200" b="1" baseline="0">
            <a:solidFill>
              <a:sysClr val="windowText" lastClr="000000"/>
            </a:solidFill>
          </a:endParaRPr>
        </a:p>
        <a:p>
          <a:pPr algn="l"/>
          <a:r>
            <a:rPr lang="en-IN" sz="1200" b="1" baseline="0">
              <a:solidFill>
                <a:sysClr val="windowText" lastClr="000000"/>
              </a:solidFill>
            </a:rPr>
            <a:t>K Sangkkara</a:t>
          </a:r>
        </a:p>
        <a:p>
          <a:pPr algn="l"/>
          <a:endParaRPr lang="en-IN" sz="1200" b="1" baseline="0">
            <a:solidFill>
              <a:sysClr val="windowText" lastClr="000000"/>
            </a:solidFill>
          </a:endParaRPr>
        </a:p>
        <a:p>
          <a:pPr algn="l"/>
          <a:r>
            <a:rPr lang="en-IN" sz="1200" b="1" baseline="0">
              <a:solidFill>
                <a:sysClr val="windowText" lastClr="000000"/>
              </a:solidFill>
            </a:rPr>
            <a:t>M Guptill</a:t>
          </a:r>
        </a:p>
        <a:p>
          <a:pPr algn="l"/>
          <a:endParaRPr lang="en-IN" sz="1200" b="1" baseline="0">
            <a:solidFill>
              <a:sysClr val="windowText" lastClr="000000"/>
            </a:solidFill>
          </a:endParaRPr>
        </a:p>
        <a:p>
          <a:pPr algn="l"/>
          <a:r>
            <a:rPr lang="en-IN" sz="1200" b="1" baseline="0">
              <a:solidFill>
                <a:sysClr val="windowText" lastClr="000000"/>
              </a:solidFill>
            </a:rPr>
            <a:t>RT Ponting</a:t>
          </a:r>
        </a:p>
        <a:p>
          <a:pPr algn="l"/>
          <a:endParaRPr lang="en-IN" sz="1200" b="1" baseline="0">
            <a:solidFill>
              <a:sysClr val="windowText" lastClr="000000"/>
            </a:solidFill>
          </a:endParaRPr>
        </a:p>
        <a:p>
          <a:pPr algn="l"/>
          <a:r>
            <a:rPr lang="en-IN" sz="1200" b="1" baseline="0">
              <a:solidFill>
                <a:sysClr val="windowText" lastClr="000000"/>
              </a:solidFill>
            </a:rPr>
            <a:t>S Jaysuriya</a:t>
          </a:r>
        </a:p>
        <a:p>
          <a:pPr algn="l"/>
          <a:endParaRPr lang="en-IN" sz="1200" b="1" baseline="0">
            <a:solidFill>
              <a:sysClr val="windowText" lastClr="000000"/>
            </a:solidFill>
          </a:endParaRPr>
        </a:p>
        <a:p>
          <a:pPr algn="l"/>
          <a:r>
            <a:rPr lang="en-IN" sz="1200" b="1" baseline="0">
              <a:solidFill>
                <a:sysClr val="windowText" lastClr="000000"/>
              </a:solidFill>
            </a:rPr>
            <a:t>C Gayle</a:t>
          </a:r>
        </a:p>
        <a:p>
          <a:pPr algn="l"/>
          <a:endParaRPr lang="en-IN" sz="1200" b="1" baseline="0">
            <a:solidFill>
              <a:sysClr val="windowText" lastClr="000000"/>
            </a:solidFill>
          </a:endParaRPr>
        </a:p>
        <a:p>
          <a:pPr algn="l"/>
          <a:endParaRPr lang="en-IN" sz="1200" b="1" baseline="0">
            <a:solidFill>
              <a:sysClr val="windowText" lastClr="000000"/>
            </a:solidFill>
          </a:endParaRPr>
        </a:p>
        <a:p>
          <a:pPr algn="l"/>
          <a:endParaRPr lang="en-IN" sz="1200" b="1">
            <a:solidFill>
              <a:sysClr val="windowText" lastClr="000000"/>
            </a:solidFill>
          </a:endParaRPr>
        </a:p>
        <a:p>
          <a:pPr algn="l"/>
          <a:endParaRPr lang="en-IN" sz="1200" b="1">
            <a:solidFill>
              <a:sysClr val="windowText" lastClr="000000"/>
            </a:solidFill>
          </a:endParaRPr>
        </a:p>
      </xdr:txBody>
    </xdr:sp>
    <xdr:clientData/>
  </xdr:twoCellAnchor>
  <xdr:twoCellAnchor editAs="oneCell">
    <xdr:from>
      <xdr:col>0</xdr:col>
      <xdr:colOff>228600</xdr:colOff>
      <xdr:row>5</xdr:row>
      <xdr:rowOff>114300</xdr:rowOff>
    </xdr:from>
    <xdr:to>
      <xdr:col>1</xdr:col>
      <xdr:colOff>76200</xdr:colOff>
      <xdr:row>8</xdr:row>
      <xdr:rowOff>0</xdr:rowOff>
    </xdr:to>
    <xdr:pic>
      <xdr:nvPicPr>
        <xdr:cNvPr id="12" name="Graphic 11" descr="Download">
          <a:extLst>
            <a:ext uri="{FF2B5EF4-FFF2-40B4-BE49-F238E27FC236}">
              <a16:creationId xmlns:a16="http://schemas.microsoft.com/office/drawing/2014/main" id="{22CB878A-206B-45EB-A3F5-3D365D4D7E2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28600" y="1066800"/>
          <a:ext cx="457200" cy="4572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276225</xdr:colOff>
      <xdr:row>3</xdr:row>
      <xdr:rowOff>85725</xdr:rowOff>
    </xdr:from>
    <xdr:to>
      <xdr:col>7</xdr:col>
      <xdr:colOff>523875</xdr:colOff>
      <xdr:row>16</xdr:row>
      <xdr:rowOff>142875</xdr:rowOff>
    </xdr:to>
    <xdr:graphicFrame macro="">
      <xdr:nvGraphicFramePr>
        <xdr:cNvPr id="2" name="Chart 1">
          <a:extLst>
            <a:ext uri="{FF2B5EF4-FFF2-40B4-BE49-F238E27FC236}">
              <a16:creationId xmlns:a16="http://schemas.microsoft.com/office/drawing/2014/main" id="{14893AD5-D84C-42A9-BC74-5F19C36821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561976</xdr:colOff>
      <xdr:row>3</xdr:row>
      <xdr:rowOff>85725</xdr:rowOff>
    </xdr:from>
    <xdr:to>
      <xdr:col>13</xdr:col>
      <xdr:colOff>561976</xdr:colOff>
      <xdr:row>16</xdr:row>
      <xdr:rowOff>142875</xdr:rowOff>
    </xdr:to>
    <xdr:graphicFrame macro="">
      <xdr:nvGraphicFramePr>
        <xdr:cNvPr id="3" name="Chart 2">
          <a:extLst>
            <a:ext uri="{FF2B5EF4-FFF2-40B4-BE49-F238E27FC236}">
              <a16:creationId xmlns:a16="http://schemas.microsoft.com/office/drawing/2014/main" id="{20A69AD2-169C-4D42-A9DF-35C0B879C4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609599</xdr:colOff>
      <xdr:row>3</xdr:row>
      <xdr:rowOff>95250</xdr:rowOff>
    </xdr:from>
    <xdr:to>
      <xdr:col>20</xdr:col>
      <xdr:colOff>285750</xdr:colOff>
      <xdr:row>16</xdr:row>
      <xdr:rowOff>133350</xdr:rowOff>
    </xdr:to>
    <xdr:graphicFrame macro="">
      <xdr:nvGraphicFramePr>
        <xdr:cNvPr id="4" name="Chart 3">
          <a:extLst>
            <a:ext uri="{FF2B5EF4-FFF2-40B4-BE49-F238E27FC236}">
              <a16:creationId xmlns:a16="http://schemas.microsoft.com/office/drawing/2014/main" id="{7509252E-0718-41B7-933A-219B9362B1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266701</xdr:colOff>
      <xdr:row>17</xdr:row>
      <xdr:rowOff>19050</xdr:rowOff>
    </xdr:from>
    <xdr:to>
      <xdr:col>7</xdr:col>
      <xdr:colOff>523875</xdr:colOff>
      <xdr:row>31</xdr:row>
      <xdr:rowOff>76199</xdr:rowOff>
    </xdr:to>
    <xdr:graphicFrame macro="">
      <xdr:nvGraphicFramePr>
        <xdr:cNvPr id="5" name="Chart 4">
          <a:extLst>
            <a:ext uri="{FF2B5EF4-FFF2-40B4-BE49-F238E27FC236}">
              <a16:creationId xmlns:a16="http://schemas.microsoft.com/office/drawing/2014/main" id="{757C8D93-E928-44B0-8222-608362B7D9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600075</xdr:colOff>
      <xdr:row>16</xdr:row>
      <xdr:rowOff>190499</xdr:rowOff>
    </xdr:from>
    <xdr:to>
      <xdr:col>14</xdr:col>
      <xdr:colOff>85725</xdr:colOff>
      <xdr:row>31</xdr:row>
      <xdr:rowOff>76200</xdr:rowOff>
    </xdr:to>
    <xdr:graphicFrame macro="">
      <xdr:nvGraphicFramePr>
        <xdr:cNvPr id="6" name="Chart 5">
          <a:extLst>
            <a:ext uri="{FF2B5EF4-FFF2-40B4-BE49-F238E27FC236}">
              <a16:creationId xmlns:a16="http://schemas.microsoft.com/office/drawing/2014/main" id="{DE6FB80B-4163-470E-84D8-99D63D54E9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133350</xdr:colOff>
      <xdr:row>16</xdr:row>
      <xdr:rowOff>180975</xdr:rowOff>
    </xdr:from>
    <xdr:to>
      <xdr:col>20</xdr:col>
      <xdr:colOff>323850</xdr:colOff>
      <xdr:row>31</xdr:row>
      <xdr:rowOff>66675</xdr:rowOff>
    </xdr:to>
    <xdr:graphicFrame macro="">
      <xdr:nvGraphicFramePr>
        <xdr:cNvPr id="7" name="Chart 6">
          <a:extLst>
            <a:ext uri="{FF2B5EF4-FFF2-40B4-BE49-F238E27FC236}">
              <a16:creationId xmlns:a16="http://schemas.microsoft.com/office/drawing/2014/main" id="{AE0EF56B-DC44-438B-BA41-93845BDA04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3</xdr:row>
      <xdr:rowOff>95250</xdr:rowOff>
    </xdr:from>
    <xdr:to>
      <xdr:col>1</xdr:col>
      <xdr:colOff>238125</xdr:colOff>
      <xdr:row>31</xdr:row>
      <xdr:rowOff>104775</xdr:rowOff>
    </xdr:to>
    <mc:AlternateContent xmlns:mc="http://schemas.openxmlformats.org/markup-compatibility/2006" xmlns:a14="http://schemas.microsoft.com/office/drawing/2010/main">
      <mc:Choice Requires="a14">
        <xdr:graphicFrame macro="">
          <xdr:nvGraphicFramePr>
            <xdr:cNvPr id="8" name="HS 1">
              <a:extLst>
                <a:ext uri="{FF2B5EF4-FFF2-40B4-BE49-F238E27FC236}">
                  <a16:creationId xmlns:a16="http://schemas.microsoft.com/office/drawing/2014/main" id="{C17AF6A6-E0C6-49BA-9D92-108999CE95D8}"/>
                </a:ext>
              </a:extLst>
            </xdr:cNvPr>
            <xdr:cNvGraphicFramePr/>
          </xdr:nvGraphicFramePr>
          <xdr:xfrm>
            <a:off x="0" y="0"/>
            <a:ext cx="0" cy="0"/>
          </xdr:xfrm>
          <a:graphic>
            <a:graphicData uri="http://schemas.microsoft.com/office/drawing/2010/slicer">
              <sle:slicer xmlns:sle="http://schemas.microsoft.com/office/drawing/2010/slicer" name="HS 1"/>
            </a:graphicData>
          </a:graphic>
        </xdr:graphicFrame>
      </mc:Choice>
      <mc:Fallback xmlns="">
        <xdr:sp macro="" textlink="">
          <xdr:nvSpPr>
            <xdr:cNvPr id="0" name=""/>
            <xdr:cNvSpPr>
              <a:spLocks noTextEdit="1"/>
            </xdr:cNvSpPr>
          </xdr:nvSpPr>
          <xdr:spPr>
            <a:xfrm>
              <a:off x="0" y="666750"/>
              <a:ext cx="847725" cy="53435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0</xdr:row>
      <xdr:rowOff>0</xdr:rowOff>
    </xdr:from>
    <xdr:to>
      <xdr:col>1</xdr:col>
      <xdr:colOff>247649</xdr:colOff>
      <xdr:row>3</xdr:row>
      <xdr:rowOff>85724</xdr:rowOff>
    </xdr:to>
    <xdr:pic>
      <xdr:nvPicPr>
        <xdr:cNvPr id="10" name="Picture 9">
          <a:extLst>
            <a:ext uri="{FF2B5EF4-FFF2-40B4-BE49-F238E27FC236}">
              <a16:creationId xmlns:a16="http://schemas.microsoft.com/office/drawing/2014/main" id="{B21C24FF-DD66-4BFA-BA9A-1EF688506E8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8100" y="0"/>
          <a:ext cx="819149" cy="657224"/>
        </a:xfrm>
        <a:prstGeom prst="rect">
          <a:avLst/>
        </a:prstGeom>
      </xdr:spPr>
    </xdr:pic>
    <xdr:clientData/>
  </xdr:twoCellAnchor>
  <xdr:twoCellAnchor editAs="oneCell">
    <xdr:from>
      <xdr:col>19</xdr:col>
      <xdr:colOff>38101</xdr:colOff>
      <xdr:row>0</xdr:row>
      <xdr:rowOff>19051</xdr:rowOff>
    </xdr:from>
    <xdr:to>
      <xdr:col>20</xdr:col>
      <xdr:colOff>285751</xdr:colOff>
      <xdr:row>3</xdr:row>
      <xdr:rowOff>89661</xdr:rowOff>
    </xdr:to>
    <xdr:pic>
      <xdr:nvPicPr>
        <xdr:cNvPr id="12" name="Picture 11">
          <a:extLst>
            <a:ext uri="{FF2B5EF4-FFF2-40B4-BE49-F238E27FC236}">
              <a16:creationId xmlns:a16="http://schemas.microsoft.com/office/drawing/2014/main" id="{03FB7F20-10D5-40F9-AC63-B04F1099C38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620501" y="19051"/>
          <a:ext cx="857250" cy="642110"/>
        </a:xfrm>
        <a:prstGeom prst="rect">
          <a:avLst/>
        </a:prstGeom>
      </xdr:spPr>
    </xdr:pic>
    <xdr:clientData/>
  </xdr:twoCellAnchor>
  <xdr:twoCellAnchor>
    <xdr:from>
      <xdr:col>1</xdr:col>
      <xdr:colOff>295275</xdr:colOff>
      <xdr:row>0</xdr:row>
      <xdr:rowOff>47625</xdr:rowOff>
    </xdr:from>
    <xdr:to>
      <xdr:col>18</xdr:col>
      <xdr:colOff>590550</xdr:colOff>
      <xdr:row>3</xdr:row>
      <xdr:rowOff>57150</xdr:rowOff>
    </xdr:to>
    <xdr:sp macro="" textlink="">
      <xdr:nvSpPr>
        <xdr:cNvPr id="13" name="Rectangle: Rounded Corners 12">
          <a:extLst>
            <a:ext uri="{FF2B5EF4-FFF2-40B4-BE49-F238E27FC236}">
              <a16:creationId xmlns:a16="http://schemas.microsoft.com/office/drawing/2014/main" id="{ABFD5770-0D16-47C0-9BCC-3D58178D5AAC}"/>
            </a:ext>
          </a:extLst>
        </xdr:cNvPr>
        <xdr:cNvSpPr/>
      </xdr:nvSpPr>
      <xdr:spPr>
        <a:xfrm>
          <a:off x="904875" y="47625"/>
          <a:ext cx="10658475" cy="581025"/>
        </a:xfrm>
        <a:prstGeom prst="roundRect">
          <a:avLst/>
        </a:prstGeom>
        <a:solidFill>
          <a:srgbClr val="00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a:solidFill>
                <a:sysClr val="windowText" lastClr="000000"/>
              </a:solidFill>
            </a:rPr>
            <a:t>ODI</a:t>
          </a:r>
          <a:r>
            <a:rPr lang="en-IN" sz="2800" baseline="0">
              <a:solidFill>
                <a:sysClr val="windowText" lastClr="000000"/>
              </a:solidFill>
            </a:rPr>
            <a:t> Batsmen Records (Bangladesh)</a:t>
          </a:r>
          <a:endParaRPr lang="en-IN" sz="28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295277</xdr:colOff>
      <xdr:row>3</xdr:row>
      <xdr:rowOff>180975</xdr:rowOff>
    </xdr:from>
    <xdr:to>
      <xdr:col>7</xdr:col>
      <xdr:colOff>504825</xdr:colOff>
      <xdr:row>17</xdr:row>
      <xdr:rowOff>28574</xdr:rowOff>
    </xdr:to>
    <xdr:graphicFrame macro="">
      <xdr:nvGraphicFramePr>
        <xdr:cNvPr id="2" name="Chart 1">
          <a:extLst>
            <a:ext uri="{FF2B5EF4-FFF2-40B4-BE49-F238E27FC236}">
              <a16:creationId xmlns:a16="http://schemas.microsoft.com/office/drawing/2014/main" id="{BC9BC8D7-09C4-4CF0-A2D4-1A2926147C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552451</xdr:colOff>
      <xdr:row>3</xdr:row>
      <xdr:rowOff>161925</xdr:rowOff>
    </xdr:from>
    <xdr:to>
      <xdr:col>14</xdr:col>
      <xdr:colOff>85725</xdr:colOff>
      <xdr:row>17</xdr:row>
      <xdr:rowOff>28575</xdr:rowOff>
    </xdr:to>
    <xdr:graphicFrame macro="">
      <xdr:nvGraphicFramePr>
        <xdr:cNvPr id="3" name="Chart 2">
          <a:extLst>
            <a:ext uri="{FF2B5EF4-FFF2-40B4-BE49-F238E27FC236}">
              <a16:creationId xmlns:a16="http://schemas.microsoft.com/office/drawing/2014/main" id="{5D656106-644B-4DBE-857B-D1E38175E0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133350</xdr:colOff>
      <xdr:row>3</xdr:row>
      <xdr:rowOff>161925</xdr:rowOff>
    </xdr:from>
    <xdr:to>
      <xdr:col>20</xdr:col>
      <xdr:colOff>419100</xdr:colOff>
      <xdr:row>17</xdr:row>
      <xdr:rowOff>28575</xdr:rowOff>
    </xdr:to>
    <xdr:graphicFrame macro="">
      <xdr:nvGraphicFramePr>
        <xdr:cNvPr id="4" name="Chart 3">
          <a:extLst>
            <a:ext uri="{FF2B5EF4-FFF2-40B4-BE49-F238E27FC236}">
              <a16:creationId xmlns:a16="http://schemas.microsoft.com/office/drawing/2014/main" id="{E901FE88-BD85-4E0E-A7BE-B9DCAF036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285750</xdr:colOff>
      <xdr:row>17</xdr:row>
      <xdr:rowOff>85725</xdr:rowOff>
    </xdr:from>
    <xdr:to>
      <xdr:col>7</xdr:col>
      <xdr:colOff>523875</xdr:colOff>
      <xdr:row>31</xdr:row>
      <xdr:rowOff>38100</xdr:rowOff>
    </xdr:to>
    <xdr:graphicFrame macro="">
      <xdr:nvGraphicFramePr>
        <xdr:cNvPr id="5" name="Chart 4">
          <a:extLst>
            <a:ext uri="{FF2B5EF4-FFF2-40B4-BE49-F238E27FC236}">
              <a16:creationId xmlns:a16="http://schemas.microsoft.com/office/drawing/2014/main" id="{91411D78-7B65-467C-B5B3-005CC73622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142875</xdr:colOff>
      <xdr:row>17</xdr:row>
      <xdr:rowOff>85725</xdr:rowOff>
    </xdr:from>
    <xdr:to>
      <xdr:col>20</xdr:col>
      <xdr:colOff>409575</xdr:colOff>
      <xdr:row>31</xdr:row>
      <xdr:rowOff>9525</xdr:rowOff>
    </xdr:to>
    <xdr:graphicFrame macro="">
      <xdr:nvGraphicFramePr>
        <xdr:cNvPr id="6" name="Chart 5">
          <a:extLst>
            <a:ext uri="{FF2B5EF4-FFF2-40B4-BE49-F238E27FC236}">
              <a16:creationId xmlns:a16="http://schemas.microsoft.com/office/drawing/2014/main" id="{E5E4E759-8EAA-4CF6-B72A-A566807CFC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561975</xdr:colOff>
      <xdr:row>17</xdr:row>
      <xdr:rowOff>85725</xdr:rowOff>
    </xdr:from>
    <xdr:to>
      <xdr:col>14</xdr:col>
      <xdr:colOff>95250</xdr:colOff>
      <xdr:row>31</xdr:row>
      <xdr:rowOff>19050</xdr:rowOff>
    </xdr:to>
    <xdr:graphicFrame macro="">
      <xdr:nvGraphicFramePr>
        <xdr:cNvPr id="7" name="Chart 6">
          <a:extLst>
            <a:ext uri="{FF2B5EF4-FFF2-40B4-BE49-F238E27FC236}">
              <a16:creationId xmlns:a16="http://schemas.microsoft.com/office/drawing/2014/main" id="{8DB7F4D4-B63C-4413-A113-1D72D01C1A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3</xdr:row>
      <xdr:rowOff>180974</xdr:rowOff>
    </xdr:from>
    <xdr:to>
      <xdr:col>1</xdr:col>
      <xdr:colOff>257175</xdr:colOff>
      <xdr:row>31</xdr:row>
      <xdr:rowOff>28575</xdr:rowOff>
    </xdr:to>
    <mc:AlternateContent xmlns:mc="http://schemas.openxmlformats.org/markup-compatibility/2006" xmlns:a14="http://schemas.microsoft.com/office/drawing/2010/main">
      <mc:Choice Requires="a14">
        <xdr:graphicFrame macro="">
          <xdr:nvGraphicFramePr>
            <xdr:cNvPr id="8" name="HS 2">
              <a:extLst>
                <a:ext uri="{FF2B5EF4-FFF2-40B4-BE49-F238E27FC236}">
                  <a16:creationId xmlns:a16="http://schemas.microsoft.com/office/drawing/2014/main" id="{5D21EB99-A3B7-487D-B741-1975557F2AD0}"/>
                </a:ext>
              </a:extLst>
            </xdr:cNvPr>
            <xdr:cNvGraphicFramePr/>
          </xdr:nvGraphicFramePr>
          <xdr:xfrm>
            <a:off x="0" y="0"/>
            <a:ext cx="0" cy="0"/>
          </xdr:xfrm>
          <a:graphic>
            <a:graphicData uri="http://schemas.microsoft.com/office/drawing/2010/slicer">
              <sle:slicer xmlns:sle="http://schemas.microsoft.com/office/drawing/2010/slicer" name="HS 2"/>
            </a:graphicData>
          </a:graphic>
        </xdr:graphicFrame>
      </mc:Choice>
      <mc:Fallback xmlns="">
        <xdr:sp macro="" textlink="">
          <xdr:nvSpPr>
            <xdr:cNvPr id="0" name=""/>
            <xdr:cNvSpPr>
              <a:spLocks noTextEdit="1"/>
            </xdr:cNvSpPr>
          </xdr:nvSpPr>
          <xdr:spPr>
            <a:xfrm>
              <a:off x="0" y="752474"/>
              <a:ext cx="866775" cy="51816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28576</xdr:colOff>
      <xdr:row>0</xdr:row>
      <xdr:rowOff>28576</xdr:rowOff>
    </xdr:from>
    <xdr:to>
      <xdr:col>1</xdr:col>
      <xdr:colOff>247650</xdr:colOff>
      <xdr:row>3</xdr:row>
      <xdr:rowOff>154224</xdr:rowOff>
    </xdr:to>
    <xdr:pic>
      <xdr:nvPicPr>
        <xdr:cNvPr id="10" name="Picture 9">
          <a:extLst>
            <a:ext uri="{FF2B5EF4-FFF2-40B4-BE49-F238E27FC236}">
              <a16:creationId xmlns:a16="http://schemas.microsoft.com/office/drawing/2014/main" id="{F1D5E531-7321-4A2B-861E-268ADC83EDE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8576" y="28576"/>
          <a:ext cx="828674" cy="697148"/>
        </a:xfrm>
        <a:prstGeom prst="rect">
          <a:avLst/>
        </a:prstGeom>
      </xdr:spPr>
    </xdr:pic>
    <xdr:clientData/>
  </xdr:twoCellAnchor>
  <xdr:twoCellAnchor editAs="oneCell">
    <xdr:from>
      <xdr:col>19</xdr:col>
      <xdr:colOff>0</xdr:colOff>
      <xdr:row>0</xdr:row>
      <xdr:rowOff>28576</xdr:rowOff>
    </xdr:from>
    <xdr:to>
      <xdr:col>20</xdr:col>
      <xdr:colOff>352426</xdr:colOff>
      <xdr:row>3</xdr:row>
      <xdr:rowOff>152400</xdr:rowOff>
    </xdr:to>
    <xdr:pic>
      <xdr:nvPicPr>
        <xdr:cNvPr id="12" name="Picture 11">
          <a:extLst>
            <a:ext uri="{FF2B5EF4-FFF2-40B4-BE49-F238E27FC236}">
              <a16:creationId xmlns:a16="http://schemas.microsoft.com/office/drawing/2014/main" id="{59345381-B623-4C29-869E-BA5D03D99C0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582400" y="28576"/>
          <a:ext cx="962026" cy="695324"/>
        </a:xfrm>
        <a:prstGeom prst="rect">
          <a:avLst/>
        </a:prstGeom>
      </xdr:spPr>
    </xdr:pic>
    <xdr:clientData/>
  </xdr:twoCellAnchor>
  <xdr:twoCellAnchor>
    <xdr:from>
      <xdr:col>1</xdr:col>
      <xdr:colOff>314326</xdr:colOff>
      <xdr:row>0</xdr:row>
      <xdr:rowOff>57150</xdr:rowOff>
    </xdr:from>
    <xdr:to>
      <xdr:col>18</xdr:col>
      <xdr:colOff>561976</xdr:colOff>
      <xdr:row>3</xdr:row>
      <xdr:rowOff>114300</xdr:rowOff>
    </xdr:to>
    <xdr:sp macro="" textlink="">
      <xdr:nvSpPr>
        <xdr:cNvPr id="13" name="Rectangle: Rounded Corners 12">
          <a:extLst>
            <a:ext uri="{FF2B5EF4-FFF2-40B4-BE49-F238E27FC236}">
              <a16:creationId xmlns:a16="http://schemas.microsoft.com/office/drawing/2014/main" id="{DB4E21D6-FAFB-4956-9522-178B225F82E5}"/>
            </a:ext>
          </a:extLst>
        </xdr:cNvPr>
        <xdr:cNvSpPr/>
      </xdr:nvSpPr>
      <xdr:spPr>
        <a:xfrm>
          <a:off x="923926" y="57150"/>
          <a:ext cx="10610850" cy="628650"/>
        </a:xfrm>
        <a:prstGeom prst="roundRect">
          <a:avLst/>
        </a:prstGeom>
        <a:solidFill>
          <a:srgbClr val="0066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200"/>
            <a:t>ODI</a:t>
          </a:r>
          <a:r>
            <a:rPr lang="en-IN" sz="3200" baseline="0"/>
            <a:t> Batsmen Records (Pakistan)</a:t>
          </a:r>
          <a:endParaRPr lang="en-IN" sz="32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409576</xdr:colOff>
      <xdr:row>3</xdr:row>
      <xdr:rowOff>142875</xdr:rowOff>
    </xdr:from>
    <xdr:to>
      <xdr:col>7</xdr:col>
      <xdr:colOff>561975</xdr:colOff>
      <xdr:row>17</xdr:row>
      <xdr:rowOff>133350</xdr:rowOff>
    </xdr:to>
    <xdr:graphicFrame macro="">
      <xdr:nvGraphicFramePr>
        <xdr:cNvPr id="2" name="Chart 1">
          <a:extLst>
            <a:ext uri="{FF2B5EF4-FFF2-40B4-BE49-F238E27FC236}">
              <a16:creationId xmlns:a16="http://schemas.microsoft.com/office/drawing/2014/main" id="{CFF3A68D-41AC-4A1B-A28D-2E540411F6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19051</xdr:colOff>
      <xdr:row>3</xdr:row>
      <xdr:rowOff>123825</xdr:rowOff>
    </xdr:from>
    <xdr:to>
      <xdr:col>14</xdr:col>
      <xdr:colOff>228601</xdr:colOff>
      <xdr:row>17</xdr:row>
      <xdr:rowOff>123825</xdr:rowOff>
    </xdr:to>
    <xdr:graphicFrame macro="">
      <xdr:nvGraphicFramePr>
        <xdr:cNvPr id="3" name="Chart 2">
          <a:extLst>
            <a:ext uri="{FF2B5EF4-FFF2-40B4-BE49-F238E27FC236}">
              <a16:creationId xmlns:a16="http://schemas.microsoft.com/office/drawing/2014/main" id="{584936A3-3285-4F02-A81F-0608F02CF0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266701</xdr:colOff>
      <xdr:row>3</xdr:row>
      <xdr:rowOff>123824</xdr:rowOff>
    </xdr:from>
    <xdr:to>
      <xdr:col>20</xdr:col>
      <xdr:colOff>333375</xdr:colOff>
      <xdr:row>17</xdr:row>
      <xdr:rowOff>142875</xdr:rowOff>
    </xdr:to>
    <xdr:graphicFrame macro="">
      <xdr:nvGraphicFramePr>
        <xdr:cNvPr id="4" name="Chart 3">
          <a:extLst>
            <a:ext uri="{FF2B5EF4-FFF2-40B4-BE49-F238E27FC236}">
              <a16:creationId xmlns:a16="http://schemas.microsoft.com/office/drawing/2014/main" id="{4F5CC15D-5B10-48C7-ADD3-E52051990A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390525</xdr:colOff>
      <xdr:row>18</xdr:row>
      <xdr:rowOff>0</xdr:rowOff>
    </xdr:from>
    <xdr:to>
      <xdr:col>7</xdr:col>
      <xdr:colOff>552450</xdr:colOff>
      <xdr:row>31</xdr:row>
      <xdr:rowOff>66675</xdr:rowOff>
    </xdr:to>
    <xdr:graphicFrame macro="">
      <xdr:nvGraphicFramePr>
        <xdr:cNvPr id="5" name="Chart 4">
          <a:extLst>
            <a:ext uri="{FF2B5EF4-FFF2-40B4-BE49-F238E27FC236}">
              <a16:creationId xmlns:a16="http://schemas.microsoft.com/office/drawing/2014/main" id="{81C95D3A-17E7-49BE-B998-45066FFA08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590550</xdr:colOff>
      <xdr:row>17</xdr:row>
      <xdr:rowOff>180975</xdr:rowOff>
    </xdr:from>
    <xdr:to>
      <xdr:col>14</xdr:col>
      <xdr:colOff>200025</xdr:colOff>
      <xdr:row>31</xdr:row>
      <xdr:rowOff>66675</xdr:rowOff>
    </xdr:to>
    <xdr:graphicFrame macro="">
      <xdr:nvGraphicFramePr>
        <xdr:cNvPr id="6" name="Chart 5">
          <a:extLst>
            <a:ext uri="{FF2B5EF4-FFF2-40B4-BE49-F238E27FC236}">
              <a16:creationId xmlns:a16="http://schemas.microsoft.com/office/drawing/2014/main" id="{6F5A62B3-588B-4526-B947-10C963CB76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238125</xdr:colOff>
      <xdr:row>18</xdr:row>
      <xdr:rowOff>19050</xdr:rowOff>
    </xdr:from>
    <xdr:to>
      <xdr:col>20</xdr:col>
      <xdr:colOff>323850</xdr:colOff>
      <xdr:row>31</xdr:row>
      <xdr:rowOff>76200</xdr:rowOff>
    </xdr:to>
    <xdr:graphicFrame macro="">
      <xdr:nvGraphicFramePr>
        <xdr:cNvPr id="7" name="Chart 6">
          <a:extLst>
            <a:ext uri="{FF2B5EF4-FFF2-40B4-BE49-F238E27FC236}">
              <a16:creationId xmlns:a16="http://schemas.microsoft.com/office/drawing/2014/main" id="{051948C9-344A-4034-B50C-92B7A26159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38100</xdr:colOff>
      <xdr:row>3</xdr:row>
      <xdr:rowOff>152400</xdr:rowOff>
    </xdr:from>
    <xdr:to>
      <xdr:col>1</xdr:col>
      <xdr:colOff>380999</xdr:colOff>
      <xdr:row>31</xdr:row>
      <xdr:rowOff>47625</xdr:rowOff>
    </xdr:to>
    <mc:AlternateContent xmlns:mc="http://schemas.openxmlformats.org/markup-compatibility/2006" xmlns:a14="http://schemas.microsoft.com/office/drawing/2010/main">
      <mc:Choice Requires="a14">
        <xdr:graphicFrame macro="">
          <xdr:nvGraphicFramePr>
            <xdr:cNvPr id="8" name="HS 3">
              <a:extLst>
                <a:ext uri="{FF2B5EF4-FFF2-40B4-BE49-F238E27FC236}">
                  <a16:creationId xmlns:a16="http://schemas.microsoft.com/office/drawing/2014/main" id="{231E2087-92A0-4FFA-8B95-6BF730C03583}"/>
                </a:ext>
              </a:extLst>
            </xdr:cNvPr>
            <xdr:cNvGraphicFramePr/>
          </xdr:nvGraphicFramePr>
          <xdr:xfrm>
            <a:off x="0" y="0"/>
            <a:ext cx="0" cy="0"/>
          </xdr:xfrm>
          <a:graphic>
            <a:graphicData uri="http://schemas.microsoft.com/office/drawing/2010/slicer">
              <sle:slicer xmlns:sle="http://schemas.microsoft.com/office/drawing/2010/slicer" name="HS 3"/>
            </a:graphicData>
          </a:graphic>
        </xdr:graphicFrame>
      </mc:Choice>
      <mc:Fallback xmlns="">
        <xdr:sp macro="" textlink="">
          <xdr:nvSpPr>
            <xdr:cNvPr id="0" name=""/>
            <xdr:cNvSpPr>
              <a:spLocks noTextEdit="1"/>
            </xdr:cNvSpPr>
          </xdr:nvSpPr>
          <xdr:spPr>
            <a:xfrm>
              <a:off x="38100" y="723900"/>
              <a:ext cx="952499" cy="5229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57150</xdr:colOff>
      <xdr:row>0</xdr:row>
      <xdr:rowOff>38100</xdr:rowOff>
    </xdr:from>
    <xdr:to>
      <xdr:col>1</xdr:col>
      <xdr:colOff>361949</xdr:colOff>
      <xdr:row>3</xdr:row>
      <xdr:rowOff>133350</xdr:rowOff>
    </xdr:to>
    <xdr:pic>
      <xdr:nvPicPr>
        <xdr:cNvPr id="10" name="Picture 9">
          <a:extLst>
            <a:ext uri="{FF2B5EF4-FFF2-40B4-BE49-F238E27FC236}">
              <a16:creationId xmlns:a16="http://schemas.microsoft.com/office/drawing/2014/main" id="{B1407DEF-FF7D-46C9-B497-A6D8FDF67E9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7150" y="38100"/>
          <a:ext cx="914399" cy="666750"/>
        </a:xfrm>
        <a:prstGeom prst="rect">
          <a:avLst/>
        </a:prstGeom>
      </xdr:spPr>
    </xdr:pic>
    <xdr:clientData/>
  </xdr:twoCellAnchor>
  <xdr:twoCellAnchor editAs="oneCell">
    <xdr:from>
      <xdr:col>18</xdr:col>
      <xdr:colOff>542926</xdr:colOff>
      <xdr:row>0</xdr:row>
      <xdr:rowOff>47625</xdr:rowOff>
    </xdr:from>
    <xdr:to>
      <xdr:col>20</xdr:col>
      <xdr:colOff>314326</xdr:colOff>
      <xdr:row>3</xdr:row>
      <xdr:rowOff>104775</xdr:rowOff>
    </xdr:to>
    <xdr:pic>
      <xdr:nvPicPr>
        <xdr:cNvPr id="12" name="Picture 11">
          <a:extLst>
            <a:ext uri="{FF2B5EF4-FFF2-40B4-BE49-F238E27FC236}">
              <a16:creationId xmlns:a16="http://schemas.microsoft.com/office/drawing/2014/main" id="{310DD8C1-5574-4E68-8DBD-374D8D43602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515726" y="47625"/>
          <a:ext cx="990600" cy="628650"/>
        </a:xfrm>
        <a:prstGeom prst="rect">
          <a:avLst/>
        </a:prstGeom>
      </xdr:spPr>
    </xdr:pic>
    <xdr:clientData/>
  </xdr:twoCellAnchor>
  <xdr:twoCellAnchor>
    <xdr:from>
      <xdr:col>1</xdr:col>
      <xdr:colOff>428625</xdr:colOff>
      <xdr:row>0</xdr:row>
      <xdr:rowOff>57150</xdr:rowOff>
    </xdr:from>
    <xdr:to>
      <xdr:col>18</xdr:col>
      <xdr:colOff>485775</xdr:colOff>
      <xdr:row>3</xdr:row>
      <xdr:rowOff>95250</xdr:rowOff>
    </xdr:to>
    <xdr:sp macro="" textlink="">
      <xdr:nvSpPr>
        <xdr:cNvPr id="13" name="Rectangle: Rounded Corners 12">
          <a:extLst>
            <a:ext uri="{FF2B5EF4-FFF2-40B4-BE49-F238E27FC236}">
              <a16:creationId xmlns:a16="http://schemas.microsoft.com/office/drawing/2014/main" id="{77B12475-61CB-4B7B-A69B-E2181AD08CEA}"/>
            </a:ext>
          </a:extLst>
        </xdr:cNvPr>
        <xdr:cNvSpPr/>
      </xdr:nvSpPr>
      <xdr:spPr>
        <a:xfrm>
          <a:off x="1038225" y="57150"/>
          <a:ext cx="10420350" cy="609600"/>
        </a:xfrm>
        <a:prstGeom prst="roundRect">
          <a:avLst/>
        </a:prstGeom>
        <a:solidFill>
          <a:srgbClr val="2E20E8"/>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a:t>ODI</a:t>
          </a:r>
          <a:r>
            <a:rPr lang="en-IN" sz="2800" baseline="0"/>
            <a:t> Batsmen Records (Afghanistan)</a:t>
          </a:r>
          <a:endParaRPr lang="en-IN" sz="28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fa" refreshedDate="45937.684419907404" createdVersion="6" refreshedVersion="6" minRefreshableVersion="3" recordCount="463" xr:uid="{175ECFDB-660E-4137-9B4A-9CD2C14D4752}">
  <cacheSource type="worksheet">
    <worksheetSource ref="A2:N465" sheet="Records"/>
  </cacheSource>
  <cacheFields count="14">
    <cacheField name="Player" numFmtId="0">
      <sharedItems count="463">
        <s v="SR Tendulkar"/>
        <s v="V Kohli"/>
        <s v="SC Ganguly"/>
        <s v="RG Sharma"/>
        <s v="R Dravid"/>
        <s v="MS Dhoni"/>
        <s v="M Azharuddin"/>
        <s v="Yuvraj Singh"/>
        <s v="V Sehwag"/>
        <s v="S Dhawan"/>
        <s v="SK Raina"/>
        <s v="A Jadeja"/>
        <s v="G Gambhir"/>
        <s v="NS Sidhu"/>
        <s v="K Srikanth"/>
        <s v="N Kapil Dev"/>
        <s v="DB Vengsarkar"/>
        <s v="RJ Shastri"/>
        <s v="SM Gavaskar"/>
        <s v="KL Rahul"/>
        <s v="AM Rahane"/>
        <s v="SS Iyer"/>
        <s v="RA Jadeja"/>
        <s v="Shubman Gill"/>
        <s v="M Kaif"/>
        <s v="VG Kambli"/>
        <s v="VVS Laxman"/>
        <s v="RR Singh"/>
        <s v="SV Manjrekar"/>
        <s v="M Amarnath"/>
        <s v="HH Pandya"/>
        <s v="M Prabhakar"/>
        <s v="KD Karthik"/>
        <s v="AT Rayudu"/>
        <s v="IK Pathan"/>
        <s v="KM Jadhav"/>
        <s v="NR Mongia"/>
        <s v="AB Agarkar"/>
        <s v="D Mongia"/>
        <s v="Harbhajan Singh"/>
        <s v="SM Patil"/>
        <s v="RV Uthappa"/>
        <s v="Ishan Kishan"/>
        <s v="A Kumble"/>
        <s v="Yashpal Sharma"/>
        <s v="J Srinath"/>
        <s v="RR Pant"/>
        <s v="HK Badani"/>
        <s v="YK Pathan"/>
        <s v="R Lamba"/>
        <s v="Tamim Iqbal"/>
        <s v="Mushfiqur Rahim"/>
        <s v="Shakib al hasan"/>
        <s v="Mahmudullah"/>
        <s v="Mohammad Ashraful"/>
        <s v="Litton Das"/>
        <s v="Imrul Kayes"/>
        <s v="Shahriar Nafees"/>
        <s v="Soumya Sarkar"/>
        <s v="Habibul Bashar"/>
        <s v="Aftab Ahmed"/>
        <s v="Khaled Mashud"/>
        <s v="Mashrafe Mortaza"/>
        <s v="Mehidy Hasan Miraz"/>
        <s v="Najmul Hossain Shanto"/>
        <s v="Anamul Haque"/>
        <s v="Sabbir Rehman"/>
        <s v="Javed Omar"/>
        <s v="Raqibul Hasan"/>
        <s v="Nasir Hossain"/>
        <s v="Alok Kapali"/>
        <s v="Junaid Siddiqui"/>
        <s v="Mohammad Rafique"/>
        <s v="Towhid Hridoy"/>
        <s v="Rajin Saleh"/>
        <s v="Khaled Mahmud"/>
        <s v="Akram Khan"/>
        <s v="Naeem Islam"/>
        <s v="Aminul Islam"/>
        <s v="Abdur Razzak"/>
        <s v="Mohammad Mithun"/>
        <s v="Afif Hossain"/>
        <s v="Mosaddek Hossain"/>
        <s v="Tushar Imran"/>
        <s v="Mominul Haque"/>
        <s v="Tanzid Hasan"/>
        <s v="Athar Ali Khan"/>
        <s v="Naimur Rehman"/>
        <s v="Minhajul Abedin"/>
        <s v="Mehrab Hossain"/>
        <s v="Farhad Reza"/>
        <s v="Hannan Sarkar"/>
        <s v="Al Shariar"/>
        <s v="Jaker Ali"/>
        <s v="Shariar Hossain"/>
        <s v="Mohammad Saifuddin"/>
        <s v="Mushfiqur Rehman"/>
        <s v="Inzamam ul haq"/>
        <s v="Mohammad Yusuf"/>
        <s v="Saeed Anwar"/>
        <s v="Shahid Afridi"/>
        <s v="Shoaib Malik"/>
        <s v="Javed Miandad"/>
        <s v="Younis Khan"/>
        <s v="Saleem Malik"/>
        <s v="Mohammad Hafeez"/>
        <s v="Ijaz Ahmed"/>
        <s v="Babar Azam"/>
        <s v="Rameez Raja"/>
        <s v="Misbah ul haq"/>
        <s v="Abdul Razzak"/>
        <s v="Aamer Sohail"/>
        <s v="Wasim Akram"/>
        <s v="Imran Khan"/>
        <s v="Fakhar Zaman"/>
        <s v="Moin Khan"/>
        <s v="Kamran Akmal"/>
        <s v="Umar Akmal"/>
        <s v="Imam ul haq"/>
        <s v="Salman Butt"/>
        <s v="Mohammad Rizwan"/>
        <s v="Mudassar Nazar"/>
        <s v="Ahmed Shehzad"/>
        <s v="Zaheer Abbas"/>
        <s v="Sarfaraz Ahmed"/>
        <s v="Yasir Hameed"/>
        <s v="Imran Nazir"/>
        <s v="Mohsin Khan"/>
        <s v="Azhar Ali"/>
        <s v="Haris Sohail"/>
        <s v="Imran Farhat"/>
        <s v="Rashid Latif"/>
        <s v="Saleem Elahi"/>
        <s v="Azhar Mahmood"/>
        <s v="Nasir Jamshed"/>
        <s v="Asad Shafiq"/>
        <s v="Shoaib Mohammad"/>
        <s v="Basit Ali"/>
        <s v="Agha Salman"/>
        <s v="Asif Mujtaba"/>
        <s v="Imad Wasim"/>
        <s v="Waqar Younis"/>
        <s v="Fawad Alam"/>
        <s v="Shadab Khan"/>
        <s v="Sharjeel Khan"/>
        <s v="Majid Khan"/>
        <s v="Wasim Raja"/>
        <s v="Rahmat Shah"/>
        <s v="Mohammad Nabi"/>
        <s v="Mohammad Shahzad"/>
        <s v="Hashmatullah Shahidi"/>
        <s v="Asghar Afghan"/>
        <s v="Najibullah Zadran"/>
        <s v="Samiullah Shinwari"/>
        <s v="Rahmanullah Gurbaz"/>
        <s v="Ibrahim Zadran"/>
        <s v="Rashid Khan"/>
        <s v="Gulbadin Naib"/>
        <s v="Noor Ali Zadran"/>
        <s v="Nawroz Mangal"/>
        <s v="Javed Ahmadi"/>
        <s v="Azmataullah Omarzai"/>
        <s v="Dawlat Zadran"/>
        <s v="Karim Sadiq"/>
        <s v="Usman Ghani"/>
        <s v="Shafiquallah"/>
        <s v="Mirwais Ashraf"/>
        <s v="Ikram Alikhil"/>
        <s v="Hazratullah Zazai"/>
        <s v="Nasir Jamal"/>
        <s v="Sediquallah Atal"/>
        <s v="Ihsanullah"/>
        <s v="Afsar Zazai"/>
        <s v="Mujeeb Ur Rehman"/>
        <s v="KC Sangakkara"/>
        <s v="ST Jayasuriya"/>
        <s v="M Jayawardhane"/>
        <s v="TM Dilshan"/>
        <s v="PA de silva"/>
        <s v="MS Atapattu"/>
        <s v="A Ranatunga"/>
        <s v="WU Tharanga"/>
        <s v="AD Mathews"/>
        <s v="RS Mahanama"/>
        <s v="BKG Mendis"/>
        <s v="RP Arnold"/>
        <s v="Ap Gurusinha"/>
        <s v="LD Chandimal"/>
        <s v="HP Tilakratne"/>
        <s v="RS Kaluwitharana"/>
        <s v="MDKJ Perera"/>
        <s v="HDRL Thirimane"/>
        <s v="P Nissanka"/>
        <s v="KIC Asalanka"/>
        <s v="NLTC Perera"/>
        <s v="WPUJC Vaas"/>
        <s v="DM de Silva"/>
        <s v="DA Gunawardene"/>
        <s v="UDU Chandana"/>
        <s v="CK Kapugedera"/>
        <s v="N Dickwella"/>
        <s v="MD Gunathilaka"/>
        <s v="WIA Fernando"/>
        <s v="LPC Silva"/>
        <s v="RL Dias"/>
        <s v="LRD Mendis"/>
        <s v="S Samarawickrama"/>
        <s v="KMDN Kulasekara"/>
        <s v="FDM Karunaratane"/>
        <s v="MD Shanaka"/>
        <s v="HPDK Dharamsena"/>
        <s v="MF Maharoof"/>
        <s v="PW Hasaranga"/>
        <s v="DSBP Kuruppu"/>
        <s v="RS Madugalle"/>
        <s v="SHT Kandamby"/>
        <s v="TT Samaraweera"/>
        <s v="MAR Samarasekara"/>
        <s v="RS Kalpage"/>
        <s v="J Liyanage"/>
        <s v="JR Ratnayeke"/>
        <s v="S Wettimuny"/>
        <s v="J Mubarak"/>
        <s v="M Muralidharan"/>
        <s v="RT Ponting"/>
        <s v="AC Gilchrist"/>
        <s v="ME Waugh"/>
        <s v="MJ Clarke"/>
        <s v="SR Waugh"/>
        <s v="DA Warner"/>
        <s v="MG Bevan"/>
        <s v="AR Border"/>
        <s v="ML Hayden"/>
        <s v="DM Jones"/>
        <s v="DC Boon"/>
        <s v="SPD Smith"/>
        <s v="SR Watson"/>
        <s v="MEK Hussey"/>
        <s v="AJ Finch"/>
        <s v="DR Martyn"/>
        <s v="A Symonds"/>
        <s v="GR Marsh"/>
        <s v="GJ Maxwell"/>
        <s v="MA Taylor"/>
        <s v="BJ Haddin"/>
        <s v="DS Lehmann"/>
        <s v="GJ Bailey"/>
        <s v="MR Marsh "/>
        <s v="TM Head"/>
        <s v="SE Marsh"/>
        <s v="GS Chappell"/>
        <s v="GM Wood"/>
        <s v="AT Carey"/>
        <s v="CL White"/>
        <s v="KJ Hughes"/>
        <s v="M Labuschagne"/>
        <s v="MS Wade"/>
        <s v="DJ Hussey"/>
        <s v="IA Healy"/>
        <s v="KC Wessels"/>
        <s v="UT Khwaja"/>
        <s v="MP Stoinis"/>
        <s v="JR Hopes"/>
        <s v="SM Katich"/>
        <s v="SP O Donnell"/>
        <s v="SG Law"/>
        <s v="RW Marsh"/>
        <s v="TM Moody"/>
        <s v="B Lee"/>
        <s v="JP Faulkner"/>
        <s v="SK Warne"/>
        <s v="MJ Slater"/>
        <s v="GM Ritchie"/>
        <s v="MG Johnson"/>
        <s v="TD Paine"/>
        <s v="AC Voges"/>
        <s v="SB Smith"/>
        <s v="CH Gayle"/>
        <s v="BC Lara"/>
        <s v="S Chanderpaul"/>
        <s v="DL Haynes"/>
        <s v="IVA Rechards"/>
        <s v="RB Richardson"/>
        <s v="SD Hope"/>
        <s v="RR Sarwan"/>
        <s v="CL Hooper"/>
        <s v="MN Samuels"/>
        <s v="CG Greenidge"/>
        <s v="PV Simmons"/>
        <s v="DM Bravo"/>
        <s v="DJ Bravo"/>
        <s v="WW Hinds"/>
        <s v="AL Logie"/>
        <s v="KA Pollard"/>
        <s v="SM Campbell"/>
        <s v="E Lewis"/>
        <s v="JO Holder"/>
        <s v="JC Adams"/>
        <s v="R Ramdin"/>
        <s v="RL Powell"/>
        <s v="N Pooran"/>
        <s v="CH Llyod"/>
        <s v="LMP Simmons"/>
        <s v="PJL Dujon"/>
        <s v="KLT Arthurton"/>
        <s v="DJG Sammy"/>
        <s v="RD Jacobs"/>
        <s v="SC Williams 2"/>
        <s v="DR Smith"/>
        <s v="SO Hetmyer"/>
        <s v="J Charles"/>
        <s v="RS Morton"/>
        <s v="KU Carty"/>
        <s v="BA King"/>
        <s v="HA Gomes"/>
        <s v="RL Chase"/>
        <s v="DS Smith"/>
        <s v="AD Russell"/>
        <s v="KOA Powell"/>
        <s v="R Powell"/>
        <s v="MD Marshall"/>
        <s v="RA Harper"/>
        <s v="D Ganga"/>
        <s v="SSJ Brooks"/>
        <s v="AI Kallicharan"/>
        <s v="PA Wallace"/>
        <s v="N Deonarine"/>
        <s v="Ross Taylor"/>
        <s v="SP Fleming"/>
        <s v="MJ Guptill"/>
        <s v="KS Williamson"/>
        <s v="NS Astle"/>
        <s v="BB McCullum"/>
        <s v="CL Cairns"/>
        <s v="CD McMillan"/>
        <s v="MD Crowe"/>
        <s v="SB Styris"/>
        <s v="CZ Harris"/>
        <s v="TWM Latham"/>
        <s v="JG Wright"/>
        <s v="AC Parore"/>
        <s v="KR Rutherford"/>
        <s v="AH Jones"/>
        <s v="RG Twose"/>
        <s v="JDP Oram"/>
        <s v="L Vincent"/>
        <s v="MJ Greatbatch"/>
        <s v="DL Vettori"/>
        <s v="HM Nicholls"/>
        <s v="DJ Mitchell"/>
        <s v="Gd Elliott"/>
        <s v="JV Coney"/>
        <s v="BA Edgar"/>
        <s v="SIR AJ Hadlee"/>
        <s v="WA Young"/>
        <s v="BA Young"/>
        <s v="GM Turner"/>
        <s v="JJ Crowe"/>
        <s v="JDS Neesham"/>
        <s v="HJH Marshall"/>
        <s v="MJ Santner"/>
        <s v="DP Conway"/>
        <s v="GP Howarth"/>
        <s v="JD Ryder"/>
        <s v="PG Fulton"/>
        <s v="L Ronchi"/>
        <s v="MS Sinclair"/>
        <s v="C Munro"/>
        <s v="JEC Franklin"/>
        <s v="R Ravindra"/>
        <s v="GD Phillips"/>
        <s v="CJ Anderson"/>
        <s v="NL McCullum"/>
        <s v="IDS Smith"/>
        <s v="KD Mills"/>
        <s v="JM How"/>
        <s v="BL Cairns"/>
        <s v="JH Kallis"/>
        <s v="AB de Villiers"/>
        <s v="HM Amla"/>
        <s v="HH Gibbs"/>
        <s v="GC Smith"/>
        <s v="G Kirsten"/>
        <s v="Q de Kock"/>
        <s v="JN Rhodes"/>
        <s v="WJ Cronje"/>
        <s v="F du Plessis"/>
        <s v="JP Duminy"/>
        <s v="DA Miller"/>
        <s v="MV Boucher"/>
        <s v="DJ Cullinan"/>
        <s v="L Klusener"/>
        <s v="HH Dippenaar"/>
        <s v="SM Pollock"/>
        <s v="HE van der dussen"/>
        <s v="AK Markram"/>
        <s v="AC Hudson"/>
        <s v="H Klassen"/>
        <s v="T Bavuma"/>
        <s v="ND McKanzie"/>
        <s v="N Boje"/>
        <s v="JM Kemp"/>
        <s v="PN Kirsten"/>
        <s v="RR Rossouw"/>
        <s v="JA Rudolph"/>
        <s v="F Behardien"/>
        <s v="RR Hendricks"/>
        <s v="JN Malan"/>
        <s v="AG Prince"/>
        <s v="AJ Hall"/>
        <s v="AL Phehlukwayo"/>
        <s v="DJ Richardson"/>
        <s v="CA Ingram"/>
        <s v="BM McMillan"/>
        <s v="JA Morkel"/>
        <s v="PL Symcox"/>
        <s v="J Botha"/>
        <s v="MJR Rindel"/>
        <s v="WD Parnell"/>
        <s v="RJ Peterson"/>
        <s v="T de Zorzi"/>
        <s v="AP Kuiper"/>
        <s v="K Verreynne"/>
        <s v="AN Petersen"/>
        <s v="DJ Callaghan"/>
        <s v="R McLaren"/>
        <s v="A Flower"/>
        <s v="BRM Taylor"/>
        <s v="GW Flower"/>
        <s v="H Mazakadza"/>
        <s v="SC Williams 1"/>
        <s v="ADR Campbell"/>
        <s v="Sikandar Raza"/>
        <s v="E Chigumbara"/>
        <s v="CR Ervine"/>
        <s v="T Taibu"/>
        <s v="V Sibanda"/>
        <s v="HH Streak"/>
        <s v="SV Carlisle"/>
        <s v="GJ Whittall"/>
        <s v="CJ Chibhabha"/>
        <s v="S Matsikenyeri"/>
        <s v="MW Goodwin"/>
        <s v="CB Wishart"/>
        <s v="NC Johnson"/>
        <s v="DL Houghton"/>
        <s v="DD Ebrahim"/>
        <s v="P Utseya"/>
        <s v="MN Waller"/>
        <s v="RW Chakabwa"/>
        <s v="PA Strang"/>
        <s v="SF Mire"/>
        <s v="RP Burl"/>
        <s v="MA Vermeulen"/>
        <s v="CK Coventry"/>
        <s v="PJ Moor"/>
        <s v="AC Waller"/>
        <s v="W Madhevere"/>
        <s v="CN Evans"/>
        <s v="AG Cremer"/>
        <s v="SM Ervine"/>
        <s v="DA Marillier"/>
        <s v="SC Williams" u="1"/>
      </sharedItems>
    </cacheField>
    <cacheField name="Country" numFmtId="0">
      <sharedItems count="10">
        <s v="India"/>
        <s v="Bangladesh"/>
        <s v="Pakistan"/>
        <s v="Afghanistan"/>
        <s v="Sri Lanka"/>
        <s v="Australia"/>
        <s v="West Indies"/>
        <s v="New Zealand"/>
        <s v="South Africa"/>
        <s v="Zimbabwe"/>
      </sharedItems>
    </cacheField>
    <cacheField name="Span" numFmtId="0">
      <sharedItems/>
    </cacheField>
    <cacheField name="Mat" numFmtId="0">
      <sharedItems containsSemiMixedTypes="0" containsString="0" containsNumber="1" containsInteger="1" minValue="9" maxValue="463"/>
    </cacheField>
    <cacheField name="Inns" numFmtId="0">
      <sharedItems containsSemiMixedTypes="0" containsString="0" containsNumber="1" containsInteger="1" minValue="8" maxValue="452"/>
    </cacheField>
    <cacheField name="Runs" numFmtId="0">
      <sharedItems containsSemiMixedTypes="0" containsString="0" containsNumber="1" containsInteger="1" minValue="236" maxValue="18426"/>
    </cacheField>
    <cacheField name="HS" numFmtId="0">
      <sharedItems containsSemiMixedTypes="0" containsString="0" containsNumber="1" containsInteger="1" minValue="26" maxValue="264" count="142">
        <n v="200"/>
        <n v="183"/>
        <n v="264"/>
        <n v="153"/>
        <n v="150"/>
        <n v="219"/>
        <n v="143"/>
        <n v="116"/>
        <n v="119"/>
        <n v="134"/>
        <n v="123"/>
        <n v="175"/>
        <n v="105"/>
        <n v="109"/>
        <n v="103"/>
        <n v="112"/>
        <n v="111"/>
        <n v="128"/>
        <n v="87"/>
        <n v="208"/>
        <n v="106"/>
        <n v="131"/>
        <n v="100"/>
        <n v="102"/>
        <n v="92"/>
        <n v="79"/>
        <n v="124"/>
        <n v="83"/>
        <n v="120"/>
        <n v="69"/>
        <n v="95"/>
        <n v="159"/>
        <n v="49"/>
        <n v="84"/>
        <n v="86"/>
        <n v="210"/>
        <n v="26"/>
        <n v="89"/>
        <n v="53"/>
        <n v="125"/>
        <n v="158"/>
        <n v="144"/>
        <n v="176"/>
        <n v="169"/>
        <n v="78"/>
        <n v="71"/>
        <n v="51"/>
        <n v="122"/>
        <n v="85"/>
        <n v="115"/>
        <n v="77"/>
        <n v="108"/>
        <n v="50"/>
        <n v="65"/>
        <n v="70"/>
        <n v="73"/>
        <n v="93"/>
        <n v="52"/>
        <n v="60"/>
        <n v="82"/>
        <n v="47"/>
        <n v="68"/>
        <n v="101"/>
        <n v="61"/>
        <n v="62"/>
        <n v="137"/>
        <n v="141"/>
        <n v="194"/>
        <n v="140"/>
        <n v="139"/>
        <n v="96"/>
        <n v="72"/>
        <n v="151"/>
        <n v="136"/>
        <n v="127"/>
        <n v="160"/>
        <n v="117"/>
        <n v="130"/>
        <n v="107"/>
        <n v="135"/>
        <n v="67"/>
        <n v="126"/>
        <n v="113"/>
        <n v="63"/>
        <n v="37"/>
        <n v="114"/>
        <n v="152"/>
        <n v="97"/>
        <n v="104"/>
        <n v="177"/>
        <n v="129"/>
        <n v="81"/>
        <n v="149"/>
        <n v="118"/>
        <n v="56"/>
        <n v="57"/>
        <n v="64"/>
        <n v="189"/>
        <n v="161"/>
        <n v="145"/>
        <n v="132"/>
        <n v="174"/>
        <n v="133"/>
        <n v="121"/>
        <n v="80"/>
        <n v="76"/>
        <n v="33"/>
        <n v="164"/>
        <n v="172"/>
        <n v="173"/>
        <n v="179"/>
        <n v="181"/>
        <n v="185"/>
        <n v="156"/>
        <n v="201"/>
        <n v="110"/>
        <n v="154"/>
        <n v="138"/>
        <n v="98"/>
        <n v="146"/>
        <n v="74"/>
        <n v="66"/>
        <n v="59"/>
        <n v="55"/>
        <n v="215"/>
        <n v="170"/>
        <n v="99"/>
        <n v="94"/>
        <n v="45"/>
        <n v="237"/>
        <n v="148"/>
        <n v="166"/>
        <n v="171"/>
        <n v="88"/>
        <n v="54"/>
        <n v="188"/>
        <n v="178"/>
        <n v="147"/>
        <n v="90"/>
        <n v="46"/>
        <n v="142"/>
        <n v="58"/>
      </sharedItems>
    </cacheField>
    <cacheField name="Average" numFmtId="0">
      <sharedItems containsSemiMixedTypes="0" containsString="0" containsNumber="1" minValue="6.87" maxValue="59.06"/>
    </cacheField>
    <cacheField name="SR" numFmtId="0">
      <sharedItems containsSemiMixedTypes="0" containsString="0" containsNumber="1" minValue="48.04" maxValue="130.22"/>
    </cacheField>
    <cacheField name="Century" numFmtId="0">
      <sharedItems containsSemiMixedTypes="0" containsString="0" containsNumber="1" containsInteger="1" minValue="0" maxValue="51"/>
    </cacheField>
    <cacheField name="Half Century" numFmtId="0">
      <sharedItems containsSemiMixedTypes="0" containsString="0" containsNumber="1" containsInteger="1" minValue="0" maxValue="96"/>
    </cacheField>
    <cacheField name="Out on zero" numFmtId="0">
      <sharedItems containsSemiMixedTypes="0" containsString="0" containsNumber="1" containsInteger="1" minValue="0" maxValue="34"/>
    </cacheField>
    <cacheField name="Fours" numFmtId="0">
      <sharedItems containsSemiMixedTypes="0" containsString="0" containsNumber="1" containsInteger="1" minValue="15" maxValue="2016"/>
    </cacheField>
    <cacheField name="Sixes" numFmtId="0">
      <sharedItems containsSemiMixedTypes="0" containsString="0" containsNumber="1" containsInteger="1" minValue="0" maxValue="349"/>
    </cacheField>
  </cacheFields>
  <extLst>
    <ext xmlns:x14="http://schemas.microsoft.com/office/spreadsheetml/2009/9/main" uri="{725AE2AE-9491-48be-B2B4-4EB974FC3084}">
      <x14:pivotCacheDefinition pivotCacheId="172520796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fa" refreshedDate="45937.68442326389" createdVersion="6" refreshedVersion="6" minRefreshableVersion="3" recordCount="514" xr:uid="{C1FBF633-F35A-4955-8DAE-7491CE4A9C18}">
  <cacheSource type="worksheet">
    <worksheetSource ref="A2:N516" sheet="Records"/>
  </cacheSource>
  <cacheFields count="14">
    <cacheField name="Player" numFmtId="0">
      <sharedItems count="514">
        <s v="SR Tendulkar"/>
        <s v="V Kohli"/>
        <s v="SC Ganguly"/>
        <s v="RG Sharma"/>
        <s v="R Dravid"/>
        <s v="MS Dhoni"/>
        <s v="M Azharuddin"/>
        <s v="Yuvraj Singh"/>
        <s v="V Sehwag"/>
        <s v="S Dhawan"/>
        <s v="SK Raina"/>
        <s v="A Jadeja"/>
        <s v="G Gambhir"/>
        <s v="NS Sidhu"/>
        <s v="K Srikanth"/>
        <s v="N Kapil Dev"/>
        <s v="DB Vengsarkar"/>
        <s v="RJ Shastri"/>
        <s v="SM Gavaskar"/>
        <s v="KL Rahul"/>
        <s v="AM Rahane"/>
        <s v="SS Iyer"/>
        <s v="RA Jadeja"/>
        <s v="Shubman Gill"/>
        <s v="M Kaif"/>
        <s v="VG Kambli"/>
        <s v="VVS Laxman"/>
        <s v="RR Singh"/>
        <s v="SV Manjrekar"/>
        <s v="M Amarnath"/>
        <s v="HH Pandya"/>
        <s v="M Prabhakar"/>
        <s v="KD Karthik"/>
        <s v="AT Rayudu"/>
        <s v="IK Pathan"/>
        <s v="KM Jadhav"/>
        <s v="NR Mongia"/>
        <s v="AB Agarkar"/>
        <s v="D Mongia"/>
        <s v="Harbhajan Singh"/>
        <s v="SM Patil"/>
        <s v="RV Uthappa"/>
        <s v="Ishan Kishan"/>
        <s v="A Kumble"/>
        <s v="Yashpal Sharma"/>
        <s v="J Srinath"/>
        <s v="RR Pant"/>
        <s v="HK Badani"/>
        <s v="YK Pathan"/>
        <s v="R Lamba"/>
        <s v="Tamim Iqbal"/>
        <s v="Mushfiqur Rahim"/>
        <s v="Shakib al hasan"/>
        <s v="Mahmudullah"/>
        <s v="Mohammad Ashraful"/>
        <s v="Litton Das"/>
        <s v="Imrul Kayes"/>
        <s v="Shahriar Nafees"/>
        <s v="Soumya Sarkar"/>
        <s v="Habibul Bashar"/>
        <s v="Aftab Ahmed"/>
        <s v="Khaled Mashud"/>
        <s v="Mashrafe Mortaza"/>
        <s v="Mehidy Hasan Miraz"/>
        <s v="Najmul Hossain Shanto"/>
        <s v="Anamul Haque"/>
        <s v="Sabbir Rehman"/>
        <s v="Javed Omar"/>
        <s v="Raqibul Hasan"/>
        <s v="Nasir Hossain"/>
        <s v="Alok Kapali"/>
        <s v="Junaid Siddiqui"/>
        <s v="Mohammad Rafique"/>
        <s v="Towhid Hridoy"/>
        <s v="Rajin Saleh"/>
        <s v="Khaled Mahmud"/>
        <s v="Akram Khan"/>
        <s v="Naeem Islam"/>
        <s v="Aminul Islam"/>
        <s v="Abdur Razzak"/>
        <s v="Mohammad Mithun"/>
        <s v="Afif Hossain"/>
        <s v="Mosaddek Hossain"/>
        <s v="Tushar Imran"/>
        <s v="Mominul Haque"/>
        <s v="Tanzid Hasan"/>
        <s v="Athar Ali Khan"/>
        <s v="Naimur Rehman"/>
        <s v="Minhajul Abedin"/>
        <s v="Mehrab Hossain"/>
        <s v="Farhad Reza"/>
        <s v="Hannan Sarkar"/>
        <s v="Al Shariar"/>
        <s v="Jaker Ali"/>
        <s v="Shariar Hossain"/>
        <s v="Mohammad Saifuddin"/>
        <s v="Mushfiqur Rehman"/>
        <s v="Inzamam ul haq"/>
        <s v="Mohammad Yusuf"/>
        <s v="Saeed Anwar"/>
        <s v="Shahid Afridi"/>
        <s v="Shoaib Malik"/>
        <s v="Javed Miandad"/>
        <s v="Younis Khan"/>
        <s v="Saleem Malik"/>
        <s v="Mohammad Hafeez"/>
        <s v="Ijaz Ahmed"/>
        <s v="Babar Azam"/>
        <s v="Rameez Raja"/>
        <s v="Misbah ul haq"/>
        <s v="Abdul Razzak"/>
        <s v="Aamer Sohail"/>
        <s v="Wasim Akram"/>
        <s v="Imran Khan"/>
        <s v="Fakhar Zaman"/>
        <s v="Moin Khan"/>
        <s v="Kamran Akmal"/>
        <s v="Umar Akmal"/>
        <s v="Imam ul haq"/>
        <s v="Salman Butt"/>
        <s v="Mohammad Rizwan"/>
        <s v="Mudassar Nazar"/>
        <s v="Ahmed Shehzad"/>
        <s v="Zaheer Abbas"/>
        <s v="Sarfaraz Ahmed"/>
        <s v="Yasir Hameed"/>
        <s v="Imran Nazir"/>
        <s v="Mohsin Khan"/>
        <s v="Azhar Ali"/>
        <s v="Haris Sohail"/>
        <s v="Imran Farhat"/>
        <s v="Rashid Latif"/>
        <s v="Saleem Elahi"/>
        <s v="Azhar Mahmood"/>
        <s v="Nasir Jamshed"/>
        <s v="Asad Shafiq"/>
        <s v="Shoaib Mohammad"/>
        <s v="Basit Ali"/>
        <s v="Agha Salman"/>
        <s v="Asif Mujtaba"/>
        <s v="Imad Wasim"/>
        <s v="Waqar Younis"/>
        <s v="Fawad Alam"/>
        <s v="Shadab Khan"/>
        <s v="Sharjeel Khan"/>
        <s v="Majid Khan"/>
        <s v="Wasim Raja"/>
        <s v="Rahmat Shah"/>
        <s v="Mohammad Nabi"/>
        <s v="Mohammad Shahzad"/>
        <s v="Hashmatullah Shahidi"/>
        <s v="Asghar Afghan"/>
        <s v="Najibullah Zadran"/>
        <s v="Samiullah Shinwari"/>
        <s v="Rahmanullah Gurbaz"/>
        <s v="Ibrahim Zadran"/>
        <s v="Rashid Khan"/>
        <s v="Gulbadin Naib"/>
        <s v="Noor Ali Zadran"/>
        <s v="Nawroz Mangal"/>
        <s v="Javed Ahmadi"/>
        <s v="Azmataullah Omarzai"/>
        <s v="Dawlat Zadran"/>
        <s v="Karim Sadiq"/>
        <s v="Usman Ghani"/>
        <s v="Shafiquallah"/>
        <s v="Mirwais Ashraf"/>
        <s v="Ikram Alikhil"/>
        <s v="Hazratullah Zazai"/>
        <s v="Nasir Jamal"/>
        <s v="Sediquallah Atal"/>
        <s v="Ihsanullah"/>
        <s v="Afsar Zazai"/>
        <s v="Mujeeb Ur Rehman"/>
        <s v="KC Sangakkara"/>
        <s v="ST Jayasuriya"/>
        <s v="M Jayawardhane"/>
        <s v="TM Dilshan"/>
        <s v="PA de silva"/>
        <s v="MS Atapattu"/>
        <s v="A Ranatunga"/>
        <s v="WU Tharanga"/>
        <s v="AD Mathews"/>
        <s v="RS Mahanama"/>
        <s v="BKG Mendis"/>
        <s v="RP Arnold"/>
        <s v="Ap Gurusinha"/>
        <s v="LD Chandimal"/>
        <s v="HP Tilakratne"/>
        <s v="RS Kaluwitharana"/>
        <s v="MDKJ Perera"/>
        <s v="HDRL Thirimane"/>
        <s v="P Nissanka"/>
        <s v="KIC Asalanka"/>
        <s v="NLTC Perera"/>
        <s v="WPUJC Vaas"/>
        <s v="DM de Silva"/>
        <s v="DA Gunawardene"/>
        <s v="UDU Chandana"/>
        <s v="CK Kapugedera"/>
        <s v="N Dickwella"/>
        <s v="MD Gunathilaka"/>
        <s v="WIA Fernando"/>
        <s v="LPC Silva"/>
        <s v="RL Dias"/>
        <s v="LRD Mendis"/>
        <s v="S Samarawickrama"/>
        <s v="KMDN Kulasekara"/>
        <s v="FDM Karunaratane"/>
        <s v="MD Shanaka"/>
        <s v="HPDK Dharamsena"/>
        <s v="MF Maharoof"/>
        <s v="PW Hasaranga"/>
        <s v="DSBP Kuruppu"/>
        <s v="RS Madugalle"/>
        <s v="SHT Kandamby"/>
        <s v="TT Samaraweera"/>
        <s v="MAR Samarasekara"/>
        <s v="RS Kalpage"/>
        <s v="J Liyanage"/>
        <s v="JR Ratnayeke"/>
        <s v="S Wettimuny"/>
        <s v="J Mubarak"/>
        <s v="M Muralidharan"/>
        <s v="RT Ponting"/>
        <s v="AC Gilchrist"/>
        <s v="ME Waugh"/>
        <s v="MJ Clarke"/>
        <s v="SR Waugh"/>
        <s v="DA Warner"/>
        <s v="MG Bevan"/>
        <s v="AR Border"/>
        <s v="ML Hayden"/>
        <s v="DM Jones"/>
        <s v="DC Boon"/>
        <s v="SPD Smith"/>
        <s v="SR Watson"/>
        <s v="MEK Hussey"/>
        <s v="AJ Finch"/>
        <s v="DR Martyn"/>
        <s v="A Symonds"/>
        <s v="GR Marsh"/>
        <s v="GJ Maxwell"/>
        <s v="MA Taylor"/>
        <s v="BJ Haddin"/>
        <s v="DS Lehmann"/>
        <s v="GJ Bailey"/>
        <s v="MR Marsh "/>
        <s v="TM Head"/>
        <s v="SE Marsh"/>
        <s v="GS Chappell"/>
        <s v="GM Wood"/>
        <s v="AT Carey"/>
        <s v="CL White"/>
        <s v="KJ Hughes"/>
        <s v="M Labuschagne"/>
        <s v="MS Wade"/>
        <s v="DJ Hussey"/>
        <s v="IA Healy"/>
        <s v="KC Wessels"/>
        <s v="UT Khwaja"/>
        <s v="MP Stoinis"/>
        <s v="JR Hopes"/>
        <s v="SM Katich"/>
        <s v="SP O Donnell"/>
        <s v="SG Law"/>
        <s v="RW Marsh"/>
        <s v="TM Moody"/>
        <s v="B Lee"/>
        <s v="JP Faulkner"/>
        <s v="SK Warne"/>
        <s v="MJ Slater"/>
        <s v="GM Ritchie"/>
        <s v="MG Johnson"/>
        <s v="TD Paine"/>
        <s v="AC Voges"/>
        <s v="SB Smith"/>
        <s v="CH Gayle"/>
        <s v="BC Lara"/>
        <s v="S Chanderpaul"/>
        <s v="DL Haynes"/>
        <s v="IVA Rechards"/>
        <s v="RB Richardson"/>
        <s v="SD Hope"/>
        <s v="RR Sarwan"/>
        <s v="CL Hooper"/>
        <s v="MN Samuels"/>
        <s v="CG Greenidge"/>
        <s v="PV Simmons"/>
        <s v="DM Bravo"/>
        <s v="DJ Bravo"/>
        <s v="WW Hinds"/>
        <s v="AL Logie"/>
        <s v="KA Pollard"/>
        <s v="SM Campbell"/>
        <s v="E Lewis"/>
        <s v="JO Holder"/>
        <s v="JC Adams"/>
        <s v="R Ramdin"/>
        <s v="RL Powell"/>
        <s v="N Pooran"/>
        <s v="CH Llyod"/>
        <s v="LMP Simmons"/>
        <s v="PJL Dujon"/>
        <s v="KLT Arthurton"/>
        <s v="DJG Sammy"/>
        <s v="RD Jacobs"/>
        <s v="SC Williams 2"/>
        <s v="DR Smith"/>
        <s v="SO Hetmyer"/>
        <s v="J Charles"/>
        <s v="RS Morton"/>
        <s v="KU Carty"/>
        <s v="BA King"/>
        <s v="HA Gomes"/>
        <s v="RL Chase"/>
        <s v="DS Smith"/>
        <s v="AD Russell"/>
        <s v="KOA Powell"/>
        <s v="R Powell"/>
        <s v="MD Marshall"/>
        <s v="RA Harper"/>
        <s v="D Ganga"/>
        <s v="SSJ Brooks"/>
        <s v="AI Kallicharan"/>
        <s v="PA Wallace"/>
        <s v="N Deonarine"/>
        <s v="Ross Taylor"/>
        <s v="SP Fleming"/>
        <s v="MJ Guptill"/>
        <s v="KS Williamson"/>
        <s v="NS Astle"/>
        <s v="BB McCullum"/>
        <s v="CL Cairns"/>
        <s v="CD McMillan"/>
        <s v="MD Crowe"/>
        <s v="SB Styris"/>
        <s v="CZ Harris"/>
        <s v="TWM Latham"/>
        <s v="JG Wright"/>
        <s v="AC Parore"/>
        <s v="KR Rutherford"/>
        <s v="AH Jones"/>
        <s v="RG Twose"/>
        <s v="JDP Oram"/>
        <s v="L Vincent"/>
        <s v="MJ Greatbatch"/>
        <s v="DL Vettori"/>
        <s v="HM Nicholls"/>
        <s v="DJ Mitchell"/>
        <s v="Gd Elliott"/>
        <s v="JV Coney"/>
        <s v="BA Edgar"/>
        <s v="SIR AJ Hadlee"/>
        <s v="WA Young"/>
        <s v="BA Young"/>
        <s v="GM Turner"/>
        <s v="JJ Crowe"/>
        <s v="JDS Neesham"/>
        <s v="HJH Marshall"/>
        <s v="MJ Santner"/>
        <s v="DP Conway"/>
        <s v="GP Howarth"/>
        <s v="JD Ryder"/>
        <s v="PG Fulton"/>
        <s v="L Ronchi"/>
        <s v="MS Sinclair"/>
        <s v="C Munro"/>
        <s v="JEC Franklin"/>
        <s v="R Ravindra"/>
        <s v="GD Phillips"/>
        <s v="CJ Anderson"/>
        <s v="NL McCullum"/>
        <s v="IDS Smith"/>
        <s v="KD Mills"/>
        <s v="JM How"/>
        <s v="BL Cairns"/>
        <s v="JH Kallis"/>
        <s v="AB de Villiers"/>
        <s v="HM Amla"/>
        <s v="HH Gibbs"/>
        <s v="GC Smith"/>
        <s v="G Kirsten"/>
        <s v="Q de Kock"/>
        <s v="JN Rhodes"/>
        <s v="WJ Cronje"/>
        <s v="F du Plessis"/>
        <s v="JP Duminy"/>
        <s v="DA Miller"/>
        <s v="MV Boucher"/>
        <s v="DJ Cullinan"/>
        <s v="L Klusener"/>
        <s v="HH Dippenaar"/>
        <s v="SM Pollock"/>
        <s v="HE van der dussen"/>
        <s v="AK Markram"/>
        <s v="AC Hudson"/>
        <s v="H Klassen"/>
        <s v="T Bavuma"/>
        <s v="ND McKanzie"/>
        <s v="N Boje"/>
        <s v="JM Kemp"/>
        <s v="PN Kirsten"/>
        <s v="RR Rossouw"/>
        <s v="JA Rudolph"/>
        <s v="F Behardien"/>
        <s v="RR Hendricks"/>
        <s v="JN Malan"/>
        <s v="AG Prince"/>
        <s v="AJ Hall"/>
        <s v="AL Phehlukwayo"/>
        <s v="DJ Richardson"/>
        <s v="CA Ingram"/>
        <s v="BM McMillan"/>
        <s v="JA Morkel"/>
        <s v="PL Symcox"/>
        <s v="J Botha"/>
        <s v="MJR Rindel"/>
        <s v="WD Parnell"/>
        <s v="RJ Peterson"/>
        <s v="T de Zorzi"/>
        <s v="AP Kuiper"/>
        <s v="K Verreynne"/>
        <s v="AN Petersen"/>
        <s v="DJ Callaghan"/>
        <s v="R McLaren"/>
        <s v="A Flower"/>
        <s v="BRM Taylor"/>
        <s v="GW Flower"/>
        <s v="H Mazakadza"/>
        <s v="SC Williams 1"/>
        <s v="ADR Campbell"/>
        <s v="Sikandar Raza"/>
        <s v="E Chigumbara"/>
        <s v="CR Ervine"/>
        <s v="T Taibu"/>
        <s v="V Sibanda"/>
        <s v="HH Streak"/>
        <s v="SV Carlisle"/>
        <s v="GJ Whittall"/>
        <s v="CJ Chibhabha"/>
        <s v="S Matsikenyeri"/>
        <s v="MW Goodwin"/>
        <s v="CB Wishart"/>
        <s v="NC Johnson"/>
        <s v="DL Houghton"/>
        <s v="DD Ebrahim"/>
        <s v="P Utseya"/>
        <s v="MN Waller"/>
        <s v="RW Chakabwa"/>
        <s v="PA Strang"/>
        <s v="SF Mire"/>
        <s v="RP Burl"/>
        <s v="MA Vermeulen"/>
        <s v="CK Coventry"/>
        <s v="PJ Moor"/>
        <s v="AC Waller"/>
        <s v="W Madhevere"/>
        <s v="CN Evans"/>
        <s v="AG Cremer"/>
        <s v="SM Ervine"/>
        <s v="DA Marillier"/>
        <s v="JE Root"/>
        <s v="EJG Morgan"/>
        <s v="IR Bell"/>
        <s v="JC Buttler"/>
        <s v="PD Collingwood"/>
        <s v="AJ Stewart"/>
        <s v="KP Pietersen"/>
        <s v="ME Trescothick"/>
        <s v="GA Gooch"/>
        <s v="JJ Roy"/>
        <s v="AJ Strauss"/>
        <s v="AJ Lamb"/>
        <s v="JM Bairstow"/>
        <s v="GA Hick"/>
        <s v="NV Knight"/>
        <s v="BA Stokes"/>
        <s v="A Flintoff"/>
        <s v="AN Cook"/>
        <s v="DI Gower"/>
        <s v="IJL Trott"/>
        <s v="RS Bopara"/>
        <s v="AD Hales"/>
        <s v="RA Smith"/>
        <s v="GP Thorpe"/>
        <s v="MM Ali"/>
        <s v="N Hussain"/>
        <s v="IT Botham"/>
        <s v="MW Gatting"/>
        <s v="NH Fairbrother"/>
        <s v="MP Vaughan"/>
        <s v="OA Shah"/>
        <s v="MA Atherton"/>
        <s v="CR Woakes"/>
        <s v="DJ Malan"/>
        <s v="BC Broad"/>
        <s v="MJ Prior"/>
        <s v="BM Duckett"/>
        <s v="VS Solanki"/>
        <s v="G Boycott"/>
        <s v="DW Randall"/>
        <s v="C Kieswetter"/>
        <s v="HC Brook"/>
        <s v="PD Salt"/>
        <s v="AU Rashid"/>
        <s v="LS Livingstone"/>
        <s v="JWA Taylor"/>
        <s v="TT Bresnan"/>
        <s v="DL  Amiss"/>
        <s v="CWJ Athey"/>
        <s v="GO Jones"/>
        <s v="KWR Fletcher"/>
        <s v="SC Williams" u="1"/>
      </sharedItems>
    </cacheField>
    <cacheField name="Country" numFmtId="0">
      <sharedItems count="11">
        <s v="India"/>
        <s v="Bangladesh"/>
        <s v="Pakistan"/>
        <s v="Afghanistan"/>
        <s v="Sri Lanka"/>
        <s v="Australia"/>
        <s v="West Indies"/>
        <s v="New Zealand"/>
        <s v="South Africa"/>
        <s v="Zimbabwe"/>
        <s v="England"/>
      </sharedItems>
    </cacheField>
    <cacheField name="Span" numFmtId="0">
      <sharedItems/>
    </cacheField>
    <cacheField name="Mat" numFmtId="0">
      <sharedItems containsSemiMixedTypes="0" containsString="0" containsNumber="1" containsInteger="1" minValue="9" maxValue="463"/>
    </cacheField>
    <cacheField name="Inns" numFmtId="0">
      <sharedItems containsSemiMixedTypes="0" containsString="0" containsNumber="1" containsInteger="1" minValue="8" maxValue="452"/>
    </cacheField>
    <cacheField name="Runs" numFmtId="0">
      <sharedItems containsSemiMixedTypes="0" containsString="0" containsNumber="1" containsInteger="1" minValue="236" maxValue="18426"/>
    </cacheField>
    <cacheField name="HS" numFmtId="0">
      <sharedItems containsSemiMixedTypes="0" containsString="0" containsNumber="1" containsInteger="1" minValue="26" maxValue="264" count="147">
        <n v="200"/>
        <n v="183"/>
        <n v="264"/>
        <n v="153"/>
        <n v="150"/>
        <n v="219"/>
        <n v="143"/>
        <n v="116"/>
        <n v="119"/>
        <n v="134"/>
        <n v="123"/>
        <n v="175"/>
        <n v="105"/>
        <n v="109"/>
        <n v="103"/>
        <n v="112"/>
        <n v="111"/>
        <n v="128"/>
        <n v="87"/>
        <n v="208"/>
        <n v="106"/>
        <n v="131"/>
        <n v="100"/>
        <n v="102"/>
        <n v="92"/>
        <n v="79"/>
        <n v="124"/>
        <n v="83"/>
        <n v="120"/>
        <n v="69"/>
        <n v="95"/>
        <n v="159"/>
        <n v="49"/>
        <n v="84"/>
        <n v="86"/>
        <n v="210"/>
        <n v="26"/>
        <n v="89"/>
        <n v="53"/>
        <n v="125"/>
        <n v="158"/>
        <n v="144"/>
        <n v="176"/>
        <n v="169"/>
        <n v="78"/>
        <n v="71"/>
        <n v="51"/>
        <n v="122"/>
        <n v="85"/>
        <n v="115"/>
        <n v="77"/>
        <n v="108"/>
        <n v="50"/>
        <n v="65"/>
        <n v="70"/>
        <n v="73"/>
        <n v="93"/>
        <n v="52"/>
        <n v="60"/>
        <n v="82"/>
        <n v="47"/>
        <n v="68"/>
        <n v="101"/>
        <n v="61"/>
        <n v="62"/>
        <n v="137"/>
        <n v="141"/>
        <n v="194"/>
        <n v="140"/>
        <n v="139"/>
        <n v="96"/>
        <n v="72"/>
        <n v="151"/>
        <n v="136"/>
        <n v="127"/>
        <n v="160"/>
        <n v="117"/>
        <n v="130"/>
        <n v="107"/>
        <n v="135"/>
        <n v="67"/>
        <n v="126"/>
        <n v="113"/>
        <n v="63"/>
        <n v="37"/>
        <n v="114"/>
        <n v="152"/>
        <n v="97"/>
        <n v="104"/>
        <n v="177"/>
        <n v="129"/>
        <n v="81"/>
        <n v="149"/>
        <n v="118"/>
        <n v="56"/>
        <n v="57"/>
        <n v="64"/>
        <n v="189"/>
        <n v="161"/>
        <n v="145"/>
        <n v="132"/>
        <n v="174"/>
        <n v="133"/>
        <n v="121"/>
        <n v="80"/>
        <n v="76"/>
        <n v="33"/>
        <n v="164"/>
        <n v="172"/>
        <n v="173"/>
        <n v="179"/>
        <n v="181"/>
        <n v="185"/>
        <n v="156"/>
        <n v="201"/>
        <n v="110"/>
        <n v="154"/>
        <n v="138"/>
        <n v="98"/>
        <n v="146"/>
        <n v="74"/>
        <n v="66"/>
        <n v="59"/>
        <n v="55"/>
        <n v="215"/>
        <n v="170"/>
        <n v="99"/>
        <n v="94"/>
        <n v="45"/>
        <n v="237"/>
        <n v="148"/>
        <n v="166"/>
        <n v="171"/>
        <n v="88"/>
        <n v="54"/>
        <n v="188"/>
        <n v="178"/>
        <n v="147"/>
        <n v="90"/>
        <n v="46"/>
        <n v="142"/>
        <n v="58"/>
        <n v="162"/>
        <n v="180"/>
        <n v="182"/>
        <n v="167"/>
        <n v="165"/>
      </sharedItems>
    </cacheField>
    <cacheField name="Average" numFmtId="0">
      <sharedItems containsSemiMixedTypes="0" containsString="0" containsNumber="1" minValue="6.87" maxValue="59.06"/>
    </cacheField>
    <cacheField name="SR" numFmtId="0">
      <sharedItems containsSemiMixedTypes="0" containsString="0" containsNumber="1" minValue="48.04" maxValue="130.22"/>
    </cacheField>
    <cacheField name="Century" numFmtId="0">
      <sharedItems containsSemiMixedTypes="0" containsString="0" containsNumber="1" containsInteger="1" minValue="0" maxValue="51"/>
    </cacheField>
    <cacheField name="Half Century" numFmtId="0">
      <sharedItems containsSemiMixedTypes="0" containsString="0" containsNumber="1" containsInteger="1" minValue="0" maxValue="96"/>
    </cacheField>
    <cacheField name="Out on zero" numFmtId="0">
      <sharedItems containsSemiMixedTypes="0" containsString="0" containsNumber="1" containsInteger="1" minValue="0" maxValue="34"/>
    </cacheField>
    <cacheField name="Fours" numFmtId="0">
      <sharedItems containsSemiMixedTypes="0" containsString="0" containsNumber="1" containsInteger="1" minValue="15" maxValue="2016"/>
    </cacheField>
    <cacheField name="Sixes" numFmtId="0">
      <sharedItems containsSemiMixedTypes="0" containsString="0" containsNumber="1" containsInteger="1" minValue="0" maxValue="349"/>
    </cacheField>
  </cacheFields>
  <extLst>
    <ext xmlns:x14="http://schemas.microsoft.com/office/spreadsheetml/2009/9/main" uri="{725AE2AE-9491-48be-B2B4-4EB974FC3084}">
      <x14:pivotCacheDefinition pivotCacheId="22864779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fa" refreshedDate="45937.68442928241" createdVersion="6" refreshedVersion="6" minRefreshableVersion="3" recordCount="377" xr:uid="{E852E272-3BCC-4AD7-8A47-3FE3F5DB44A9}">
  <cacheSource type="worksheet">
    <worksheetSource ref="A2:N379" sheet="Records"/>
  </cacheSource>
  <cacheFields count="14">
    <cacheField name="Player" numFmtId="0">
      <sharedItems count="378">
        <s v="SR Tendulkar"/>
        <s v="V Kohli"/>
        <s v="SC Ganguly"/>
        <s v="RG Sharma"/>
        <s v="R Dravid"/>
        <s v="MS Dhoni"/>
        <s v="M Azharuddin"/>
        <s v="Yuvraj Singh"/>
        <s v="V Sehwag"/>
        <s v="S Dhawan"/>
        <s v="SK Raina"/>
        <s v="A Jadeja"/>
        <s v="G Gambhir"/>
        <s v="NS Sidhu"/>
        <s v="K Srikanth"/>
        <s v="N Kapil Dev"/>
        <s v="DB Vengsarkar"/>
        <s v="RJ Shastri"/>
        <s v="SM Gavaskar"/>
        <s v="KL Rahul"/>
        <s v="AM Rahane"/>
        <s v="SS Iyer"/>
        <s v="RA Jadeja"/>
        <s v="Shubman Gill"/>
        <s v="M Kaif"/>
        <s v="VG Kambli"/>
        <s v="VVS Laxman"/>
        <s v="RR Singh"/>
        <s v="SV Manjrekar"/>
        <s v="M Amarnath"/>
        <s v="HH Pandya"/>
        <s v="M Prabhakar"/>
        <s v="KD Karthik"/>
        <s v="AT Rayudu"/>
        <s v="IK Pathan"/>
        <s v="KM Jadhav"/>
        <s v="NR Mongia"/>
        <s v="AB Agarkar"/>
        <s v="D Mongia"/>
        <s v="Harbhajan Singh"/>
        <s v="SM Patil"/>
        <s v="RV Uthappa"/>
        <s v="Ishan Kishan"/>
        <s v="A Kumble"/>
        <s v="Yashpal Sharma"/>
        <s v="J Srinath"/>
        <s v="RR Pant"/>
        <s v="HK Badani"/>
        <s v="YK Pathan"/>
        <s v="R Lamba"/>
        <s v="Tamim Iqbal"/>
        <s v="Mushfiqur Rahim"/>
        <s v="Shakib al hasan"/>
        <s v="Mahmudullah"/>
        <s v="Mohammad Ashraful"/>
        <s v="Litton Das"/>
        <s v="Imrul Kayes"/>
        <s v="Shahriar Nafees"/>
        <s v="Soumya Sarkar"/>
        <s v="Habibul Bashar"/>
        <s v="Aftab Ahmed"/>
        <s v="Khaled Mashud"/>
        <s v="Mashrafe Mortaza"/>
        <s v="Mehidy Hasan Miraz"/>
        <s v="Najmul Hossain Shanto"/>
        <s v="Anamul Haque"/>
        <s v="Sabbir Rehman"/>
        <s v="Javed Omar"/>
        <s v="Raqibul Hasan"/>
        <s v="Nasir Hossain"/>
        <s v="Alok Kapali"/>
        <s v="Junaid Siddiqui"/>
        <s v="Mohammad Rafique"/>
        <s v="Towhid Hridoy"/>
        <s v="Rajin Saleh"/>
        <s v="Khaled Mahmud"/>
        <s v="Akram Khan"/>
        <s v="Naeem Islam"/>
        <s v="Aminul Islam"/>
        <s v="Abdur Razzak"/>
        <s v="Mohammad Mithun"/>
        <s v="Afif Hossain"/>
        <s v="Mosaddek Hossain"/>
        <s v="Tushar Imran"/>
        <s v="Mominul Haque"/>
        <s v="Tanzid Hasan"/>
        <s v="Athar Ali Khan"/>
        <s v="Naimur Rehman"/>
        <s v="Minhajul Abedin"/>
        <s v="Mehrab Hossain"/>
        <s v="Farhad Reza"/>
        <s v="Hannan Sarkar"/>
        <s v="Al Shariar"/>
        <s v="Jaker Ali"/>
        <s v="Shariar Hossain"/>
        <s v="Mohammad Saifuddin"/>
        <s v="Mushfiqur Rehman"/>
        <s v="Inzamam ul haq"/>
        <s v="Mohammad Yusuf"/>
        <s v="Saeed Anwar"/>
        <s v="Shahid Afridi"/>
        <s v="Shoaib Malik"/>
        <s v="Javed Miandad"/>
        <s v="Younis Khan"/>
        <s v="Saleem Malik"/>
        <s v="Mohammad Hafeez"/>
        <s v="Ijaz Ahmed"/>
        <s v="Babar Azam"/>
        <s v="Rameez Raja"/>
        <s v="Misbah ul haq"/>
        <s v="Abdul Razzak"/>
        <s v="Aamer Sohail"/>
        <s v="Wasim Akram"/>
        <s v="Imran Khan"/>
        <s v="Fakhar Zaman"/>
        <s v="Moin Khan"/>
        <s v="Kamran Akmal"/>
        <s v="Umar Akmal"/>
        <s v="Imam ul haq"/>
        <s v="Salman Butt"/>
        <s v="Mohammad Rizwan"/>
        <s v="Mudassar Nazar"/>
        <s v="Ahmed Shehzad"/>
        <s v="Zaheer Abbas"/>
        <s v="Sarfaraz Ahmed"/>
        <s v="Yasir Hameed"/>
        <s v="Imran Nazir"/>
        <s v="Mohsin Khan"/>
        <s v="Azhar Ali"/>
        <s v="Haris Sohail"/>
        <s v="Imran Farhat"/>
        <s v="Rashid Latif"/>
        <s v="Saleem Elahi"/>
        <s v="Azhar Mahmood"/>
        <s v="Nasir Jamshed"/>
        <s v="Asad Shafiq"/>
        <s v="Shoaib Mohammad"/>
        <s v="Basit Ali"/>
        <s v="Agha Salman"/>
        <s v="Asif Mujtaba"/>
        <s v="Imad Wasim"/>
        <s v="Waqar Younis"/>
        <s v="Fawad Alam"/>
        <s v="Shadab Khan"/>
        <s v="Sharjeel Khan"/>
        <s v="Majid Khan"/>
        <s v="Wasim Raja"/>
        <s v="Rahmat Shah"/>
        <s v="Mohammad Nabi"/>
        <s v="Mohammad Shahzad"/>
        <s v="Hashmatullah Shahidi"/>
        <s v="Asghar Afghan"/>
        <s v="Najibullah Zadran"/>
        <s v="Samiullah Shinwari"/>
        <s v="Rahmanullah Gurbaz"/>
        <s v="Ibrahim Zadran"/>
        <s v="Rashid Khan"/>
        <s v="Gulbadin Naib"/>
        <s v="Noor Ali Zadran"/>
        <s v="Nawroz Mangal"/>
        <s v="Javed Ahmadi"/>
        <s v="Azmataullah Omarzai"/>
        <s v="Dawlat Zadran"/>
        <s v="Karim Sadiq"/>
        <s v="Usman Ghani"/>
        <s v="Shafiquallah"/>
        <s v="Mirwais Ashraf"/>
        <s v="Ikram Alikhil"/>
        <s v="Hazratullah Zazai"/>
        <s v="Nasir Jamal"/>
        <s v="Sediquallah Atal"/>
        <s v="Ihsanullah"/>
        <s v="Afsar Zazai"/>
        <s v="Mujeeb Ur Rehman"/>
        <s v="KC Sangakkara"/>
        <s v="ST Jayasuriya"/>
        <s v="M Jayawardhane"/>
        <s v="TM Dilshan"/>
        <s v="PA de silva"/>
        <s v="MS Atapattu"/>
        <s v="A Ranatunga"/>
        <s v="WU Tharanga"/>
        <s v="AD Mathews"/>
        <s v="RS Mahanama"/>
        <s v="BKG Mendis"/>
        <s v="RP Arnold"/>
        <s v="Ap Gurusinha"/>
        <s v="LD Chandimal"/>
        <s v="HP Tilakratne"/>
        <s v="RS Kaluwitharana"/>
        <s v="MDKJ Perera"/>
        <s v="HDRL Thirimane"/>
        <s v="P Nissanka"/>
        <s v="KIC Asalanka"/>
        <s v="NLTC Perera"/>
        <s v="WPUJC Vaas"/>
        <s v="DM de Silva"/>
        <s v="DA Gunawardene"/>
        <s v="UDU Chandana"/>
        <s v="CK Kapugedera"/>
        <s v="N Dickwella"/>
        <s v="MD Gunathilaka"/>
        <s v="WIA Fernando"/>
        <s v="LPC Silva"/>
        <s v="RL Dias"/>
        <s v="LRD Mendis"/>
        <s v="S Samarawickrama"/>
        <s v="KMDN Kulasekara"/>
        <s v="FDM Karunaratane"/>
        <s v="MD Shanaka"/>
        <s v="HPDK Dharamsena"/>
        <s v="MF Maharoof"/>
        <s v="PW Hasaranga"/>
        <s v="DSBP Kuruppu"/>
        <s v="RS Madugalle"/>
        <s v="SHT Kandamby"/>
        <s v="TT Samaraweera"/>
        <s v="MAR Samarasekara"/>
        <s v="RS Kalpage"/>
        <s v="J Liyanage"/>
        <s v="JR Ratnayeke"/>
        <s v="S Wettimuny"/>
        <s v="J Mubarak"/>
        <s v="M Muralidharan"/>
        <s v="RT Ponting"/>
        <s v="AC Gilchrist"/>
        <s v="ME Waugh"/>
        <s v="MJ Clarke"/>
        <s v="SR Waugh"/>
        <s v="DA Warner"/>
        <s v="MG Bevan"/>
        <s v="AR Border"/>
        <s v="ML Hayden"/>
        <s v="DM Jones"/>
        <s v="DC Boon"/>
        <s v="SPD Smith"/>
        <s v="SR Watson"/>
        <s v="MEK Hussey"/>
        <s v="AJ Finch"/>
        <s v="DR Martyn"/>
        <s v="A Symonds"/>
        <s v="GR Marsh"/>
        <s v="GJ Maxwell"/>
        <s v="MA Taylor"/>
        <s v="BJ Haddin"/>
        <s v="DS Lehmann"/>
        <s v="GJ Bailey"/>
        <s v="MR Marsh "/>
        <s v="TM Head"/>
        <s v="SE Marsh"/>
        <s v="GS Chappell"/>
        <s v="GM Wood"/>
        <s v="AT Carey"/>
        <s v="CL White"/>
        <s v="KJ Hughes"/>
        <s v="M Labuschagne"/>
        <s v="MS Wade"/>
        <s v="DJ Hussey"/>
        <s v="IA Healy"/>
        <s v="KC Wessels"/>
        <s v="UT Khwaja"/>
        <s v="MP Stoinis"/>
        <s v="JR Hopes"/>
        <s v="SM Katich"/>
        <s v="SP O Donnell"/>
        <s v="SG Law"/>
        <s v="RW Marsh"/>
        <s v="TM Moody"/>
        <s v="B Lee"/>
        <s v="JP Faulkner"/>
        <s v="SK Warne"/>
        <s v="MJ Slater"/>
        <s v="GM Ritchie"/>
        <s v="MG Johnson"/>
        <s v="TD Paine"/>
        <s v="AC Voges"/>
        <s v="SB Smith"/>
        <s v="CH Gayle"/>
        <s v="BC Lara"/>
        <s v="S Chanderpaul"/>
        <s v="DL Haynes"/>
        <s v="IVA Rechards"/>
        <s v="RB Richardson"/>
        <s v="SD Hope"/>
        <s v="RR Sarwan"/>
        <s v="CL Hooper"/>
        <s v="MN Samuels"/>
        <s v="CG Greenidge"/>
        <s v="PV Simmons"/>
        <s v="DM Bravo"/>
        <s v="DJ Bravo"/>
        <s v="WW Hinds"/>
        <s v="AL Logie"/>
        <s v="KA Pollard"/>
        <s v="SM Campbell"/>
        <s v="E Lewis"/>
        <s v="JO Holder"/>
        <s v="JC Adams"/>
        <s v="R Ramdin"/>
        <s v="RL Powell"/>
        <s v="N Pooran"/>
        <s v="CH Llyod"/>
        <s v="LMP Simmons"/>
        <s v="PJL Dujon"/>
        <s v="KLT Arthurton"/>
        <s v="DJG Sammy"/>
        <s v="RD Jacobs"/>
        <s v="SC Williams 2"/>
        <s v="DR Smith"/>
        <s v="SO Hetmyer"/>
        <s v="J Charles"/>
        <s v="RS Morton"/>
        <s v="KU Carty"/>
        <s v="BA King"/>
        <s v="HA Gomes"/>
        <s v="RL Chase"/>
        <s v="DS Smith"/>
        <s v="AD Russell"/>
        <s v="KOA Powell"/>
        <s v="R Powell"/>
        <s v="MD Marshall"/>
        <s v="RA Harper"/>
        <s v="D Ganga"/>
        <s v="SSJ Brooks"/>
        <s v="AI Kallicharan"/>
        <s v="PA Wallace"/>
        <s v="N Deonarine"/>
        <s v="Ross Taylor"/>
        <s v="SP Fleming"/>
        <s v="MJ Guptill"/>
        <s v="KS Williamson"/>
        <s v="NS Astle"/>
        <s v="BB McCullum"/>
        <s v="CL Cairns"/>
        <s v="CD McMillan"/>
        <s v="MD Crowe"/>
        <s v="SB Styris"/>
        <s v="CZ Harris"/>
        <s v="TWM Latham"/>
        <s v="JG Wright"/>
        <s v="AC Parore"/>
        <s v="KR Rutherford"/>
        <s v="AH Jones"/>
        <s v="RG Twose"/>
        <s v="JDP Oram"/>
        <s v="L Vincent"/>
        <s v="MJ Greatbatch"/>
        <s v="DL Vettori"/>
        <s v="HM Nicholls"/>
        <s v="DJ Mitchell"/>
        <s v="Gd Elliott"/>
        <s v="JV Coney"/>
        <s v="BA Edgar"/>
        <s v="SIR AJ Hadlee"/>
        <s v="WA Young"/>
        <s v="BA Young"/>
        <s v="GM Turner"/>
        <s v="JJ Crowe"/>
        <s v="JDS Neesham"/>
        <s v="HJH Marshall"/>
        <s v="MJ Santner"/>
        <s v="DP Conway"/>
        <s v="GP Howarth"/>
        <s v="JD Ryder"/>
        <s v="PG Fulton"/>
        <s v="L Ronchi"/>
        <s v="MS Sinclair"/>
        <s v="C Munro"/>
        <s v="JEC Franklin"/>
        <s v="R Ravindra"/>
        <s v="GD Phillips"/>
        <s v="CJ Anderson"/>
        <s v="NL McCullum"/>
        <s v="IDS Smith"/>
        <s v="KD Mills"/>
        <s v="JM How"/>
        <s v="BL Cairns"/>
        <s v="SC Williams" u="1"/>
      </sharedItems>
    </cacheField>
    <cacheField name="Country" numFmtId="0">
      <sharedItems count="8">
        <s v="India"/>
        <s v="Bangladesh"/>
        <s v="Pakistan"/>
        <s v="Afghanistan"/>
        <s v="Sri Lanka"/>
        <s v="Australia"/>
        <s v="West Indies"/>
        <s v="New Zealand"/>
      </sharedItems>
    </cacheField>
    <cacheField name="Span" numFmtId="0">
      <sharedItems/>
    </cacheField>
    <cacheField name="Mat" numFmtId="0">
      <sharedItems containsSemiMixedTypes="0" containsString="0" containsNumber="1" containsInteger="1" minValue="9" maxValue="463"/>
    </cacheField>
    <cacheField name="Inns" numFmtId="0">
      <sharedItems containsSemiMixedTypes="0" containsString="0" containsNumber="1" containsInteger="1" minValue="8" maxValue="452"/>
    </cacheField>
    <cacheField name="Runs" numFmtId="0">
      <sharedItems containsSemiMixedTypes="0" containsString="0" containsNumber="1" containsInteger="1" minValue="236" maxValue="18426"/>
    </cacheField>
    <cacheField name="HS" numFmtId="0">
      <sharedItems containsSemiMixedTypes="0" containsString="0" containsNumber="1" containsInteger="1" minValue="26" maxValue="264" count="135">
        <n v="200"/>
        <n v="183"/>
        <n v="264"/>
        <n v="153"/>
        <n v="150"/>
        <n v="219"/>
        <n v="143"/>
        <n v="116"/>
        <n v="119"/>
        <n v="134"/>
        <n v="123"/>
        <n v="175"/>
        <n v="105"/>
        <n v="109"/>
        <n v="103"/>
        <n v="112"/>
        <n v="111"/>
        <n v="128"/>
        <n v="87"/>
        <n v="208"/>
        <n v="106"/>
        <n v="131"/>
        <n v="100"/>
        <n v="102"/>
        <n v="92"/>
        <n v="79"/>
        <n v="124"/>
        <n v="83"/>
        <n v="120"/>
        <n v="69"/>
        <n v="95"/>
        <n v="159"/>
        <n v="49"/>
        <n v="84"/>
        <n v="86"/>
        <n v="210"/>
        <n v="26"/>
        <n v="89"/>
        <n v="53"/>
        <n v="125"/>
        <n v="158"/>
        <n v="144"/>
        <n v="176"/>
        <n v="169"/>
        <n v="78"/>
        <n v="71"/>
        <n v="51"/>
        <n v="122"/>
        <n v="85"/>
        <n v="115"/>
        <n v="77"/>
        <n v="108"/>
        <n v="50"/>
        <n v="65"/>
        <n v="70"/>
        <n v="73"/>
        <n v="93"/>
        <n v="52"/>
        <n v="60"/>
        <n v="82"/>
        <n v="47"/>
        <n v="68"/>
        <n v="101"/>
        <n v="61"/>
        <n v="62"/>
        <n v="137"/>
        <n v="141"/>
        <n v="194"/>
        <n v="140"/>
        <n v="139"/>
        <n v="96"/>
        <n v="72"/>
        <n v="151"/>
        <n v="136"/>
        <n v="127"/>
        <n v="160"/>
        <n v="117"/>
        <n v="130"/>
        <n v="107"/>
        <n v="135"/>
        <n v="67"/>
        <n v="126"/>
        <n v="113"/>
        <n v="63"/>
        <n v="37"/>
        <n v="114"/>
        <n v="152"/>
        <n v="97"/>
        <n v="104"/>
        <n v="177"/>
        <n v="129"/>
        <n v="81"/>
        <n v="149"/>
        <n v="118"/>
        <n v="56"/>
        <n v="57"/>
        <n v="64"/>
        <n v="189"/>
        <n v="161"/>
        <n v="145"/>
        <n v="132"/>
        <n v="174"/>
        <n v="133"/>
        <n v="121"/>
        <n v="80"/>
        <n v="76"/>
        <n v="33"/>
        <n v="164"/>
        <n v="172"/>
        <n v="173"/>
        <n v="179"/>
        <n v="181"/>
        <n v="185"/>
        <n v="156"/>
        <n v="201"/>
        <n v="110"/>
        <n v="154"/>
        <n v="138"/>
        <n v="98"/>
        <n v="146"/>
        <n v="74"/>
        <n v="66"/>
        <n v="59"/>
        <n v="55"/>
        <n v="215"/>
        <n v="170"/>
        <n v="99"/>
        <n v="94"/>
        <n v="45"/>
        <n v="237"/>
        <n v="148"/>
        <n v="166"/>
        <n v="171"/>
        <n v="88"/>
        <n v="54"/>
      </sharedItems>
    </cacheField>
    <cacheField name="Average" numFmtId="0">
      <sharedItems containsSemiMixedTypes="0" containsString="0" containsNumber="1" minValue="6.87" maxValue="59.06"/>
    </cacheField>
    <cacheField name="SR" numFmtId="0">
      <sharedItems containsSemiMixedTypes="0" containsString="0" containsNumber="1" minValue="48.04" maxValue="130.22"/>
    </cacheField>
    <cacheField name="Century" numFmtId="0">
      <sharedItems containsSemiMixedTypes="0" containsString="0" containsNumber="1" containsInteger="1" minValue="0" maxValue="51"/>
    </cacheField>
    <cacheField name="Half Century" numFmtId="0">
      <sharedItems containsSemiMixedTypes="0" containsString="0" containsNumber="1" containsInteger="1" minValue="0" maxValue="96"/>
    </cacheField>
    <cacheField name="Out on zero" numFmtId="0">
      <sharedItems containsSemiMixedTypes="0" containsString="0" containsNumber="1" containsInteger="1" minValue="0" maxValue="34"/>
    </cacheField>
    <cacheField name="Fours" numFmtId="0">
      <sharedItems containsSemiMixedTypes="0" containsString="0" containsNumber="1" containsInteger="1" minValue="15" maxValue="2016"/>
    </cacheField>
    <cacheField name="Sixes" numFmtId="0">
      <sharedItems containsSemiMixedTypes="0" containsString="0" containsNumber="1" containsInteger="1" minValue="0" maxValue="349"/>
    </cacheField>
  </cacheFields>
  <extLst>
    <ext xmlns:x14="http://schemas.microsoft.com/office/spreadsheetml/2009/9/main" uri="{725AE2AE-9491-48be-B2B4-4EB974FC3084}">
      <x14:pivotCacheDefinition pivotCacheId="69243951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fa" refreshedDate="45937.68443252315" createdVersion="6" refreshedVersion="6" minRefreshableVersion="3" recordCount="427" xr:uid="{C09B537A-B3CA-4636-9F73-9B6DAB2FB818}">
  <cacheSource type="worksheet">
    <worksheetSource ref="A2:N429" sheet="Records"/>
  </cacheSource>
  <cacheFields count="14">
    <cacheField name="Player" numFmtId="0">
      <sharedItems count="427">
        <s v="SR Tendulkar"/>
        <s v="V Kohli"/>
        <s v="SC Ganguly"/>
        <s v="RG Sharma"/>
        <s v="R Dravid"/>
        <s v="MS Dhoni"/>
        <s v="M Azharuddin"/>
        <s v="Yuvraj Singh"/>
        <s v="V Sehwag"/>
        <s v="S Dhawan"/>
        <s v="SK Raina"/>
        <s v="A Jadeja"/>
        <s v="G Gambhir"/>
        <s v="NS Sidhu"/>
        <s v="K Srikanth"/>
        <s v="N Kapil Dev"/>
        <s v="DB Vengsarkar"/>
        <s v="RJ Shastri"/>
        <s v="SM Gavaskar"/>
        <s v="KL Rahul"/>
        <s v="AM Rahane"/>
        <s v="SS Iyer"/>
        <s v="RA Jadeja"/>
        <s v="Shubman Gill"/>
        <s v="M Kaif"/>
        <s v="VG Kambli"/>
        <s v="VVS Laxman"/>
        <s v="RR Singh"/>
        <s v="SV Manjrekar"/>
        <s v="M Amarnath"/>
        <s v="HH Pandya"/>
        <s v="M Prabhakar"/>
        <s v="KD Karthik"/>
        <s v="AT Rayudu"/>
        <s v="IK Pathan"/>
        <s v="KM Jadhav"/>
        <s v="NR Mongia"/>
        <s v="AB Agarkar"/>
        <s v="D Mongia"/>
        <s v="Harbhajan Singh"/>
        <s v="SM Patil"/>
        <s v="RV Uthappa"/>
        <s v="Ishan Kishan"/>
        <s v="A Kumble"/>
        <s v="Yashpal Sharma"/>
        <s v="J Srinath"/>
        <s v="RR Pant"/>
        <s v="HK Badani"/>
        <s v="YK Pathan"/>
        <s v="R Lamba"/>
        <s v="Tamim Iqbal"/>
        <s v="Mushfiqur Rahim"/>
        <s v="Shakib al hasan"/>
        <s v="Mahmudullah"/>
        <s v="Mohammad Ashraful"/>
        <s v="Litton Das"/>
        <s v="Imrul Kayes"/>
        <s v="Shahriar Nafees"/>
        <s v="Soumya Sarkar"/>
        <s v="Habibul Bashar"/>
        <s v="Aftab Ahmed"/>
        <s v="Khaled Mashud"/>
        <s v="Mashrafe Mortaza"/>
        <s v="Mehidy Hasan Miraz"/>
        <s v="Najmul Hossain Shanto"/>
        <s v="Anamul Haque"/>
        <s v="Sabbir Rehman"/>
        <s v="Javed Omar"/>
        <s v="Raqibul Hasan"/>
        <s v="Nasir Hossain"/>
        <s v="Alok Kapali"/>
        <s v="Junaid Siddiqui"/>
        <s v="Mohammad Rafique"/>
        <s v="Towhid Hridoy"/>
        <s v="Rajin Saleh"/>
        <s v="Khaled Mahmud"/>
        <s v="Akram Khan"/>
        <s v="Naeem Islam"/>
        <s v="Aminul Islam"/>
        <s v="Abdur Razzak"/>
        <s v="Mohammad Mithun"/>
        <s v="Afif Hossain"/>
        <s v="Mosaddek Hossain"/>
        <s v="Tushar Imran"/>
        <s v="Mominul Haque"/>
        <s v="Tanzid Hasan"/>
        <s v="Athar Ali Khan"/>
        <s v="Naimur Rehman"/>
        <s v="Minhajul Abedin"/>
        <s v="Mehrab Hossain"/>
        <s v="Farhad Reza"/>
        <s v="Hannan Sarkar"/>
        <s v="Al Shariar"/>
        <s v="Jaker Ali"/>
        <s v="Shariar Hossain"/>
        <s v="Mohammad Saifuddin"/>
        <s v="Mushfiqur Rehman"/>
        <s v="Inzamam ul haq"/>
        <s v="Mohammad Yusuf"/>
        <s v="Saeed Anwar"/>
        <s v="Shahid Afridi"/>
        <s v="Shoaib Malik"/>
        <s v="Javed Miandad"/>
        <s v="Younis Khan"/>
        <s v="Saleem Malik"/>
        <s v="Mohammad Hafeez"/>
        <s v="Ijaz Ahmed"/>
        <s v="Babar Azam"/>
        <s v="Rameez Raja"/>
        <s v="Misbah ul haq"/>
        <s v="Abdul Razzak"/>
        <s v="Aamer Sohail"/>
        <s v="Wasim Akram"/>
        <s v="Imran Khan"/>
        <s v="Fakhar Zaman"/>
        <s v="Moin Khan"/>
        <s v="Kamran Akmal"/>
        <s v="Umar Akmal"/>
        <s v="Imam ul haq"/>
        <s v="Salman Butt"/>
        <s v="Mohammad Rizwan"/>
        <s v="Mudassar Nazar"/>
        <s v="Ahmed Shehzad"/>
        <s v="Zaheer Abbas"/>
        <s v="Sarfaraz Ahmed"/>
        <s v="Yasir Hameed"/>
        <s v="Imran Nazir"/>
        <s v="Mohsin Khan"/>
        <s v="Azhar Ali"/>
        <s v="Haris Sohail"/>
        <s v="Imran Farhat"/>
        <s v="Rashid Latif"/>
        <s v="Saleem Elahi"/>
        <s v="Azhar Mahmood"/>
        <s v="Nasir Jamshed"/>
        <s v="Asad Shafiq"/>
        <s v="Shoaib Mohammad"/>
        <s v="Basit Ali"/>
        <s v="Agha Salman"/>
        <s v="Asif Mujtaba"/>
        <s v="Imad Wasim"/>
        <s v="Waqar Younis"/>
        <s v="Fawad Alam"/>
        <s v="Shadab Khan"/>
        <s v="Sharjeel Khan"/>
        <s v="Majid Khan"/>
        <s v="Wasim Raja"/>
        <s v="Rahmat Shah"/>
        <s v="Mohammad Nabi"/>
        <s v="Mohammad Shahzad"/>
        <s v="Hashmatullah Shahidi"/>
        <s v="Asghar Afghan"/>
        <s v="Najibullah Zadran"/>
        <s v="Samiullah Shinwari"/>
        <s v="Rahmanullah Gurbaz"/>
        <s v="Ibrahim Zadran"/>
        <s v="Rashid Khan"/>
        <s v="Gulbadin Naib"/>
        <s v="Noor Ali Zadran"/>
        <s v="Nawroz Mangal"/>
        <s v="Javed Ahmadi"/>
        <s v="Azmataullah Omarzai"/>
        <s v="Dawlat Zadran"/>
        <s v="Karim Sadiq"/>
        <s v="Usman Ghani"/>
        <s v="Shafiquallah"/>
        <s v="Mirwais Ashraf"/>
        <s v="Ikram Alikhil"/>
        <s v="Hazratullah Zazai"/>
        <s v="Nasir Jamal"/>
        <s v="Sediquallah Atal"/>
        <s v="Ihsanullah"/>
        <s v="Afsar Zazai"/>
        <s v="Mujeeb Ur Rehman"/>
        <s v="KC Sangakkara"/>
        <s v="ST Jayasuriya"/>
        <s v="M Jayawardhane"/>
        <s v="TM Dilshan"/>
        <s v="PA de silva"/>
        <s v="MS Atapattu"/>
        <s v="A Ranatunga"/>
        <s v="WU Tharanga"/>
        <s v="AD Mathews"/>
        <s v="RS Mahanama"/>
        <s v="BKG Mendis"/>
        <s v="RP Arnold"/>
        <s v="Ap Gurusinha"/>
        <s v="LD Chandimal"/>
        <s v="HP Tilakratne"/>
        <s v="RS Kaluwitharana"/>
        <s v="MDKJ Perera"/>
        <s v="HDRL Thirimane"/>
        <s v="P Nissanka"/>
        <s v="KIC Asalanka"/>
        <s v="NLTC Perera"/>
        <s v="WPUJC Vaas"/>
        <s v="DM de Silva"/>
        <s v="DA Gunawardene"/>
        <s v="UDU Chandana"/>
        <s v="CK Kapugedera"/>
        <s v="N Dickwella"/>
        <s v="MD Gunathilaka"/>
        <s v="WIA Fernando"/>
        <s v="LPC Silva"/>
        <s v="RL Dias"/>
        <s v="LRD Mendis"/>
        <s v="S Samarawickrama"/>
        <s v="KMDN Kulasekara"/>
        <s v="FDM Karunaratane"/>
        <s v="MD Shanaka"/>
        <s v="HPDK Dharamsena"/>
        <s v="MF Maharoof"/>
        <s v="PW Hasaranga"/>
        <s v="DSBP Kuruppu"/>
        <s v="RS Madugalle"/>
        <s v="SHT Kandamby"/>
        <s v="TT Samaraweera"/>
        <s v="MAR Samarasekara"/>
        <s v="RS Kalpage"/>
        <s v="J Liyanage"/>
        <s v="JR Ratnayeke"/>
        <s v="S Wettimuny"/>
        <s v="J Mubarak"/>
        <s v="M Muralidharan"/>
        <s v="RT Ponting"/>
        <s v="AC Gilchrist"/>
        <s v="ME Waugh"/>
        <s v="MJ Clarke"/>
        <s v="SR Waugh"/>
        <s v="DA Warner"/>
        <s v="MG Bevan"/>
        <s v="AR Border"/>
        <s v="ML Hayden"/>
        <s v="DM Jones"/>
        <s v="DC Boon"/>
        <s v="SPD Smith"/>
        <s v="SR Watson"/>
        <s v="MEK Hussey"/>
        <s v="AJ Finch"/>
        <s v="DR Martyn"/>
        <s v="A Symonds"/>
        <s v="GR Marsh"/>
        <s v="GJ Maxwell"/>
        <s v="MA Taylor"/>
        <s v="BJ Haddin"/>
        <s v="DS Lehmann"/>
        <s v="GJ Bailey"/>
        <s v="MR Marsh "/>
        <s v="TM Head"/>
        <s v="SE Marsh"/>
        <s v="GS Chappell"/>
        <s v="GM Wood"/>
        <s v="AT Carey"/>
        <s v="CL White"/>
        <s v="KJ Hughes"/>
        <s v="M Labuschagne"/>
        <s v="MS Wade"/>
        <s v="DJ Hussey"/>
        <s v="IA Healy"/>
        <s v="KC Wessels"/>
        <s v="UT Khwaja"/>
        <s v="MP Stoinis"/>
        <s v="JR Hopes"/>
        <s v="SM Katich"/>
        <s v="SP O Donnell"/>
        <s v="SG Law"/>
        <s v="RW Marsh"/>
        <s v="TM Moody"/>
        <s v="B Lee"/>
        <s v="JP Faulkner"/>
        <s v="SK Warne"/>
        <s v="MJ Slater"/>
        <s v="GM Ritchie"/>
        <s v="MG Johnson"/>
        <s v="TD Paine"/>
        <s v="AC Voges"/>
        <s v="SB Smith"/>
        <s v="CH Gayle"/>
        <s v="BC Lara"/>
        <s v="S Chanderpaul"/>
        <s v="DL Haynes"/>
        <s v="IVA Rechards"/>
        <s v="RB Richardson"/>
        <s v="SD Hope"/>
        <s v="RR Sarwan"/>
        <s v="CL Hooper"/>
        <s v="MN Samuels"/>
        <s v="CG Greenidge"/>
        <s v="PV Simmons"/>
        <s v="DM Bravo"/>
        <s v="DJ Bravo"/>
        <s v="WW Hinds"/>
        <s v="AL Logie"/>
        <s v="KA Pollard"/>
        <s v="SM Campbell"/>
        <s v="E Lewis"/>
        <s v="JO Holder"/>
        <s v="JC Adams"/>
        <s v="R Ramdin"/>
        <s v="RL Powell"/>
        <s v="N Pooran"/>
        <s v="CH Llyod"/>
        <s v="LMP Simmons"/>
        <s v="PJL Dujon"/>
        <s v="KLT Arthurton"/>
        <s v="DJG Sammy"/>
        <s v="RD Jacobs"/>
        <s v="SC Williams 2"/>
        <s v="DR Smith"/>
        <s v="SO Hetmyer"/>
        <s v="J Charles"/>
        <s v="RS Morton"/>
        <s v="KU Carty"/>
        <s v="BA King"/>
        <s v="HA Gomes"/>
        <s v="RL Chase"/>
        <s v="DS Smith"/>
        <s v="AD Russell"/>
        <s v="KOA Powell"/>
        <s v="R Powell"/>
        <s v="MD Marshall"/>
        <s v="RA Harper"/>
        <s v="D Ganga"/>
        <s v="SSJ Brooks"/>
        <s v="AI Kallicharan"/>
        <s v="PA Wallace"/>
        <s v="N Deonarine"/>
        <s v="Ross Taylor"/>
        <s v="SP Fleming"/>
        <s v="MJ Guptill"/>
        <s v="KS Williamson"/>
        <s v="NS Astle"/>
        <s v="BB McCullum"/>
        <s v="CL Cairns"/>
        <s v="CD McMillan"/>
        <s v="MD Crowe"/>
        <s v="SB Styris"/>
        <s v="CZ Harris"/>
        <s v="TWM Latham"/>
        <s v="JG Wright"/>
        <s v="AC Parore"/>
        <s v="KR Rutherford"/>
        <s v="AH Jones"/>
        <s v="RG Twose"/>
        <s v="JDP Oram"/>
        <s v="L Vincent"/>
        <s v="MJ Greatbatch"/>
        <s v="DL Vettori"/>
        <s v="HM Nicholls"/>
        <s v="DJ Mitchell"/>
        <s v="Gd Elliott"/>
        <s v="JV Coney"/>
        <s v="BA Edgar"/>
        <s v="SIR AJ Hadlee"/>
        <s v="WA Young"/>
        <s v="BA Young"/>
        <s v="GM Turner"/>
        <s v="JJ Crowe"/>
        <s v="JDS Neesham"/>
        <s v="HJH Marshall"/>
        <s v="MJ Santner"/>
        <s v="DP Conway"/>
        <s v="GP Howarth"/>
        <s v="JD Ryder"/>
        <s v="PG Fulton"/>
        <s v="L Ronchi"/>
        <s v="MS Sinclair"/>
        <s v="C Munro"/>
        <s v="JEC Franklin"/>
        <s v="R Ravindra"/>
        <s v="GD Phillips"/>
        <s v="CJ Anderson"/>
        <s v="NL McCullum"/>
        <s v="IDS Smith"/>
        <s v="KD Mills"/>
        <s v="JM How"/>
        <s v="BL Cairns"/>
        <s v="JH Kallis"/>
        <s v="AB de Villiers"/>
        <s v="HM Amla"/>
        <s v="HH Gibbs"/>
        <s v="GC Smith"/>
        <s v="G Kirsten"/>
        <s v="Q de Kock"/>
        <s v="JN Rhodes"/>
        <s v="WJ Cronje"/>
        <s v="F du Plessis"/>
        <s v="JP Duminy"/>
        <s v="DA Miller"/>
        <s v="MV Boucher"/>
        <s v="DJ Cullinan"/>
        <s v="L Klusener"/>
        <s v="HH Dippenaar"/>
        <s v="SM Pollock"/>
        <s v="HE van der dussen"/>
        <s v="AK Markram"/>
        <s v="AC Hudson"/>
        <s v="H Klassen"/>
        <s v="T Bavuma"/>
        <s v="ND McKanzie"/>
        <s v="N Boje"/>
        <s v="JM Kemp"/>
        <s v="PN Kirsten"/>
        <s v="RR Rossouw"/>
        <s v="JA Rudolph"/>
        <s v="F Behardien"/>
        <s v="RR Hendricks"/>
        <s v="JN Malan"/>
        <s v="AG Prince"/>
        <s v="AJ Hall"/>
        <s v="AL Phehlukwayo"/>
        <s v="DJ Richardson"/>
        <s v="CA Ingram"/>
        <s v="BM McMillan"/>
        <s v="JA Morkel"/>
        <s v="PL Symcox"/>
        <s v="J Botha"/>
        <s v="MJR Rindel"/>
        <s v="WD Parnell"/>
        <s v="RJ Peterson"/>
        <s v="T de Zorzi"/>
        <s v="AP Kuiper"/>
        <s v="K Verreynne"/>
        <s v="AN Petersen"/>
        <s v="DJ Callaghan"/>
        <s v="R McLaren"/>
        <s v="SC Williams" u="1"/>
      </sharedItems>
    </cacheField>
    <cacheField name="Country" numFmtId="0">
      <sharedItems count="9">
        <s v="India"/>
        <s v="Bangladesh"/>
        <s v="Pakistan"/>
        <s v="Afghanistan"/>
        <s v="Sri Lanka"/>
        <s v="Australia"/>
        <s v="West Indies"/>
        <s v="New Zealand"/>
        <s v="South Africa"/>
      </sharedItems>
    </cacheField>
    <cacheField name="Span" numFmtId="0">
      <sharedItems/>
    </cacheField>
    <cacheField name="Mat" numFmtId="0">
      <sharedItems containsSemiMixedTypes="0" containsString="0" containsNumber="1" containsInteger="1" minValue="9" maxValue="463"/>
    </cacheField>
    <cacheField name="Inns" numFmtId="0">
      <sharedItems containsSemiMixedTypes="0" containsString="0" containsNumber="1" containsInteger="1" minValue="8" maxValue="452"/>
    </cacheField>
    <cacheField name="Runs" numFmtId="0">
      <sharedItems containsSemiMixedTypes="0" containsString="0" containsNumber="1" containsInteger="1" minValue="236" maxValue="18426"/>
    </cacheField>
    <cacheField name="HS" numFmtId="0">
      <sharedItems containsSemiMixedTypes="0" containsString="0" containsNumber="1" containsInteger="1" minValue="26" maxValue="264" count="140">
        <n v="200"/>
        <n v="183"/>
        <n v="264"/>
        <n v="153"/>
        <n v="150"/>
        <n v="219"/>
        <n v="143"/>
        <n v="116"/>
        <n v="119"/>
        <n v="134"/>
        <n v="123"/>
        <n v="175"/>
        <n v="105"/>
        <n v="109"/>
        <n v="103"/>
        <n v="112"/>
        <n v="111"/>
        <n v="128"/>
        <n v="87"/>
        <n v="208"/>
        <n v="106"/>
        <n v="131"/>
        <n v="100"/>
        <n v="102"/>
        <n v="92"/>
        <n v="79"/>
        <n v="124"/>
        <n v="83"/>
        <n v="120"/>
        <n v="69"/>
        <n v="95"/>
        <n v="159"/>
        <n v="49"/>
        <n v="84"/>
        <n v="86"/>
        <n v="210"/>
        <n v="26"/>
        <n v="89"/>
        <n v="53"/>
        <n v="125"/>
        <n v="158"/>
        <n v="144"/>
        <n v="176"/>
        <n v="169"/>
        <n v="78"/>
        <n v="71"/>
        <n v="51"/>
        <n v="122"/>
        <n v="85"/>
        <n v="115"/>
        <n v="77"/>
        <n v="108"/>
        <n v="50"/>
        <n v="65"/>
        <n v="70"/>
        <n v="73"/>
        <n v="93"/>
        <n v="52"/>
        <n v="60"/>
        <n v="82"/>
        <n v="47"/>
        <n v="68"/>
        <n v="101"/>
        <n v="61"/>
        <n v="62"/>
        <n v="137"/>
        <n v="141"/>
        <n v="194"/>
        <n v="140"/>
        <n v="139"/>
        <n v="96"/>
        <n v="72"/>
        <n v="151"/>
        <n v="136"/>
        <n v="127"/>
        <n v="160"/>
        <n v="117"/>
        <n v="130"/>
        <n v="107"/>
        <n v="135"/>
        <n v="67"/>
        <n v="126"/>
        <n v="113"/>
        <n v="63"/>
        <n v="37"/>
        <n v="114"/>
        <n v="152"/>
        <n v="97"/>
        <n v="104"/>
        <n v="177"/>
        <n v="129"/>
        <n v="81"/>
        <n v="149"/>
        <n v="118"/>
        <n v="56"/>
        <n v="57"/>
        <n v="64"/>
        <n v="189"/>
        <n v="161"/>
        <n v="145"/>
        <n v="132"/>
        <n v="174"/>
        <n v="133"/>
        <n v="121"/>
        <n v="80"/>
        <n v="76"/>
        <n v="33"/>
        <n v="164"/>
        <n v="172"/>
        <n v="173"/>
        <n v="179"/>
        <n v="181"/>
        <n v="185"/>
        <n v="156"/>
        <n v="201"/>
        <n v="110"/>
        <n v="154"/>
        <n v="138"/>
        <n v="98"/>
        <n v="146"/>
        <n v="74"/>
        <n v="66"/>
        <n v="59"/>
        <n v="55"/>
        <n v="215"/>
        <n v="170"/>
        <n v="99"/>
        <n v="94"/>
        <n v="45"/>
        <n v="237"/>
        <n v="148"/>
        <n v="166"/>
        <n v="171"/>
        <n v="88"/>
        <n v="54"/>
        <n v="188"/>
        <n v="178"/>
        <n v="147"/>
        <n v="90"/>
        <n v="46"/>
      </sharedItems>
    </cacheField>
    <cacheField name="Average" numFmtId="0">
      <sharedItems containsSemiMixedTypes="0" containsString="0" containsNumber="1" minValue="6.87" maxValue="59.06"/>
    </cacheField>
    <cacheField name="SR" numFmtId="0">
      <sharedItems containsSemiMixedTypes="0" containsString="0" containsNumber="1" minValue="48.04" maxValue="130.22"/>
    </cacheField>
    <cacheField name="Century" numFmtId="0">
      <sharedItems containsSemiMixedTypes="0" containsString="0" containsNumber="1" containsInteger="1" minValue="0" maxValue="51"/>
    </cacheField>
    <cacheField name="Half Century" numFmtId="0">
      <sharedItems containsSemiMixedTypes="0" containsString="0" containsNumber="1" containsInteger="1" minValue="0" maxValue="96"/>
    </cacheField>
    <cacheField name="Out on zero" numFmtId="0">
      <sharedItems containsSemiMixedTypes="0" containsString="0" containsNumber="1" containsInteger="1" minValue="0" maxValue="34"/>
    </cacheField>
    <cacheField name="Fours" numFmtId="0">
      <sharedItems containsSemiMixedTypes="0" containsString="0" containsNumber="1" containsInteger="1" minValue="15" maxValue="2016"/>
    </cacheField>
    <cacheField name="Sixes" numFmtId="0">
      <sharedItems containsSemiMixedTypes="0" containsString="0" containsNumber="1" containsInteger="1" minValue="0" maxValue="349"/>
    </cacheField>
  </cacheFields>
  <extLst>
    <ext xmlns:x14="http://schemas.microsoft.com/office/spreadsheetml/2009/9/main" uri="{725AE2AE-9491-48be-B2B4-4EB974FC3084}">
      <x14:pivotCacheDefinition pivotCacheId="739369680"/>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fa" refreshedDate="45937.684434953706" createdVersion="6" refreshedVersion="6" minRefreshableVersion="3" recordCount="327" xr:uid="{9D0AD7A3-75B3-4B93-B92B-E8914D5A68A3}">
  <cacheSource type="worksheet">
    <worksheetSource ref="A2:N329" sheet="Records"/>
  </cacheSource>
  <cacheFields count="14">
    <cacheField name="Player" numFmtId="0">
      <sharedItems count="328">
        <s v="SR Tendulkar"/>
        <s v="V Kohli"/>
        <s v="SC Ganguly"/>
        <s v="RG Sharma"/>
        <s v="R Dravid"/>
        <s v="MS Dhoni"/>
        <s v="M Azharuddin"/>
        <s v="Yuvraj Singh"/>
        <s v="V Sehwag"/>
        <s v="S Dhawan"/>
        <s v="SK Raina"/>
        <s v="A Jadeja"/>
        <s v="G Gambhir"/>
        <s v="NS Sidhu"/>
        <s v="K Srikanth"/>
        <s v="N Kapil Dev"/>
        <s v="DB Vengsarkar"/>
        <s v="RJ Shastri"/>
        <s v="SM Gavaskar"/>
        <s v="KL Rahul"/>
        <s v="AM Rahane"/>
        <s v="SS Iyer"/>
        <s v="RA Jadeja"/>
        <s v="Shubman Gill"/>
        <s v="M Kaif"/>
        <s v="VG Kambli"/>
        <s v="VVS Laxman"/>
        <s v="RR Singh"/>
        <s v="SV Manjrekar"/>
        <s v="M Amarnath"/>
        <s v="HH Pandya"/>
        <s v="M Prabhakar"/>
        <s v="KD Karthik"/>
        <s v="AT Rayudu"/>
        <s v="IK Pathan"/>
        <s v="KM Jadhav"/>
        <s v="NR Mongia"/>
        <s v="AB Agarkar"/>
        <s v="D Mongia"/>
        <s v="Harbhajan Singh"/>
        <s v="SM Patil"/>
        <s v="RV Uthappa"/>
        <s v="Ishan Kishan"/>
        <s v="A Kumble"/>
        <s v="Yashpal Sharma"/>
        <s v="J Srinath"/>
        <s v="RR Pant"/>
        <s v="HK Badani"/>
        <s v="YK Pathan"/>
        <s v="R Lamba"/>
        <s v="Tamim Iqbal"/>
        <s v="Mushfiqur Rahim"/>
        <s v="Shakib al hasan"/>
        <s v="Mahmudullah"/>
        <s v="Mohammad Ashraful"/>
        <s v="Litton Das"/>
        <s v="Imrul Kayes"/>
        <s v="Shahriar Nafees"/>
        <s v="Soumya Sarkar"/>
        <s v="Habibul Bashar"/>
        <s v="Aftab Ahmed"/>
        <s v="Khaled Mashud"/>
        <s v="Mashrafe Mortaza"/>
        <s v="Mehidy Hasan Miraz"/>
        <s v="Najmul Hossain Shanto"/>
        <s v="Anamul Haque"/>
        <s v="Sabbir Rehman"/>
        <s v="Javed Omar"/>
        <s v="Raqibul Hasan"/>
        <s v="Nasir Hossain"/>
        <s v="Alok Kapali"/>
        <s v="Junaid Siddiqui"/>
        <s v="Mohammad Rafique"/>
        <s v="Towhid Hridoy"/>
        <s v="Rajin Saleh"/>
        <s v="Khaled Mahmud"/>
        <s v="Akram Khan"/>
        <s v="Naeem Islam"/>
        <s v="Aminul Islam"/>
        <s v="Abdur Razzak"/>
        <s v="Mohammad Mithun"/>
        <s v="Afif Hossain"/>
        <s v="Mosaddek Hossain"/>
        <s v="Tushar Imran"/>
        <s v="Mominul Haque"/>
        <s v="Tanzid Hasan"/>
        <s v="Athar Ali Khan"/>
        <s v="Naimur Rehman"/>
        <s v="Minhajul Abedin"/>
        <s v="Mehrab Hossain"/>
        <s v="Farhad Reza"/>
        <s v="Hannan Sarkar"/>
        <s v="Al Shariar"/>
        <s v="Jaker Ali"/>
        <s v="Shariar Hossain"/>
        <s v="Mohammad Saifuddin"/>
        <s v="Mushfiqur Rehman"/>
        <s v="Inzamam ul haq"/>
        <s v="Mohammad Yusuf"/>
        <s v="Saeed Anwar"/>
        <s v="Shahid Afridi"/>
        <s v="Shoaib Malik"/>
        <s v="Javed Miandad"/>
        <s v="Younis Khan"/>
        <s v="Saleem Malik"/>
        <s v="Mohammad Hafeez"/>
        <s v="Ijaz Ahmed"/>
        <s v="Babar Azam"/>
        <s v="Rameez Raja"/>
        <s v="Misbah ul haq"/>
        <s v="Abdul Razzak"/>
        <s v="Aamer Sohail"/>
        <s v="Wasim Akram"/>
        <s v="Imran Khan"/>
        <s v="Fakhar Zaman"/>
        <s v="Moin Khan"/>
        <s v="Kamran Akmal"/>
        <s v="Umar Akmal"/>
        <s v="Imam ul haq"/>
        <s v="Salman Butt"/>
        <s v="Mohammad Rizwan"/>
        <s v="Mudassar Nazar"/>
        <s v="Ahmed Shehzad"/>
        <s v="Zaheer Abbas"/>
        <s v="Sarfaraz Ahmed"/>
        <s v="Yasir Hameed"/>
        <s v="Imran Nazir"/>
        <s v="Mohsin Khan"/>
        <s v="Azhar Ali"/>
        <s v="Haris Sohail"/>
        <s v="Imran Farhat"/>
        <s v="Rashid Latif"/>
        <s v="Saleem Elahi"/>
        <s v="Azhar Mahmood"/>
        <s v="Nasir Jamshed"/>
        <s v="Asad Shafiq"/>
        <s v="Shoaib Mohammad"/>
        <s v="Basit Ali"/>
        <s v="Agha Salman"/>
        <s v="Asif Mujtaba"/>
        <s v="Imad Wasim"/>
        <s v="Waqar Younis"/>
        <s v="Fawad Alam"/>
        <s v="Shadab Khan"/>
        <s v="Sharjeel Khan"/>
        <s v="Majid Khan"/>
        <s v="Wasim Raja"/>
        <s v="Rahmat Shah"/>
        <s v="Mohammad Nabi"/>
        <s v="Mohammad Shahzad"/>
        <s v="Hashmatullah Shahidi"/>
        <s v="Asghar Afghan"/>
        <s v="Najibullah Zadran"/>
        <s v="Samiullah Shinwari"/>
        <s v="Rahmanullah Gurbaz"/>
        <s v="Ibrahim Zadran"/>
        <s v="Rashid Khan"/>
        <s v="Gulbadin Naib"/>
        <s v="Noor Ali Zadran"/>
        <s v="Nawroz Mangal"/>
        <s v="Javed Ahmadi"/>
        <s v="Azmataullah Omarzai"/>
        <s v="Dawlat Zadran"/>
        <s v="Karim Sadiq"/>
        <s v="Usman Ghani"/>
        <s v="Shafiquallah"/>
        <s v="Mirwais Ashraf"/>
        <s v="Ikram Alikhil"/>
        <s v="Hazratullah Zazai"/>
        <s v="Nasir Jamal"/>
        <s v="Sediquallah Atal"/>
        <s v="Ihsanullah"/>
        <s v="Afsar Zazai"/>
        <s v="Mujeeb Ur Rehman"/>
        <s v="KC Sangakkara"/>
        <s v="ST Jayasuriya"/>
        <s v="M Jayawardhane"/>
        <s v="TM Dilshan"/>
        <s v="PA de silva"/>
        <s v="MS Atapattu"/>
        <s v="A Ranatunga"/>
        <s v="WU Tharanga"/>
        <s v="AD Mathews"/>
        <s v="RS Mahanama"/>
        <s v="BKG Mendis"/>
        <s v="RP Arnold"/>
        <s v="Ap Gurusinha"/>
        <s v="LD Chandimal"/>
        <s v="HP Tilakratne"/>
        <s v="RS Kaluwitharana"/>
        <s v="MDKJ Perera"/>
        <s v="HDRL Thirimane"/>
        <s v="P Nissanka"/>
        <s v="KIC Asalanka"/>
        <s v="NLTC Perera"/>
        <s v="WPUJC Vaas"/>
        <s v="DM de Silva"/>
        <s v="DA Gunawardene"/>
        <s v="UDU Chandana"/>
        <s v="CK Kapugedera"/>
        <s v="N Dickwella"/>
        <s v="MD Gunathilaka"/>
        <s v="WIA Fernando"/>
        <s v="LPC Silva"/>
        <s v="RL Dias"/>
        <s v="LRD Mendis"/>
        <s v="S Samarawickrama"/>
        <s v="KMDN Kulasekara"/>
        <s v="FDM Karunaratane"/>
        <s v="MD Shanaka"/>
        <s v="HPDK Dharamsena"/>
        <s v="MF Maharoof"/>
        <s v="PW Hasaranga"/>
        <s v="DSBP Kuruppu"/>
        <s v="RS Madugalle"/>
        <s v="SHT Kandamby"/>
        <s v="TT Samaraweera"/>
        <s v="MAR Samarasekara"/>
        <s v="RS Kalpage"/>
        <s v="J Liyanage"/>
        <s v="JR Ratnayeke"/>
        <s v="S Wettimuny"/>
        <s v="J Mubarak"/>
        <s v="M Muralidharan"/>
        <s v="RT Ponting"/>
        <s v="AC Gilchrist"/>
        <s v="ME Waugh"/>
        <s v="MJ Clarke"/>
        <s v="SR Waugh"/>
        <s v="DA Warner"/>
        <s v="MG Bevan"/>
        <s v="AR Border"/>
        <s v="ML Hayden"/>
        <s v="DM Jones"/>
        <s v="DC Boon"/>
        <s v="SPD Smith"/>
        <s v="SR Watson"/>
        <s v="MEK Hussey"/>
        <s v="AJ Finch"/>
        <s v="DR Martyn"/>
        <s v="A Symonds"/>
        <s v="GR Marsh"/>
        <s v="GJ Maxwell"/>
        <s v="MA Taylor"/>
        <s v="BJ Haddin"/>
        <s v="DS Lehmann"/>
        <s v="GJ Bailey"/>
        <s v="MR Marsh "/>
        <s v="TM Head"/>
        <s v="SE Marsh"/>
        <s v="GS Chappell"/>
        <s v="GM Wood"/>
        <s v="AT Carey"/>
        <s v="CL White"/>
        <s v="KJ Hughes"/>
        <s v="M Labuschagne"/>
        <s v="MS Wade"/>
        <s v="DJ Hussey"/>
        <s v="IA Healy"/>
        <s v="KC Wessels"/>
        <s v="UT Khwaja"/>
        <s v="MP Stoinis"/>
        <s v="JR Hopes"/>
        <s v="SM Katich"/>
        <s v="SP O Donnell"/>
        <s v="SG Law"/>
        <s v="RW Marsh"/>
        <s v="TM Moody"/>
        <s v="B Lee"/>
        <s v="JP Faulkner"/>
        <s v="SK Warne"/>
        <s v="MJ Slater"/>
        <s v="GM Ritchie"/>
        <s v="MG Johnson"/>
        <s v="TD Paine"/>
        <s v="AC Voges"/>
        <s v="SB Smith"/>
        <s v="CH Gayle"/>
        <s v="BC Lara"/>
        <s v="S Chanderpaul"/>
        <s v="DL Haynes"/>
        <s v="IVA Rechards"/>
        <s v="RB Richardson"/>
        <s v="SD Hope"/>
        <s v="RR Sarwan"/>
        <s v="CL Hooper"/>
        <s v="MN Samuels"/>
        <s v="CG Greenidge"/>
        <s v="PV Simmons"/>
        <s v="DM Bravo"/>
        <s v="DJ Bravo"/>
        <s v="WW Hinds"/>
        <s v="AL Logie"/>
        <s v="KA Pollard"/>
        <s v="SM Campbell"/>
        <s v="E Lewis"/>
        <s v="JO Holder"/>
        <s v="JC Adams"/>
        <s v="R Ramdin"/>
        <s v="RL Powell"/>
        <s v="N Pooran"/>
        <s v="CH Llyod"/>
        <s v="LMP Simmons"/>
        <s v="PJL Dujon"/>
        <s v="KLT Arthurton"/>
        <s v="DJG Sammy"/>
        <s v="RD Jacobs"/>
        <s v="SC Williams 2"/>
        <s v="DR Smith"/>
        <s v="SO Hetmyer"/>
        <s v="J Charles"/>
        <s v="RS Morton"/>
        <s v="KU Carty"/>
        <s v="BA King"/>
        <s v="HA Gomes"/>
        <s v="RL Chase"/>
        <s v="DS Smith"/>
        <s v="AD Russell"/>
        <s v="KOA Powell"/>
        <s v="R Powell"/>
        <s v="MD Marshall"/>
        <s v="RA Harper"/>
        <s v="D Ganga"/>
        <s v="SSJ Brooks"/>
        <s v="AI Kallicharan"/>
        <s v="PA Wallace"/>
        <s v="N Deonarine"/>
        <s v="SC Williams" u="1"/>
      </sharedItems>
    </cacheField>
    <cacheField name="Country" numFmtId="0">
      <sharedItems count="7">
        <s v="India"/>
        <s v="Bangladesh"/>
        <s v="Pakistan"/>
        <s v="Afghanistan"/>
        <s v="Sri Lanka"/>
        <s v="Australia"/>
        <s v="West Indies"/>
      </sharedItems>
    </cacheField>
    <cacheField name="Span" numFmtId="0">
      <sharedItems/>
    </cacheField>
    <cacheField name="Mat" numFmtId="0">
      <sharedItems containsSemiMixedTypes="0" containsString="0" containsNumber="1" containsInteger="1" minValue="9" maxValue="463"/>
    </cacheField>
    <cacheField name="Inns" numFmtId="0">
      <sharedItems containsSemiMixedTypes="0" containsString="0" containsNumber="1" containsInteger="1" minValue="8" maxValue="452"/>
    </cacheField>
    <cacheField name="Runs" numFmtId="0">
      <sharedItems containsSemiMixedTypes="0" containsString="0" containsNumber="1" containsInteger="1" minValue="236" maxValue="18426"/>
    </cacheField>
    <cacheField name="HS" numFmtId="0">
      <sharedItems containsSemiMixedTypes="0" containsString="0" containsNumber="1" containsInteger="1" minValue="26" maxValue="264" count="129">
        <n v="200"/>
        <n v="183"/>
        <n v="264"/>
        <n v="153"/>
        <n v="150"/>
        <n v="219"/>
        <n v="143"/>
        <n v="116"/>
        <n v="119"/>
        <n v="134"/>
        <n v="123"/>
        <n v="175"/>
        <n v="105"/>
        <n v="109"/>
        <n v="103"/>
        <n v="112"/>
        <n v="111"/>
        <n v="128"/>
        <n v="87"/>
        <n v="208"/>
        <n v="106"/>
        <n v="131"/>
        <n v="100"/>
        <n v="102"/>
        <n v="92"/>
        <n v="79"/>
        <n v="124"/>
        <n v="83"/>
        <n v="120"/>
        <n v="69"/>
        <n v="95"/>
        <n v="159"/>
        <n v="49"/>
        <n v="84"/>
        <n v="86"/>
        <n v="210"/>
        <n v="26"/>
        <n v="89"/>
        <n v="53"/>
        <n v="125"/>
        <n v="158"/>
        <n v="144"/>
        <n v="176"/>
        <n v="169"/>
        <n v="78"/>
        <n v="71"/>
        <n v="51"/>
        <n v="122"/>
        <n v="85"/>
        <n v="115"/>
        <n v="77"/>
        <n v="108"/>
        <n v="50"/>
        <n v="65"/>
        <n v="70"/>
        <n v="73"/>
        <n v="93"/>
        <n v="52"/>
        <n v="60"/>
        <n v="82"/>
        <n v="47"/>
        <n v="68"/>
        <n v="101"/>
        <n v="61"/>
        <n v="62"/>
        <n v="137"/>
        <n v="141"/>
        <n v="194"/>
        <n v="140"/>
        <n v="139"/>
        <n v="96"/>
        <n v="72"/>
        <n v="151"/>
        <n v="136"/>
        <n v="127"/>
        <n v="160"/>
        <n v="117"/>
        <n v="130"/>
        <n v="107"/>
        <n v="135"/>
        <n v="67"/>
        <n v="126"/>
        <n v="113"/>
        <n v="63"/>
        <n v="37"/>
        <n v="114"/>
        <n v="152"/>
        <n v="97"/>
        <n v="104"/>
        <n v="177"/>
        <n v="129"/>
        <n v="81"/>
        <n v="149"/>
        <n v="118"/>
        <n v="56"/>
        <n v="57"/>
        <n v="64"/>
        <n v="189"/>
        <n v="161"/>
        <n v="145"/>
        <n v="132"/>
        <n v="174"/>
        <n v="133"/>
        <n v="121"/>
        <n v="80"/>
        <n v="76"/>
        <n v="33"/>
        <n v="164"/>
        <n v="172"/>
        <n v="173"/>
        <n v="179"/>
        <n v="181"/>
        <n v="185"/>
        <n v="156"/>
        <n v="201"/>
        <n v="110"/>
        <n v="154"/>
        <n v="138"/>
        <n v="98"/>
        <n v="146"/>
        <n v="74"/>
        <n v="66"/>
        <n v="59"/>
        <n v="55"/>
        <n v="215"/>
        <n v="170"/>
        <n v="99"/>
        <n v="94"/>
        <n v="45"/>
      </sharedItems>
    </cacheField>
    <cacheField name="Average" numFmtId="0">
      <sharedItems containsSemiMixedTypes="0" containsString="0" containsNumber="1" minValue="6.87" maxValue="59.06"/>
    </cacheField>
    <cacheField name="SR" numFmtId="0">
      <sharedItems containsSemiMixedTypes="0" containsString="0" containsNumber="1" minValue="48.04" maxValue="130.22"/>
    </cacheField>
    <cacheField name="Century" numFmtId="0">
      <sharedItems containsSemiMixedTypes="0" containsString="0" containsNumber="1" containsInteger="1" minValue="0" maxValue="51"/>
    </cacheField>
    <cacheField name="Half Century" numFmtId="0">
      <sharedItems containsSemiMixedTypes="0" containsString="0" containsNumber="1" containsInteger="1" minValue="0" maxValue="96"/>
    </cacheField>
    <cacheField name="Out on zero" numFmtId="0">
      <sharedItems containsSemiMixedTypes="0" containsString="0" containsNumber="1" containsInteger="1" minValue="0" maxValue="34"/>
    </cacheField>
    <cacheField name="Fours" numFmtId="0">
      <sharedItems containsSemiMixedTypes="0" containsString="0" containsNumber="1" containsInteger="1" minValue="15" maxValue="2016"/>
    </cacheField>
    <cacheField name="Sixes" numFmtId="0">
      <sharedItems containsSemiMixedTypes="0" containsString="0" containsNumber="1" containsInteger="1" minValue="0" maxValue="349"/>
    </cacheField>
  </cacheFields>
  <extLst>
    <ext xmlns:x14="http://schemas.microsoft.com/office/spreadsheetml/2009/9/main" uri="{725AE2AE-9491-48be-B2B4-4EB974FC3084}">
      <x14:pivotCacheDefinition pivotCacheId="564476117"/>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fa" refreshedDate="45937.684437384261" createdVersion="6" refreshedVersion="6" minRefreshableVersion="3" recordCount="277" xr:uid="{B680BC0B-C0FD-4F25-9D21-67F5FAC17E55}">
  <cacheSource type="worksheet">
    <worksheetSource ref="A2:N279" sheet="Records"/>
  </cacheSource>
  <cacheFields count="14">
    <cacheField name="Player" numFmtId="0">
      <sharedItems count="277">
        <s v="SR Tendulkar"/>
        <s v="V Kohli"/>
        <s v="SC Ganguly"/>
        <s v="RG Sharma"/>
        <s v="R Dravid"/>
        <s v="MS Dhoni"/>
        <s v="M Azharuddin"/>
        <s v="Yuvraj Singh"/>
        <s v="V Sehwag"/>
        <s v="S Dhawan"/>
        <s v="SK Raina"/>
        <s v="A Jadeja"/>
        <s v="G Gambhir"/>
        <s v="NS Sidhu"/>
        <s v="K Srikanth"/>
        <s v="N Kapil Dev"/>
        <s v="DB Vengsarkar"/>
        <s v="RJ Shastri"/>
        <s v="SM Gavaskar"/>
        <s v="KL Rahul"/>
        <s v="AM Rahane"/>
        <s v="SS Iyer"/>
        <s v="RA Jadeja"/>
        <s v="Shubman Gill"/>
        <s v="M Kaif"/>
        <s v="VG Kambli"/>
        <s v="VVS Laxman"/>
        <s v="RR Singh"/>
        <s v="SV Manjrekar"/>
        <s v="M Amarnath"/>
        <s v="HH Pandya"/>
        <s v="M Prabhakar"/>
        <s v="KD Karthik"/>
        <s v="AT Rayudu"/>
        <s v="IK Pathan"/>
        <s v="KM Jadhav"/>
        <s v="NR Mongia"/>
        <s v="AB Agarkar"/>
        <s v="D Mongia"/>
        <s v="Harbhajan Singh"/>
        <s v="SM Patil"/>
        <s v="RV Uthappa"/>
        <s v="Ishan Kishan"/>
        <s v="A Kumble"/>
        <s v="Yashpal Sharma"/>
        <s v="J Srinath"/>
        <s v="RR Pant"/>
        <s v="HK Badani"/>
        <s v="YK Pathan"/>
        <s v="R Lamba"/>
        <s v="Tamim Iqbal"/>
        <s v="Mushfiqur Rahim"/>
        <s v="Shakib al hasan"/>
        <s v="Mahmudullah"/>
        <s v="Mohammad Ashraful"/>
        <s v="Litton Das"/>
        <s v="Imrul Kayes"/>
        <s v="Shahriar Nafees"/>
        <s v="Soumya Sarkar"/>
        <s v="Habibul Bashar"/>
        <s v="Aftab Ahmed"/>
        <s v="Khaled Mashud"/>
        <s v="Mashrafe Mortaza"/>
        <s v="Mehidy Hasan Miraz"/>
        <s v="Najmul Hossain Shanto"/>
        <s v="Anamul Haque"/>
        <s v="Sabbir Rehman"/>
        <s v="Javed Omar"/>
        <s v="Raqibul Hasan"/>
        <s v="Nasir Hossain"/>
        <s v="Alok Kapali"/>
        <s v="Junaid Siddiqui"/>
        <s v="Mohammad Rafique"/>
        <s v="Towhid Hridoy"/>
        <s v="Rajin Saleh"/>
        <s v="Khaled Mahmud"/>
        <s v="Akram Khan"/>
        <s v="Naeem Islam"/>
        <s v="Aminul Islam"/>
        <s v="Abdur Razzak"/>
        <s v="Mohammad Mithun"/>
        <s v="Afif Hossain"/>
        <s v="Mosaddek Hossain"/>
        <s v="Tushar Imran"/>
        <s v="Mominul Haque"/>
        <s v="Tanzid Hasan"/>
        <s v="Athar Ali Khan"/>
        <s v="Naimur Rehman"/>
        <s v="Minhajul Abedin"/>
        <s v="Mehrab Hossain"/>
        <s v="Farhad Reza"/>
        <s v="Hannan Sarkar"/>
        <s v="Al Shariar"/>
        <s v="Jaker Ali"/>
        <s v="Shariar Hossain"/>
        <s v="Mohammad Saifuddin"/>
        <s v="Mushfiqur Rehman"/>
        <s v="Inzamam ul haq"/>
        <s v="Mohammad Yusuf"/>
        <s v="Saeed Anwar"/>
        <s v="Shahid Afridi"/>
        <s v="Shoaib Malik"/>
        <s v="Javed Miandad"/>
        <s v="Younis Khan"/>
        <s v="Saleem Malik"/>
        <s v="Mohammad Hafeez"/>
        <s v="Ijaz Ahmed"/>
        <s v="Babar Azam"/>
        <s v="Rameez Raja"/>
        <s v="Misbah ul haq"/>
        <s v="Abdul Razzak"/>
        <s v="Aamer Sohail"/>
        <s v="Wasim Akram"/>
        <s v="Imran Khan"/>
        <s v="Fakhar Zaman"/>
        <s v="Moin Khan"/>
        <s v="Kamran Akmal"/>
        <s v="Umar Akmal"/>
        <s v="Imam ul haq"/>
        <s v="Salman Butt"/>
        <s v="Mohammad Rizwan"/>
        <s v="Mudassar Nazar"/>
        <s v="Ahmed Shehzad"/>
        <s v="Zaheer Abbas"/>
        <s v="Sarfaraz Ahmed"/>
        <s v="Yasir Hameed"/>
        <s v="Imran Nazir"/>
        <s v="Mohsin Khan"/>
        <s v="Azhar Ali"/>
        <s v="Haris Sohail"/>
        <s v="Imran Farhat"/>
        <s v="Rashid Latif"/>
        <s v="Saleem Elahi"/>
        <s v="Azhar Mahmood"/>
        <s v="Nasir Jamshed"/>
        <s v="Asad Shafiq"/>
        <s v="Shoaib Mohammad"/>
        <s v="Basit Ali"/>
        <s v="Agha Salman"/>
        <s v="Asif Mujtaba"/>
        <s v="Imad Wasim"/>
        <s v="Waqar Younis"/>
        <s v="Fawad Alam"/>
        <s v="Shadab Khan"/>
        <s v="Sharjeel Khan"/>
        <s v="Majid Khan"/>
        <s v="Wasim Raja"/>
        <s v="Rahmat Shah"/>
        <s v="Mohammad Nabi"/>
        <s v="Mohammad Shahzad"/>
        <s v="Hashmatullah Shahidi"/>
        <s v="Asghar Afghan"/>
        <s v="Najibullah Zadran"/>
        <s v="Samiullah Shinwari"/>
        <s v="Rahmanullah Gurbaz"/>
        <s v="Ibrahim Zadran"/>
        <s v="Rashid Khan"/>
        <s v="Gulbadin Naib"/>
        <s v="Noor Ali Zadran"/>
        <s v="Nawroz Mangal"/>
        <s v="Javed Ahmadi"/>
        <s v="Azmataullah Omarzai"/>
        <s v="Dawlat Zadran"/>
        <s v="Karim Sadiq"/>
        <s v="Usman Ghani"/>
        <s v="Shafiquallah"/>
        <s v="Mirwais Ashraf"/>
        <s v="Ikram Alikhil"/>
        <s v="Hazratullah Zazai"/>
        <s v="Nasir Jamal"/>
        <s v="Sediquallah Atal"/>
        <s v="Ihsanullah"/>
        <s v="Afsar Zazai"/>
        <s v="Mujeeb Ur Rehman"/>
        <s v="KC Sangakkara"/>
        <s v="ST Jayasuriya"/>
        <s v="M Jayawardhane"/>
        <s v="TM Dilshan"/>
        <s v="PA de silva"/>
        <s v="MS Atapattu"/>
        <s v="A Ranatunga"/>
        <s v="WU Tharanga"/>
        <s v="AD Mathews"/>
        <s v="RS Mahanama"/>
        <s v="BKG Mendis"/>
        <s v="RP Arnold"/>
        <s v="Ap Gurusinha"/>
        <s v="LD Chandimal"/>
        <s v="HP Tilakratne"/>
        <s v="RS Kaluwitharana"/>
        <s v="MDKJ Perera"/>
        <s v="HDRL Thirimane"/>
        <s v="P Nissanka"/>
        <s v="KIC Asalanka"/>
        <s v="NLTC Perera"/>
        <s v="WPUJC Vaas"/>
        <s v="DM de Silva"/>
        <s v="DA Gunawardene"/>
        <s v="UDU Chandana"/>
        <s v="CK Kapugedera"/>
        <s v="N Dickwella"/>
        <s v="MD Gunathilaka"/>
        <s v="WIA Fernando"/>
        <s v="LPC Silva"/>
        <s v="RL Dias"/>
        <s v="LRD Mendis"/>
        <s v="S Samarawickrama"/>
        <s v="KMDN Kulasekara"/>
        <s v="FDM Karunaratane"/>
        <s v="MD Shanaka"/>
        <s v="HPDK Dharamsena"/>
        <s v="MF Maharoof"/>
        <s v="PW Hasaranga"/>
        <s v="DSBP Kuruppu"/>
        <s v="RS Madugalle"/>
        <s v="SHT Kandamby"/>
        <s v="TT Samaraweera"/>
        <s v="MAR Samarasekara"/>
        <s v="RS Kalpage"/>
        <s v="J Liyanage"/>
        <s v="JR Ratnayeke"/>
        <s v="S Wettimuny"/>
        <s v="J Mubarak"/>
        <s v="M Muralidharan"/>
        <s v="RT Ponting"/>
        <s v="AC Gilchrist"/>
        <s v="ME Waugh"/>
        <s v="MJ Clarke"/>
        <s v="SR Waugh"/>
        <s v="DA Warner"/>
        <s v="MG Bevan"/>
        <s v="AR Border"/>
        <s v="ML Hayden"/>
        <s v="DM Jones"/>
        <s v="DC Boon"/>
        <s v="SPD Smith"/>
        <s v="SR Watson"/>
        <s v="MEK Hussey"/>
        <s v="AJ Finch"/>
        <s v="DR Martyn"/>
        <s v="A Symonds"/>
        <s v="GR Marsh"/>
        <s v="GJ Maxwell"/>
        <s v="MA Taylor"/>
        <s v="BJ Haddin"/>
        <s v="DS Lehmann"/>
        <s v="GJ Bailey"/>
        <s v="MR Marsh "/>
        <s v="TM Head"/>
        <s v="SE Marsh"/>
        <s v="GS Chappell"/>
        <s v="GM Wood"/>
        <s v="AT Carey"/>
        <s v="CL White"/>
        <s v="KJ Hughes"/>
        <s v="M Labuschagne"/>
        <s v="MS Wade"/>
        <s v="DJ Hussey"/>
        <s v="IA Healy"/>
        <s v="KC Wessels"/>
        <s v="UT Khwaja"/>
        <s v="MP Stoinis"/>
        <s v="JR Hopes"/>
        <s v="SM Katich"/>
        <s v="SP O Donnell"/>
        <s v="SG Law"/>
        <s v="RW Marsh"/>
        <s v="TM Moody"/>
        <s v="B Lee"/>
        <s v="JP Faulkner"/>
        <s v="SK Warne"/>
        <s v="MJ Slater"/>
        <s v="GM Ritchie"/>
        <s v="MG Johnson"/>
        <s v="TD Paine"/>
        <s v="AC Voges"/>
        <s v="SB Smith"/>
      </sharedItems>
    </cacheField>
    <cacheField name="Country" numFmtId="0">
      <sharedItems count="6">
        <s v="India"/>
        <s v="Bangladesh"/>
        <s v="Pakistan"/>
        <s v="Afghanistan"/>
        <s v="Sri Lanka"/>
        <s v="Australia"/>
      </sharedItems>
    </cacheField>
    <cacheField name="Span" numFmtId="0">
      <sharedItems/>
    </cacheField>
    <cacheField name="Mat" numFmtId="0">
      <sharedItems containsSemiMixedTypes="0" containsString="0" containsNumber="1" containsInteger="1" minValue="9" maxValue="463"/>
    </cacheField>
    <cacheField name="Inns" numFmtId="0">
      <sharedItems containsSemiMixedTypes="0" containsString="0" containsNumber="1" containsInteger="1" minValue="8" maxValue="452"/>
    </cacheField>
    <cacheField name="Runs" numFmtId="0">
      <sharedItems containsSemiMixedTypes="0" containsString="0" containsNumber="1" containsInteger="1" minValue="236" maxValue="18426"/>
    </cacheField>
    <cacheField name="HS" numFmtId="0">
      <sharedItems containsSemiMixedTypes="0" containsString="0" containsNumber="1" containsInteger="1" minValue="26" maxValue="264" count="124">
        <n v="200"/>
        <n v="183"/>
        <n v="264"/>
        <n v="153"/>
        <n v="150"/>
        <n v="219"/>
        <n v="143"/>
        <n v="116"/>
        <n v="119"/>
        <n v="134"/>
        <n v="123"/>
        <n v="175"/>
        <n v="105"/>
        <n v="109"/>
        <n v="103"/>
        <n v="112"/>
        <n v="111"/>
        <n v="128"/>
        <n v="87"/>
        <n v="208"/>
        <n v="106"/>
        <n v="131"/>
        <n v="100"/>
        <n v="102"/>
        <n v="92"/>
        <n v="79"/>
        <n v="124"/>
        <n v="83"/>
        <n v="120"/>
        <n v="69"/>
        <n v="95"/>
        <n v="159"/>
        <n v="49"/>
        <n v="84"/>
        <n v="86"/>
        <n v="210"/>
        <n v="26"/>
        <n v="89"/>
        <n v="53"/>
        <n v="125"/>
        <n v="158"/>
        <n v="144"/>
        <n v="176"/>
        <n v="169"/>
        <n v="78"/>
        <n v="71"/>
        <n v="51"/>
        <n v="122"/>
        <n v="85"/>
        <n v="115"/>
        <n v="77"/>
        <n v="108"/>
        <n v="50"/>
        <n v="65"/>
        <n v="70"/>
        <n v="73"/>
        <n v="93"/>
        <n v="52"/>
        <n v="60"/>
        <n v="82"/>
        <n v="47"/>
        <n v="68"/>
        <n v="101"/>
        <n v="61"/>
        <n v="62"/>
        <n v="137"/>
        <n v="141"/>
        <n v="194"/>
        <n v="140"/>
        <n v="139"/>
        <n v="96"/>
        <n v="72"/>
        <n v="151"/>
        <n v="136"/>
        <n v="127"/>
        <n v="160"/>
        <n v="117"/>
        <n v="130"/>
        <n v="107"/>
        <n v="135"/>
        <n v="67"/>
        <n v="126"/>
        <n v="113"/>
        <n v="63"/>
        <n v="37"/>
        <n v="114"/>
        <n v="152"/>
        <n v="97"/>
        <n v="104"/>
        <n v="177"/>
        <n v="129"/>
        <n v="81"/>
        <n v="149"/>
        <n v="118"/>
        <n v="56"/>
        <n v="57"/>
        <n v="64"/>
        <n v="189"/>
        <n v="161"/>
        <n v="145"/>
        <n v="132"/>
        <n v="174"/>
        <n v="133"/>
        <n v="121"/>
        <n v="80"/>
        <n v="76"/>
        <n v="33"/>
        <n v="164"/>
        <n v="172"/>
        <n v="173"/>
        <n v="179"/>
        <n v="181"/>
        <n v="185"/>
        <n v="156"/>
        <n v="201"/>
        <n v="110"/>
        <n v="154"/>
        <n v="138"/>
        <n v="98"/>
        <n v="146"/>
        <n v="74"/>
        <n v="66"/>
        <n v="59"/>
        <n v="55"/>
      </sharedItems>
    </cacheField>
    <cacheField name="Average" numFmtId="0">
      <sharedItems containsSemiMixedTypes="0" containsString="0" containsNumber="1" minValue="6.87" maxValue="59.06"/>
    </cacheField>
    <cacheField name="SR" numFmtId="0">
      <sharedItems containsSemiMixedTypes="0" containsString="0" containsNumber="1" minValue="48.04" maxValue="126.7"/>
    </cacheField>
    <cacheField name="Century" numFmtId="0">
      <sharedItems containsSemiMixedTypes="0" containsString="0" containsNumber="1" containsInteger="1" minValue="0" maxValue="51"/>
    </cacheField>
    <cacheField name="Half Century" numFmtId="0">
      <sharedItems containsSemiMixedTypes="0" containsString="0" containsNumber="1" containsInteger="1" minValue="0" maxValue="96"/>
    </cacheField>
    <cacheField name="Out on zero" numFmtId="0">
      <sharedItems containsSemiMixedTypes="0" containsString="0" containsNumber="1" containsInteger="1" minValue="0" maxValue="34"/>
    </cacheField>
    <cacheField name="Fours" numFmtId="0">
      <sharedItems containsSemiMixedTypes="0" containsString="0" containsNumber="1" containsInteger="1" minValue="15" maxValue="2016"/>
    </cacheField>
    <cacheField name="Sixes" numFmtId="0">
      <sharedItems containsSemiMixedTypes="0" containsString="0" containsNumber="1" containsInteger="1" minValue="0" maxValue="349"/>
    </cacheField>
  </cacheFields>
  <extLst>
    <ext xmlns:x14="http://schemas.microsoft.com/office/spreadsheetml/2009/9/main" uri="{725AE2AE-9491-48be-B2B4-4EB974FC3084}">
      <x14:pivotCacheDefinition pivotCacheId="237300607"/>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fa" refreshedDate="45937.684439699071" createdVersion="6" refreshedVersion="6" minRefreshableVersion="3" recordCount="224" xr:uid="{956C3BE2-EC71-43AA-86F9-3E82998C7730}">
  <cacheSource type="worksheet">
    <worksheetSource ref="A2:N226" sheet="Records"/>
  </cacheSource>
  <cacheFields count="14">
    <cacheField name="Player" numFmtId="0">
      <sharedItems count="224">
        <s v="SR Tendulkar"/>
        <s v="V Kohli"/>
        <s v="SC Ganguly"/>
        <s v="RG Sharma"/>
        <s v="R Dravid"/>
        <s v="MS Dhoni"/>
        <s v="M Azharuddin"/>
        <s v="Yuvraj Singh"/>
        <s v="V Sehwag"/>
        <s v="S Dhawan"/>
        <s v="SK Raina"/>
        <s v="A Jadeja"/>
        <s v="G Gambhir"/>
        <s v="NS Sidhu"/>
        <s v="K Srikanth"/>
        <s v="N Kapil Dev"/>
        <s v="DB Vengsarkar"/>
        <s v="RJ Shastri"/>
        <s v="SM Gavaskar"/>
        <s v="KL Rahul"/>
        <s v="AM Rahane"/>
        <s v="SS Iyer"/>
        <s v="RA Jadeja"/>
        <s v="Shubman Gill"/>
        <s v="M Kaif"/>
        <s v="VG Kambli"/>
        <s v="VVS Laxman"/>
        <s v="RR Singh"/>
        <s v="SV Manjrekar"/>
        <s v="M Amarnath"/>
        <s v="HH Pandya"/>
        <s v="M Prabhakar"/>
        <s v="KD Karthik"/>
        <s v="AT Rayudu"/>
        <s v="IK Pathan"/>
        <s v="KM Jadhav"/>
        <s v="NR Mongia"/>
        <s v="AB Agarkar"/>
        <s v="D Mongia"/>
        <s v="Harbhajan Singh"/>
        <s v="SM Patil"/>
        <s v="RV Uthappa"/>
        <s v="Ishan Kishan"/>
        <s v="A Kumble"/>
        <s v="Yashpal Sharma"/>
        <s v="J Srinath"/>
        <s v="RR Pant"/>
        <s v="HK Badani"/>
        <s v="YK Pathan"/>
        <s v="R Lamba"/>
        <s v="Tamim Iqbal"/>
        <s v="Mushfiqur Rahim"/>
        <s v="Shakib al hasan"/>
        <s v="Mahmudullah"/>
        <s v="Mohammad Ashraful"/>
        <s v="Litton Das"/>
        <s v="Imrul Kayes"/>
        <s v="Shahriar Nafees"/>
        <s v="Soumya Sarkar"/>
        <s v="Habibul Bashar"/>
        <s v="Aftab Ahmed"/>
        <s v="Khaled Mashud"/>
        <s v="Mashrafe Mortaza"/>
        <s v="Mehidy Hasan Miraz"/>
        <s v="Najmul Hossain Shanto"/>
        <s v="Anamul Haque"/>
        <s v="Sabbir Rehman"/>
        <s v="Javed Omar"/>
        <s v="Raqibul Hasan"/>
        <s v="Nasir Hossain"/>
        <s v="Alok Kapali"/>
        <s v="Junaid Siddiqui"/>
        <s v="Mohammad Rafique"/>
        <s v="Towhid Hridoy"/>
        <s v="Rajin Saleh"/>
        <s v="Khaled Mahmud"/>
        <s v="Akram Khan"/>
        <s v="Naeem Islam"/>
        <s v="Aminul Islam"/>
        <s v="Abdur Razzak"/>
        <s v="Mohammad Mithun"/>
        <s v="Afif Hossain"/>
        <s v="Mosaddek Hossain"/>
        <s v="Tushar Imran"/>
        <s v="Mominul Haque"/>
        <s v="Tanzid Hasan"/>
        <s v="Athar Ali Khan"/>
        <s v="Naimur Rehman"/>
        <s v="Minhajul Abedin"/>
        <s v="Mehrab Hossain"/>
        <s v="Farhad Reza"/>
        <s v="Hannan Sarkar"/>
        <s v="Al Shariar"/>
        <s v="Jaker Ali"/>
        <s v="Shariar Hossain"/>
        <s v="Mohammad Saifuddin"/>
        <s v="Mushfiqur Rehman"/>
        <s v="Inzamam ul haq"/>
        <s v="Mohammad Yusuf"/>
        <s v="Saeed Anwar"/>
        <s v="Shahid Afridi"/>
        <s v="Shoaib Malik"/>
        <s v="Javed Miandad"/>
        <s v="Younis Khan"/>
        <s v="Saleem Malik"/>
        <s v="Mohammad Hafeez"/>
        <s v="Ijaz Ahmed"/>
        <s v="Babar Azam"/>
        <s v="Rameez Raja"/>
        <s v="Misbah ul haq"/>
        <s v="Abdul Razzak"/>
        <s v="Aamer Sohail"/>
        <s v="Wasim Akram"/>
        <s v="Imran Khan"/>
        <s v="Fakhar Zaman"/>
        <s v="Moin Khan"/>
        <s v="Kamran Akmal"/>
        <s v="Umar Akmal"/>
        <s v="Imam ul haq"/>
        <s v="Salman Butt"/>
        <s v="Mohammad Rizwan"/>
        <s v="Mudassar Nazar"/>
        <s v="Ahmed Shehzad"/>
        <s v="Zaheer Abbas"/>
        <s v="Sarfaraz Ahmed"/>
        <s v="Yasir Hameed"/>
        <s v="Imran Nazir"/>
        <s v="Mohsin Khan"/>
        <s v="Azhar Ali"/>
        <s v="Haris Sohail"/>
        <s v="Imran Farhat"/>
        <s v="Rashid Latif"/>
        <s v="Saleem Elahi"/>
        <s v="Azhar Mahmood"/>
        <s v="Nasir Jamshed"/>
        <s v="Asad Shafiq"/>
        <s v="Shoaib Mohammad"/>
        <s v="Basit Ali"/>
        <s v="Agha Salman"/>
        <s v="Asif Mujtaba"/>
        <s v="Imad Wasim"/>
        <s v="Waqar Younis"/>
        <s v="Fawad Alam"/>
        <s v="Shadab Khan"/>
        <s v="Sharjeel Khan"/>
        <s v="Majid Khan"/>
        <s v="Wasim Raja"/>
        <s v="Rahmat Shah"/>
        <s v="Mohammad Nabi"/>
        <s v="Mohammad Shahzad"/>
        <s v="Hashmatullah Shahidi"/>
        <s v="Asghar Afghan"/>
        <s v="Najibullah Zadran"/>
        <s v="Samiullah Shinwari"/>
        <s v="Rahmanullah Gurbaz"/>
        <s v="Ibrahim Zadran"/>
        <s v="Rashid Khan"/>
        <s v="Gulbadin Naib"/>
        <s v="Noor Ali Zadran"/>
        <s v="Nawroz Mangal"/>
        <s v="Javed Ahmadi"/>
        <s v="Azmataullah Omarzai"/>
        <s v="Dawlat Zadran"/>
        <s v="Karim Sadiq"/>
        <s v="Usman Ghani"/>
        <s v="Shafiquallah"/>
        <s v="Mirwais Ashraf"/>
        <s v="Ikram Alikhil"/>
        <s v="Hazratullah Zazai"/>
        <s v="Nasir Jamal"/>
        <s v="Sediquallah Atal"/>
        <s v="Ihsanullah"/>
        <s v="Afsar Zazai"/>
        <s v="Mujeeb Ur Rehman"/>
        <s v="KC Sangakkara"/>
        <s v="ST Jayasuriya"/>
        <s v="M Jayawardhane"/>
        <s v="TM Dilshan"/>
        <s v="PA de silva"/>
        <s v="MS Atapattu"/>
        <s v="A Ranatunga"/>
        <s v="WU Tharanga"/>
        <s v="AD Mathews"/>
        <s v="RS Mahanama"/>
        <s v="BKG Mendis"/>
        <s v="RP Arnold"/>
        <s v="Ap Gurusinha"/>
        <s v="LD Chandimal"/>
        <s v="HP Tilakratne"/>
        <s v="RS Kaluwitharana"/>
        <s v="MDKJ Perera"/>
        <s v="HDRL Thirimane"/>
        <s v="P Nissanka"/>
        <s v="KIC Asalanka"/>
        <s v="NLTC Perera"/>
        <s v="WPUJC Vaas"/>
        <s v="DM de Silva"/>
        <s v="DA Gunawardene"/>
        <s v="UDU Chandana"/>
        <s v="CK Kapugedera"/>
        <s v="N Dickwella"/>
        <s v="MD Gunathilaka"/>
        <s v="WIA Fernando"/>
        <s v="LPC Silva"/>
        <s v="RL Dias"/>
        <s v="LRD Mendis"/>
        <s v="S Samarawickrama"/>
        <s v="KMDN Kulasekara"/>
        <s v="FDM Karunaratane"/>
        <s v="MD Shanaka"/>
        <s v="HPDK Dharamsena"/>
        <s v="MF Maharoof"/>
        <s v="PW Hasaranga"/>
        <s v="DSBP Kuruppu"/>
        <s v="RS Madugalle"/>
        <s v="SHT Kandamby"/>
        <s v="TT Samaraweera"/>
        <s v="MAR Samarasekara"/>
        <s v="RS Kalpage"/>
        <s v="J Liyanage"/>
        <s v="JR Ratnayeke"/>
        <s v="S Wettimuny"/>
        <s v="J Mubarak"/>
        <s v="M Muralidharan"/>
      </sharedItems>
    </cacheField>
    <cacheField name="Country" numFmtId="0">
      <sharedItems count="5">
        <s v="India"/>
        <s v="Bangladesh"/>
        <s v="Pakistan"/>
        <s v="Afghanistan"/>
        <s v="Sri Lanka"/>
      </sharedItems>
    </cacheField>
    <cacheField name="Span" numFmtId="0">
      <sharedItems/>
    </cacheField>
    <cacheField name="Mat" numFmtId="0">
      <sharedItems containsSemiMixedTypes="0" containsString="0" containsNumber="1" containsInteger="1" minValue="9" maxValue="463"/>
    </cacheField>
    <cacheField name="Inns" numFmtId="0">
      <sharedItems containsSemiMixedTypes="0" containsString="0" containsNumber="1" containsInteger="1" minValue="8" maxValue="452"/>
    </cacheField>
    <cacheField name="Runs" numFmtId="0">
      <sharedItems containsSemiMixedTypes="0" containsString="0" containsNumber="1" containsInteger="1" minValue="236" maxValue="18426"/>
    </cacheField>
    <cacheField name="HS" numFmtId="0">
      <sharedItems containsSemiMixedTypes="0" containsString="0" containsNumber="1" containsInteger="1" minValue="26" maxValue="264" count="107">
        <n v="200"/>
        <n v="183"/>
        <n v="264"/>
        <n v="153"/>
        <n v="150"/>
        <n v="219"/>
        <n v="143"/>
        <n v="116"/>
        <n v="119"/>
        <n v="134"/>
        <n v="123"/>
        <n v="175"/>
        <n v="105"/>
        <n v="109"/>
        <n v="103"/>
        <n v="112"/>
        <n v="111"/>
        <n v="128"/>
        <n v="87"/>
        <n v="208"/>
        <n v="106"/>
        <n v="131"/>
        <n v="100"/>
        <n v="102"/>
        <n v="92"/>
        <n v="79"/>
        <n v="124"/>
        <n v="83"/>
        <n v="120"/>
        <n v="69"/>
        <n v="95"/>
        <n v="159"/>
        <n v="49"/>
        <n v="84"/>
        <n v="86"/>
        <n v="210"/>
        <n v="26"/>
        <n v="89"/>
        <n v="53"/>
        <n v="125"/>
        <n v="158"/>
        <n v="144"/>
        <n v="176"/>
        <n v="169"/>
        <n v="78"/>
        <n v="71"/>
        <n v="51"/>
        <n v="122"/>
        <n v="85"/>
        <n v="115"/>
        <n v="77"/>
        <n v="108"/>
        <n v="50"/>
        <n v="65"/>
        <n v="70"/>
        <n v="73"/>
        <n v="93"/>
        <n v="52"/>
        <n v="60"/>
        <n v="82"/>
        <n v="47"/>
        <n v="68"/>
        <n v="101"/>
        <n v="61"/>
        <n v="62"/>
        <n v="137"/>
        <n v="141"/>
        <n v="194"/>
        <n v="140"/>
        <n v="139"/>
        <n v="96"/>
        <n v="72"/>
        <n v="151"/>
        <n v="136"/>
        <n v="127"/>
        <n v="160"/>
        <n v="117"/>
        <n v="130"/>
        <n v="107"/>
        <n v="135"/>
        <n v="67"/>
        <n v="126"/>
        <n v="113"/>
        <n v="63"/>
        <n v="37"/>
        <n v="114"/>
        <n v="152"/>
        <n v="97"/>
        <n v="104"/>
        <n v="177"/>
        <n v="129"/>
        <n v="81"/>
        <n v="149"/>
        <n v="118"/>
        <n v="56"/>
        <n v="57"/>
        <n v="64"/>
        <n v="189"/>
        <n v="161"/>
        <n v="145"/>
        <n v="132"/>
        <n v="174"/>
        <n v="133"/>
        <n v="121"/>
        <n v="80"/>
        <n v="76"/>
        <n v="33"/>
      </sharedItems>
    </cacheField>
    <cacheField name="Average" numFmtId="0">
      <sharedItems containsSemiMixedTypes="0" containsString="0" containsNumber="1" minValue="6.87" maxValue="59.06"/>
    </cacheField>
    <cacheField name="SR" numFmtId="0">
      <sharedItems containsSemiMixedTypes="0" containsString="0" containsNumber="1" minValue="48.04" maxValue="116.94"/>
    </cacheField>
    <cacheField name="Century" numFmtId="0">
      <sharedItems containsSemiMixedTypes="0" containsString="0" containsNumber="1" containsInteger="1" minValue="0" maxValue="51"/>
    </cacheField>
    <cacheField name="Half Century" numFmtId="0">
      <sharedItems containsSemiMixedTypes="0" containsString="0" containsNumber="1" containsInteger="1" minValue="0" maxValue="96"/>
    </cacheField>
    <cacheField name="Out on zero" numFmtId="0">
      <sharedItems containsSemiMixedTypes="0" containsString="0" containsNumber="1" containsInteger="1" minValue="0" maxValue="34"/>
    </cacheField>
    <cacheField name="Fours" numFmtId="0">
      <sharedItems containsSemiMixedTypes="0" containsString="0" containsNumber="1" containsInteger="1" minValue="15" maxValue="2016"/>
    </cacheField>
    <cacheField name="Sixes" numFmtId="0">
      <sharedItems containsSemiMixedTypes="0" containsString="0" containsNumber="1" containsInteger="1" minValue="0" maxValue="349"/>
    </cacheField>
  </cacheFields>
  <extLst>
    <ext xmlns:x14="http://schemas.microsoft.com/office/spreadsheetml/2009/9/main" uri="{725AE2AE-9491-48be-B2B4-4EB974FC3084}">
      <x14:pivotCacheDefinition pivotCacheId="97693105"/>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fa" refreshedDate="45937.684441898149" createdVersion="6" refreshedVersion="6" minRefreshableVersion="3" recordCount="174" xr:uid="{12FC1E91-B7B7-4967-B767-AA231B88677B}">
  <cacheSource type="worksheet">
    <worksheetSource ref="A2:N176" sheet="Records"/>
  </cacheSource>
  <cacheFields count="14">
    <cacheField name="Player" numFmtId="0">
      <sharedItems count="174">
        <s v="SR Tendulkar"/>
        <s v="V Kohli"/>
        <s v="SC Ganguly"/>
        <s v="RG Sharma"/>
        <s v="R Dravid"/>
        <s v="MS Dhoni"/>
        <s v="M Azharuddin"/>
        <s v="Yuvraj Singh"/>
        <s v="V Sehwag"/>
        <s v="S Dhawan"/>
        <s v="SK Raina"/>
        <s v="A Jadeja"/>
        <s v="G Gambhir"/>
        <s v="NS Sidhu"/>
        <s v="K Srikanth"/>
        <s v="N Kapil Dev"/>
        <s v="DB Vengsarkar"/>
        <s v="RJ Shastri"/>
        <s v="SM Gavaskar"/>
        <s v="KL Rahul"/>
        <s v="AM Rahane"/>
        <s v="SS Iyer"/>
        <s v="RA Jadeja"/>
        <s v="Shubman Gill"/>
        <s v="M Kaif"/>
        <s v="VG Kambli"/>
        <s v="VVS Laxman"/>
        <s v="RR Singh"/>
        <s v="SV Manjrekar"/>
        <s v="M Amarnath"/>
        <s v="HH Pandya"/>
        <s v="M Prabhakar"/>
        <s v="KD Karthik"/>
        <s v="AT Rayudu"/>
        <s v="IK Pathan"/>
        <s v="KM Jadhav"/>
        <s v="NR Mongia"/>
        <s v="AB Agarkar"/>
        <s v="D Mongia"/>
        <s v="Harbhajan Singh"/>
        <s v="SM Patil"/>
        <s v="RV Uthappa"/>
        <s v="Ishan Kishan"/>
        <s v="A Kumble"/>
        <s v="Yashpal Sharma"/>
        <s v="J Srinath"/>
        <s v="RR Pant"/>
        <s v="HK Badani"/>
        <s v="YK Pathan"/>
        <s v="R Lamba"/>
        <s v="Tamim Iqbal"/>
        <s v="Mushfiqur Rahim"/>
        <s v="Shakib al hasan"/>
        <s v="Mahmudullah"/>
        <s v="Mohammad Ashraful"/>
        <s v="Litton Das"/>
        <s v="Imrul Kayes"/>
        <s v="Shahriar Nafees"/>
        <s v="Soumya Sarkar"/>
        <s v="Habibul Bashar"/>
        <s v="Aftab Ahmed"/>
        <s v="Khaled Mashud"/>
        <s v="Mashrafe Mortaza"/>
        <s v="Mehidy Hasan Miraz"/>
        <s v="Najmul Hossain Shanto"/>
        <s v="Anamul Haque"/>
        <s v="Sabbir Rehman"/>
        <s v="Javed Omar"/>
        <s v="Raqibul Hasan"/>
        <s v="Nasir Hossain"/>
        <s v="Alok Kapali"/>
        <s v="Junaid Siddiqui"/>
        <s v="Mohammad Rafique"/>
        <s v="Towhid Hridoy"/>
        <s v="Rajin Saleh"/>
        <s v="Khaled Mahmud"/>
        <s v="Akram Khan"/>
        <s v="Naeem Islam"/>
        <s v="Aminul Islam"/>
        <s v="Abdur Razzak"/>
        <s v="Mohammad Mithun"/>
        <s v="Afif Hossain"/>
        <s v="Mosaddek Hossain"/>
        <s v="Tushar Imran"/>
        <s v="Mominul Haque"/>
        <s v="Tanzid Hasan"/>
        <s v="Athar Ali Khan"/>
        <s v="Naimur Rehman"/>
        <s v="Minhajul Abedin"/>
        <s v="Mehrab Hossain"/>
        <s v="Farhad Reza"/>
        <s v="Hannan Sarkar"/>
        <s v="Al Shariar"/>
        <s v="Jaker Ali"/>
        <s v="Shariar Hossain"/>
        <s v="Mohammad Saifuddin"/>
        <s v="Mushfiqur Rehman"/>
        <s v="Inzamam ul haq"/>
        <s v="Mohammad Yusuf"/>
        <s v="Saeed Anwar"/>
        <s v="Shahid Afridi"/>
        <s v="Shoaib Malik"/>
        <s v="Javed Miandad"/>
        <s v="Younis Khan"/>
        <s v="Saleem Malik"/>
        <s v="Mohammad Hafeez"/>
        <s v="Ijaz Ahmed"/>
        <s v="Babar Azam"/>
        <s v="Rameez Raja"/>
        <s v="Misbah ul haq"/>
        <s v="Abdul Razzak"/>
        <s v="Aamer Sohail"/>
        <s v="Wasim Akram"/>
        <s v="Imran Khan"/>
        <s v="Fakhar Zaman"/>
        <s v="Moin Khan"/>
        <s v="Kamran Akmal"/>
        <s v="Umar Akmal"/>
        <s v="Imam ul haq"/>
        <s v="Salman Butt"/>
        <s v="Mohammad Rizwan"/>
        <s v="Mudassar Nazar"/>
        <s v="Ahmed Shehzad"/>
        <s v="Zaheer Abbas"/>
        <s v="Sarfaraz Ahmed"/>
        <s v="Yasir Hameed"/>
        <s v="Imran Nazir"/>
        <s v="Mohsin Khan"/>
        <s v="Azhar Ali"/>
        <s v="Haris Sohail"/>
        <s v="Imran Farhat"/>
        <s v="Rashid Latif"/>
        <s v="Saleem Elahi"/>
        <s v="Azhar Mahmood"/>
        <s v="Nasir Jamshed"/>
        <s v="Asad Shafiq"/>
        <s v="Shoaib Mohammad"/>
        <s v="Basit Ali"/>
        <s v="Agha Salman"/>
        <s v="Asif Mujtaba"/>
        <s v="Imad Wasim"/>
        <s v="Waqar Younis"/>
        <s v="Fawad Alam"/>
        <s v="Shadab Khan"/>
        <s v="Sharjeel Khan"/>
        <s v="Majid Khan"/>
        <s v="Wasim Raja"/>
        <s v="Rahmat Shah"/>
        <s v="Mohammad Nabi"/>
        <s v="Mohammad Shahzad"/>
        <s v="Hashmatullah Shahidi"/>
        <s v="Asghar Afghan"/>
        <s v="Najibullah Zadran"/>
        <s v="Samiullah Shinwari"/>
        <s v="Rahmanullah Gurbaz"/>
        <s v="Ibrahim Zadran"/>
        <s v="Rashid Khan"/>
        <s v="Gulbadin Naib"/>
        <s v="Noor Ali Zadran"/>
        <s v="Nawroz Mangal"/>
        <s v="Javed Ahmadi"/>
        <s v="Azmataullah Omarzai"/>
        <s v="Dawlat Zadran"/>
        <s v="Karim Sadiq"/>
        <s v="Usman Ghani"/>
        <s v="Shafiquallah"/>
        <s v="Mirwais Ashraf"/>
        <s v="Ikram Alikhil"/>
        <s v="Hazratullah Zazai"/>
        <s v="Nasir Jamal"/>
        <s v="Sediquallah Atal"/>
        <s v="Ihsanullah"/>
        <s v="Afsar Zazai"/>
        <s v="Mujeeb Ur Rehman"/>
      </sharedItems>
    </cacheField>
    <cacheField name="Country" numFmtId="0">
      <sharedItems count="4">
        <s v="India"/>
        <s v="Bangladesh"/>
        <s v="Pakistan"/>
        <s v="Afghanistan"/>
      </sharedItems>
    </cacheField>
    <cacheField name="Span" numFmtId="0">
      <sharedItems/>
    </cacheField>
    <cacheField name="Mat" numFmtId="0">
      <sharedItems containsSemiMixedTypes="0" containsString="0" containsNumber="1" containsInteger="1" minValue="9" maxValue="463"/>
    </cacheField>
    <cacheField name="Inns" numFmtId="0">
      <sharedItems containsSemiMixedTypes="0" containsString="0" containsNumber="1" containsInteger="1" minValue="8" maxValue="452"/>
    </cacheField>
    <cacheField name="Runs" numFmtId="0">
      <sharedItems containsSemiMixedTypes="0" containsString="0" containsNumber="1" containsInteger="1" minValue="236" maxValue="18426"/>
    </cacheField>
    <cacheField name="HS" numFmtId="0">
      <sharedItems containsSemiMixedTypes="0" containsString="0" containsNumber="1" containsInteger="1" minValue="26" maxValue="264" count="97">
        <n v="200"/>
        <n v="183"/>
        <n v="264"/>
        <n v="153"/>
        <n v="150"/>
        <n v="219"/>
        <n v="143"/>
        <n v="116"/>
        <n v="119"/>
        <n v="134"/>
        <n v="123"/>
        <n v="175"/>
        <n v="105"/>
        <n v="109"/>
        <n v="103"/>
        <n v="112"/>
        <n v="111"/>
        <n v="128"/>
        <n v="87"/>
        <n v="208"/>
        <n v="106"/>
        <n v="131"/>
        <n v="100"/>
        <n v="102"/>
        <n v="92"/>
        <n v="79"/>
        <n v="124"/>
        <n v="83"/>
        <n v="120"/>
        <n v="69"/>
        <n v="95"/>
        <n v="159"/>
        <n v="49"/>
        <n v="84"/>
        <n v="86"/>
        <n v="210"/>
        <n v="26"/>
        <n v="89"/>
        <n v="53"/>
        <n v="125"/>
        <n v="158"/>
        <n v="144"/>
        <n v="176"/>
        <n v="169"/>
        <n v="78"/>
        <n v="71"/>
        <n v="51"/>
        <n v="122"/>
        <n v="85"/>
        <n v="115"/>
        <n v="77"/>
        <n v="108"/>
        <n v="50"/>
        <n v="65"/>
        <n v="70"/>
        <n v="73"/>
        <n v="93"/>
        <n v="52"/>
        <n v="60"/>
        <n v="82"/>
        <n v="47"/>
        <n v="68"/>
        <n v="101"/>
        <n v="61"/>
        <n v="62"/>
        <n v="137"/>
        <n v="141"/>
        <n v="194"/>
        <n v="140"/>
        <n v="139"/>
        <n v="96"/>
        <n v="72"/>
        <n v="151"/>
        <n v="136"/>
        <n v="127"/>
        <n v="160"/>
        <n v="117"/>
        <n v="130"/>
        <n v="107"/>
        <n v="135"/>
        <n v="67"/>
        <n v="126"/>
        <n v="113"/>
        <n v="63"/>
        <n v="37"/>
        <n v="114"/>
        <n v="152"/>
        <n v="97"/>
        <n v="104"/>
        <n v="177"/>
        <n v="129"/>
        <n v="81"/>
        <n v="149"/>
        <n v="118"/>
        <n v="56"/>
        <n v="57"/>
        <n v="64"/>
      </sharedItems>
    </cacheField>
    <cacheField name="Average" numFmtId="0">
      <sharedItems containsSemiMixedTypes="0" containsString="0" containsNumber="1" minValue="9.07" maxValue="59.06"/>
    </cacheField>
    <cacheField name="SR" numFmtId="0">
      <sharedItems containsSemiMixedTypes="0" containsString="0" containsNumber="1" minValue="49.83" maxValue="116.94"/>
    </cacheField>
    <cacheField name="Century" numFmtId="0">
      <sharedItems containsSemiMixedTypes="0" containsString="0" containsNumber="1" containsInteger="1" minValue="0" maxValue="51"/>
    </cacheField>
    <cacheField name="Half Century" numFmtId="0">
      <sharedItems containsSemiMixedTypes="0" containsString="0" containsNumber="1" containsInteger="1" minValue="0" maxValue="96"/>
    </cacheField>
    <cacheField name="Out on zero" numFmtId="0">
      <sharedItems containsSemiMixedTypes="0" containsString="0" containsNumber="1" containsInteger="1" minValue="0" maxValue="29"/>
    </cacheField>
    <cacheField name="Fours" numFmtId="0">
      <sharedItems containsSemiMixedTypes="0" containsString="0" containsNumber="1" containsInteger="1" minValue="15" maxValue="2016"/>
    </cacheField>
    <cacheField name="Sixes" numFmtId="0">
      <sharedItems containsSemiMixedTypes="0" containsString="0" containsNumber="1" containsInteger="1" minValue="0" maxValue="349"/>
    </cacheField>
  </cacheFields>
  <extLst>
    <ext xmlns:x14="http://schemas.microsoft.com/office/spreadsheetml/2009/9/main" uri="{725AE2AE-9491-48be-B2B4-4EB974FC3084}">
      <x14:pivotCacheDefinition pivotCacheId="161105192"/>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fa" refreshedDate="45937.684444907405" createdVersion="6" refreshedVersion="6" minRefreshableVersion="3" recordCount="147" xr:uid="{ED2635EF-0F52-4E5E-AA8B-977CD6C0F1A0}">
  <cacheSource type="worksheet">
    <worksheetSource ref="A2:N149" sheet="Records"/>
  </cacheSource>
  <cacheFields count="14">
    <cacheField name="Player" numFmtId="0">
      <sharedItems count="147">
        <s v="SR Tendulkar"/>
        <s v="V Kohli"/>
        <s v="SC Ganguly"/>
        <s v="RG Sharma"/>
        <s v="R Dravid"/>
        <s v="MS Dhoni"/>
        <s v="M Azharuddin"/>
        <s v="Yuvraj Singh"/>
        <s v="V Sehwag"/>
        <s v="S Dhawan"/>
        <s v="SK Raina"/>
        <s v="A Jadeja"/>
        <s v="G Gambhir"/>
        <s v="NS Sidhu"/>
        <s v="K Srikanth"/>
        <s v="N Kapil Dev"/>
        <s v="DB Vengsarkar"/>
        <s v="RJ Shastri"/>
        <s v="SM Gavaskar"/>
        <s v="KL Rahul"/>
        <s v="AM Rahane"/>
        <s v="SS Iyer"/>
        <s v="RA Jadeja"/>
        <s v="Shubman Gill"/>
        <s v="M Kaif"/>
        <s v="VG Kambli"/>
        <s v="VVS Laxman"/>
        <s v="RR Singh"/>
        <s v="SV Manjrekar"/>
        <s v="M Amarnath"/>
        <s v="HH Pandya"/>
        <s v="M Prabhakar"/>
        <s v="KD Karthik"/>
        <s v="AT Rayudu"/>
        <s v="IK Pathan"/>
        <s v="KM Jadhav"/>
        <s v="NR Mongia"/>
        <s v="AB Agarkar"/>
        <s v="D Mongia"/>
        <s v="Harbhajan Singh"/>
        <s v="SM Patil"/>
        <s v="RV Uthappa"/>
        <s v="Ishan Kishan"/>
        <s v="A Kumble"/>
        <s v="Yashpal Sharma"/>
        <s v="J Srinath"/>
        <s v="RR Pant"/>
        <s v="HK Badani"/>
        <s v="YK Pathan"/>
        <s v="R Lamba"/>
        <s v="Tamim Iqbal"/>
        <s v="Mushfiqur Rahim"/>
        <s v="Shakib al hasan"/>
        <s v="Mahmudullah"/>
        <s v="Mohammad Ashraful"/>
        <s v="Litton Das"/>
        <s v="Imrul Kayes"/>
        <s v="Shahriar Nafees"/>
        <s v="Soumya Sarkar"/>
        <s v="Habibul Bashar"/>
        <s v="Aftab Ahmed"/>
        <s v="Khaled Mashud"/>
        <s v="Mashrafe Mortaza"/>
        <s v="Mehidy Hasan Miraz"/>
        <s v="Najmul Hossain Shanto"/>
        <s v="Anamul Haque"/>
        <s v="Sabbir Rehman"/>
        <s v="Javed Omar"/>
        <s v="Raqibul Hasan"/>
        <s v="Nasir Hossain"/>
        <s v="Alok Kapali"/>
        <s v="Junaid Siddiqui"/>
        <s v="Mohammad Rafique"/>
        <s v="Towhid Hridoy"/>
        <s v="Rajin Saleh"/>
        <s v="Khaled Mahmud"/>
        <s v="Akram Khan"/>
        <s v="Naeem Islam"/>
        <s v="Aminul Islam"/>
        <s v="Abdur Razzak"/>
        <s v="Mohammad Mithun"/>
        <s v="Afif Hossain"/>
        <s v="Mosaddek Hossain"/>
        <s v="Tushar Imran"/>
        <s v="Mominul Haque"/>
        <s v="Tanzid Hasan"/>
        <s v="Athar Ali Khan"/>
        <s v="Naimur Rehman"/>
        <s v="Minhajul Abedin"/>
        <s v="Mehrab Hossain"/>
        <s v="Farhad Reza"/>
        <s v="Hannan Sarkar"/>
        <s v="Al Shariar"/>
        <s v="Jaker Ali"/>
        <s v="Shariar Hossain"/>
        <s v="Mohammad Saifuddin"/>
        <s v="Mushfiqur Rehman"/>
        <s v="Inzamam ul haq"/>
        <s v="Mohammad Yusuf"/>
        <s v="Saeed Anwar"/>
        <s v="Shahid Afridi"/>
        <s v="Shoaib Malik"/>
        <s v="Javed Miandad"/>
        <s v="Younis Khan"/>
        <s v="Saleem Malik"/>
        <s v="Mohammad Hafeez"/>
        <s v="Ijaz Ahmed"/>
        <s v="Babar Azam"/>
        <s v="Rameez Raja"/>
        <s v="Misbah ul haq"/>
        <s v="Abdul Razzak"/>
        <s v="Aamer Sohail"/>
        <s v="Wasim Akram"/>
        <s v="Imran Khan"/>
        <s v="Fakhar Zaman"/>
        <s v="Moin Khan"/>
        <s v="Kamran Akmal"/>
        <s v="Umar Akmal"/>
        <s v="Imam ul haq"/>
        <s v="Salman Butt"/>
        <s v="Mohammad Rizwan"/>
        <s v="Mudassar Nazar"/>
        <s v="Ahmed Shehzad"/>
        <s v="Zaheer Abbas"/>
        <s v="Sarfaraz Ahmed"/>
        <s v="Yasir Hameed"/>
        <s v="Imran Nazir"/>
        <s v="Mohsin Khan"/>
        <s v="Azhar Ali"/>
        <s v="Haris Sohail"/>
        <s v="Imran Farhat"/>
        <s v="Rashid Latif"/>
        <s v="Saleem Elahi"/>
        <s v="Azhar Mahmood"/>
        <s v="Nasir Jamshed"/>
        <s v="Asad Shafiq"/>
        <s v="Shoaib Mohammad"/>
        <s v="Basit Ali"/>
        <s v="Agha Salman"/>
        <s v="Asif Mujtaba"/>
        <s v="Imad Wasim"/>
        <s v="Waqar Younis"/>
        <s v="Fawad Alam"/>
        <s v="Shadab Khan"/>
        <s v="Sharjeel Khan"/>
        <s v="Majid Khan"/>
        <s v="Wasim Raja"/>
      </sharedItems>
    </cacheField>
    <cacheField name="Country" numFmtId="0">
      <sharedItems count="3">
        <s v="India"/>
        <s v="Bangladesh"/>
        <s v="Pakistan"/>
      </sharedItems>
    </cacheField>
    <cacheField name="Span" numFmtId="0">
      <sharedItems/>
    </cacheField>
    <cacheField name="Mat" numFmtId="0">
      <sharedItems containsSemiMixedTypes="0" containsString="0" containsNumber="1" containsInteger="1" minValue="10" maxValue="463"/>
    </cacheField>
    <cacheField name="Inns" numFmtId="0">
      <sharedItems containsSemiMixedTypes="0" containsString="0" containsNumber="1" containsInteger="1" minValue="10" maxValue="452"/>
    </cacheField>
    <cacheField name="Runs" numFmtId="0">
      <sharedItems containsSemiMixedTypes="0" containsString="0" containsNumber="1" containsInteger="1" minValue="360" maxValue="18426"/>
    </cacheField>
    <cacheField name="HS" numFmtId="0">
      <sharedItems containsSemiMixedTypes="0" containsString="0" containsNumber="1" containsInteger="1" minValue="26" maxValue="264" count="87">
        <n v="200"/>
        <n v="183"/>
        <n v="264"/>
        <n v="153"/>
        <n v="150"/>
        <n v="219"/>
        <n v="143"/>
        <n v="116"/>
        <n v="119"/>
        <n v="134"/>
        <n v="123"/>
        <n v="175"/>
        <n v="105"/>
        <n v="109"/>
        <n v="103"/>
        <n v="112"/>
        <n v="111"/>
        <n v="128"/>
        <n v="87"/>
        <n v="208"/>
        <n v="106"/>
        <n v="131"/>
        <n v="100"/>
        <n v="102"/>
        <n v="92"/>
        <n v="79"/>
        <n v="124"/>
        <n v="83"/>
        <n v="120"/>
        <n v="69"/>
        <n v="95"/>
        <n v="159"/>
        <n v="49"/>
        <n v="84"/>
        <n v="86"/>
        <n v="210"/>
        <n v="26"/>
        <n v="89"/>
        <n v="53"/>
        <n v="125"/>
        <n v="158"/>
        <n v="144"/>
        <n v="176"/>
        <n v="169"/>
        <n v="78"/>
        <n v="71"/>
        <n v="51"/>
        <n v="122"/>
        <n v="85"/>
        <n v="115"/>
        <n v="77"/>
        <n v="108"/>
        <n v="50"/>
        <n v="65"/>
        <n v="70"/>
        <n v="73"/>
        <n v="93"/>
        <n v="52"/>
        <n v="60"/>
        <n v="82"/>
        <n v="47"/>
        <n v="68"/>
        <n v="101"/>
        <n v="61"/>
        <n v="62"/>
        <n v="137"/>
        <n v="141"/>
        <n v="194"/>
        <n v="140"/>
        <n v="139"/>
        <n v="96"/>
        <n v="72"/>
        <n v="151"/>
        <n v="136"/>
        <n v="127"/>
        <n v="160"/>
        <n v="117"/>
        <n v="130"/>
        <n v="107"/>
        <n v="135"/>
        <n v="67"/>
        <n v="126"/>
        <n v="113"/>
        <n v="63"/>
        <n v="37"/>
        <n v="114"/>
        <n v="152"/>
      </sharedItems>
    </cacheField>
    <cacheField name="Average" numFmtId="0">
      <sharedItems containsSemiMixedTypes="0" containsString="0" containsNumber="1" minValue="10.3" maxValue="59.06"/>
    </cacheField>
    <cacheField name="SR" numFmtId="0">
      <sharedItems containsSemiMixedTypes="0" containsString="0" containsNumber="1" minValue="49.83" maxValue="116.94"/>
    </cacheField>
    <cacheField name="Century" numFmtId="0">
      <sharedItems containsSemiMixedTypes="0" containsString="0" containsNumber="1" containsInteger="1" minValue="0" maxValue="51"/>
    </cacheField>
    <cacheField name="Half Century" numFmtId="0">
      <sharedItems containsSemiMixedTypes="0" containsString="0" containsNumber="1" containsInteger="1" minValue="0" maxValue="96"/>
    </cacheField>
    <cacheField name="Out on zero" numFmtId="0">
      <sharedItems containsSemiMixedTypes="0" containsString="0" containsNumber="1" containsInteger="1" minValue="0" maxValue="29"/>
    </cacheField>
    <cacheField name="Fours" numFmtId="0">
      <sharedItems containsSemiMixedTypes="0" containsString="0" containsNumber="1" containsInteger="1" minValue="24" maxValue="2016"/>
    </cacheField>
    <cacheField name="Sixes" numFmtId="0">
      <sharedItems containsSemiMixedTypes="0" containsString="0" containsNumber="1" containsInteger="1" minValue="0" maxValue="349"/>
    </cacheField>
  </cacheFields>
  <extLst>
    <ext xmlns:x14="http://schemas.microsoft.com/office/spreadsheetml/2009/9/main" uri="{725AE2AE-9491-48be-B2B4-4EB974FC3084}">
      <x14:pivotCacheDefinition pivotCacheId="354294755"/>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fa" refreshedDate="45937.684447222222" createdVersion="6" refreshedVersion="6" minRefreshableVersion="3" recordCount="97" xr:uid="{0095FEEB-165B-4137-84F9-4FE4CD4F4C94}">
  <cacheSource type="worksheet">
    <worksheetSource ref="A2:N99" sheet="Records"/>
  </cacheSource>
  <cacheFields count="14">
    <cacheField name="Player" numFmtId="0">
      <sharedItems count="98">
        <s v="SR Tendulkar"/>
        <s v="V Kohli"/>
        <s v="SC Ganguly"/>
        <s v="RG Sharma"/>
        <s v="R Dravid"/>
        <s v="MS Dhoni"/>
        <s v="M Azharuddin"/>
        <s v="Yuvraj Singh"/>
        <s v="V Sehwag"/>
        <s v="S Dhawan"/>
        <s v="SK Raina"/>
        <s v="A Jadeja"/>
        <s v="G Gambhir"/>
        <s v="NS Sidhu"/>
        <s v="K Srikanth"/>
        <s v="N Kapil Dev"/>
        <s v="DB Vengsarkar"/>
        <s v="RJ Shastri"/>
        <s v="SM Gavaskar"/>
        <s v="KL Rahul"/>
        <s v="AM Rahane"/>
        <s v="SS Iyer"/>
        <s v="RA Jadeja"/>
        <s v="Shubman Gill"/>
        <s v="M Kaif"/>
        <s v="VG Kambli"/>
        <s v="VVS Laxman"/>
        <s v="RR Singh"/>
        <s v="SV Manjrekar"/>
        <s v="M Amarnath"/>
        <s v="HH Pandya"/>
        <s v="M Prabhakar"/>
        <s v="KD Karthik"/>
        <s v="AT Rayudu"/>
        <s v="IK Pathan"/>
        <s v="KM Jadhav"/>
        <s v="NR Mongia"/>
        <s v="AB Agarkar"/>
        <s v="D Mongia"/>
        <s v="Harbhajan Singh"/>
        <s v="SM Patil"/>
        <s v="RV Uthappa"/>
        <s v="Ishan Kishan"/>
        <s v="A Kumble"/>
        <s v="Yashpal Sharma"/>
        <s v="J Srinath"/>
        <s v="RR Pant"/>
        <s v="HK Badani"/>
        <s v="YK Pathan"/>
        <s v="R Lamba"/>
        <s v="Tamim Iqbal"/>
        <s v="Mushfiqur Rahim"/>
        <s v="Shakib al hasan"/>
        <s v="Mahmudullah"/>
        <s v="Mohammad Ashraful"/>
        <s v="Litton Das"/>
        <s v="Imrul Kayes"/>
        <s v="Shahriar Nafees"/>
        <s v="Soumya Sarkar"/>
        <s v="Habibul Bashar"/>
        <s v="Aftab Ahmed"/>
        <s v="Khaled Mashud"/>
        <s v="Mashrafe Mortaza"/>
        <s v="Mehidy Hasan Miraz"/>
        <s v="Najmul Hossain Shanto"/>
        <s v="Anamul Haque"/>
        <s v="Sabbir Rehman"/>
        <s v="Javed Omar"/>
        <s v="Raqibul Hasan"/>
        <s v="Nasir Hossain"/>
        <s v="Alok Kapali"/>
        <s v="Junaid Siddiqui"/>
        <s v="Mohammad Rafique"/>
        <s v="Towhid Hridoy"/>
        <s v="Rajin Saleh"/>
        <s v="Khaled Mahmud"/>
        <s v="Akram Khan"/>
        <s v="Naeem Islam"/>
        <s v="Aminul Islam"/>
        <s v="Abdur Razzak"/>
        <s v="Mohammad Mithun"/>
        <s v="Afif Hossain"/>
        <s v="Mosaddek Hossain"/>
        <s v="Tushar Imran"/>
        <s v="Mominul Haque"/>
        <s v="Tanzid Hasan"/>
        <s v="Athar Ali Khan"/>
        <s v="Naimur Rehman"/>
        <s v="Minhajul Abedin"/>
        <s v="Mehrab Hossain"/>
        <s v="Farhad Reza"/>
        <s v="Hannan Sarkar"/>
        <s v="Al Shariar"/>
        <s v="Jaker Ali"/>
        <s v="Shariar Hossain"/>
        <s v="Mohammad Saifuddin"/>
        <s v="Mushfiqur Rehman"/>
        <s v="Shakil al hasan" u="1"/>
      </sharedItems>
    </cacheField>
    <cacheField name="Country" numFmtId="0">
      <sharedItems count="2">
        <s v="India"/>
        <s v="Bangladesh"/>
      </sharedItems>
    </cacheField>
    <cacheField name="Span" numFmtId="0">
      <sharedItems/>
    </cacheField>
    <cacheField name="Mat" numFmtId="0">
      <sharedItems containsSemiMixedTypes="0" containsString="0" containsNumber="1" containsInteger="1" minValue="10" maxValue="463"/>
    </cacheField>
    <cacheField name="Inns" numFmtId="0">
      <sharedItems containsSemiMixedTypes="0" containsString="0" containsNumber="1" containsInteger="1" minValue="10" maxValue="452"/>
    </cacheField>
    <cacheField name="Runs" numFmtId="0">
      <sharedItems containsSemiMixedTypes="0" containsString="0" containsNumber="1" containsInteger="1" minValue="360" maxValue="18426"/>
    </cacheField>
    <cacheField name="HS" numFmtId="0">
      <sharedItems containsSemiMixedTypes="0" containsString="0" containsNumber="1" containsInteger="1" minValue="26" maxValue="264" count="65">
        <n v="200"/>
        <n v="183"/>
        <n v="264"/>
        <n v="153"/>
        <n v="150"/>
        <n v="219"/>
        <n v="143"/>
        <n v="116"/>
        <n v="119"/>
        <n v="134"/>
        <n v="123"/>
        <n v="175"/>
        <n v="105"/>
        <n v="109"/>
        <n v="103"/>
        <n v="112"/>
        <n v="111"/>
        <n v="128"/>
        <n v="87"/>
        <n v="208"/>
        <n v="106"/>
        <n v="131"/>
        <n v="100"/>
        <n v="102"/>
        <n v="92"/>
        <n v="79"/>
        <n v="124"/>
        <n v="83"/>
        <n v="120"/>
        <n v="69"/>
        <n v="95"/>
        <n v="159"/>
        <n v="49"/>
        <n v="84"/>
        <n v="86"/>
        <n v="210"/>
        <n v="26"/>
        <n v="89"/>
        <n v="53"/>
        <n v="125"/>
        <n v="158"/>
        <n v="144"/>
        <n v="176"/>
        <n v="169"/>
        <n v="78"/>
        <n v="71"/>
        <n v="51"/>
        <n v="122"/>
        <n v="85"/>
        <n v="115"/>
        <n v="77"/>
        <n v="108"/>
        <n v="50"/>
        <n v="65"/>
        <n v="70"/>
        <n v="73"/>
        <n v="93"/>
        <n v="52"/>
        <n v="60"/>
        <n v="82"/>
        <n v="47"/>
        <n v="68"/>
        <n v="101"/>
        <n v="61"/>
        <n v="62"/>
      </sharedItems>
    </cacheField>
    <cacheField name="Average" numFmtId="0">
      <sharedItems containsSemiMixedTypes="0" containsString="0" containsNumber="1" minValue="10.37" maxValue="59.06"/>
    </cacheField>
    <cacheField name="SR" numFmtId="0">
      <sharedItems containsSemiMixedTypes="0" containsString="0" containsNumber="1" minValue="49.83" maxValue="113.6"/>
    </cacheField>
    <cacheField name="Century" numFmtId="0">
      <sharedItems containsSemiMixedTypes="0" containsString="0" containsNumber="1" containsInteger="1" minValue="0" maxValue="51"/>
    </cacheField>
    <cacheField name="Half Century" numFmtId="0">
      <sharedItems containsSemiMixedTypes="0" containsString="0" containsNumber="1" containsInteger="1" minValue="0" maxValue="96"/>
    </cacheField>
    <cacheField name="Out on zero" numFmtId="0">
      <sharedItems containsSemiMixedTypes="0" containsString="0" containsNumber="1" containsInteger="1" minValue="0" maxValue="20"/>
    </cacheField>
    <cacheField name="Fours" numFmtId="0">
      <sharedItems containsSemiMixedTypes="0" containsString="0" containsNumber="1" containsInteger="1" minValue="24" maxValue="2016"/>
    </cacheField>
    <cacheField name="Sixes" numFmtId="0">
      <sharedItems containsSemiMixedTypes="0" containsString="0" containsNumber="1" containsInteger="1" minValue="0" maxValue="344"/>
    </cacheField>
  </cacheFields>
  <extLst>
    <ext xmlns:x14="http://schemas.microsoft.com/office/spreadsheetml/2009/9/main" uri="{725AE2AE-9491-48be-B2B4-4EB974FC3084}">
      <x14:pivotCacheDefinition pivotCacheId="2034225074"/>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fa" refreshedDate="45937.684449768516" createdVersion="6" refreshedVersion="6" minRefreshableVersion="3" recordCount="50" xr:uid="{D35819A0-0089-4794-9A9C-A3291E469B14}">
  <cacheSource type="worksheet">
    <worksheetSource ref="A2:N52" sheet="Records"/>
  </cacheSource>
  <cacheFields count="14">
    <cacheField name="Player" numFmtId="0">
      <sharedItems count="50">
        <s v="SR Tendulkar"/>
        <s v="V Kohli"/>
        <s v="SC Ganguly"/>
        <s v="RG Sharma"/>
        <s v="R Dravid"/>
        <s v="MS Dhoni"/>
        <s v="M Azharuddin"/>
        <s v="Yuvraj Singh"/>
        <s v="V Sehwag"/>
        <s v="S Dhawan"/>
        <s v="SK Raina"/>
        <s v="A Jadeja"/>
        <s v="G Gambhir"/>
        <s v="NS Sidhu"/>
        <s v="K Srikanth"/>
        <s v="N Kapil Dev"/>
        <s v="DB Vengsarkar"/>
        <s v="RJ Shastri"/>
        <s v="SM Gavaskar"/>
        <s v="KL Rahul"/>
        <s v="AM Rahane"/>
        <s v="SS Iyer"/>
        <s v="RA Jadeja"/>
        <s v="Shubman Gill"/>
        <s v="M Kaif"/>
        <s v="VG Kambli"/>
        <s v="VVS Laxman"/>
        <s v="RR Singh"/>
        <s v="SV Manjrekar"/>
        <s v="M Amarnath"/>
        <s v="HH Pandya"/>
        <s v="M Prabhakar"/>
        <s v="KD Karthik"/>
        <s v="AT Rayudu"/>
        <s v="IK Pathan"/>
        <s v="KM Jadhav"/>
        <s v="NR Mongia"/>
        <s v="AB Agarkar"/>
        <s v="D Mongia"/>
        <s v="Harbhajan Singh"/>
        <s v="SM Patil"/>
        <s v="RV Uthappa"/>
        <s v="Ishan Kishan"/>
        <s v="A Kumble"/>
        <s v="Yashpal Sharma"/>
        <s v="J Srinath"/>
        <s v="RR Pant"/>
        <s v="HK Badani"/>
        <s v="YK Pathan"/>
        <s v="R Lamba"/>
      </sharedItems>
    </cacheField>
    <cacheField name="Country" numFmtId="0">
      <sharedItems/>
    </cacheField>
    <cacheField name="Span" numFmtId="0">
      <sharedItems/>
    </cacheField>
    <cacheField name="Mat" numFmtId="0">
      <sharedItems containsSemiMixedTypes="0" containsString="0" containsNumber="1" containsInteger="1" minValue="27" maxValue="463"/>
    </cacheField>
    <cacheField name="Inns" numFmtId="0">
      <sharedItems containsSemiMixedTypes="0" containsString="0" containsNumber="1" containsInteger="1" minValue="24" maxValue="452"/>
    </cacheField>
    <cacheField name="Runs" numFmtId="0">
      <sharedItems containsSemiMixedTypes="0" containsString="0" containsNumber="1" containsInteger="1" minValue="783" maxValue="18426"/>
    </cacheField>
    <cacheField name="HS" numFmtId="0">
      <sharedItems containsSemiMixedTypes="0" containsString="0" containsNumber="1" containsInteger="1" minValue="26" maxValue="264" count="40">
        <n v="200"/>
        <n v="183"/>
        <n v="264"/>
        <n v="153"/>
        <n v="150"/>
        <n v="219"/>
        <n v="143"/>
        <n v="116"/>
        <n v="119"/>
        <n v="134"/>
        <n v="123"/>
        <n v="175"/>
        <n v="105"/>
        <n v="109"/>
        <n v="103"/>
        <n v="112"/>
        <n v="111"/>
        <n v="128"/>
        <n v="87"/>
        <n v="208"/>
        <n v="106"/>
        <n v="131"/>
        <n v="100"/>
        <n v="102"/>
        <n v="92"/>
        <n v="79"/>
        <n v="124"/>
        <n v="83"/>
        <n v="120"/>
        <n v="69"/>
        <n v="95"/>
        <n v="159"/>
        <n v="49"/>
        <n v="84"/>
        <n v="86"/>
        <n v="210"/>
        <n v="26"/>
        <n v="89"/>
        <n v="53"/>
        <n v="125"/>
      </sharedItems>
    </cacheField>
    <cacheField name="Average" numFmtId="0">
      <sharedItems containsSemiMixedTypes="0" containsString="0" containsNumber="1" minValue="10.37" maxValue="59.06"/>
    </cacheField>
    <cacheField name="SR" numFmtId="0">
      <sharedItems containsSemiMixedTypes="0" containsString="0" containsNumber="1" minValue="57.7" maxValue="113.6"/>
    </cacheField>
    <cacheField name="Century" numFmtId="0">
      <sharedItems containsSemiMixedTypes="0" containsString="0" containsNumber="1" containsInteger="1" minValue="0" maxValue="51"/>
    </cacheField>
    <cacheField name="Half Century" numFmtId="0">
      <sharedItems containsSemiMixedTypes="0" containsString="0" containsNumber="1" containsInteger="1" minValue="0" maxValue="96"/>
    </cacheField>
    <cacheField name="Out on zero" numFmtId="0">
      <sharedItems containsSemiMixedTypes="0" containsString="0" containsNumber="1" containsInteger="1" minValue="0" maxValue="20"/>
    </cacheField>
    <cacheField name="Fours" numFmtId="0">
      <sharedItems containsSemiMixedTypes="0" containsString="0" containsNumber="1" containsInteger="1" minValue="52" maxValue="2016"/>
    </cacheField>
    <cacheField name="Sixes" numFmtId="0">
      <sharedItems containsSemiMixedTypes="0" containsString="0" containsNumber="1" containsInteger="1" minValue="0" maxValue="344"/>
    </cacheField>
  </cacheFields>
  <extLst>
    <ext xmlns:x14="http://schemas.microsoft.com/office/spreadsheetml/2009/9/main" uri="{725AE2AE-9491-48be-B2B4-4EB974FC3084}">
      <x14:pivotCacheDefinition pivotCacheId="772498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3">
  <r>
    <x v="0"/>
    <x v="0"/>
    <s v="1989-2012"/>
    <n v="463"/>
    <n v="452"/>
    <n v="18426"/>
    <x v="0"/>
    <n v="44.83"/>
    <n v="86.23"/>
    <n v="49"/>
    <n v="96"/>
    <n v="20"/>
    <n v="2016"/>
    <n v="195"/>
  </r>
  <r>
    <x v="1"/>
    <x v="0"/>
    <s v="2008-2025"/>
    <n v="302"/>
    <n v="290"/>
    <n v="14181"/>
    <x v="1"/>
    <n v="57.88"/>
    <n v="93.34"/>
    <n v="51"/>
    <n v="74"/>
    <n v="16"/>
    <n v="1325"/>
    <n v="152"/>
  </r>
  <r>
    <x v="2"/>
    <x v="0"/>
    <s v="1992-2007"/>
    <n v="308"/>
    <n v="297"/>
    <n v="11221"/>
    <x v="1"/>
    <n v="40.950000000000003"/>
    <n v="73.650000000000006"/>
    <n v="22"/>
    <n v="71"/>
    <n v="16"/>
    <n v="1104"/>
    <n v="189"/>
  </r>
  <r>
    <x v="3"/>
    <x v="0"/>
    <s v="2007-2025"/>
    <n v="273"/>
    <n v="265"/>
    <n v="11168"/>
    <x v="2"/>
    <n v="48.76"/>
    <n v="92.8"/>
    <n v="32"/>
    <n v="58"/>
    <n v="16"/>
    <n v="1045"/>
    <n v="344"/>
  </r>
  <r>
    <x v="4"/>
    <x v="0"/>
    <s v="1996-2011"/>
    <n v="340"/>
    <n v="314"/>
    <n v="10768"/>
    <x v="3"/>
    <n v="39.15"/>
    <n v="71.180000000000007"/>
    <n v="12"/>
    <n v="82"/>
    <n v="13"/>
    <n v="942"/>
    <n v="42"/>
  </r>
  <r>
    <x v="5"/>
    <x v="0"/>
    <s v="2004-2019"/>
    <n v="347"/>
    <n v="294"/>
    <n v="10599"/>
    <x v="1"/>
    <n v="50.23"/>
    <n v="87.13"/>
    <n v="9"/>
    <n v="73"/>
    <n v="10"/>
    <n v="809"/>
    <n v="222"/>
  </r>
  <r>
    <x v="6"/>
    <x v="0"/>
    <s v="1985-2000"/>
    <n v="334"/>
    <n v="308"/>
    <n v="9378"/>
    <x v="3"/>
    <n v="36.92"/>
    <n v="74.02"/>
    <n v="7"/>
    <n v="58"/>
    <n v="9"/>
    <n v="622"/>
    <n v="77"/>
  </r>
  <r>
    <x v="7"/>
    <x v="0"/>
    <s v="2000-2017"/>
    <n v="301"/>
    <n v="275"/>
    <n v="8609"/>
    <x v="4"/>
    <n v="36.47"/>
    <n v="87.43"/>
    <n v="14"/>
    <n v="52"/>
    <n v="18"/>
    <n v="896"/>
    <n v="153"/>
  </r>
  <r>
    <x v="8"/>
    <x v="0"/>
    <s v="1999-2013"/>
    <n v="241"/>
    <n v="235"/>
    <n v="7995"/>
    <x v="5"/>
    <n v="35.369999999999997"/>
    <n v="104.44"/>
    <n v="15"/>
    <n v="37"/>
    <n v="14"/>
    <n v="1092"/>
    <n v="131"/>
  </r>
  <r>
    <x v="9"/>
    <x v="0"/>
    <s v="2010-2022"/>
    <n v="167"/>
    <n v="164"/>
    <n v="6793"/>
    <x v="6"/>
    <n v="44.11"/>
    <n v="91.35"/>
    <n v="17"/>
    <n v="39"/>
    <n v="5"/>
    <n v="842"/>
    <n v="79"/>
  </r>
  <r>
    <x v="10"/>
    <x v="0"/>
    <s v="2005-2018"/>
    <n v="226"/>
    <n v="194"/>
    <n v="5615"/>
    <x v="7"/>
    <n v="35.31"/>
    <n v="93.5"/>
    <n v="5"/>
    <n v="36"/>
    <n v="14"/>
    <n v="476"/>
    <n v="120"/>
  </r>
  <r>
    <x v="11"/>
    <x v="0"/>
    <s v="1992-2000"/>
    <n v="196"/>
    <n v="179"/>
    <n v="5359"/>
    <x v="8"/>
    <n v="37.47"/>
    <n v="69.790000000000006"/>
    <n v="6"/>
    <n v="30"/>
    <n v="10"/>
    <n v="366"/>
    <n v="85"/>
  </r>
  <r>
    <x v="12"/>
    <x v="0"/>
    <s v="2003-2013"/>
    <n v="147"/>
    <n v="143"/>
    <n v="5238"/>
    <x v="4"/>
    <n v="39.68"/>
    <n v="85.25"/>
    <n v="11"/>
    <n v="34"/>
    <n v="11"/>
    <n v="561"/>
    <n v="17"/>
  </r>
  <r>
    <x v="13"/>
    <x v="0"/>
    <s v="1987-1998"/>
    <n v="136"/>
    <n v="127"/>
    <n v="4413"/>
    <x v="9"/>
    <n v="37.08"/>
    <n v="69.72"/>
    <n v="6"/>
    <n v="33"/>
    <n v="7"/>
    <n v="335"/>
    <n v="44"/>
  </r>
  <r>
    <x v="14"/>
    <x v="0"/>
    <s v="1981-1992"/>
    <n v="146"/>
    <n v="145"/>
    <n v="4091"/>
    <x v="10"/>
    <n v="29.01"/>
    <n v="71.739999999999995"/>
    <n v="4"/>
    <n v="27"/>
    <n v="11"/>
    <n v="405"/>
    <n v="41"/>
  </r>
  <r>
    <x v="15"/>
    <x v="0"/>
    <s v="1978-1994"/>
    <n v="225"/>
    <n v="198"/>
    <n v="3783"/>
    <x v="11"/>
    <n v="23.79"/>
    <n v="95.07"/>
    <n v="1"/>
    <n v="14"/>
    <n v="13"/>
    <n v="291"/>
    <n v="67"/>
  </r>
  <r>
    <x v="16"/>
    <x v="0"/>
    <s v="1976-1991"/>
    <n v="129"/>
    <n v="120"/>
    <n v="3508"/>
    <x v="12"/>
    <n v="34.729999999999997"/>
    <n v="67.73"/>
    <n v="1"/>
    <n v="23"/>
    <n v="7"/>
    <n v="228"/>
    <n v="24"/>
  </r>
  <r>
    <x v="17"/>
    <x v="0"/>
    <s v="1981-1992"/>
    <n v="150"/>
    <n v="128"/>
    <n v="3108"/>
    <x v="13"/>
    <n v="29.04"/>
    <n v="61.07"/>
    <n v="4"/>
    <n v="18"/>
    <n v="5"/>
    <n v="206"/>
    <n v="25"/>
  </r>
  <r>
    <x v="18"/>
    <x v="0"/>
    <s v="1974-1987"/>
    <n v="108"/>
    <n v="102"/>
    <n v="3092"/>
    <x v="14"/>
    <n v="35.130000000000003"/>
    <n v="62.26"/>
    <n v="1"/>
    <n v="27"/>
    <n v="8"/>
    <n v="234"/>
    <n v="21"/>
  </r>
  <r>
    <x v="19"/>
    <x v="0"/>
    <s v="2016-2025"/>
    <n v="85"/>
    <n v="79"/>
    <n v="3043"/>
    <x v="15"/>
    <n v="49.08"/>
    <n v="88.17"/>
    <n v="7"/>
    <n v="18"/>
    <n v="3"/>
    <n v="235"/>
    <n v="67"/>
  </r>
  <r>
    <x v="20"/>
    <x v="0"/>
    <s v="2011-2018"/>
    <n v="90"/>
    <n v="87"/>
    <n v="2962"/>
    <x v="16"/>
    <n v="35.26"/>
    <n v="78.63"/>
    <n v="3"/>
    <n v="24"/>
    <n v="6"/>
    <n v="293"/>
    <n v="33"/>
  </r>
  <r>
    <x v="21"/>
    <x v="0"/>
    <s v="2017-2025"/>
    <n v="70"/>
    <n v="65"/>
    <n v="2845"/>
    <x v="17"/>
    <n v="48.22"/>
    <n v="100"/>
    <n v="5"/>
    <n v="22"/>
    <n v="1"/>
    <n v="262"/>
    <n v="72"/>
  </r>
  <r>
    <x v="22"/>
    <x v="0"/>
    <s v="2009-2025"/>
    <n v="204"/>
    <n v="137"/>
    <n v="2806"/>
    <x v="18"/>
    <n v="32.619999999999997"/>
    <n v="85.44"/>
    <n v="0"/>
    <n v="13"/>
    <n v="6"/>
    <n v="205"/>
    <n v="54"/>
  </r>
  <r>
    <x v="23"/>
    <x v="0"/>
    <s v="2019-2025"/>
    <n v="55"/>
    <n v="55"/>
    <n v="2775"/>
    <x v="19"/>
    <n v="59.06"/>
    <n v="99.56"/>
    <n v="8"/>
    <n v="15"/>
    <n v="1"/>
    <n v="313"/>
    <n v="59"/>
  </r>
  <r>
    <x v="24"/>
    <x v="0"/>
    <s v="2002-2006"/>
    <n v="125"/>
    <n v="110"/>
    <n v="2753"/>
    <x v="16"/>
    <n v="32.01"/>
    <n v="72.03"/>
    <n v="2"/>
    <n v="17"/>
    <n v="8"/>
    <n v="228"/>
    <n v="9"/>
  </r>
  <r>
    <x v="25"/>
    <x v="0"/>
    <s v="1991-2000"/>
    <n v="104"/>
    <n v="97"/>
    <n v="2477"/>
    <x v="20"/>
    <n v="32.590000000000003"/>
    <n v="71.94"/>
    <n v="2"/>
    <n v="14"/>
    <n v="4"/>
    <n v="187"/>
    <n v="20"/>
  </r>
  <r>
    <x v="26"/>
    <x v="0"/>
    <s v="1998-2006"/>
    <n v="86"/>
    <n v="83"/>
    <n v="2338"/>
    <x v="21"/>
    <n v="30.76"/>
    <n v="71.23"/>
    <n v="6"/>
    <n v="10"/>
    <n v="3"/>
    <n v="222"/>
    <n v="4"/>
  </r>
  <r>
    <x v="27"/>
    <x v="0"/>
    <s v="1989-2001"/>
    <n v="136"/>
    <n v="113"/>
    <n v="2336"/>
    <x v="22"/>
    <n v="25.95"/>
    <n v="74.3"/>
    <n v="1"/>
    <n v="9"/>
    <n v="5"/>
    <n v="135"/>
    <n v="41"/>
  </r>
  <r>
    <x v="28"/>
    <x v="0"/>
    <s v="1988-1996"/>
    <n v="74"/>
    <n v="70"/>
    <n v="1994"/>
    <x v="12"/>
    <n v="33.229999999999997"/>
    <n v="64.3"/>
    <n v="1"/>
    <n v="15"/>
    <n v="3"/>
    <n v="99"/>
    <n v="10"/>
  </r>
  <r>
    <x v="29"/>
    <x v="0"/>
    <s v="1975-1989"/>
    <n v="85"/>
    <n v="75"/>
    <n v="1924"/>
    <x v="23"/>
    <n v="30.53"/>
    <n v="57.7"/>
    <n v="2"/>
    <n v="13"/>
    <n v="2"/>
    <n v="123"/>
    <n v="9"/>
  </r>
  <r>
    <x v="30"/>
    <x v="0"/>
    <s v="2016-2025"/>
    <n v="94"/>
    <n v="68"/>
    <n v="1904"/>
    <x v="24"/>
    <n v="32.82"/>
    <n v="110.89"/>
    <n v="0"/>
    <n v="11"/>
    <n v="4"/>
    <n v="141"/>
    <n v="76"/>
  </r>
  <r>
    <x v="31"/>
    <x v="0"/>
    <s v="1984-1996"/>
    <n v="130"/>
    <n v="98"/>
    <n v="1858"/>
    <x v="20"/>
    <n v="24.12"/>
    <n v="60.26"/>
    <n v="2"/>
    <n v="11"/>
    <n v="8"/>
    <n v="157"/>
    <n v="0"/>
  </r>
  <r>
    <x v="32"/>
    <x v="0"/>
    <s v="2004-2019"/>
    <n v="94"/>
    <n v="79"/>
    <n v="1752"/>
    <x v="25"/>
    <n v="30.2"/>
    <n v="73.239999999999995"/>
    <n v="0"/>
    <n v="9"/>
    <n v="6"/>
    <n v="176"/>
    <n v="15"/>
  </r>
  <r>
    <x v="33"/>
    <x v="0"/>
    <s v="2013-2019"/>
    <n v="55"/>
    <n v="50"/>
    <n v="1694"/>
    <x v="26"/>
    <n v="47.05"/>
    <n v="79.040000000000006"/>
    <n v="3"/>
    <n v="10"/>
    <n v="3"/>
    <n v="145"/>
    <n v="30"/>
  </r>
  <r>
    <x v="34"/>
    <x v="0"/>
    <s v="2004-2012"/>
    <n v="120"/>
    <n v="87"/>
    <n v="1544"/>
    <x v="27"/>
    <n v="23.39"/>
    <n v="79.540000000000006"/>
    <n v="0"/>
    <n v="5"/>
    <n v="7"/>
    <n v="142"/>
    <n v="37"/>
  </r>
  <r>
    <x v="35"/>
    <x v="0"/>
    <s v="2014-2020"/>
    <n v="73"/>
    <n v="52"/>
    <n v="1389"/>
    <x v="28"/>
    <n v="42.09"/>
    <n v="101.6"/>
    <n v="2"/>
    <n v="6"/>
    <n v="2"/>
    <n v="141"/>
    <n v="24"/>
  </r>
  <r>
    <x v="36"/>
    <x v="0"/>
    <s v="1994-2000"/>
    <n v="140"/>
    <n v="96"/>
    <n v="1272"/>
    <x v="29"/>
    <n v="20.190000000000001"/>
    <n v="68.94"/>
    <n v="0"/>
    <n v="2"/>
    <n v="4"/>
    <n v="95"/>
    <n v="8"/>
  </r>
  <r>
    <x v="37"/>
    <x v="0"/>
    <s v="1998-2007"/>
    <n v="191"/>
    <n v="113"/>
    <n v="1269"/>
    <x v="30"/>
    <n v="14.58"/>
    <n v="80.62"/>
    <n v="0"/>
    <n v="3"/>
    <n v="10"/>
    <n v="103"/>
    <n v="22"/>
  </r>
  <r>
    <x v="38"/>
    <x v="0"/>
    <s v="2001-2007"/>
    <n v="57"/>
    <n v="51"/>
    <n v="1230"/>
    <x v="31"/>
    <n v="27.95"/>
    <n v="71.47"/>
    <n v="1"/>
    <n v="4"/>
    <n v="4"/>
    <n v="122"/>
    <n v="8"/>
  </r>
  <r>
    <x v="39"/>
    <x v="0"/>
    <s v="1998-2015"/>
    <n v="234"/>
    <n v="126"/>
    <n v="1213"/>
    <x v="32"/>
    <n v="13.32"/>
    <n v="80.75"/>
    <n v="0"/>
    <n v="0"/>
    <n v="17"/>
    <n v="90"/>
    <n v="34"/>
  </r>
  <r>
    <x v="40"/>
    <x v="0"/>
    <s v="1980-1986"/>
    <n v="45"/>
    <n v="42"/>
    <n v="1005"/>
    <x v="33"/>
    <n v="24.51"/>
    <n v="82.17"/>
    <n v="0"/>
    <n v="9"/>
    <n v="4"/>
    <n v="74"/>
    <n v="12"/>
  </r>
  <r>
    <x v="41"/>
    <x v="0"/>
    <s v="2006-2015"/>
    <n v="46"/>
    <n v="42"/>
    <n v="934"/>
    <x v="34"/>
    <n v="25.94"/>
    <n v="90.59"/>
    <n v="0"/>
    <n v="6"/>
    <n v="4"/>
    <n v="107"/>
    <n v="19"/>
  </r>
  <r>
    <x v="42"/>
    <x v="0"/>
    <s v="2021-2023"/>
    <n v="27"/>
    <n v="24"/>
    <n v="933"/>
    <x v="35"/>
    <n v="42.4"/>
    <n v="102.19"/>
    <n v="1"/>
    <n v="7"/>
    <n v="1"/>
    <n v="95"/>
    <n v="33"/>
  </r>
  <r>
    <x v="43"/>
    <x v="0"/>
    <s v="1990-2007"/>
    <n v="269"/>
    <n v="134"/>
    <n v="903"/>
    <x v="36"/>
    <n v="10.37"/>
    <n v="60.97"/>
    <n v="0"/>
    <n v="0"/>
    <n v="18"/>
    <n v="52"/>
    <n v="6"/>
  </r>
  <r>
    <x v="44"/>
    <x v="0"/>
    <s v="1978-1985"/>
    <n v="42"/>
    <n v="40"/>
    <n v="883"/>
    <x v="37"/>
    <n v="28.48"/>
    <n v="63.02"/>
    <n v="0"/>
    <n v="4"/>
    <n v="0"/>
    <n v="52"/>
    <n v="10"/>
  </r>
  <r>
    <x v="45"/>
    <x v="0"/>
    <s v="1991-2003"/>
    <n v="229"/>
    <n v="121"/>
    <n v="883"/>
    <x v="38"/>
    <n v="10.63"/>
    <n v="79.62"/>
    <n v="0"/>
    <n v="1"/>
    <n v="19"/>
    <n v="62"/>
    <n v="17"/>
  </r>
  <r>
    <x v="46"/>
    <x v="0"/>
    <s v="2018-2024"/>
    <n v="31"/>
    <n v="27"/>
    <n v="871"/>
    <x v="39"/>
    <n v="33.5"/>
    <n v="106.21"/>
    <n v="1"/>
    <n v="5"/>
    <n v="3"/>
    <n v="91"/>
    <n v="26"/>
  </r>
  <r>
    <x v="47"/>
    <x v="0"/>
    <s v="2000-2004"/>
    <n v="40"/>
    <n v="36"/>
    <n v="867"/>
    <x v="22"/>
    <n v="33.340000000000003"/>
    <n v="73.47"/>
    <n v="1"/>
    <n v="4"/>
    <n v="1"/>
    <n v="68"/>
    <n v="10"/>
  </r>
  <r>
    <x v="48"/>
    <x v="0"/>
    <s v="2008-2012"/>
    <n v="57"/>
    <n v="41"/>
    <n v="810"/>
    <x v="10"/>
    <n v="27"/>
    <n v="113.6"/>
    <n v="2"/>
    <n v="3"/>
    <n v="7"/>
    <n v="62"/>
    <n v="43"/>
  </r>
  <r>
    <x v="49"/>
    <x v="0"/>
    <s v="1986-1989"/>
    <n v="32"/>
    <n v="31"/>
    <n v="783"/>
    <x v="23"/>
    <n v="27"/>
    <n v="67.150000000000006"/>
    <n v="1"/>
    <n v="6"/>
    <n v="2"/>
    <n v="63"/>
    <n v="9"/>
  </r>
  <r>
    <x v="50"/>
    <x v="1"/>
    <s v="2007-2023"/>
    <n v="243"/>
    <n v="240"/>
    <n v="8357"/>
    <x v="40"/>
    <n v="36.65"/>
    <n v="78.52"/>
    <n v="14"/>
    <n v="56"/>
    <n v="19"/>
    <n v="925"/>
    <n v="103"/>
  </r>
  <r>
    <x v="51"/>
    <x v="1"/>
    <s v="2006-2025"/>
    <n v="274"/>
    <n v="256"/>
    <n v="7795"/>
    <x v="41"/>
    <n v="36.42"/>
    <n v="79.7"/>
    <n v="9"/>
    <n v="49"/>
    <n v="12"/>
    <n v="617"/>
    <n v="100"/>
  </r>
  <r>
    <x v="52"/>
    <x v="1"/>
    <s v="2006-2023"/>
    <n v="247"/>
    <n v="234"/>
    <n v="7570"/>
    <x v="9"/>
    <n v="37.29"/>
    <n v="82.84"/>
    <n v="9"/>
    <n v="56"/>
    <n v="12"/>
    <n v="699"/>
    <n v="54"/>
  </r>
  <r>
    <x v="53"/>
    <x v="1"/>
    <s v="2006-2023"/>
    <n v="239"/>
    <n v="209"/>
    <n v="5689"/>
    <x v="17"/>
    <n v="36.46"/>
    <n v="77.64"/>
    <n v="4"/>
    <n v="32"/>
    <n v="10"/>
    <n v="425"/>
    <n v="107"/>
  </r>
  <r>
    <x v="54"/>
    <x v="1"/>
    <s v="2001-2013"/>
    <n v="175"/>
    <n v="168"/>
    <n v="3468"/>
    <x v="13"/>
    <n v="22.37"/>
    <n v="70.11"/>
    <n v="3"/>
    <n v="20"/>
    <n v="13"/>
    <n v="354"/>
    <n v="29"/>
  </r>
  <r>
    <x v="55"/>
    <x v="1"/>
    <s v="2015-2025"/>
    <n v="95"/>
    <n v="94"/>
    <n v="2569"/>
    <x v="42"/>
    <n v="29.87"/>
    <n v="85.91"/>
    <n v="5"/>
    <n v="12"/>
    <n v="16"/>
    <n v="274"/>
    <n v="45"/>
  </r>
  <r>
    <x v="56"/>
    <x v="1"/>
    <s v="2008-2018"/>
    <n v="78"/>
    <n v="78"/>
    <n v="2434"/>
    <x v="41"/>
    <n v="32.020000000000003"/>
    <n v="71.099999999999994"/>
    <n v="4"/>
    <n v="16"/>
    <n v="2"/>
    <n v="238"/>
    <n v="37"/>
  </r>
  <r>
    <x v="57"/>
    <x v="1"/>
    <s v="2005-2011"/>
    <n v="75"/>
    <n v="75"/>
    <n v="2201"/>
    <x v="10"/>
    <n v="31.44"/>
    <n v="69.489999999999995"/>
    <n v="4"/>
    <n v="13"/>
    <n v="11"/>
    <n v="277"/>
    <n v="7"/>
  </r>
  <r>
    <x v="58"/>
    <x v="1"/>
    <s v="2014-2025"/>
    <n v="76"/>
    <n v="71"/>
    <n v="2198"/>
    <x v="43"/>
    <n v="32.799999999999997"/>
    <n v="96.31"/>
    <n v="3"/>
    <n v="13"/>
    <n v="9"/>
    <n v="256"/>
    <n v="52"/>
  </r>
  <r>
    <x v="59"/>
    <x v="1"/>
    <s v="1995-2007"/>
    <n v="111"/>
    <n v="105"/>
    <n v="2168"/>
    <x v="44"/>
    <n v="21.68"/>
    <n v="60.45"/>
    <n v="0"/>
    <n v="14"/>
    <n v="18"/>
    <n v="183"/>
    <n v="10"/>
  </r>
  <r>
    <x v="60"/>
    <x v="1"/>
    <s v="2004-2010"/>
    <n v="85"/>
    <n v="85"/>
    <n v="1954"/>
    <x v="24"/>
    <n v="24.73"/>
    <n v="83.04"/>
    <n v="0"/>
    <n v="14"/>
    <n v="8"/>
    <n v="205"/>
    <n v="49"/>
  </r>
  <r>
    <x v="61"/>
    <x v="1"/>
    <s v="1995-2006"/>
    <n v="126"/>
    <n v="110"/>
    <n v="1818"/>
    <x v="45"/>
    <n v="21.9"/>
    <n v="54.84"/>
    <n v="0"/>
    <n v="7"/>
    <n v="8"/>
    <n v="124"/>
    <n v="5"/>
  </r>
  <r>
    <x v="62"/>
    <x v="1"/>
    <s v="2001-2020"/>
    <n v="218"/>
    <n v="156"/>
    <n v="1773"/>
    <x v="46"/>
    <n v="13.85"/>
    <n v="87.72"/>
    <n v="0"/>
    <n v="1"/>
    <n v="15"/>
    <n v="150"/>
    <n v="62"/>
  </r>
  <r>
    <x v="63"/>
    <x v="1"/>
    <s v="2017-2025"/>
    <n v="108"/>
    <n v="79"/>
    <n v="1654"/>
    <x v="15"/>
    <n v="24.32"/>
    <n v="77.209999999999994"/>
    <n v="2"/>
    <n v="6"/>
    <n v="5"/>
    <n v="142"/>
    <n v="28"/>
  </r>
  <r>
    <x v="64"/>
    <x v="1"/>
    <s v="2018-2025"/>
    <n v="52"/>
    <n v="51"/>
    <n v="1602"/>
    <x v="47"/>
    <n v="33.369999999999997"/>
    <n v="79.260000000000005"/>
    <n v="3"/>
    <n v="10"/>
    <n v="7"/>
    <n v="171"/>
    <n v="15"/>
  </r>
  <r>
    <x v="65"/>
    <x v="1"/>
    <s v="2012-2024"/>
    <n v="49"/>
    <n v="46"/>
    <n v="1352"/>
    <x v="28"/>
    <n v="29.39"/>
    <n v="74.77"/>
    <n v="3"/>
    <n v="5"/>
    <n v="6"/>
    <n v="136"/>
    <n v="27"/>
  </r>
  <r>
    <x v="66"/>
    <x v="1"/>
    <s v="2014-2019"/>
    <n v="66"/>
    <n v="59"/>
    <n v="1333"/>
    <x v="23"/>
    <n v="25.63"/>
    <n v="91.23"/>
    <n v="1"/>
    <n v="6"/>
    <n v="5"/>
    <n v="153"/>
    <n v="24"/>
  </r>
  <r>
    <x v="67"/>
    <x v="1"/>
    <s v="1995-2007"/>
    <n v="59"/>
    <n v="59"/>
    <n v="1312"/>
    <x v="48"/>
    <n v="23.85"/>
    <n v="51.89"/>
    <n v="0"/>
    <n v="10"/>
    <n v="2"/>
    <n v="139"/>
    <n v="5"/>
  </r>
  <r>
    <x v="68"/>
    <x v="1"/>
    <s v="2008-2011"/>
    <n v="55"/>
    <n v="54"/>
    <n v="1308"/>
    <x v="37"/>
    <n v="27.82"/>
    <n v="61.32"/>
    <n v="0"/>
    <n v="8"/>
    <n v="6"/>
    <n v="102"/>
    <n v="8"/>
  </r>
  <r>
    <x v="69"/>
    <x v="1"/>
    <s v="2011-2018"/>
    <n v="65"/>
    <n v="52"/>
    <n v="1281"/>
    <x v="22"/>
    <n v="29.11"/>
    <n v="79.81"/>
    <n v="1"/>
    <n v="6"/>
    <n v="4"/>
    <n v="112"/>
    <n v="15"/>
  </r>
  <r>
    <x v="70"/>
    <x v="1"/>
    <s v="2002-2011"/>
    <n v="69"/>
    <n v="66"/>
    <n v="1235"/>
    <x v="49"/>
    <n v="19.600000000000001"/>
    <n v="67.959999999999994"/>
    <n v="1"/>
    <n v="5"/>
    <n v="5"/>
    <n v="101"/>
    <n v="10"/>
  </r>
  <r>
    <x v="71"/>
    <x v="1"/>
    <s v="2007-2011"/>
    <n v="54"/>
    <n v="53"/>
    <n v="1196"/>
    <x v="22"/>
    <n v="23"/>
    <n v="68.22"/>
    <n v="1"/>
    <n v="6"/>
    <n v="6"/>
    <n v="118"/>
    <n v="7"/>
  </r>
  <r>
    <x v="72"/>
    <x v="1"/>
    <s v="1995-2007"/>
    <n v="123"/>
    <n v="104"/>
    <n v="1190"/>
    <x v="50"/>
    <n v="13.52"/>
    <n v="71.81"/>
    <n v="0"/>
    <n v="2"/>
    <n v="15"/>
    <n v="110"/>
    <n v="29"/>
  </r>
  <r>
    <x v="73"/>
    <x v="1"/>
    <s v="2023-2025"/>
    <n v="38"/>
    <n v="34"/>
    <n v="1087"/>
    <x v="22"/>
    <n v="35.06"/>
    <n v="80.930000000000007"/>
    <n v="1"/>
    <n v="9"/>
    <n v="1"/>
    <n v="65"/>
    <n v="23"/>
  </r>
  <r>
    <x v="74"/>
    <x v="1"/>
    <s v="2003-2006"/>
    <n v="43"/>
    <n v="43"/>
    <n v="1005"/>
    <x v="51"/>
    <n v="23.92"/>
    <n v="54.82"/>
    <n v="1"/>
    <n v="6"/>
    <n v="5"/>
    <n v="94"/>
    <n v="3"/>
  </r>
  <r>
    <x v="75"/>
    <x v="1"/>
    <s v="1998-2006"/>
    <n v="77"/>
    <n v="72"/>
    <n v="991"/>
    <x v="52"/>
    <n v="14.36"/>
    <n v="67.83"/>
    <n v="0"/>
    <n v="1"/>
    <n v="9"/>
    <n v="90"/>
    <n v="7"/>
  </r>
  <r>
    <x v="76"/>
    <x v="1"/>
    <s v="1988-2003"/>
    <n v="44"/>
    <n v="44"/>
    <n v="976"/>
    <x v="53"/>
    <n v="23.23"/>
    <n v="56.71"/>
    <n v="0"/>
    <n v="5"/>
    <n v="3"/>
    <n v="73"/>
    <n v="2"/>
  </r>
  <r>
    <x v="77"/>
    <x v="1"/>
    <s v="2008-2014"/>
    <n v="59"/>
    <n v="51"/>
    <n v="975"/>
    <x v="33"/>
    <n v="27.08"/>
    <n v="66.19"/>
    <n v="0"/>
    <n v="5"/>
    <n v="5"/>
    <n v="84"/>
    <n v="13"/>
  </r>
  <r>
    <x v="78"/>
    <x v="1"/>
    <s v="1988-2002"/>
    <n v="39"/>
    <n v="39"/>
    <n v="794"/>
    <x v="54"/>
    <n v="23.35"/>
    <n v="56.59"/>
    <n v="0"/>
    <n v="3"/>
    <n v="5"/>
    <n v="57"/>
    <n v="2"/>
  </r>
  <r>
    <x v="79"/>
    <x v="1"/>
    <s v="2004-2014"/>
    <n v="153"/>
    <n v="97"/>
    <n v="779"/>
    <x v="38"/>
    <n v="13.43"/>
    <n v="76.37"/>
    <n v="0"/>
    <n v="1"/>
    <n v="12"/>
    <n v="55"/>
    <n v="21"/>
  </r>
  <r>
    <x v="80"/>
    <x v="1"/>
    <s v="2014-2021"/>
    <n v="34"/>
    <n v="30"/>
    <n v="714"/>
    <x v="55"/>
    <n v="27.46"/>
    <n v="77.52"/>
    <n v="0"/>
    <n v="6"/>
    <n v="2"/>
    <n v="61"/>
    <n v="16"/>
  </r>
  <r>
    <x v="81"/>
    <x v="1"/>
    <s v="2020-2024"/>
    <n v="34"/>
    <n v="30"/>
    <n v="667"/>
    <x v="56"/>
    <n v="27.79"/>
    <n v="88.57"/>
    <n v="0"/>
    <n v="3"/>
    <n v="3"/>
    <n v="65"/>
    <n v="10"/>
  </r>
  <r>
    <x v="82"/>
    <x v="1"/>
    <s v="2016-2022"/>
    <n v="43"/>
    <n v="35"/>
    <n v="634"/>
    <x v="57"/>
    <n v="25.36"/>
    <n v="82.76"/>
    <n v="0"/>
    <n v="3"/>
    <n v="1"/>
    <n v="58"/>
    <n v="13"/>
  </r>
  <r>
    <x v="83"/>
    <x v="1"/>
    <s v="2001-2007"/>
    <n v="41"/>
    <n v="40"/>
    <n v="574"/>
    <x v="53"/>
    <n v="14.35"/>
    <n v="59.17"/>
    <n v="0"/>
    <n v="2"/>
    <n v="8"/>
    <n v="67"/>
    <n v="1"/>
  </r>
  <r>
    <x v="84"/>
    <x v="1"/>
    <s v="2012-2018"/>
    <n v="28"/>
    <n v="26"/>
    <n v="557"/>
    <x v="58"/>
    <n v="22.28"/>
    <n v="74.36"/>
    <n v="0"/>
    <n v="3"/>
    <n v="1"/>
    <n v="60"/>
    <n v="1"/>
  </r>
  <r>
    <x v="85"/>
    <x v="1"/>
    <s v="2023-2025"/>
    <n v="26"/>
    <n v="25"/>
    <n v="548"/>
    <x v="33"/>
    <n v="21.92"/>
    <n v="100.18"/>
    <n v="0"/>
    <n v="4"/>
    <n v="3"/>
    <n v="71"/>
    <n v="16"/>
  </r>
  <r>
    <x v="86"/>
    <x v="1"/>
    <s v="1988-1998"/>
    <n v="19"/>
    <n v="19"/>
    <n v="532"/>
    <x v="59"/>
    <n v="29.55"/>
    <n v="56.29"/>
    <n v="0"/>
    <n v="3"/>
    <n v="3"/>
    <n v="46"/>
    <n v="3"/>
  </r>
  <r>
    <x v="87"/>
    <x v="1"/>
    <s v="1995-2002"/>
    <n v="29"/>
    <n v="27"/>
    <n v="488"/>
    <x v="60"/>
    <n v="19.52"/>
    <n v="63.29"/>
    <n v="0"/>
    <n v="0"/>
    <n v="3"/>
    <n v="42"/>
    <n v="5"/>
  </r>
  <r>
    <x v="88"/>
    <x v="1"/>
    <s v="1986-1999"/>
    <n v="27"/>
    <n v="26"/>
    <n v="453"/>
    <x v="61"/>
    <n v="18.87"/>
    <n v="49.83"/>
    <n v="0"/>
    <n v="2"/>
    <n v="3"/>
    <n v="26"/>
    <n v="0"/>
  </r>
  <r>
    <x v="89"/>
    <x v="1"/>
    <s v="1998-2003"/>
    <n v="18"/>
    <n v="18"/>
    <n v="449"/>
    <x v="62"/>
    <n v="24.94"/>
    <n v="58.84"/>
    <n v="1"/>
    <n v="2"/>
    <n v="2"/>
    <n v="48"/>
    <n v="3"/>
  </r>
  <r>
    <x v="90"/>
    <x v="1"/>
    <s v="2006-2011"/>
    <n v="34"/>
    <n v="31"/>
    <n v="412"/>
    <x v="52"/>
    <n v="16.48"/>
    <n v="64.77"/>
    <n v="0"/>
    <n v="1"/>
    <n v="2"/>
    <n v="39"/>
    <n v="8"/>
  </r>
  <r>
    <x v="91"/>
    <x v="1"/>
    <s v="2002-2004"/>
    <n v="20"/>
    <n v="20"/>
    <n v="383"/>
    <x v="63"/>
    <n v="19.149999999999999"/>
    <n v="53.71"/>
    <n v="0"/>
    <n v="3"/>
    <n v="2"/>
    <n v="36"/>
    <n v="2"/>
  </r>
  <r>
    <x v="92"/>
    <x v="1"/>
    <s v="1999-2003"/>
    <n v="29"/>
    <n v="29"/>
    <n v="374"/>
    <x v="64"/>
    <n v="13.35"/>
    <n v="52.75"/>
    <n v="0"/>
    <n v="2"/>
    <n v="6"/>
    <n v="45"/>
    <n v="1"/>
  </r>
  <r>
    <x v="93"/>
    <x v="1"/>
    <s v="2024-2025"/>
    <n v="10"/>
    <n v="10"/>
    <n v="366"/>
    <x v="61"/>
    <n v="45.75"/>
    <n v="82.61"/>
    <n v="0"/>
    <n v="3"/>
    <n v="0"/>
    <n v="24"/>
    <n v="14"/>
  </r>
  <r>
    <x v="94"/>
    <x v="1"/>
    <s v="1997-2004"/>
    <n v="20"/>
    <n v="19"/>
    <n v="362"/>
    <x v="30"/>
    <n v="19.05"/>
    <n v="53.07"/>
    <n v="0"/>
    <n v="2"/>
    <n v="4"/>
    <n v="36"/>
    <n v="0"/>
  </r>
  <r>
    <x v="95"/>
    <x v="1"/>
    <s v="2017-2021"/>
    <n v="29"/>
    <n v="19"/>
    <n v="362"/>
    <x v="46"/>
    <n v="36.200000000000003"/>
    <n v="85.78"/>
    <n v="0"/>
    <n v="2"/>
    <n v="1"/>
    <n v="29"/>
    <n v="6"/>
  </r>
  <r>
    <x v="96"/>
    <x v="1"/>
    <s v="2000-2004"/>
    <n v="28"/>
    <n v="25"/>
    <n v="360"/>
    <x v="32"/>
    <n v="16.36"/>
    <n v="52.17"/>
    <n v="0"/>
    <n v="0"/>
    <n v="4"/>
    <n v="29"/>
    <n v="1"/>
  </r>
  <r>
    <x v="97"/>
    <x v="2"/>
    <s v="1991-2007"/>
    <n v="375"/>
    <n v="348"/>
    <n v="11701"/>
    <x v="65"/>
    <n v="39.53"/>
    <n v="74.2"/>
    <n v="10"/>
    <n v="83"/>
    <n v="20"/>
    <n v="970"/>
    <n v="143"/>
  </r>
  <r>
    <x v="98"/>
    <x v="2"/>
    <s v="1998-2010"/>
    <n v="281"/>
    <n v="267"/>
    <n v="9554"/>
    <x v="66"/>
    <n v="42.08"/>
    <n v="74.91"/>
    <n v="15"/>
    <n v="62"/>
    <n v="15"/>
    <n v="774"/>
    <n v="87"/>
  </r>
  <r>
    <x v="99"/>
    <x v="2"/>
    <s v="1989-2003"/>
    <n v="247"/>
    <n v="244"/>
    <n v="8824"/>
    <x v="67"/>
    <n v="39.21"/>
    <n v="80.67"/>
    <n v="20"/>
    <n v="43"/>
    <n v="15"/>
    <n v="938"/>
    <n v="97"/>
  </r>
  <r>
    <x v="100"/>
    <x v="2"/>
    <s v="1996-2015"/>
    <n v="393"/>
    <n v="364"/>
    <n v="8027"/>
    <x v="26"/>
    <n v="23.81"/>
    <n v="116.94"/>
    <n v="6"/>
    <n v="39"/>
    <n v="29"/>
    <n v="725"/>
    <n v="349"/>
  </r>
  <r>
    <x v="101"/>
    <x v="2"/>
    <s v="1999-2019"/>
    <n v="287"/>
    <n v="258"/>
    <n v="7534"/>
    <x v="6"/>
    <n v="34.549999999999997"/>
    <n v="81.900000000000006"/>
    <n v="9"/>
    <n v="44"/>
    <n v="15"/>
    <n v="603"/>
    <n v="113"/>
  </r>
  <r>
    <x v="102"/>
    <x v="2"/>
    <s v="1975-1996"/>
    <n v="233"/>
    <n v="218"/>
    <n v="7381"/>
    <x v="8"/>
    <n v="41.7"/>
    <n v="67.010000000000005"/>
    <n v="8"/>
    <n v="50"/>
    <n v="8"/>
    <n v="445"/>
    <n v="44"/>
  </r>
  <r>
    <x v="103"/>
    <x v="2"/>
    <s v="2000-2015"/>
    <n v="265"/>
    <n v="255"/>
    <n v="7249"/>
    <x v="41"/>
    <n v="31.24"/>
    <n v="75.290000000000006"/>
    <n v="7"/>
    <n v="48"/>
    <n v="22"/>
    <n v="578"/>
    <n v="56"/>
  </r>
  <r>
    <x v="104"/>
    <x v="2"/>
    <s v="1982-1999"/>
    <n v="283"/>
    <n v="256"/>
    <n v="7170"/>
    <x v="23"/>
    <n v="32.880000000000003"/>
    <n v="76.41"/>
    <n v="5"/>
    <n v="47"/>
    <n v="19"/>
    <n v="514"/>
    <n v="34"/>
  </r>
  <r>
    <x v="105"/>
    <x v="2"/>
    <s v="2003-2019"/>
    <n v="218"/>
    <n v="216"/>
    <n v="6614"/>
    <x v="68"/>
    <n v="32.9"/>
    <n v="76.61"/>
    <n v="11"/>
    <n v="38"/>
    <n v="19"/>
    <n v="664"/>
    <n v="110"/>
  </r>
  <r>
    <x v="106"/>
    <x v="2"/>
    <s v="1986-2000"/>
    <n v="250"/>
    <n v="232"/>
    <n v="6564"/>
    <x v="69"/>
    <n v="32.33"/>
    <n v="80.3"/>
    <n v="10"/>
    <n v="37"/>
    <n v="14"/>
    <n v="531"/>
    <n v="87"/>
  </r>
  <r>
    <x v="107"/>
    <x v="2"/>
    <s v="2015-2025"/>
    <n v="134"/>
    <n v="131"/>
    <n v="6291"/>
    <x v="40"/>
    <n v="54.23"/>
    <n v="87.63"/>
    <n v="19"/>
    <n v="37"/>
    <n v="5"/>
    <n v="580"/>
    <n v="68"/>
  </r>
  <r>
    <x v="108"/>
    <x v="2"/>
    <s v="1985-1997"/>
    <n v="198"/>
    <n v="197"/>
    <n v="5841"/>
    <x v="8"/>
    <n v="32.090000000000003"/>
    <n v="63.31"/>
    <n v="9"/>
    <n v="31"/>
    <n v="15"/>
    <n v="469"/>
    <n v="14"/>
  </r>
  <r>
    <x v="109"/>
    <x v="2"/>
    <s v="2002-2015"/>
    <n v="162"/>
    <n v="149"/>
    <n v="5122"/>
    <x v="70"/>
    <n v="43.4"/>
    <n v="73.75"/>
    <n v="0"/>
    <n v="42"/>
    <n v="6"/>
    <n v="342"/>
    <n v="83"/>
  </r>
  <r>
    <x v="110"/>
    <x v="2"/>
    <s v="1996-2011"/>
    <n v="261"/>
    <n v="225"/>
    <n v="5031"/>
    <x v="15"/>
    <n v="29.94"/>
    <n v="81.67"/>
    <n v="3"/>
    <n v="23"/>
    <n v="13"/>
    <n v="379"/>
    <n v="124"/>
  </r>
  <r>
    <x v="111"/>
    <x v="2"/>
    <s v="1990-2000"/>
    <n v="156"/>
    <n v="155"/>
    <n v="4780"/>
    <x v="9"/>
    <n v="31.86"/>
    <n v="65.5"/>
    <n v="5"/>
    <n v="31"/>
    <n v="10"/>
    <n v="467"/>
    <n v="20"/>
  </r>
  <r>
    <x v="112"/>
    <x v="2"/>
    <s v="1984-2003"/>
    <n v="356"/>
    <n v="280"/>
    <n v="3717"/>
    <x v="34"/>
    <n v="16.52"/>
    <n v="88.33"/>
    <n v="0"/>
    <n v="6"/>
    <n v="28"/>
    <n v="247"/>
    <n v="121"/>
  </r>
  <r>
    <x v="113"/>
    <x v="2"/>
    <s v="1984-2003"/>
    <n v="175"/>
    <n v="151"/>
    <n v="3709"/>
    <x v="23"/>
    <n v="33.409999999999997"/>
    <n v="72.650000000000006"/>
    <n v="1"/>
    <n v="19"/>
    <n v="6"/>
    <n v="222"/>
    <n v="45"/>
  </r>
  <r>
    <x v="114"/>
    <x v="2"/>
    <s v="2017-2025"/>
    <n v="86"/>
    <n v="85"/>
    <n v="3651"/>
    <x v="35"/>
    <n v="46.21"/>
    <n v="93.85"/>
    <n v="11"/>
    <n v="17"/>
    <n v="6"/>
    <n v="410"/>
    <n v="79"/>
  </r>
  <r>
    <x v="115"/>
    <x v="2"/>
    <s v="1990-2004"/>
    <n v="219"/>
    <n v="183"/>
    <n v="3266"/>
    <x v="71"/>
    <n v="23"/>
    <n v="81.3"/>
    <n v="0"/>
    <n v="12"/>
    <n v="17"/>
    <n v="218"/>
    <n v="61"/>
  </r>
  <r>
    <x v="116"/>
    <x v="2"/>
    <s v="2002-2017"/>
    <n v="157"/>
    <n v="138"/>
    <n v="3236"/>
    <x v="26"/>
    <n v="26.09"/>
    <n v="83.94"/>
    <n v="5"/>
    <n v="10"/>
    <n v="10"/>
    <n v="378"/>
    <n v="37"/>
  </r>
  <r>
    <x v="117"/>
    <x v="2"/>
    <s v="2009-2019"/>
    <n v="121"/>
    <n v="110"/>
    <n v="3194"/>
    <x v="23"/>
    <n v="34.340000000000003"/>
    <n v="86.04"/>
    <n v="2"/>
    <n v="20"/>
    <n v="8"/>
    <n v="268"/>
    <n v="53"/>
  </r>
  <r>
    <x v="118"/>
    <x v="2"/>
    <s v="2017-2025"/>
    <n v="75"/>
    <n v="74"/>
    <n v="3152"/>
    <x v="72"/>
    <n v="47.04"/>
    <n v="81.95"/>
    <n v="9"/>
    <n v="20"/>
    <n v="3"/>
    <n v="253"/>
    <n v="30"/>
  </r>
  <r>
    <x v="119"/>
    <x v="2"/>
    <s v="2004-2010"/>
    <n v="78"/>
    <n v="78"/>
    <n v="2725"/>
    <x v="73"/>
    <n v="36.82"/>
    <n v="76.28"/>
    <n v="8"/>
    <n v="14"/>
    <n v="15"/>
    <n v="343"/>
    <n v="7"/>
  </r>
  <r>
    <x v="120"/>
    <x v="2"/>
    <s v="2015-2025"/>
    <n v="94"/>
    <n v="85"/>
    <n v="2713"/>
    <x v="21"/>
    <n v="40.49"/>
    <n v="85.88"/>
    <n v="4"/>
    <n v="16"/>
    <n v="3"/>
    <n v="226"/>
    <n v="35"/>
  </r>
  <r>
    <x v="121"/>
    <x v="2"/>
    <s v="1977-1989"/>
    <n v="122"/>
    <n v="115"/>
    <n v="2653"/>
    <x v="30"/>
    <n v="25.26"/>
    <n v="51.71"/>
    <n v="0"/>
    <n v="16"/>
    <n v="6"/>
    <n v="184"/>
    <n v="2"/>
  </r>
  <r>
    <x v="122"/>
    <x v="2"/>
    <s v="2009-2017"/>
    <n v="81"/>
    <n v="81"/>
    <n v="2605"/>
    <x v="26"/>
    <n v="32.56"/>
    <n v="72.08"/>
    <n v="6"/>
    <n v="14"/>
    <n v="7"/>
    <n v="269"/>
    <n v="18"/>
  </r>
  <r>
    <x v="123"/>
    <x v="2"/>
    <s v="1974-1985"/>
    <n v="62"/>
    <n v="60"/>
    <n v="2572"/>
    <x v="10"/>
    <n v="47.62"/>
    <n v="84.8"/>
    <n v="7"/>
    <n v="13"/>
    <n v="2"/>
    <n v="213"/>
    <n v="22"/>
  </r>
  <r>
    <x v="124"/>
    <x v="2"/>
    <s v="2007-2021"/>
    <n v="117"/>
    <n v="91"/>
    <n v="2315"/>
    <x v="12"/>
    <n v="33.549999999999997"/>
    <n v="87.85"/>
    <n v="2"/>
    <n v="11"/>
    <n v="1"/>
    <n v="174"/>
    <n v="12"/>
  </r>
  <r>
    <x v="125"/>
    <x v="2"/>
    <s v="2003-2007"/>
    <n v="56"/>
    <n v="56"/>
    <n v="2028"/>
    <x v="74"/>
    <n v="36.869999999999997"/>
    <n v="66.95"/>
    <n v="3"/>
    <n v="12"/>
    <n v="2"/>
    <n v="219"/>
    <n v="6"/>
  </r>
  <r>
    <x v="126"/>
    <x v="2"/>
    <s v="1999-2009"/>
    <n v="79"/>
    <n v="79"/>
    <n v="1895"/>
    <x v="75"/>
    <n v="24.61"/>
    <n v="81.010000000000005"/>
    <n v="2"/>
    <n v="9"/>
    <n v="10"/>
    <n v="235"/>
    <n v="32"/>
  </r>
  <r>
    <x v="127"/>
    <x v="2"/>
    <s v="1977-1986"/>
    <n v="75"/>
    <n v="75"/>
    <n v="1877"/>
    <x v="76"/>
    <n v="26.81"/>
    <n v="55.64"/>
    <n v="2"/>
    <n v="8"/>
    <n v="3"/>
    <n v="151"/>
    <n v="7"/>
  </r>
  <r>
    <x v="128"/>
    <x v="2"/>
    <s v="2011-2018"/>
    <n v="53"/>
    <n v="53"/>
    <n v="1845"/>
    <x v="23"/>
    <n v="36.9"/>
    <n v="74.45"/>
    <n v="3"/>
    <n v="12"/>
    <n v="3"/>
    <n v="168"/>
    <n v="14"/>
  </r>
  <r>
    <x v="129"/>
    <x v="2"/>
    <s v="2013-2023"/>
    <n v="45"/>
    <n v="44"/>
    <n v="1749"/>
    <x v="77"/>
    <n v="44.84"/>
    <n v="85.48"/>
    <n v="2"/>
    <n v="14"/>
    <n v="1"/>
    <n v="138"/>
    <n v="28"/>
  </r>
  <r>
    <x v="130"/>
    <x v="2"/>
    <s v="2001-2013"/>
    <n v="58"/>
    <n v="58"/>
    <n v="1719"/>
    <x v="78"/>
    <n v="30.69"/>
    <n v="69.06"/>
    <n v="1"/>
    <n v="13"/>
    <n v="3"/>
    <n v="190"/>
    <n v="16"/>
  </r>
  <r>
    <x v="131"/>
    <x v="2"/>
    <s v="1992-2003"/>
    <n v="166"/>
    <n v="117"/>
    <n v="1709"/>
    <x v="25"/>
    <n v="19.420000000000002"/>
    <n v="76.39"/>
    <n v="0"/>
    <n v="3"/>
    <n v="8"/>
    <n v="125"/>
    <n v="18"/>
  </r>
  <r>
    <x v="132"/>
    <x v="2"/>
    <s v="1995-2004"/>
    <n v="48"/>
    <n v="47"/>
    <n v="1579"/>
    <x v="79"/>
    <n v="36.72"/>
    <n v="71.31"/>
    <n v="4"/>
    <n v="9"/>
    <n v="3"/>
    <n v="162"/>
    <n v="9"/>
  </r>
  <r>
    <x v="133"/>
    <x v="2"/>
    <s v="1996-2007"/>
    <n v="143"/>
    <n v="110"/>
    <n v="1521"/>
    <x v="80"/>
    <n v="18.100000000000001"/>
    <n v="76.5"/>
    <n v="0"/>
    <n v="3"/>
    <n v="9"/>
    <n v="119"/>
    <n v="24"/>
  </r>
  <r>
    <x v="134"/>
    <x v="2"/>
    <s v="2008-2015"/>
    <n v="48"/>
    <n v="48"/>
    <n v="1418"/>
    <x v="15"/>
    <n v="31.51"/>
    <n v="75.38"/>
    <n v="3"/>
    <n v="8"/>
    <n v="5"/>
    <n v="150"/>
    <n v="19"/>
  </r>
  <r>
    <x v="135"/>
    <x v="2"/>
    <s v="2010-2017"/>
    <n v="60"/>
    <n v="58"/>
    <n v="1336"/>
    <x v="33"/>
    <n v="24.74"/>
    <n v="67.5"/>
    <n v="0"/>
    <n v="9"/>
    <n v="5"/>
    <n v="108"/>
    <n v="5"/>
  </r>
  <r>
    <x v="136"/>
    <x v="2"/>
    <s v="1984-1993"/>
    <n v="63"/>
    <n v="58"/>
    <n v="1269"/>
    <x v="81"/>
    <n v="24.4"/>
    <n v="50.92"/>
    <n v="1"/>
    <n v="8"/>
    <n v="8"/>
    <n v="97"/>
    <n v="2"/>
  </r>
  <r>
    <x v="137"/>
    <x v="2"/>
    <s v="1993-1996"/>
    <n v="50"/>
    <n v="43"/>
    <n v="1265"/>
    <x v="74"/>
    <n v="34.18"/>
    <n v="75.790000000000006"/>
    <n v="1"/>
    <n v="9"/>
    <n v="3"/>
    <n v="81"/>
    <n v="18"/>
  </r>
  <r>
    <x v="138"/>
    <x v="2"/>
    <s v="2022-2025"/>
    <n v="41"/>
    <n v="34"/>
    <n v="1116"/>
    <x v="9"/>
    <n v="39.85"/>
    <n v="96.7"/>
    <n v="1"/>
    <n v="6"/>
    <n v="0"/>
    <n v="98"/>
    <n v="22"/>
  </r>
  <r>
    <x v="139"/>
    <x v="2"/>
    <s v="1986-1996"/>
    <n v="66"/>
    <n v="55"/>
    <n v="1068"/>
    <x v="82"/>
    <n v="26.04"/>
    <n v="63.91"/>
    <n v="1"/>
    <n v="6"/>
    <n v="8"/>
    <n v="66"/>
    <n v="2"/>
  </r>
  <r>
    <x v="140"/>
    <x v="2"/>
    <s v="2015-2020"/>
    <n v="55"/>
    <n v="40"/>
    <n v="986"/>
    <x v="83"/>
    <n v="42.86"/>
    <n v="110.29"/>
    <n v="0"/>
    <n v="5"/>
    <n v="1"/>
    <n v="91"/>
    <n v="19"/>
  </r>
  <r>
    <x v="141"/>
    <x v="2"/>
    <s v="1989-2003"/>
    <n v="262"/>
    <n v="139"/>
    <n v="969"/>
    <x v="84"/>
    <n v="10.3"/>
    <n v="67.05"/>
    <n v="0"/>
    <n v="0"/>
    <n v="15"/>
    <n v="58"/>
    <n v="21"/>
  </r>
  <r>
    <x v="142"/>
    <x v="2"/>
    <s v="2007-2015"/>
    <n v="38"/>
    <n v="36"/>
    <n v="966"/>
    <x v="85"/>
    <n v="40.25"/>
    <n v="74.47"/>
    <n v="1"/>
    <n v="6"/>
    <n v="3"/>
    <n v="59"/>
    <n v="6"/>
  </r>
  <r>
    <x v="143"/>
    <x v="2"/>
    <s v="2017-2023"/>
    <n v="70"/>
    <n v="44"/>
    <n v="855"/>
    <x v="34"/>
    <n v="25.9"/>
    <n v="85.75"/>
    <n v="0"/>
    <n v="4"/>
    <n v="3"/>
    <n v="51"/>
    <n v="19"/>
  </r>
  <r>
    <x v="144"/>
    <x v="2"/>
    <s v="2013-2017"/>
    <n v="25"/>
    <n v="25"/>
    <n v="812"/>
    <x v="86"/>
    <n v="32.479999999999997"/>
    <n v="113.4"/>
    <n v="1"/>
    <n v="6"/>
    <n v="2"/>
    <n v="104"/>
    <n v="28"/>
  </r>
  <r>
    <x v="145"/>
    <x v="2"/>
    <s v="1973-1982"/>
    <n v="23"/>
    <n v="22"/>
    <n v="786"/>
    <x v="13"/>
    <n v="37.82"/>
    <n v="74.709999999999994"/>
    <n v="1"/>
    <n v="7"/>
    <n v="1"/>
    <n v="69"/>
    <n v="6"/>
  </r>
  <r>
    <x v="146"/>
    <x v="2"/>
    <s v="1973-1985"/>
    <n v="54"/>
    <n v="45"/>
    <n v="782"/>
    <x v="58"/>
    <n v="22.34"/>
    <n v="66.95"/>
    <n v="0"/>
    <n v="2"/>
    <n v="6"/>
    <n v="58"/>
    <n v="11"/>
  </r>
  <r>
    <x v="147"/>
    <x v="3"/>
    <s v="2013-2025"/>
    <n v="123"/>
    <n v="118"/>
    <n v="3975"/>
    <x v="85"/>
    <n v="35.17"/>
    <n v="71.239999999999995"/>
    <n v="5"/>
    <n v="31"/>
    <n v="5"/>
    <n v="344"/>
    <n v="40"/>
  </r>
  <r>
    <x v="148"/>
    <x v="3"/>
    <s v="2009-2025"/>
    <n v="173"/>
    <n v="151"/>
    <n v="3667"/>
    <x v="73"/>
    <n v="27.16"/>
    <n v="87.39"/>
    <n v="2"/>
    <n v="17"/>
    <n v="6"/>
    <n v="241"/>
    <n v="113"/>
  </r>
  <r>
    <x v="149"/>
    <x v="3"/>
    <s v="2009-2019"/>
    <n v="84"/>
    <n v="84"/>
    <n v="2727"/>
    <x v="21"/>
    <n v="33.659999999999997"/>
    <n v="88.48"/>
    <n v="6"/>
    <n v="14"/>
    <n v="4"/>
    <n v="323"/>
    <n v="55"/>
  </r>
  <r>
    <x v="150"/>
    <x v="3"/>
    <s v="2013-2025"/>
    <n v="90"/>
    <n v="88"/>
    <n v="2435"/>
    <x v="87"/>
    <n v="33.35"/>
    <n v="67.37"/>
    <n v="0"/>
    <n v="22"/>
    <n v="6"/>
    <n v="209"/>
    <n v="13"/>
  </r>
  <r>
    <x v="151"/>
    <x v="3"/>
    <s v="2009-2021"/>
    <n v="114"/>
    <n v="108"/>
    <n v="2424"/>
    <x v="62"/>
    <n v="24.73"/>
    <n v="66.77"/>
    <n v="1"/>
    <n v="12"/>
    <n v="7"/>
    <n v="163"/>
    <n v="65"/>
  </r>
  <r>
    <x v="152"/>
    <x v="3"/>
    <s v="2012-2023"/>
    <n v="92"/>
    <n v="84"/>
    <n v="2060"/>
    <x v="88"/>
    <n v="29.01"/>
    <n v="89.1"/>
    <n v="1"/>
    <n v="15"/>
    <n v="4"/>
    <n v="178"/>
    <n v="68"/>
  </r>
  <r>
    <x v="153"/>
    <x v="3"/>
    <s v="2009-2019"/>
    <n v="84"/>
    <n v="74"/>
    <n v="1811"/>
    <x v="70"/>
    <n v="29.2"/>
    <n v="65.489999999999995"/>
    <n v="0"/>
    <n v="11"/>
    <n v="1"/>
    <n v="137"/>
    <n v="26"/>
  </r>
  <r>
    <x v="154"/>
    <x v="3"/>
    <s v="2021-2025"/>
    <n v="49"/>
    <n v="49"/>
    <n v="1785"/>
    <x v="72"/>
    <n v="37.18"/>
    <n v="87.8"/>
    <n v="8"/>
    <n v="6"/>
    <n v="3"/>
    <n v="160"/>
    <n v="67"/>
  </r>
  <r>
    <x v="155"/>
    <x v="3"/>
    <s v="2019-2025"/>
    <n v="36"/>
    <n v="36"/>
    <n v="1656"/>
    <x v="89"/>
    <n v="50.18"/>
    <n v="83.09"/>
    <n v="6"/>
    <n v="7"/>
    <n v="2"/>
    <n v="164"/>
    <n v="27"/>
  </r>
  <r>
    <x v="156"/>
    <x v="3"/>
    <s v="2015-2025"/>
    <n v="114"/>
    <n v="87"/>
    <n v="1384"/>
    <x v="58"/>
    <n v="19.489999999999998"/>
    <n v="104.84"/>
    <n v="0"/>
    <n v="5"/>
    <n v="8"/>
    <n v="120"/>
    <n v="49"/>
  </r>
  <r>
    <x v="157"/>
    <x v="3"/>
    <s v="2011-2025"/>
    <n v="89"/>
    <n v="78"/>
    <n v="1332"/>
    <x v="59"/>
    <n v="19.88"/>
    <n v="75.38"/>
    <n v="0"/>
    <n v="5"/>
    <n v="7"/>
    <n v="115"/>
    <n v="33"/>
  </r>
  <r>
    <x v="158"/>
    <x v="3"/>
    <s v="2009-2019"/>
    <n v="51"/>
    <n v="50"/>
    <n v="1216"/>
    <x v="85"/>
    <n v="24.81"/>
    <n v="63.23"/>
    <n v="1"/>
    <n v="7"/>
    <n v="4"/>
    <n v="132"/>
    <n v="4"/>
  </r>
  <r>
    <x v="159"/>
    <x v="3"/>
    <s v="2009-2016"/>
    <n v="49"/>
    <n v="48"/>
    <n v="1139"/>
    <x v="90"/>
    <n v="27.11"/>
    <n v="75.33"/>
    <n v="2"/>
    <n v="4"/>
    <n v="4"/>
    <n v="99"/>
    <n v="27"/>
  </r>
  <r>
    <x v="160"/>
    <x v="3"/>
    <s v="2010-2021"/>
    <n v="47"/>
    <n v="44"/>
    <n v="1049"/>
    <x v="91"/>
    <n v="23.84"/>
    <n v="76.010000000000005"/>
    <n v="0"/>
    <n v="7"/>
    <n v="2"/>
    <n v="123"/>
    <n v="16"/>
  </r>
  <r>
    <x v="161"/>
    <x v="3"/>
    <s v="2021-2025"/>
    <n v="39"/>
    <n v="31"/>
    <n v="1033"/>
    <x v="92"/>
    <n v="46.95"/>
    <n v="98"/>
    <n v="1"/>
    <n v="8"/>
    <n v="2"/>
    <n v="69"/>
    <n v="45"/>
  </r>
  <r>
    <x v="162"/>
    <x v="3"/>
    <s v="2011-2019"/>
    <n v="82"/>
    <n v="56"/>
    <n v="513"/>
    <x v="60"/>
    <n v="17.68"/>
    <n v="77.25"/>
    <n v="0"/>
    <n v="0"/>
    <n v="7"/>
    <n v="40"/>
    <n v="21"/>
  </r>
  <r>
    <x v="163"/>
    <x v="3"/>
    <s v="2009-2016"/>
    <n v="24"/>
    <n v="22"/>
    <n v="475"/>
    <x v="85"/>
    <n v="23.75"/>
    <n v="80.91"/>
    <n v="2"/>
    <n v="0"/>
    <n v="3"/>
    <n v="49"/>
    <n v="15"/>
  </r>
  <r>
    <x v="164"/>
    <x v="3"/>
    <s v="2014-2022"/>
    <n v="17"/>
    <n v="17"/>
    <n v="435"/>
    <x v="93"/>
    <n v="25.58"/>
    <n v="75.25"/>
    <n v="1"/>
    <n v="2"/>
    <n v="3"/>
    <n v="39"/>
    <n v="10"/>
  </r>
  <r>
    <x v="165"/>
    <x v="3"/>
    <s v="2009-2018"/>
    <n v="24"/>
    <n v="21"/>
    <n v="430"/>
    <x v="94"/>
    <n v="22.63"/>
    <n v="105.39"/>
    <n v="0"/>
    <n v="2"/>
    <n v="4"/>
    <n v="27"/>
    <n v="24"/>
  </r>
  <r>
    <x v="166"/>
    <x v="3"/>
    <s v="2009-2016"/>
    <n v="46"/>
    <n v="38"/>
    <n v="387"/>
    <x v="57"/>
    <n v="14.33"/>
    <n v="71.27"/>
    <n v="0"/>
    <n v="1"/>
    <n v="3"/>
    <n v="22"/>
    <n v="16"/>
  </r>
  <r>
    <x v="167"/>
    <x v="3"/>
    <s v="2019-2024"/>
    <n v="31"/>
    <n v="22"/>
    <n v="384"/>
    <x v="34"/>
    <n v="22.58"/>
    <n v="67.72"/>
    <n v="0"/>
    <n v="3"/>
    <n v="0"/>
    <n v="30"/>
    <n v="5"/>
  </r>
  <r>
    <x v="168"/>
    <x v="3"/>
    <s v="2018-2019"/>
    <n v="16"/>
    <n v="16"/>
    <n v="361"/>
    <x v="80"/>
    <n v="22.56"/>
    <n v="88.26"/>
    <n v="0"/>
    <n v="2"/>
    <n v="1"/>
    <n v="38"/>
    <n v="17"/>
  </r>
  <r>
    <x v="169"/>
    <x v="3"/>
    <s v="2014-2018"/>
    <n v="16"/>
    <n v="14"/>
    <n v="352"/>
    <x v="38"/>
    <n v="27.07"/>
    <n v="65.540000000000006"/>
    <n v="0"/>
    <n v="3"/>
    <n v="1"/>
    <n v="25"/>
    <n v="1"/>
  </r>
  <r>
    <x v="170"/>
    <x v="3"/>
    <s v="2024-2025"/>
    <n v="9"/>
    <n v="8"/>
    <n v="335"/>
    <x v="88"/>
    <n v="41.87"/>
    <n v="82.1"/>
    <n v="1"/>
    <n v="2"/>
    <n v="0"/>
    <n v="29"/>
    <n v="9"/>
  </r>
  <r>
    <x v="171"/>
    <x v="3"/>
    <s v="2017-2018"/>
    <n v="16"/>
    <n v="16"/>
    <n v="307"/>
    <x v="95"/>
    <n v="21.92"/>
    <n v="69.77"/>
    <n v="0"/>
    <n v="3"/>
    <n v="2"/>
    <n v="38"/>
    <n v="6"/>
  </r>
  <r>
    <x v="172"/>
    <x v="3"/>
    <s v="2014-2017"/>
    <n v="17"/>
    <n v="16"/>
    <n v="264"/>
    <x v="58"/>
    <n v="17.600000000000001"/>
    <n v="54.09"/>
    <n v="0"/>
    <n v="2"/>
    <n v="3"/>
    <n v="15"/>
    <n v="0"/>
  </r>
  <r>
    <x v="173"/>
    <x v="3"/>
    <s v="2017-2023"/>
    <n v="75"/>
    <n v="40"/>
    <n v="236"/>
    <x v="96"/>
    <n v="9.07"/>
    <n v="90.07"/>
    <n v="0"/>
    <n v="1"/>
    <n v="12"/>
    <n v="25"/>
    <n v="9"/>
  </r>
  <r>
    <x v="174"/>
    <x v="4"/>
    <s v="2000-2015"/>
    <n v="397"/>
    <n v="373"/>
    <n v="13975"/>
    <x v="43"/>
    <n v="41.96"/>
    <n v="78.88"/>
    <n v="25"/>
    <n v="90"/>
    <n v="15"/>
    <n v="1349"/>
    <n v="86"/>
  </r>
  <r>
    <x v="175"/>
    <x v="4"/>
    <s v="1989-2011"/>
    <n v="441"/>
    <n v="429"/>
    <n v="13364"/>
    <x v="97"/>
    <n v="32.51"/>
    <n v="91.25"/>
    <n v="28"/>
    <n v="68"/>
    <n v="34"/>
    <n v="1493"/>
    <n v="268"/>
  </r>
  <r>
    <x v="176"/>
    <x v="4"/>
    <s v="1998-2015"/>
    <n v="443"/>
    <n v="415"/>
    <n v="12381"/>
    <x v="41"/>
    <n v="33.01"/>
    <n v="78.67"/>
    <n v="18"/>
    <n v="75"/>
    <n v="28"/>
    <n v="1098"/>
    <n v="71"/>
  </r>
  <r>
    <x v="177"/>
    <x v="4"/>
    <s v="1999-2016"/>
    <n v="330"/>
    <n v="303"/>
    <n v="10290"/>
    <x v="98"/>
    <n v="39.270000000000003"/>
    <n v="86.23"/>
    <n v="22"/>
    <n v="47"/>
    <n v="11"/>
    <n v="1111"/>
    <n v="55"/>
  </r>
  <r>
    <x v="178"/>
    <x v="4"/>
    <s v="1984-2003"/>
    <n v="308"/>
    <n v="296"/>
    <n v="9284"/>
    <x v="99"/>
    <n v="34.9"/>
    <n v="81.13"/>
    <n v="11"/>
    <n v="64"/>
    <n v="17"/>
    <n v="712"/>
    <n v="102"/>
  </r>
  <r>
    <x v="179"/>
    <x v="4"/>
    <s v="1990-2007"/>
    <n v="268"/>
    <n v="259"/>
    <n v="8529"/>
    <x v="100"/>
    <n v="37.57"/>
    <n v="67.72"/>
    <n v="11"/>
    <n v="59"/>
    <n v="13"/>
    <n v="734"/>
    <n v="15"/>
  </r>
  <r>
    <x v="180"/>
    <x v="4"/>
    <s v="1982-1999"/>
    <n v="269"/>
    <n v="255"/>
    <n v="7456"/>
    <x v="21"/>
    <n v="35.840000000000003"/>
    <n v="77.900000000000006"/>
    <n v="4"/>
    <n v="49"/>
    <n v="18"/>
    <n v="523"/>
    <n v="64"/>
  </r>
  <r>
    <x v="181"/>
    <x v="4"/>
    <s v="2005-2019"/>
    <n v="234"/>
    <n v="222"/>
    <n v="6941"/>
    <x v="101"/>
    <n v="33.85"/>
    <n v="75.989999999999995"/>
    <n v="15"/>
    <n v="37"/>
    <n v="17"/>
    <n v="797"/>
    <n v="52"/>
  </r>
  <r>
    <x v="182"/>
    <x v="4"/>
    <s v="2008-2023"/>
    <n v="226"/>
    <n v="195"/>
    <n v="5915"/>
    <x v="69"/>
    <n v="40.24"/>
    <n v="82.9"/>
    <n v="3"/>
    <n v="40"/>
    <n v="17"/>
    <n v="468"/>
    <n v="90"/>
  </r>
  <r>
    <x v="183"/>
    <x v="4"/>
    <s v="1986-1999"/>
    <n v="213"/>
    <n v="198"/>
    <n v="5162"/>
    <x v="8"/>
    <n v="29.49"/>
    <n v="60.57"/>
    <n v="4"/>
    <n v="35"/>
    <n v="15"/>
    <n v="331"/>
    <n v="17"/>
  </r>
  <r>
    <x v="184"/>
    <x v="4"/>
    <s v="2016-2025"/>
    <n v="148"/>
    <n v="145"/>
    <n v="4697"/>
    <x v="6"/>
    <n v="35.31"/>
    <n v="88"/>
    <n v="6"/>
    <n v="34"/>
    <n v="14"/>
    <n v="482"/>
    <n v="76"/>
  </r>
  <r>
    <x v="185"/>
    <x v="4"/>
    <s v="1997-2007"/>
    <n v="180"/>
    <n v="155"/>
    <n v="3950"/>
    <x v="14"/>
    <n v="35.26"/>
    <n v="72.569999999999993"/>
    <n v="1"/>
    <n v="28"/>
    <n v="7"/>
    <n v="284"/>
    <n v="21"/>
  </r>
  <r>
    <x v="186"/>
    <x v="4"/>
    <s v="1985-1996"/>
    <n v="147"/>
    <n v="143"/>
    <n v="3902"/>
    <x v="76"/>
    <n v="28.27"/>
    <n v="60.88"/>
    <n v="2"/>
    <n v="22"/>
    <n v="12"/>
    <n v="279"/>
    <n v="42"/>
  </r>
  <r>
    <x v="187"/>
    <x v="4"/>
    <s v="2010-2022"/>
    <n v="157"/>
    <n v="142"/>
    <n v="3854"/>
    <x v="16"/>
    <n v="31.85"/>
    <n v="74.239999999999995"/>
    <n v="4"/>
    <n v="24"/>
    <n v="11"/>
    <n v="262"/>
    <n v="43"/>
  </r>
  <r>
    <x v="188"/>
    <x v="4"/>
    <s v="1986-2003"/>
    <n v="200"/>
    <n v="168"/>
    <n v="3789"/>
    <x v="88"/>
    <n v="29.6"/>
    <n v="57.51"/>
    <n v="2"/>
    <n v="13"/>
    <n v="10"/>
    <n v="224"/>
    <n v="10"/>
  </r>
  <r>
    <x v="189"/>
    <x v="4"/>
    <s v="1990-2004"/>
    <n v="189"/>
    <n v="181"/>
    <n v="3711"/>
    <x v="23"/>
    <n v="22.22"/>
    <n v="77.7"/>
    <n v="2"/>
    <n v="23"/>
    <n v="24"/>
    <n v="411"/>
    <n v="17"/>
  </r>
  <r>
    <x v="190"/>
    <x v="4"/>
    <s v="2013-2023"/>
    <n v="116"/>
    <n v="111"/>
    <n v="3237"/>
    <x v="79"/>
    <n v="30.53"/>
    <n v="92.88"/>
    <n v="6"/>
    <n v="17"/>
    <n v="12"/>
    <n v="362"/>
    <n v="52"/>
  </r>
  <r>
    <x v="191"/>
    <x v="4"/>
    <s v="2010-2019"/>
    <n v="127"/>
    <n v="106"/>
    <n v="3194"/>
    <x v="69"/>
    <n v="34.71"/>
    <n v="72.27"/>
    <n v="4"/>
    <n v="21"/>
    <n v="7"/>
    <n v="246"/>
    <n v="25"/>
  </r>
  <r>
    <x v="192"/>
    <x v="4"/>
    <s v="2021-2025"/>
    <n v="71"/>
    <n v="71"/>
    <n v="2746"/>
    <x v="35"/>
    <n v="41.6"/>
    <n v="89.32"/>
    <n v="7"/>
    <n v="17"/>
    <n v="6"/>
    <n v="347"/>
    <n v="32"/>
  </r>
  <r>
    <x v="193"/>
    <x v="4"/>
    <s v="2021-2025"/>
    <n v="78"/>
    <n v="70"/>
    <n v="2621"/>
    <x v="74"/>
    <n v="43.68"/>
    <n v="91.35"/>
    <n v="5"/>
    <n v="17"/>
    <n v="5"/>
    <n v="218"/>
    <n v="63"/>
  </r>
  <r>
    <x v="194"/>
    <x v="4"/>
    <s v="2009-2021"/>
    <n v="166"/>
    <n v="133"/>
    <n v="2338"/>
    <x v="68"/>
    <n v="19.98"/>
    <n v="112.08"/>
    <n v="1"/>
    <n v="10"/>
    <n v="11"/>
    <n v="176"/>
    <n v="84"/>
  </r>
  <r>
    <x v="195"/>
    <x v="4"/>
    <s v="1994-2008"/>
    <n v="321"/>
    <n v="219"/>
    <n v="2018"/>
    <x v="52"/>
    <n v="13.72"/>
    <n v="72.45"/>
    <n v="0"/>
    <n v="1"/>
    <n v="25"/>
    <n v="127"/>
    <n v="22"/>
  </r>
  <r>
    <x v="196"/>
    <x v="4"/>
    <s v="2016-2023"/>
    <n v="90"/>
    <n v="82"/>
    <n v="1865"/>
    <x v="56"/>
    <n v="25.9"/>
    <n v="78.59"/>
    <n v="0"/>
    <n v="10"/>
    <n v="4"/>
    <n v="186"/>
    <n v="17"/>
  </r>
  <r>
    <x v="197"/>
    <x v="4"/>
    <s v="1998-2006"/>
    <n v="61"/>
    <n v="61"/>
    <n v="1708"/>
    <x v="100"/>
    <n v="28.46"/>
    <n v="71.489999999999995"/>
    <n v="1"/>
    <n v="12"/>
    <n v="5"/>
    <n v="210"/>
    <n v="5"/>
  </r>
  <r>
    <x v="198"/>
    <x v="4"/>
    <s v="1994-2007"/>
    <n v="147"/>
    <n v="111"/>
    <n v="1627"/>
    <x v="37"/>
    <n v="17.3"/>
    <n v="72.989999999999995"/>
    <n v="0"/>
    <n v="5"/>
    <n v="8"/>
    <n v="108"/>
    <n v="22"/>
  </r>
  <r>
    <x v="199"/>
    <x v="4"/>
    <s v="2006-2017"/>
    <n v="102"/>
    <n v="84"/>
    <n v="1624"/>
    <x v="30"/>
    <n v="21.09"/>
    <n v="72.040000000000006"/>
    <n v="0"/>
    <n v="8"/>
    <n v="7"/>
    <n v="117"/>
    <n v="28"/>
  </r>
  <r>
    <x v="200"/>
    <x v="4"/>
    <s v="2014-2022"/>
    <n v="55"/>
    <n v="52"/>
    <n v="1604"/>
    <x v="7"/>
    <n v="31.45"/>
    <n v="93.41"/>
    <n v="2"/>
    <n v="9"/>
    <n v="1"/>
    <n v="187"/>
    <n v="12"/>
  </r>
  <r>
    <x v="201"/>
    <x v="4"/>
    <s v="2015-2022"/>
    <n v="47"/>
    <n v="46"/>
    <n v="1601"/>
    <x v="102"/>
    <n v="35.57"/>
    <n v="86.82"/>
    <n v="2"/>
    <n v="11"/>
    <n v="1"/>
    <n v="172"/>
    <n v="20"/>
  </r>
  <r>
    <x v="202"/>
    <x v="4"/>
    <s v="2016-2025"/>
    <n v="51"/>
    <n v="50"/>
    <n v="1589"/>
    <x v="74"/>
    <n v="31.78"/>
    <n v="88.91"/>
    <n v="4"/>
    <n v="9"/>
    <n v="5"/>
    <n v="165"/>
    <n v="31"/>
  </r>
  <r>
    <x v="203"/>
    <x v="4"/>
    <s v="1999-2011"/>
    <n v="75"/>
    <n v="62"/>
    <n v="1587"/>
    <x v="78"/>
    <n v="28.85"/>
    <n v="70.400000000000006"/>
    <n v="1"/>
    <n v="13"/>
    <n v="6"/>
    <n v="139"/>
    <n v="10"/>
  </r>
  <r>
    <x v="204"/>
    <x v="4"/>
    <s v="1979-1987"/>
    <n v="58"/>
    <n v="55"/>
    <n v="1573"/>
    <x v="103"/>
    <n v="31.46"/>
    <n v="67.94"/>
    <n v="2"/>
    <n v="11"/>
    <n v="3"/>
    <n v="117"/>
    <n v="4"/>
  </r>
  <r>
    <x v="205"/>
    <x v="4"/>
    <s v="1975-1989"/>
    <n v="79"/>
    <n v="74"/>
    <n v="1527"/>
    <x v="104"/>
    <n v="23.49"/>
    <n v="75.069999999999993"/>
    <n v="0"/>
    <n v="7"/>
    <n v="4"/>
    <n v="113"/>
    <n v="9"/>
  </r>
  <r>
    <x v="206"/>
    <x v="4"/>
    <s v="2017-2025"/>
    <n v="52"/>
    <n v="47"/>
    <n v="1327"/>
    <x v="51"/>
    <n v="31.59"/>
    <n v="92.02"/>
    <n v="1"/>
    <n v="8"/>
    <n v="5"/>
    <n v="137"/>
    <n v="7"/>
  </r>
  <r>
    <x v="207"/>
    <x v="4"/>
    <s v="2003-2017"/>
    <n v="184"/>
    <n v="123"/>
    <n v="1327"/>
    <x v="55"/>
    <n v="15.43"/>
    <n v="81.459999999999994"/>
    <n v="0"/>
    <n v="4"/>
    <n v="13"/>
    <n v="95"/>
    <n v="39"/>
  </r>
  <r>
    <x v="208"/>
    <x v="4"/>
    <s v="2011-2023"/>
    <n v="50"/>
    <n v="46"/>
    <n v="1316"/>
    <x v="14"/>
    <n v="31.33"/>
    <n v="79.56"/>
    <n v="1"/>
    <n v="11"/>
    <n v="4"/>
    <n v="131"/>
    <n v="1"/>
  </r>
  <r>
    <x v="209"/>
    <x v="4"/>
    <s v="2016-2024"/>
    <n v="71"/>
    <n v="63"/>
    <n v="1299"/>
    <x v="51"/>
    <n v="22.39"/>
    <n v="91.47"/>
    <n v="2"/>
    <n v="4"/>
    <n v="6"/>
    <n v="103"/>
    <n v="42"/>
  </r>
  <r>
    <x v="210"/>
    <x v="4"/>
    <s v="1994-2004"/>
    <n v="141"/>
    <n v="87"/>
    <n v="1222"/>
    <x v="29"/>
    <n v="22.62"/>
    <n v="65.03"/>
    <n v="0"/>
    <n v="4"/>
    <n v="2"/>
    <n v="63"/>
    <n v="2"/>
  </r>
  <r>
    <x v="211"/>
    <x v="4"/>
    <s v="2004-2016"/>
    <n v="109"/>
    <n v="75"/>
    <n v="1113"/>
    <x v="29"/>
    <n v="19.52"/>
    <n v="86.01"/>
    <n v="0"/>
    <n v="2"/>
    <n v="3"/>
    <n v="89"/>
    <n v="25"/>
  </r>
  <r>
    <x v="212"/>
    <x v="4"/>
    <s v="2017-2025"/>
    <n v="66"/>
    <n v="54"/>
    <n v="1030"/>
    <x v="104"/>
    <n v="22.39"/>
    <n v="108.19"/>
    <n v="0"/>
    <n v="4"/>
    <n v="3"/>
    <n v="90"/>
    <n v="36"/>
  </r>
  <r>
    <x v="213"/>
    <x v="4"/>
    <s v="1983-1990"/>
    <n v="54"/>
    <n v="52"/>
    <n v="1022"/>
    <x v="71"/>
    <n v="20.03"/>
    <n v="51.66"/>
    <n v="0"/>
    <n v="4"/>
    <n v="3"/>
    <n v="79"/>
    <n v="4"/>
  </r>
  <r>
    <x v="214"/>
    <x v="4"/>
    <s v="1979-1988"/>
    <n v="63"/>
    <n v="56"/>
    <n v="950"/>
    <x v="55"/>
    <n v="18.62"/>
    <n v="60.35"/>
    <n v="0"/>
    <n v="3"/>
    <n v="4"/>
    <n v="57"/>
    <n v="16"/>
  </r>
  <r>
    <x v="215"/>
    <x v="4"/>
    <s v="2004-2014"/>
    <n v="39"/>
    <n v="36"/>
    <n v="870"/>
    <x v="56"/>
    <n v="29"/>
    <n v="69.599999999999994"/>
    <n v="0"/>
    <n v="5"/>
    <n v="2"/>
    <n v="71"/>
    <n v="0"/>
  </r>
  <r>
    <x v="216"/>
    <x v="4"/>
    <s v="1998-2011"/>
    <n v="53"/>
    <n v="42"/>
    <n v="862"/>
    <x v="12"/>
    <n v="27.8"/>
    <n v="69.290000000000006"/>
    <n v="2"/>
    <n v="0"/>
    <n v="4"/>
    <n v="76"/>
    <n v="0"/>
  </r>
  <r>
    <x v="217"/>
    <x v="4"/>
    <s v="1983-1994"/>
    <n v="39"/>
    <n v="39"/>
    <n v="844"/>
    <x v="105"/>
    <n v="22.81"/>
    <n v="69.92"/>
    <n v="0"/>
    <n v="4"/>
    <n v="2"/>
    <n v="73"/>
    <n v="5"/>
  </r>
  <r>
    <x v="218"/>
    <x v="4"/>
    <s v="1992-1999"/>
    <n v="86"/>
    <n v="69"/>
    <n v="844"/>
    <x v="46"/>
    <n v="20.58"/>
    <n v="63.93"/>
    <n v="0"/>
    <n v="1"/>
    <n v="2"/>
    <n v="29"/>
    <n v="4"/>
  </r>
  <r>
    <x v="219"/>
    <x v="4"/>
    <s v="2024-2025"/>
    <n v="28"/>
    <n v="23"/>
    <n v="824"/>
    <x v="62"/>
    <n v="48.47"/>
    <n v="85.92"/>
    <n v="1"/>
    <n v="6"/>
    <n v="0"/>
    <n v="62"/>
    <n v="22"/>
  </r>
  <r>
    <x v="220"/>
    <x v="4"/>
    <s v="1982-1990"/>
    <n v="78"/>
    <n v="69"/>
    <n v="824"/>
    <x v="52"/>
    <n v="14.98"/>
    <n v="52.45"/>
    <n v="0"/>
    <n v="1"/>
    <n v="4"/>
    <n v="43"/>
    <n v="2"/>
  </r>
  <r>
    <x v="221"/>
    <x v="4"/>
    <s v="1982-1987"/>
    <n v="35"/>
    <n v="33"/>
    <n v="786"/>
    <x v="34"/>
    <n v="24.56"/>
    <n v="48.04"/>
    <n v="0"/>
    <n v="4"/>
    <n v="1"/>
    <n v="46"/>
    <n v="2"/>
  </r>
  <r>
    <x v="222"/>
    <x v="4"/>
    <s v="2002-2013"/>
    <n v="40"/>
    <n v="37"/>
    <n v="704"/>
    <x v="71"/>
    <n v="22.7"/>
    <n v="63.13"/>
    <n v="0"/>
    <n v="4"/>
    <n v="1"/>
    <n v="62"/>
    <n v="5"/>
  </r>
  <r>
    <x v="223"/>
    <x v="4"/>
    <s v="1993-2011"/>
    <n v="343"/>
    <n v="161"/>
    <n v="674"/>
    <x v="106"/>
    <n v="6.87"/>
    <n v="77.73"/>
    <n v="0"/>
    <n v="0"/>
    <n v="24"/>
    <n v="50"/>
    <n v="12"/>
  </r>
  <r>
    <x v="224"/>
    <x v="5"/>
    <s v="1995-2012"/>
    <n v="374"/>
    <n v="364"/>
    <n v="13589"/>
    <x v="107"/>
    <n v="41.81"/>
    <n v="80.19"/>
    <n v="29"/>
    <n v="82"/>
    <n v="20"/>
    <n v="1223"/>
    <n v="159"/>
  </r>
  <r>
    <x v="225"/>
    <x v="5"/>
    <s v="1996-2008"/>
    <n v="286"/>
    <n v="278"/>
    <n v="9595"/>
    <x v="108"/>
    <n v="35.93"/>
    <n v="96.89"/>
    <n v="16"/>
    <n v="55"/>
    <n v="19"/>
    <n v="1159"/>
    <n v="148"/>
  </r>
  <r>
    <x v="226"/>
    <x v="5"/>
    <s v="1988-2002"/>
    <n v="244"/>
    <n v="236"/>
    <n v="8500"/>
    <x v="109"/>
    <n v="39.35"/>
    <n v="76.900000000000006"/>
    <n v="18"/>
    <n v="50"/>
    <n v="16"/>
    <n v="651"/>
    <n v="57"/>
  </r>
  <r>
    <x v="227"/>
    <x v="5"/>
    <s v="2003-2015"/>
    <n v="245"/>
    <n v="223"/>
    <n v="7981"/>
    <x v="77"/>
    <n v="44.58"/>
    <n v="78.98"/>
    <n v="8"/>
    <n v="58"/>
    <n v="10"/>
    <n v="665"/>
    <n v="53"/>
  </r>
  <r>
    <x v="228"/>
    <x v="5"/>
    <s v="1986-2002"/>
    <n v="325"/>
    <n v="288"/>
    <n v="7569"/>
    <x v="28"/>
    <n v="32.9"/>
    <n v="75.91"/>
    <n v="3"/>
    <n v="45"/>
    <n v="15"/>
    <n v="530"/>
    <n v="68"/>
  </r>
  <r>
    <x v="229"/>
    <x v="5"/>
    <s v="2009-2023"/>
    <n v="161"/>
    <n v="159"/>
    <n v="6932"/>
    <x v="110"/>
    <n v="45.3"/>
    <n v="97.26"/>
    <n v="22"/>
    <n v="33"/>
    <n v="4"/>
    <n v="733"/>
    <n v="130"/>
  </r>
  <r>
    <x v="230"/>
    <x v="5"/>
    <s v="1994-2004"/>
    <n v="232"/>
    <n v="196"/>
    <n v="6912"/>
    <x v="51"/>
    <n v="53.58"/>
    <n v="74.16"/>
    <n v="6"/>
    <n v="46"/>
    <n v="5"/>
    <n v="450"/>
    <n v="21"/>
  </r>
  <r>
    <x v="231"/>
    <x v="5"/>
    <s v="1979-1994"/>
    <n v="273"/>
    <n v="252"/>
    <n v="6524"/>
    <x v="74"/>
    <n v="30.62"/>
    <n v="71.42"/>
    <n v="3"/>
    <n v="39"/>
    <n v="11"/>
    <n v="500"/>
    <n v="43"/>
  </r>
  <r>
    <x v="232"/>
    <x v="5"/>
    <s v="1993-2008"/>
    <n v="160"/>
    <n v="154"/>
    <n v="6131"/>
    <x v="111"/>
    <n v="44.1"/>
    <n v="78.98"/>
    <n v="10"/>
    <n v="36"/>
    <n v="9"/>
    <n v="636"/>
    <n v="87"/>
  </r>
  <r>
    <x v="233"/>
    <x v="5"/>
    <s v="1984-1994"/>
    <n v="164"/>
    <n v="161"/>
    <n v="6068"/>
    <x v="99"/>
    <n v="44.61"/>
    <n v="72.56"/>
    <n v="7"/>
    <n v="46"/>
    <n v="6"/>
    <n v="380"/>
    <n v="64"/>
  </r>
  <r>
    <x v="234"/>
    <x v="5"/>
    <s v="1984-1995"/>
    <n v="181"/>
    <n v="177"/>
    <n v="5964"/>
    <x v="47"/>
    <n v="37.04"/>
    <n v="65.13"/>
    <n v="5"/>
    <n v="37"/>
    <n v="6"/>
    <n v="494"/>
    <n v="16"/>
  </r>
  <r>
    <x v="235"/>
    <x v="5"/>
    <s v="2010-2025"/>
    <n v="170"/>
    <n v="154"/>
    <n v="5800"/>
    <x v="107"/>
    <n v="43.28"/>
    <n v="86.96"/>
    <n v="12"/>
    <n v="35"/>
    <n v="8"/>
    <n v="521"/>
    <n v="58"/>
  </r>
  <r>
    <x v="236"/>
    <x v="5"/>
    <s v="2002-2015"/>
    <n v="190"/>
    <n v="169"/>
    <n v="5757"/>
    <x v="112"/>
    <n v="40.54"/>
    <n v="90.44"/>
    <n v="9"/>
    <n v="33"/>
    <n v="12"/>
    <n v="570"/>
    <n v="131"/>
  </r>
  <r>
    <x v="237"/>
    <x v="5"/>
    <s v="2004-2012"/>
    <n v="185"/>
    <n v="157"/>
    <n v="5442"/>
    <x v="13"/>
    <n v="48.15"/>
    <n v="87.16"/>
    <n v="3"/>
    <n v="39"/>
    <n v="3"/>
    <n v="383"/>
    <n v="80"/>
  </r>
  <r>
    <x v="238"/>
    <x v="5"/>
    <s v="2013-2022"/>
    <n v="146"/>
    <n v="142"/>
    <n v="5406"/>
    <x v="3"/>
    <n v="38.89"/>
    <n v="87.73"/>
    <n v="17"/>
    <n v="30"/>
    <n v="16"/>
    <n v="532"/>
    <n v="129"/>
  </r>
  <r>
    <x v="239"/>
    <x v="5"/>
    <s v="1992-2006"/>
    <n v="208"/>
    <n v="182"/>
    <n v="5346"/>
    <x v="41"/>
    <n v="40.799999999999997"/>
    <n v="77.73"/>
    <n v="5"/>
    <n v="37"/>
    <n v="10"/>
    <n v="441"/>
    <n v="22"/>
  </r>
  <r>
    <x v="240"/>
    <x v="5"/>
    <s v="1998-2009"/>
    <n v="198"/>
    <n v="161"/>
    <n v="5088"/>
    <x v="113"/>
    <n v="39.75"/>
    <n v="92.44"/>
    <n v="6"/>
    <n v="30"/>
    <n v="15"/>
    <n v="449"/>
    <n v="103"/>
  </r>
  <r>
    <x v="241"/>
    <x v="5"/>
    <s v="1986-1992"/>
    <n v="117"/>
    <n v="115"/>
    <n v="4357"/>
    <x v="81"/>
    <n v="39.97"/>
    <n v="55.93"/>
    <n v="9"/>
    <n v="22"/>
    <n v="4"/>
    <n v="302"/>
    <n v="22"/>
  </r>
  <r>
    <x v="242"/>
    <x v="5"/>
    <s v="2012-2025"/>
    <n v="149"/>
    <n v="136"/>
    <n v="3990"/>
    <x v="114"/>
    <n v="33.81"/>
    <n v="126.7"/>
    <n v="4"/>
    <n v="23"/>
    <n v="12"/>
    <n v="382"/>
    <n v="155"/>
  </r>
  <r>
    <x v="243"/>
    <x v="5"/>
    <s v="1989-1997"/>
    <n v="113"/>
    <n v="110"/>
    <n v="3514"/>
    <x v="12"/>
    <n v="32.229999999999997"/>
    <n v="59.47"/>
    <n v="1"/>
    <n v="28"/>
    <n v="4"/>
    <n v="273"/>
    <n v="7"/>
  </r>
  <r>
    <x v="244"/>
    <x v="5"/>
    <s v="2001-2015"/>
    <n v="126"/>
    <n v="115"/>
    <n v="3122"/>
    <x v="115"/>
    <n v="31.53"/>
    <n v="84.24"/>
    <n v="2"/>
    <n v="16"/>
    <n v="2"/>
    <n v="296"/>
    <n v="71"/>
  </r>
  <r>
    <x v="245"/>
    <x v="5"/>
    <s v="1996-2005"/>
    <n v="117"/>
    <n v="101"/>
    <n v="3078"/>
    <x v="8"/>
    <n v="38.96"/>
    <n v="81.34"/>
    <n v="4"/>
    <n v="17"/>
    <n v="4"/>
    <n v="227"/>
    <n v="14"/>
  </r>
  <r>
    <x v="246"/>
    <x v="5"/>
    <s v="2012-2016"/>
    <n v="90"/>
    <n v="85"/>
    <n v="3044"/>
    <x v="113"/>
    <n v="40.58"/>
    <n v="83.51"/>
    <n v="3"/>
    <n v="22"/>
    <n v="3"/>
    <n v="222"/>
    <n v="57"/>
  </r>
  <r>
    <x v="247"/>
    <x v="5"/>
    <s v="2011-2025"/>
    <n v="96"/>
    <n v="92"/>
    <n v="3000"/>
    <x v="89"/>
    <n v="37.03"/>
    <n v="95.23"/>
    <n v="4"/>
    <n v="20"/>
    <n v="7"/>
    <n v="277"/>
    <n v="99"/>
  </r>
  <r>
    <x v="248"/>
    <x v="5"/>
    <s v="2016-2025"/>
    <n v="76"/>
    <n v="73"/>
    <n v="2942"/>
    <x v="116"/>
    <n v="44.57"/>
    <n v="106.05"/>
    <n v="7"/>
    <n v="17"/>
    <n v="3"/>
    <n v="339"/>
    <n v="72"/>
  </r>
  <r>
    <x v="249"/>
    <x v="5"/>
    <s v="2008-2019"/>
    <n v="73"/>
    <n v="72"/>
    <n v="2773"/>
    <x v="72"/>
    <n v="40.770000000000003"/>
    <n v="81.41"/>
    <n v="7"/>
    <n v="15"/>
    <n v="3"/>
    <n v="247"/>
    <n v="36"/>
  </r>
  <r>
    <x v="250"/>
    <x v="5"/>
    <s v="1971-1983"/>
    <n v="74"/>
    <n v="72"/>
    <n v="2331"/>
    <x v="117"/>
    <n v="40.18"/>
    <n v="75.7"/>
    <n v="3"/>
    <n v="14"/>
    <n v="7"/>
    <n v="195"/>
    <n v="7"/>
  </r>
  <r>
    <x v="251"/>
    <x v="5"/>
    <s v="1978-1989"/>
    <n v="83"/>
    <n v="77"/>
    <n v="2219"/>
    <x v="85"/>
    <n v="33.619999999999997"/>
    <n v="59.57"/>
    <n v="3"/>
    <n v="11"/>
    <n v="4"/>
    <n v="172"/>
    <n v="4"/>
  </r>
  <r>
    <x v="252"/>
    <x v="5"/>
    <s v="2018-2025"/>
    <n v="83"/>
    <n v="75"/>
    <n v="2212"/>
    <x v="20"/>
    <n v="35.67"/>
    <n v="91.32"/>
    <n v="1"/>
    <n v="13"/>
    <n v="5"/>
    <n v="211"/>
    <n v="24"/>
  </r>
  <r>
    <x v="253"/>
    <x v="5"/>
    <s v="2005-2018"/>
    <n v="91"/>
    <n v="77"/>
    <n v="2072"/>
    <x v="12"/>
    <n v="33.96"/>
    <n v="80.12"/>
    <n v="2"/>
    <n v="11"/>
    <n v="4"/>
    <n v="145"/>
    <n v="45"/>
  </r>
  <r>
    <x v="254"/>
    <x v="5"/>
    <s v="1977-1985"/>
    <n v="97"/>
    <n v="88"/>
    <n v="1968"/>
    <x v="118"/>
    <n v="24"/>
    <n v="67.42"/>
    <n v="0"/>
    <n v="17"/>
    <n v="12"/>
    <n v="141"/>
    <n v="12"/>
  </r>
  <r>
    <x v="255"/>
    <x v="5"/>
    <s v="2020-2025"/>
    <n v="66"/>
    <n v="58"/>
    <n v="1871"/>
    <x v="26"/>
    <n v="34.64"/>
    <n v="83.56"/>
    <n v="2"/>
    <n v="12"/>
    <n v="3"/>
    <n v="154"/>
    <n v="10"/>
  </r>
  <r>
    <x v="256"/>
    <x v="5"/>
    <s v="2012-2021"/>
    <n v="97"/>
    <n v="83"/>
    <n v="1867"/>
    <x v="22"/>
    <n v="26.29"/>
    <n v="81.59"/>
    <n v="1"/>
    <n v="11"/>
    <n v="5"/>
    <n v="129"/>
    <n v="34"/>
  </r>
  <r>
    <x v="257"/>
    <x v="5"/>
    <s v="2008-2013"/>
    <n v="69"/>
    <n v="61"/>
    <n v="1796"/>
    <x v="16"/>
    <n v="32.65"/>
    <n v="90.7"/>
    <n v="1"/>
    <n v="14"/>
    <n v="4"/>
    <n v="130"/>
    <n v="30"/>
  </r>
  <r>
    <x v="258"/>
    <x v="5"/>
    <s v="1988-1997"/>
    <n v="168"/>
    <n v="120"/>
    <n v="1764"/>
    <x v="94"/>
    <n v="21"/>
    <n v="83.84"/>
    <n v="0"/>
    <n v="4"/>
    <n v="9"/>
    <n v="77"/>
    <n v="5"/>
  </r>
  <r>
    <x v="259"/>
    <x v="5"/>
    <s v="1983-1985"/>
    <n v="54"/>
    <n v="51"/>
    <n v="1740"/>
    <x v="78"/>
    <n v="36.25"/>
    <n v="59.08"/>
    <n v="1"/>
    <n v="14"/>
    <n v="0"/>
    <n v="139"/>
    <n v="2"/>
  </r>
  <r>
    <x v="260"/>
    <x v="5"/>
    <s v="2013-2019"/>
    <n v="40"/>
    <n v="39"/>
    <n v="1554"/>
    <x v="88"/>
    <n v="42"/>
    <n v="84.09"/>
    <n v="2"/>
    <n v="12"/>
    <n v="2"/>
    <n v="150"/>
    <n v="13"/>
  </r>
  <r>
    <x v="261"/>
    <x v="5"/>
    <s v="2015-2024"/>
    <n v="71"/>
    <n v="64"/>
    <n v="1495"/>
    <x v="119"/>
    <n v="26.69"/>
    <n v="93.96"/>
    <n v="1"/>
    <n v="6"/>
    <n v="5"/>
    <n v="134"/>
    <n v="49"/>
  </r>
  <r>
    <x v="262"/>
    <x v="5"/>
    <s v="2005-2010"/>
    <n v="84"/>
    <n v="61"/>
    <n v="1326"/>
    <x v="83"/>
    <n v="25.01"/>
    <n v="93.71"/>
    <n v="0"/>
    <n v="3"/>
    <n v="1"/>
    <n v="123"/>
    <n v="6"/>
  </r>
  <r>
    <x v="263"/>
    <x v="5"/>
    <s v="2001-2006"/>
    <n v="45"/>
    <n v="42"/>
    <n v="1324"/>
    <x v="78"/>
    <n v="35.78"/>
    <n v="68.739999999999995"/>
    <n v="1"/>
    <n v="9"/>
    <n v="3"/>
    <n v="138"/>
    <n v="4"/>
  </r>
  <r>
    <x v="264"/>
    <x v="5"/>
    <s v="1985-1991"/>
    <n v="87"/>
    <n v="64"/>
    <n v="1242"/>
    <x v="120"/>
    <n v="25.34"/>
    <n v="80.959999999999994"/>
    <n v="0"/>
    <n v="9"/>
    <n v="5"/>
    <n v="72"/>
    <n v="28"/>
  </r>
  <r>
    <x v="265"/>
    <x v="5"/>
    <s v="1994-1999"/>
    <n v="54"/>
    <n v="51"/>
    <n v="1237"/>
    <x v="115"/>
    <n v="26.89"/>
    <n v="75.28"/>
    <n v="1"/>
    <n v="7"/>
    <n v="3"/>
    <n v="72"/>
    <n v="8"/>
  </r>
  <r>
    <x v="266"/>
    <x v="5"/>
    <s v="1971-1984"/>
    <n v="92"/>
    <n v="76"/>
    <n v="1225"/>
    <x v="121"/>
    <n v="20.079999999999998"/>
    <n v="82.26"/>
    <n v="0"/>
    <n v="4"/>
    <n v="7"/>
    <n v="86"/>
    <n v="17"/>
  </r>
  <r>
    <x v="267"/>
    <x v="5"/>
    <s v="1987-1999"/>
    <n v="76"/>
    <n v="64"/>
    <n v="1211"/>
    <x v="37"/>
    <n v="23.28"/>
    <n v="69.31"/>
    <n v="0"/>
    <n v="10"/>
    <n v="6"/>
    <n v="74"/>
    <n v="18"/>
  </r>
  <r>
    <x v="268"/>
    <x v="5"/>
    <s v="2000-2012"/>
    <n v="221"/>
    <n v="110"/>
    <n v="1176"/>
    <x v="122"/>
    <n v="17.809999999999999"/>
    <n v="83.58"/>
    <n v="0"/>
    <n v="3"/>
    <n v="16"/>
    <n v="69"/>
    <n v="35"/>
  </r>
  <r>
    <x v="269"/>
    <x v="5"/>
    <s v="2013-2017"/>
    <n v="69"/>
    <n v="52"/>
    <n v="1032"/>
    <x v="7"/>
    <n v="34.4"/>
    <n v="104.24"/>
    <n v="1"/>
    <n v="4"/>
    <n v="4"/>
    <n v="83"/>
    <n v="29"/>
  </r>
  <r>
    <x v="270"/>
    <x v="5"/>
    <s v="1993-2003"/>
    <n v="193"/>
    <n v="106"/>
    <n v="1016"/>
    <x v="123"/>
    <n v="13.02"/>
    <n v="72"/>
    <n v="0"/>
    <n v="1"/>
    <n v="10"/>
    <n v="60"/>
    <n v="13"/>
  </r>
  <r>
    <x v="271"/>
    <x v="5"/>
    <s v="1993-1997"/>
    <n v="42"/>
    <n v="42"/>
    <n v="987"/>
    <x v="55"/>
    <n v="24.07"/>
    <n v="60.4"/>
    <n v="0"/>
    <n v="9"/>
    <n v="3"/>
    <n v="95"/>
    <n v="2"/>
  </r>
  <r>
    <x v="272"/>
    <x v="5"/>
    <s v="1982-1987"/>
    <n v="44"/>
    <n v="42"/>
    <n v="959"/>
    <x v="33"/>
    <n v="27.4"/>
    <n v="64.84"/>
    <n v="0"/>
    <n v="6"/>
    <n v="2"/>
    <n v="55"/>
    <n v="6"/>
  </r>
  <r>
    <x v="273"/>
    <x v="5"/>
    <s v="2005-2015"/>
    <n v="153"/>
    <n v="91"/>
    <n v="951"/>
    <x v="55"/>
    <n v="16.11"/>
    <n v="96.35"/>
    <n v="0"/>
    <n v="2"/>
    <n v="6"/>
    <n v="81"/>
    <n v="23"/>
  </r>
  <r>
    <x v="274"/>
    <x v="5"/>
    <s v="2009-2018"/>
    <n v="35"/>
    <n v="35"/>
    <n v="890"/>
    <x v="16"/>
    <n v="27.81"/>
    <n v="70.8"/>
    <n v="1"/>
    <n v="5"/>
    <n v="1"/>
    <n v="96"/>
    <n v="6"/>
  </r>
  <r>
    <x v="275"/>
    <x v="5"/>
    <s v="2007-2013"/>
    <n v="31"/>
    <n v="28"/>
    <n v="870"/>
    <x v="15"/>
    <n v="45.78"/>
    <n v="87.17"/>
    <n v="1"/>
    <n v="4"/>
    <n v="0"/>
    <n v="61"/>
    <n v="10"/>
  </r>
  <r>
    <x v="276"/>
    <x v="5"/>
    <s v="1983-1985"/>
    <n v="28"/>
    <n v="24"/>
    <n v="861"/>
    <x v="76"/>
    <n v="39.130000000000003"/>
    <n v="65.27"/>
    <n v="2"/>
    <n v="8"/>
    <n v="1"/>
    <n v="67"/>
    <n v="0"/>
  </r>
  <r>
    <x v="277"/>
    <x v="6"/>
    <s v="1999-2019"/>
    <n v="298"/>
    <n v="291"/>
    <n v="10425"/>
    <x v="124"/>
    <n v="38.08"/>
    <n v="87.16"/>
    <n v="25"/>
    <n v="53"/>
    <n v="24"/>
    <n v="1120"/>
    <n v="330"/>
  </r>
  <r>
    <x v="278"/>
    <x v="6"/>
    <s v="1990-2007"/>
    <n v="295"/>
    <n v="285"/>
    <n v="10348"/>
    <x v="43"/>
    <n v="40.9"/>
    <n v="79.62"/>
    <n v="19"/>
    <n v="62"/>
    <n v="14"/>
    <n v="1039"/>
    <n v="133"/>
  </r>
  <r>
    <x v="279"/>
    <x v="6"/>
    <s v="1994-2011"/>
    <n v="268"/>
    <n v="251"/>
    <n v="8778"/>
    <x v="4"/>
    <n v="41.6"/>
    <n v="70.739999999999995"/>
    <n v="11"/>
    <n v="59"/>
    <n v="6"/>
    <n v="722"/>
    <n v="85"/>
  </r>
  <r>
    <x v="280"/>
    <x v="6"/>
    <s v="1978-1994"/>
    <n v="238"/>
    <n v="237"/>
    <n v="8648"/>
    <x v="86"/>
    <n v="41.37"/>
    <n v="63.09"/>
    <n v="17"/>
    <n v="57"/>
    <n v="13"/>
    <n v="768"/>
    <n v="53"/>
  </r>
  <r>
    <x v="281"/>
    <x v="6"/>
    <s v="1975-1991"/>
    <n v="187"/>
    <n v="167"/>
    <n v="6721"/>
    <x v="97"/>
    <n v="47"/>
    <n v="90.2"/>
    <n v="11"/>
    <n v="45"/>
    <n v="7"/>
    <n v="600"/>
    <n v="126"/>
  </r>
  <r>
    <x v="282"/>
    <x v="6"/>
    <s v="1983-1996"/>
    <n v="224"/>
    <n v="217"/>
    <n v="6248"/>
    <x v="47"/>
    <n v="33.409999999999997"/>
    <n v="63.74"/>
    <n v="5"/>
    <n v="44"/>
    <n v="8"/>
    <n v="541"/>
    <n v="54"/>
  </r>
  <r>
    <x v="283"/>
    <x v="6"/>
    <s v="2016-2025"/>
    <n v="142"/>
    <n v="137"/>
    <n v="5879"/>
    <x v="125"/>
    <n v="50.25"/>
    <n v="79.31"/>
    <n v="18"/>
    <n v="29"/>
    <n v="6"/>
    <n v="464"/>
    <n v="115"/>
  </r>
  <r>
    <x v="284"/>
    <x v="6"/>
    <s v="2000-2013"/>
    <n v="181"/>
    <n v="169"/>
    <n v="5804"/>
    <x v="28"/>
    <n v="42.67"/>
    <n v="75.739999999999995"/>
    <n v="5"/>
    <n v="38"/>
    <n v="8"/>
    <n v="480"/>
    <n v="58"/>
  </r>
  <r>
    <x v="285"/>
    <x v="6"/>
    <s v="1987-2003"/>
    <n v="227"/>
    <n v="206"/>
    <n v="5761"/>
    <x v="82"/>
    <n v="35.340000000000003"/>
    <n v="76.63"/>
    <n v="7"/>
    <n v="29"/>
    <n v="7"/>
    <n v="409"/>
    <n v="65"/>
  </r>
  <r>
    <x v="286"/>
    <x v="6"/>
    <s v="2000-2018"/>
    <n v="207"/>
    <n v="196"/>
    <n v="5606"/>
    <x v="102"/>
    <n v="32.97"/>
    <n v="75.11"/>
    <n v="10"/>
    <n v="30"/>
    <n v="11"/>
    <n v="526"/>
    <n v="118"/>
  </r>
  <r>
    <x v="287"/>
    <x v="6"/>
    <s v="1975-1991"/>
    <n v="128"/>
    <n v="127"/>
    <n v="5134"/>
    <x v="102"/>
    <n v="45.03"/>
    <n v="64.92"/>
    <n v="11"/>
    <n v="31"/>
    <n v="3"/>
    <n v="470"/>
    <n v="81"/>
  </r>
  <r>
    <x v="288"/>
    <x v="6"/>
    <s v="1987-1999"/>
    <n v="143"/>
    <n v="138"/>
    <n v="3675"/>
    <x v="47"/>
    <n v="28.93"/>
    <n v="67.959999999999994"/>
    <n v="5"/>
    <n v="18"/>
    <n v="14"/>
    <n v="376"/>
    <n v="44"/>
  </r>
  <r>
    <x v="289"/>
    <x v="6"/>
    <s v="2009-2022"/>
    <n v="122"/>
    <n v="117"/>
    <n v="3109"/>
    <x v="26"/>
    <n v="30.18"/>
    <n v="70.11"/>
    <n v="4"/>
    <n v="18"/>
    <n v="9"/>
    <n v="252"/>
    <n v="75"/>
  </r>
  <r>
    <x v="290"/>
    <x v="6"/>
    <s v="2004-2014"/>
    <n v="164"/>
    <n v="141"/>
    <n v="2968"/>
    <x v="15"/>
    <n v="25.36"/>
    <n v="82.3"/>
    <n v="2"/>
    <n v="10"/>
    <n v="11"/>
    <n v="240"/>
    <n v="58"/>
  </r>
  <r>
    <x v="291"/>
    <x v="6"/>
    <s v="1999-2010"/>
    <n v="119"/>
    <n v="111"/>
    <n v="2880"/>
    <x v="74"/>
    <n v="28.51"/>
    <n v="65.55"/>
    <n v="5"/>
    <n v="14"/>
    <n v="8"/>
    <n v="261"/>
    <n v="50"/>
  </r>
  <r>
    <x v="292"/>
    <x v="6"/>
    <s v="1981-1993"/>
    <n v="158"/>
    <n v="133"/>
    <n v="2809"/>
    <x v="13"/>
    <n v="28.95"/>
    <n v="73.900000000000006"/>
    <n v="1"/>
    <n v="14"/>
    <n v="13"/>
    <n v="209"/>
    <n v="9"/>
  </r>
  <r>
    <x v="293"/>
    <x v="6"/>
    <s v="2007-2022"/>
    <n v="123"/>
    <n v="113"/>
    <n v="2706"/>
    <x v="8"/>
    <n v="26.01"/>
    <n v="94.41"/>
    <n v="3"/>
    <n v="13"/>
    <n v="15"/>
    <n v="171"/>
    <n v="135"/>
  </r>
  <r>
    <x v="294"/>
    <x v="6"/>
    <s v="1994-2001"/>
    <n v="90"/>
    <n v="87"/>
    <n v="2283"/>
    <x v="12"/>
    <n v="26.24"/>
    <n v="59.25"/>
    <n v="2"/>
    <n v="14"/>
    <n v="9"/>
    <n v="207"/>
    <n v="7"/>
  </r>
  <r>
    <x v="295"/>
    <x v="6"/>
    <s v="2016-2025"/>
    <n v="70"/>
    <n v="67"/>
    <n v="2279"/>
    <x v="42"/>
    <n v="36.75"/>
    <n v="86.16"/>
    <n v="5"/>
    <n v="12"/>
    <n v="3"/>
    <n v="220"/>
    <n v="76"/>
  </r>
  <r>
    <x v="296"/>
    <x v="6"/>
    <s v="2013-2023"/>
    <n v="138"/>
    <n v="114"/>
    <n v="2237"/>
    <x v="126"/>
    <n v="24.85"/>
    <n v="90.23"/>
    <n v="0"/>
    <n v="12"/>
    <n v="11"/>
    <n v="160"/>
    <n v="69"/>
  </r>
  <r>
    <x v="297"/>
    <x v="6"/>
    <s v="1992-2001"/>
    <n v="127"/>
    <n v="105"/>
    <n v="2204"/>
    <x v="59"/>
    <n v="28.62"/>
    <n v="60.98"/>
    <n v="0"/>
    <n v="14"/>
    <n v="7"/>
    <n v="148"/>
    <n v="3"/>
  </r>
  <r>
    <x v="298"/>
    <x v="6"/>
    <s v="2005-2016"/>
    <n v="139"/>
    <n v="110"/>
    <n v="2200"/>
    <x v="43"/>
    <n v="25"/>
    <n v="80.349999999999994"/>
    <n v="2"/>
    <n v="8"/>
    <n v="4"/>
    <n v="165"/>
    <n v="31"/>
  </r>
  <r>
    <x v="299"/>
    <x v="6"/>
    <s v="1999-2005"/>
    <n v="109"/>
    <n v="100"/>
    <n v="2085"/>
    <x v="26"/>
    <n v="24.82"/>
    <n v="96.66"/>
    <n v="1"/>
    <n v="8"/>
    <n v="8"/>
    <n v="185"/>
    <n v="75"/>
  </r>
  <r>
    <x v="300"/>
    <x v="6"/>
    <s v="2019-2023"/>
    <n v="61"/>
    <n v="58"/>
    <n v="1983"/>
    <x v="93"/>
    <n v="39.659999999999997"/>
    <n v="99.15"/>
    <n v="3"/>
    <n v="11"/>
    <n v="3"/>
    <n v="157"/>
    <n v="80"/>
  </r>
  <r>
    <x v="301"/>
    <x v="6"/>
    <s v="1973-1985"/>
    <n v="87"/>
    <n v="69"/>
    <n v="1977"/>
    <x v="23"/>
    <n v="39.54"/>
    <n v="81.22"/>
    <n v="1"/>
    <n v="11"/>
    <n v="1"/>
    <n v="160"/>
    <n v="30"/>
  </r>
  <r>
    <x v="302"/>
    <x v="6"/>
    <s v="2006-2015"/>
    <n v="68"/>
    <n v="65"/>
    <n v="1958"/>
    <x v="47"/>
    <n v="31.58"/>
    <n v="73.05"/>
    <n v="2"/>
    <n v="16"/>
    <n v="9"/>
    <n v="162"/>
    <n v="50"/>
  </r>
  <r>
    <x v="303"/>
    <x v="6"/>
    <s v="1981-1991"/>
    <n v="169"/>
    <n v="120"/>
    <n v="1945"/>
    <x v="59"/>
    <n v="23.15"/>
    <n v="67.510000000000005"/>
    <n v="0"/>
    <n v="6"/>
    <n v="8"/>
    <n v="139"/>
    <n v="7"/>
  </r>
  <r>
    <x v="304"/>
    <x v="6"/>
    <s v="1988-1999"/>
    <n v="105"/>
    <n v="93"/>
    <n v="1904"/>
    <x v="33"/>
    <n v="26.08"/>
    <n v="67.459999999999994"/>
    <n v="0"/>
    <n v="9"/>
    <n v="12"/>
    <n v="132"/>
    <n v="19"/>
  </r>
  <r>
    <x v="305"/>
    <x v="6"/>
    <s v="2004-2015"/>
    <n v="126"/>
    <n v="105"/>
    <n v="1871"/>
    <x v="37"/>
    <n v="24.94"/>
    <n v="100.05"/>
    <n v="0"/>
    <n v="9"/>
    <n v="4"/>
    <n v="145"/>
    <n v="84"/>
  </r>
  <r>
    <x v="306"/>
    <x v="6"/>
    <s v="1996-2004"/>
    <n v="147"/>
    <n v="112"/>
    <n v="1865"/>
    <x v="104"/>
    <n v="23.31"/>
    <n v="70.06"/>
    <n v="0"/>
    <n v="9"/>
    <n v="11"/>
    <n v="118"/>
    <n v="27"/>
  </r>
  <r>
    <x v="307"/>
    <x v="6"/>
    <s v="1994-1999"/>
    <n v="57"/>
    <n v="55"/>
    <n v="1586"/>
    <x v="12"/>
    <n v="32.36"/>
    <n v="66.02"/>
    <n v="1"/>
    <n v="12"/>
    <n v="6"/>
    <n v="177"/>
    <n v="12"/>
  </r>
  <r>
    <x v="308"/>
    <x v="6"/>
    <s v="2004-2015"/>
    <n v="105"/>
    <n v="89"/>
    <n v="1560"/>
    <x v="87"/>
    <n v="18.57"/>
    <n v="92.69"/>
    <n v="0"/>
    <n v="8"/>
    <n v="14"/>
    <n v="142"/>
    <n v="64"/>
  </r>
  <r>
    <x v="309"/>
    <x v="6"/>
    <s v="2017-2025"/>
    <n v="57"/>
    <n v="52"/>
    <n v="1543"/>
    <x v="69"/>
    <n v="31.48"/>
    <n v="105.39"/>
    <n v="5"/>
    <n v="4"/>
    <n v="3"/>
    <n v="117"/>
    <n v="56"/>
  </r>
  <r>
    <x v="310"/>
    <x v="6"/>
    <s v="2012-2023"/>
    <n v="58"/>
    <n v="58"/>
    <n v="1537"/>
    <x v="77"/>
    <n v="26.5"/>
    <n v="85.24"/>
    <n v="2"/>
    <n v="7"/>
    <n v="9"/>
    <n v="172"/>
    <n v="44"/>
  </r>
  <r>
    <x v="311"/>
    <x v="6"/>
    <s v="2002-2010"/>
    <n v="56"/>
    <n v="51"/>
    <n v="1519"/>
    <x v="115"/>
    <n v="33.75"/>
    <n v="66.36"/>
    <n v="2"/>
    <n v="10"/>
    <n v="7"/>
    <n v="123"/>
    <n v="15"/>
  </r>
  <r>
    <x v="312"/>
    <x v="6"/>
    <s v="2022-2025"/>
    <n v="40"/>
    <n v="37"/>
    <n v="1495"/>
    <x v="125"/>
    <n v="46.71"/>
    <n v="80.5"/>
    <n v="4"/>
    <n v="5"/>
    <n v="1"/>
    <n v="133"/>
    <n v="25"/>
  </r>
  <r>
    <x v="313"/>
    <x v="6"/>
    <s v="2019-2025"/>
    <n v="55"/>
    <n v="55"/>
    <n v="1468"/>
    <x v="15"/>
    <n v="27.69"/>
    <n v="83.26"/>
    <n v="3"/>
    <n v="8"/>
    <n v="5"/>
    <n v="179"/>
    <n v="29"/>
  </r>
  <r>
    <x v="314"/>
    <x v="6"/>
    <s v="1978-1987"/>
    <n v="83"/>
    <n v="64"/>
    <n v="1415"/>
    <x v="62"/>
    <n v="28.87"/>
    <n v="54.88"/>
    <n v="1"/>
    <n v="6"/>
    <n v="5"/>
    <n v="73"/>
    <n v="4"/>
  </r>
  <r>
    <x v="315"/>
    <x v="6"/>
    <s v="2017-2025"/>
    <n v="63"/>
    <n v="48"/>
    <n v="1091"/>
    <x v="127"/>
    <n v="27.97"/>
    <n v="78.88"/>
    <n v="0"/>
    <n v="6"/>
    <n v="5"/>
    <n v="83"/>
    <n v="12"/>
  </r>
  <r>
    <x v="316"/>
    <x v="6"/>
    <s v="2003-2013"/>
    <n v="47"/>
    <n v="45"/>
    <n v="1059"/>
    <x v="78"/>
    <n v="24.62"/>
    <n v="70.31"/>
    <n v="1"/>
    <n v="5"/>
    <n v="4"/>
    <n v="110"/>
    <n v="9"/>
  </r>
  <r>
    <x v="317"/>
    <x v="6"/>
    <s v="2011-2019"/>
    <n v="56"/>
    <n v="47"/>
    <n v="1034"/>
    <x v="24"/>
    <n v="27.21"/>
    <n v="130.22"/>
    <n v="0"/>
    <n v="4"/>
    <n v="6"/>
    <n v="94"/>
    <n v="57"/>
  </r>
  <r>
    <x v="318"/>
    <x v="6"/>
    <s v="2009-2018"/>
    <n v="46"/>
    <n v="44"/>
    <n v="1005"/>
    <x v="27"/>
    <n v="22.84"/>
    <n v="78.63"/>
    <n v="0"/>
    <n v="9"/>
    <n v="4"/>
    <n v="115"/>
    <n v="15"/>
  </r>
  <r>
    <x v="319"/>
    <x v="6"/>
    <s v="2016-2023"/>
    <n v="51"/>
    <n v="48"/>
    <n v="979"/>
    <x v="62"/>
    <n v="21.75"/>
    <n v="84.9"/>
    <n v="1"/>
    <n v="2"/>
    <n v="3"/>
    <n v="63"/>
    <n v="42"/>
  </r>
  <r>
    <x v="320"/>
    <x v="6"/>
    <s v="1980-1992"/>
    <n v="136"/>
    <n v="83"/>
    <n v="955"/>
    <x v="121"/>
    <n v="14.92"/>
    <n v="76.64"/>
    <n v="0"/>
    <n v="2"/>
    <n v="5"/>
    <n v="63"/>
    <n v="14"/>
  </r>
  <r>
    <x v="321"/>
    <x v="6"/>
    <s v="1983-1996"/>
    <n v="105"/>
    <n v="73"/>
    <n v="855"/>
    <x v="128"/>
    <n v="16.13"/>
    <n v="73.58"/>
    <n v="0"/>
    <n v="0"/>
    <n v="5"/>
    <n v="53"/>
    <n v="18"/>
  </r>
  <r>
    <x v="322"/>
    <x v="6"/>
    <s v="1999-2006"/>
    <n v="35"/>
    <n v="34"/>
    <n v="843"/>
    <x v="45"/>
    <n v="25.54"/>
    <n v="59.61"/>
    <n v="0"/>
    <n v="9"/>
    <n v="5"/>
    <n v="69"/>
    <n v="7"/>
  </r>
  <r>
    <x v="323"/>
    <x v="6"/>
    <s v="2022-2023"/>
    <n v="29"/>
    <n v="29"/>
    <n v="842"/>
    <x v="62"/>
    <n v="30.07"/>
    <n v="75.58"/>
    <n v="1"/>
    <n v="4"/>
    <n v="5"/>
    <n v="69"/>
    <n v="16"/>
  </r>
  <r>
    <x v="324"/>
    <x v="6"/>
    <s v="1973-1981"/>
    <n v="31"/>
    <n v="28"/>
    <n v="826"/>
    <x v="44"/>
    <n v="34.409999999999997"/>
    <n v="62.15"/>
    <n v="0"/>
    <n v="6"/>
    <n v="0"/>
    <n v="67"/>
    <n v="3"/>
  </r>
  <r>
    <x v="325"/>
    <x v="6"/>
    <s v="1991-2000"/>
    <n v="33"/>
    <n v="33"/>
    <n v="701"/>
    <x v="14"/>
    <n v="21.24"/>
    <n v="60.9"/>
    <n v="1"/>
    <n v="2"/>
    <n v="4"/>
    <n v="81"/>
    <n v="14"/>
  </r>
  <r>
    <x v="326"/>
    <x v="6"/>
    <s v="2005-2015"/>
    <n v="31"/>
    <n v="29"/>
    <n v="682"/>
    <x v="53"/>
    <n v="26.23"/>
    <n v="68.95"/>
    <n v="0"/>
    <n v="4"/>
    <n v="0"/>
    <n v="57"/>
    <n v="9"/>
  </r>
  <r>
    <x v="327"/>
    <x v="7"/>
    <s v="2006-2022"/>
    <n v="236"/>
    <n v="220"/>
    <n v="8607"/>
    <x v="111"/>
    <n v="47.55"/>
    <n v="83.32"/>
    <n v="21"/>
    <n v="51"/>
    <n v="9"/>
    <n v="713"/>
    <n v="147"/>
  </r>
  <r>
    <x v="328"/>
    <x v="7"/>
    <s v="1994-2007"/>
    <n v="279"/>
    <n v="268"/>
    <n v="8007"/>
    <x v="9"/>
    <n v="32.409999999999997"/>
    <n v="71.400000000000006"/>
    <n v="8"/>
    <n v="49"/>
    <n v="17"/>
    <n v="822"/>
    <n v="63"/>
  </r>
  <r>
    <x v="329"/>
    <x v="7"/>
    <s v="2009-2022"/>
    <n v="189"/>
    <n v="195"/>
    <n v="7346"/>
    <x v="129"/>
    <n v="41.73"/>
    <n v="87.29"/>
    <n v="18"/>
    <n v="39"/>
    <n v="16"/>
    <n v="750"/>
    <n v="187"/>
  </r>
  <r>
    <x v="330"/>
    <x v="7"/>
    <s v="2010-2025"/>
    <n v="173"/>
    <n v="165"/>
    <n v="7235"/>
    <x v="130"/>
    <n v="49.21"/>
    <n v="81.72"/>
    <n v="15"/>
    <n v="47"/>
    <n v="5"/>
    <n v="664"/>
    <n v="60"/>
  </r>
  <r>
    <x v="331"/>
    <x v="7"/>
    <s v="1995-2007"/>
    <n v="223"/>
    <n v="217"/>
    <n v="7090"/>
    <x v="99"/>
    <n v="34.92"/>
    <n v="72.64"/>
    <n v="16"/>
    <n v="41"/>
    <n v="19"/>
    <n v="720"/>
    <n v="86"/>
  </r>
  <r>
    <x v="332"/>
    <x v="7"/>
    <s v="2002-2016"/>
    <n v="260"/>
    <n v="228"/>
    <n v="6083"/>
    <x v="131"/>
    <n v="30.41"/>
    <n v="96.37"/>
    <n v="5"/>
    <n v="32"/>
    <n v="20"/>
    <n v="577"/>
    <n v="200"/>
  </r>
  <r>
    <x v="333"/>
    <x v="7"/>
    <s v="1991-2006"/>
    <n v="214"/>
    <n v="192"/>
    <n v="4881"/>
    <x v="49"/>
    <n v="29.22"/>
    <n v="83.76"/>
    <n v="4"/>
    <n v="25"/>
    <n v="9"/>
    <n v="339"/>
    <n v="151"/>
  </r>
  <r>
    <x v="334"/>
    <x v="7"/>
    <s v="1997-2007"/>
    <n v="197"/>
    <n v="183"/>
    <n v="4707"/>
    <x v="76"/>
    <n v="28.18"/>
    <n v="75.94"/>
    <n v="3"/>
    <n v="28"/>
    <n v="9"/>
    <n v="373"/>
    <n v="84"/>
  </r>
  <r>
    <x v="335"/>
    <x v="7"/>
    <s v="1982-1995"/>
    <n v="143"/>
    <n v="140"/>
    <n v="4704"/>
    <x v="78"/>
    <n v="38.549999999999997"/>
    <n v="72.63"/>
    <n v="4"/>
    <n v="34"/>
    <n v="3"/>
    <n v="378"/>
    <n v="29"/>
  </r>
  <r>
    <x v="336"/>
    <x v="7"/>
    <s v="1999-2011"/>
    <n v="188"/>
    <n v="161"/>
    <n v="4483"/>
    <x v="66"/>
    <n v="32.479999999999997"/>
    <n v="79.41"/>
    <n v="4"/>
    <n v="28"/>
    <n v="9"/>
    <n v="353"/>
    <n v="68"/>
  </r>
  <r>
    <x v="337"/>
    <x v="7"/>
    <s v="1990-2004"/>
    <n v="250"/>
    <n v="213"/>
    <n v="4379"/>
    <x v="77"/>
    <n v="29"/>
    <n v="66.510000000000005"/>
    <n v="1"/>
    <n v="16"/>
    <n v="12"/>
    <n v="275"/>
    <n v="43"/>
  </r>
  <r>
    <x v="338"/>
    <x v="7"/>
    <s v="2012-2025"/>
    <n v="157"/>
    <n v="144"/>
    <n v="4361"/>
    <x v="99"/>
    <n v="34.61"/>
    <n v="85.67"/>
    <n v="8"/>
    <n v="26"/>
    <n v="14"/>
    <n v="364"/>
    <n v="60"/>
  </r>
  <r>
    <x v="339"/>
    <x v="7"/>
    <s v="1978-1992"/>
    <n v="149"/>
    <n v="148"/>
    <n v="3891"/>
    <x v="62"/>
    <n v="26.46"/>
    <n v="57.18"/>
    <n v="1"/>
    <n v="24"/>
    <n v="9"/>
    <n v="370"/>
    <n v="15"/>
  </r>
  <r>
    <x v="340"/>
    <x v="7"/>
    <s v="1992-2002"/>
    <n v="179"/>
    <n v="161"/>
    <n v="3314"/>
    <x v="51"/>
    <n v="25.68"/>
    <n v="68.09"/>
    <n v="1"/>
    <n v="14"/>
    <n v="19"/>
    <n v="169"/>
    <n v="36"/>
  </r>
  <r>
    <x v="341"/>
    <x v="7"/>
    <s v="1985-1995"/>
    <n v="121"/>
    <n v="115"/>
    <n v="3143"/>
    <x v="51"/>
    <n v="29.65"/>
    <n v="64.3"/>
    <n v="2"/>
    <n v="18"/>
    <n v="6"/>
    <n v="223"/>
    <n v="17"/>
  </r>
  <r>
    <x v="342"/>
    <x v="7"/>
    <s v="1987-1995"/>
    <n v="87"/>
    <n v="87"/>
    <n v="2784"/>
    <x v="56"/>
    <n v="35.69"/>
    <n v="57.86"/>
    <n v="0"/>
    <n v="25"/>
    <n v="4"/>
    <n v="199"/>
    <n v="8"/>
  </r>
  <r>
    <x v="343"/>
    <x v="7"/>
    <s v="1995-2001"/>
    <n v="87"/>
    <n v="81"/>
    <n v="2717"/>
    <x v="14"/>
    <n v="38.81"/>
    <n v="75.400000000000006"/>
    <n v="1"/>
    <n v="20"/>
    <n v="5"/>
    <n v="240"/>
    <n v="33"/>
  </r>
  <r>
    <x v="344"/>
    <x v="7"/>
    <s v="2001-2012"/>
    <n v="160"/>
    <n v="116"/>
    <n v="2434"/>
    <x v="62"/>
    <n v="24.09"/>
    <n v="86.61"/>
    <n v="1"/>
    <n v="13"/>
    <n v="8"/>
    <n v="182"/>
    <n v="81"/>
  </r>
  <r>
    <x v="345"/>
    <x v="7"/>
    <s v="2001-2007"/>
    <n v="102"/>
    <n v="99"/>
    <n v="2413"/>
    <x v="108"/>
    <n v="27.11"/>
    <n v="69.88"/>
    <n v="3"/>
    <n v="11"/>
    <n v="8"/>
    <n v="222"/>
    <n v="37"/>
  </r>
  <r>
    <x v="346"/>
    <x v="7"/>
    <s v="1988-1996"/>
    <n v="84"/>
    <n v="83"/>
    <n v="2206"/>
    <x v="16"/>
    <n v="28.28"/>
    <n v="71.180000000000007"/>
    <n v="2"/>
    <n v="13"/>
    <n v="7"/>
    <n v="177"/>
    <n v="38"/>
  </r>
  <r>
    <x v="347"/>
    <x v="7"/>
    <s v="1997-2015"/>
    <n v="291"/>
    <n v="183"/>
    <n v="2201"/>
    <x v="27"/>
    <n v="17.190000000000001"/>
    <n v="82.83"/>
    <n v="0"/>
    <n v="4"/>
    <n v="22"/>
    <n v="173"/>
    <n v="15"/>
  </r>
  <r>
    <x v="348"/>
    <x v="7"/>
    <s v="2015-2025"/>
    <n v="81"/>
    <n v="79"/>
    <n v="2180"/>
    <x v="26"/>
    <n v="34.6"/>
    <n v="80.349999999999994"/>
    <n v="1"/>
    <n v="15"/>
    <n v="6"/>
    <n v="198"/>
    <n v="19"/>
  </r>
  <r>
    <x v="349"/>
    <x v="7"/>
    <s v="2021-2025"/>
    <n v="52"/>
    <n v="47"/>
    <n v="2041"/>
    <x v="9"/>
    <n v="48.59"/>
    <n v="94.7"/>
    <n v="6"/>
    <n v="9"/>
    <n v="0"/>
    <n v="156"/>
    <n v="56"/>
  </r>
  <r>
    <x v="350"/>
    <x v="7"/>
    <s v="2008-2016"/>
    <n v="83"/>
    <n v="69"/>
    <n v="1976"/>
    <x v="49"/>
    <n v="34.06"/>
    <n v="81.78"/>
    <n v="2"/>
    <n v="11"/>
    <n v="6"/>
    <n v="151"/>
    <n v="28"/>
  </r>
  <r>
    <x v="351"/>
    <x v="7"/>
    <s v="1979-1987"/>
    <n v="88"/>
    <n v="80"/>
    <n v="1874"/>
    <x v="121"/>
    <n v="30.72"/>
    <n v="64.95"/>
    <n v="0"/>
    <n v="8"/>
    <n v="1"/>
    <n v="128"/>
    <n v="12"/>
  </r>
  <r>
    <x v="352"/>
    <x v="7"/>
    <s v="1978-1986"/>
    <n v="64"/>
    <n v="64"/>
    <n v="1814"/>
    <x v="23"/>
    <n v="30.74"/>
    <n v="49.22"/>
    <n v="1"/>
    <n v="10"/>
    <n v="3"/>
    <n v="126"/>
    <n v="3"/>
  </r>
  <r>
    <x v="353"/>
    <x v="7"/>
    <s v="1973-1990"/>
    <n v="115"/>
    <n v="98"/>
    <n v="1751"/>
    <x v="25"/>
    <n v="21.61"/>
    <n v="75.5"/>
    <n v="0"/>
    <n v="4"/>
    <n v="4"/>
    <n v="123"/>
    <n v="25"/>
  </r>
  <r>
    <x v="354"/>
    <x v="7"/>
    <s v="2021-2025"/>
    <n v="46"/>
    <n v="46"/>
    <n v="1674"/>
    <x v="28"/>
    <n v="40.82"/>
    <n v="86.55"/>
    <n v="4"/>
    <n v="10"/>
    <n v="5"/>
    <n v="189"/>
    <n v="27"/>
  </r>
  <r>
    <x v="355"/>
    <x v="7"/>
    <s v="1990-1999"/>
    <n v="74"/>
    <n v="73"/>
    <n v="1668"/>
    <x v="120"/>
    <n v="24.52"/>
    <n v="61.03"/>
    <n v="0"/>
    <n v="9"/>
    <n v="5"/>
    <n v="164"/>
    <n v="2"/>
  </r>
  <r>
    <x v="356"/>
    <x v="7"/>
    <s v="1973-1983"/>
    <n v="41"/>
    <n v="40"/>
    <n v="1598"/>
    <x v="132"/>
    <n v="47"/>
    <n v="68.05"/>
    <n v="3"/>
    <n v="9"/>
    <n v="1"/>
    <n v="156"/>
    <n v="7"/>
  </r>
  <r>
    <x v="357"/>
    <x v="7"/>
    <s v="1983-1990"/>
    <n v="75"/>
    <n v="71"/>
    <n v="1518"/>
    <x v="133"/>
    <n v="25.72"/>
    <n v="61.8"/>
    <n v="0"/>
    <n v="7"/>
    <n v="6"/>
    <n v="110"/>
    <n v="12"/>
  </r>
  <r>
    <x v="358"/>
    <x v="7"/>
    <s v="2013-2023"/>
    <n v="76"/>
    <n v="65"/>
    <n v="1495"/>
    <x v="87"/>
    <n v="28.2"/>
    <n v="99.93"/>
    <n v="0"/>
    <n v="7"/>
    <n v="3"/>
    <n v="128"/>
    <n v="38"/>
  </r>
  <r>
    <x v="359"/>
    <x v="7"/>
    <s v="2003-2007"/>
    <n v="66"/>
    <n v="62"/>
    <n v="1454"/>
    <x v="62"/>
    <n v="27.43"/>
    <n v="73.06"/>
    <n v="1"/>
    <n v="12"/>
    <n v="3"/>
    <n v="98"/>
    <n v="8"/>
  </r>
  <r>
    <x v="360"/>
    <x v="7"/>
    <s v="2015-2025"/>
    <n v="118"/>
    <n v="86"/>
    <n v="1438"/>
    <x v="80"/>
    <n v="26.14"/>
    <n v="90.78"/>
    <n v="0"/>
    <n v="3"/>
    <n v="3"/>
    <n v="105"/>
    <n v="41"/>
  </r>
  <r>
    <x v="361"/>
    <x v="7"/>
    <s v="2021-2025"/>
    <n v="36"/>
    <n v="35"/>
    <n v="1431"/>
    <x v="86"/>
    <n v="44.71"/>
    <n v="87.73"/>
    <n v="5"/>
    <n v="4"/>
    <n v="2"/>
    <n v="176"/>
    <n v="17"/>
  </r>
  <r>
    <x v="362"/>
    <x v="7"/>
    <s v="1975-1985"/>
    <n v="70"/>
    <n v="65"/>
    <n v="1384"/>
    <x v="105"/>
    <n v="23.06"/>
    <n v="60.14"/>
    <n v="0"/>
    <n v="6"/>
    <n v="1"/>
    <n v="116"/>
    <n v="3"/>
  </r>
  <r>
    <x v="363"/>
    <x v="7"/>
    <s v="2008-2014"/>
    <n v="48"/>
    <n v="42"/>
    <n v="1362"/>
    <x v="78"/>
    <n v="33.21"/>
    <n v="95.31"/>
    <n v="3"/>
    <n v="6"/>
    <n v="5"/>
    <n v="152"/>
    <n v="38"/>
  </r>
  <r>
    <x v="364"/>
    <x v="7"/>
    <s v="2004-2009"/>
    <n v="49"/>
    <n v="46"/>
    <n v="1334"/>
    <x v="15"/>
    <n v="32.53"/>
    <n v="72.77"/>
    <n v="1"/>
    <n v="8"/>
    <n v="2"/>
    <n v="111"/>
    <n v="20"/>
  </r>
  <r>
    <x v="365"/>
    <x v="7"/>
    <s v="2013-2017"/>
    <n v="81"/>
    <n v="66"/>
    <n v="1321"/>
    <x v="125"/>
    <n v="23.17"/>
    <n v="111.66"/>
    <n v="1"/>
    <n v="3"/>
    <n v="7"/>
    <n v="143"/>
    <n v="37"/>
  </r>
  <r>
    <x v="366"/>
    <x v="7"/>
    <s v="2000-2009"/>
    <n v="54"/>
    <n v="50"/>
    <n v="1304"/>
    <x v="93"/>
    <n v="28.34"/>
    <n v="62.51"/>
    <n v="2"/>
    <n v="8"/>
    <n v="8"/>
    <n v="112"/>
    <n v="5"/>
  </r>
  <r>
    <x v="367"/>
    <x v="7"/>
    <s v="2013-2019"/>
    <n v="57"/>
    <n v="53"/>
    <n v="1271"/>
    <x v="18"/>
    <n v="24.92"/>
    <n v="104.69"/>
    <n v="0"/>
    <n v="8"/>
    <n v="7"/>
    <n v="138"/>
    <n v="36"/>
  </r>
  <r>
    <x v="368"/>
    <x v="7"/>
    <s v="2001-2013"/>
    <n v="110"/>
    <n v="80"/>
    <n v="1270"/>
    <x v="118"/>
    <n v="23.96"/>
    <n v="76.92"/>
    <n v="0"/>
    <n v="4"/>
    <n v="5"/>
    <n v="97"/>
    <n v="17"/>
  </r>
  <r>
    <x v="369"/>
    <x v="7"/>
    <s v="2023-2025"/>
    <n v="33"/>
    <n v="29"/>
    <n v="1233"/>
    <x v="10"/>
    <n v="44.03"/>
    <n v="109.21"/>
    <n v="5"/>
    <n v="4"/>
    <n v="2"/>
    <n v="132"/>
    <n v="28"/>
  </r>
  <r>
    <x v="370"/>
    <x v="7"/>
    <s v="2022-2025"/>
    <n v="44"/>
    <n v="36"/>
    <n v="1112"/>
    <x v="20"/>
    <n v="39.71"/>
    <n v="101.92"/>
    <n v="1"/>
    <n v="5"/>
    <n v="1"/>
    <n v="80"/>
    <n v="47"/>
  </r>
  <r>
    <x v="371"/>
    <x v="7"/>
    <s v="2013-2017"/>
    <n v="49"/>
    <n v="45"/>
    <n v="1109"/>
    <x v="21"/>
    <n v="27.72"/>
    <n v="108.72"/>
    <n v="1"/>
    <n v="4"/>
    <n v="4"/>
    <n v="86"/>
    <n v="55"/>
  </r>
  <r>
    <x v="372"/>
    <x v="7"/>
    <s v="2009-2015"/>
    <n v="84"/>
    <n v="62"/>
    <n v="1070"/>
    <x v="53"/>
    <n v="20.98"/>
    <n v="87.7"/>
    <n v="0"/>
    <n v="4"/>
    <n v="3"/>
    <n v="69"/>
    <n v="33"/>
  </r>
  <r>
    <x v="373"/>
    <x v="7"/>
    <s v="1980-1992"/>
    <n v="98"/>
    <n v="77"/>
    <n v="1055"/>
    <x v="64"/>
    <n v="17.29"/>
    <n v="99.43"/>
    <n v="0"/>
    <n v="3"/>
    <n v="7"/>
    <n v="93"/>
    <n v="10"/>
  </r>
  <r>
    <x v="374"/>
    <x v="7"/>
    <s v="2001-2015"/>
    <n v="170"/>
    <n v="101"/>
    <n v="1047"/>
    <x v="134"/>
    <n v="15.62"/>
    <n v="81.66"/>
    <n v="0"/>
    <n v="2"/>
    <n v="8"/>
    <n v="76"/>
    <n v="38"/>
  </r>
  <r>
    <x v="375"/>
    <x v="7"/>
    <s v="2005-2011"/>
    <n v="41"/>
    <n v="37"/>
    <n v="1046"/>
    <x v="69"/>
    <n v="29.05"/>
    <n v="66.53"/>
    <n v="1"/>
    <n v="7"/>
    <n v="3"/>
    <n v="117"/>
    <n v="7"/>
  </r>
  <r>
    <x v="376"/>
    <x v="7"/>
    <s v="1974-1985"/>
    <n v="78"/>
    <n v="65"/>
    <n v="987"/>
    <x v="58"/>
    <n v="16.72"/>
    <n v="104.38"/>
    <n v="0"/>
    <n v="2"/>
    <n v="6"/>
    <n v="70"/>
    <n v="41"/>
  </r>
  <r>
    <x v="377"/>
    <x v="8"/>
    <s v="1996-2014"/>
    <n v="323"/>
    <n v="309"/>
    <n v="11550"/>
    <x v="69"/>
    <n v="45.11"/>
    <n v="73.13"/>
    <n v="17"/>
    <n v="86"/>
    <n v="17"/>
    <n v="910"/>
    <n v="137"/>
  </r>
  <r>
    <x v="378"/>
    <x v="8"/>
    <s v="2005-2018"/>
    <n v="223"/>
    <n v="213"/>
    <n v="9427"/>
    <x v="42"/>
    <n v="54.17"/>
    <n v="101.27"/>
    <n v="25"/>
    <n v="52"/>
    <n v="7"/>
    <n v="823"/>
    <n v="200"/>
  </r>
  <r>
    <x v="379"/>
    <x v="8"/>
    <s v="2008-2019"/>
    <n v="181"/>
    <n v="178"/>
    <n v="8113"/>
    <x v="31"/>
    <n v="49.46"/>
    <n v="88.39"/>
    <n v="27"/>
    <n v="39"/>
    <n v="4"/>
    <n v="822"/>
    <n v="53"/>
  </r>
  <r>
    <x v="380"/>
    <x v="8"/>
    <s v="1996-2010"/>
    <n v="248"/>
    <n v="240"/>
    <n v="8094"/>
    <x v="11"/>
    <n v="36.130000000000003"/>
    <n v="83.26"/>
    <n v="21"/>
    <n v="37"/>
    <n v="22"/>
    <n v="930"/>
    <n v="128"/>
  </r>
  <r>
    <x v="381"/>
    <x v="8"/>
    <s v="2002-2013"/>
    <n v="196"/>
    <n v="193"/>
    <n v="6989"/>
    <x v="66"/>
    <n v="38.19"/>
    <n v="80.86"/>
    <n v="10"/>
    <n v="47"/>
    <n v="7"/>
    <n v="788"/>
    <n v="44"/>
  </r>
  <r>
    <x v="382"/>
    <x v="8"/>
    <s v="1993-2003"/>
    <n v="185"/>
    <n v="185"/>
    <n v="6798"/>
    <x v="135"/>
    <n v="40.950000000000003"/>
    <n v="72.040000000000006"/>
    <n v="13"/>
    <n v="45"/>
    <n v="11"/>
    <n v="659"/>
    <n v="20"/>
  </r>
  <r>
    <x v="383"/>
    <x v="8"/>
    <s v="2013-2023"/>
    <n v="155"/>
    <n v="155"/>
    <n v="6770"/>
    <x v="136"/>
    <n v="45.74"/>
    <n v="96.64"/>
    <n v="21"/>
    <n v="30"/>
    <n v="4"/>
    <n v="771"/>
    <n v="118"/>
  </r>
  <r>
    <x v="384"/>
    <x v="8"/>
    <s v="1992-2003"/>
    <n v="245"/>
    <n v="220"/>
    <n v="5935"/>
    <x v="103"/>
    <n v="35.11"/>
    <n v="80.900000000000006"/>
    <n v="2"/>
    <n v="33"/>
    <n v="12"/>
    <n v="392"/>
    <n v="47"/>
  </r>
  <r>
    <x v="385"/>
    <x v="8"/>
    <s v="1992-2000"/>
    <n v="188"/>
    <n v="175"/>
    <n v="5565"/>
    <x v="15"/>
    <n v="38.64"/>
    <n v="76.47"/>
    <n v="2"/>
    <n v="39"/>
    <n v="8"/>
    <n v="366"/>
    <n v="94"/>
  </r>
  <r>
    <x v="386"/>
    <x v="8"/>
    <s v="2011-2019"/>
    <n v="143"/>
    <n v="136"/>
    <n v="5507"/>
    <x v="112"/>
    <n v="47.47"/>
    <n v="88.6"/>
    <n v="12"/>
    <n v="35"/>
    <n v="3"/>
    <n v="495"/>
    <n v="65"/>
  </r>
  <r>
    <x v="387"/>
    <x v="8"/>
    <s v="2004-2019"/>
    <n v="199"/>
    <n v="179"/>
    <n v="5117"/>
    <x v="4"/>
    <n v="36.81"/>
    <n v="84.55"/>
    <n v="4"/>
    <n v="27"/>
    <n v="7"/>
    <n v="347"/>
    <n v="75"/>
  </r>
  <r>
    <x v="388"/>
    <x v="8"/>
    <s v="2010-2025"/>
    <n v="178"/>
    <n v="154"/>
    <n v="4611"/>
    <x v="69"/>
    <n v="42.3"/>
    <n v="103.68"/>
    <n v="7"/>
    <n v="24"/>
    <n v="9"/>
    <n v="342"/>
    <n v="144"/>
  </r>
  <r>
    <x v="389"/>
    <x v="8"/>
    <s v="1998-2011"/>
    <n v="290"/>
    <n v="216"/>
    <n v="4523"/>
    <x v="137"/>
    <n v="28.44"/>
    <n v="84.66"/>
    <n v="1"/>
    <n v="25"/>
    <n v="16"/>
    <n v="341"/>
    <n v="81"/>
  </r>
  <r>
    <x v="390"/>
    <x v="8"/>
    <s v="1993-2000"/>
    <n v="138"/>
    <n v="133"/>
    <n v="3860"/>
    <x v="26"/>
    <n v="32.99"/>
    <n v="70.28"/>
    <n v="3"/>
    <n v="23"/>
    <n v="10"/>
    <n v="298"/>
    <n v="33"/>
  </r>
  <r>
    <x v="391"/>
    <x v="8"/>
    <s v="1996-2004"/>
    <n v="171"/>
    <n v="137"/>
    <n v="3576"/>
    <x v="14"/>
    <n v="41.1"/>
    <n v="89.91"/>
    <n v="2"/>
    <n v="19"/>
    <n v="13"/>
    <n v="293"/>
    <n v="76"/>
  </r>
  <r>
    <x v="392"/>
    <x v="8"/>
    <s v="1999-2006"/>
    <n v="101"/>
    <n v="89"/>
    <n v="3300"/>
    <x v="39"/>
    <n v="44"/>
    <n v="67.52"/>
    <n v="4"/>
    <n v="25"/>
    <n v="3"/>
    <n v="317"/>
    <n v="16"/>
  </r>
  <r>
    <x v="393"/>
    <x v="8"/>
    <s v="1996-2008"/>
    <n v="294"/>
    <n v="196"/>
    <n v="3193"/>
    <x v="138"/>
    <n v="25.34"/>
    <n v="85.55"/>
    <n v="0"/>
    <n v="13"/>
    <n v="20"/>
    <n v="212"/>
    <n v="55"/>
  </r>
  <r>
    <x v="394"/>
    <x v="8"/>
    <s v="2019-2025"/>
    <n v="71"/>
    <n v="65"/>
    <n v="2657"/>
    <x v="9"/>
    <n v="50.13"/>
    <n v="87.02"/>
    <n v="6"/>
    <n v="17"/>
    <n v="3"/>
    <n v="206"/>
    <n v="50"/>
  </r>
  <r>
    <x v="395"/>
    <x v="8"/>
    <s v="2017-2025"/>
    <n v="83"/>
    <n v="79"/>
    <n v="2590"/>
    <x v="11"/>
    <n v="37"/>
    <n v="97.73"/>
    <n v="3"/>
    <n v="14"/>
    <n v="6"/>
    <n v="264"/>
    <n v="58"/>
  </r>
  <r>
    <x v="396"/>
    <x v="8"/>
    <s v="1991-1997"/>
    <n v="89"/>
    <n v="88"/>
    <n v="2559"/>
    <x v="98"/>
    <n v="29.41"/>
    <n v="64.62"/>
    <n v="2"/>
    <n v="18"/>
    <n v="6"/>
    <n v="278"/>
    <n v="15"/>
  </r>
  <r>
    <x v="397"/>
    <x v="8"/>
    <s v="2018-2025"/>
    <n v="60"/>
    <n v="56"/>
    <n v="2141"/>
    <x v="101"/>
    <n v="43.69"/>
    <n v="117.05"/>
    <n v="4"/>
    <n v="11"/>
    <n v="2"/>
    <n v="200"/>
    <n v="71"/>
  </r>
  <r>
    <x v="398"/>
    <x v="8"/>
    <s v="2016-2025"/>
    <n v="53"/>
    <n v="51"/>
    <n v="1941"/>
    <x v="41"/>
    <n v="42.19"/>
    <n v="88.02"/>
    <n v="5"/>
    <n v="8"/>
    <n v="2"/>
    <n v="195"/>
    <n v="26"/>
  </r>
  <r>
    <x v="399"/>
    <x v="8"/>
    <s v="2000-2009"/>
    <n v="64"/>
    <n v="55"/>
    <n v="1688"/>
    <x v="21"/>
    <n v="37.51"/>
    <n v="69.400000000000006"/>
    <n v="2"/>
    <n v="10"/>
    <n v="2"/>
    <n v="142"/>
    <n v="8"/>
  </r>
  <r>
    <x v="259"/>
    <x v="8"/>
    <s v="1991-1994"/>
    <n v="55"/>
    <n v="54"/>
    <n v="1627"/>
    <x v="138"/>
    <n v="32.54"/>
    <n v="51.76"/>
    <n v="0"/>
    <n v="12"/>
    <n v="0"/>
    <n v="124"/>
    <n v="0"/>
  </r>
  <r>
    <x v="400"/>
    <x v="8"/>
    <s v="1995-2005"/>
    <n v="113"/>
    <n v="69"/>
    <n v="1410"/>
    <x v="90"/>
    <n v="27.64"/>
    <n v="89.29"/>
    <n v="2"/>
    <n v="4"/>
    <n v="2"/>
    <n v="135"/>
    <n v="13"/>
  </r>
  <r>
    <x v="401"/>
    <x v="8"/>
    <s v="2001-2007"/>
    <n v="79"/>
    <n v="60"/>
    <n v="1371"/>
    <x v="22"/>
    <n v="32.64"/>
    <n v="82.78"/>
    <n v="1"/>
    <n v="9"/>
    <n v="5"/>
    <n v="88"/>
    <n v="52"/>
  </r>
  <r>
    <x v="402"/>
    <x v="8"/>
    <s v="1991-1994"/>
    <n v="40"/>
    <n v="40"/>
    <n v="1293"/>
    <x v="87"/>
    <n v="38.020000000000003"/>
    <n v="56.02"/>
    <n v="0"/>
    <n v="9"/>
    <n v="0"/>
    <n v="90"/>
    <n v="8"/>
  </r>
  <r>
    <x v="403"/>
    <x v="8"/>
    <s v="2014-2016"/>
    <n v="36"/>
    <n v="35"/>
    <n v="1239"/>
    <x v="100"/>
    <n v="38.71"/>
    <n v="94.36"/>
    <n v="3"/>
    <n v="7"/>
    <n v="5"/>
    <n v="131"/>
    <n v="22"/>
  </r>
  <r>
    <x v="404"/>
    <x v="8"/>
    <s v="2003-2006"/>
    <n v="43"/>
    <n v="37"/>
    <n v="1157"/>
    <x v="91"/>
    <n v="37.32"/>
    <n v="68.66"/>
    <n v="0"/>
    <n v="7"/>
    <n v="0"/>
    <n v="107"/>
    <n v="5"/>
  </r>
  <r>
    <x v="405"/>
    <x v="8"/>
    <s v="2013-2018"/>
    <n v="59"/>
    <n v="49"/>
    <n v="1074"/>
    <x v="54"/>
    <n v="30.68"/>
    <n v="97.9"/>
    <n v="0"/>
    <n v="6"/>
    <n v="4"/>
    <n v="79"/>
    <n v="25"/>
  </r>
  <r>
    <x v="406"/>
    <x v="8"/>
    <s v="2018-2024"/>
    <n v="38"/>
    <n v="38"/>
    <n v="974"/>
    <x v="23"/>
    <n v="27.05"/>
    <n v="77.05"/>
    <n v="1"/>
    <n v="7"/>
    <n v="2"/>
    <n v="101"/>
    <n v="9"/>
  </r>
  <r>
    <x v="407"/>
    <x v="8"/>
    <s v="2020-2022"/>
    <n v="23"/>
    <n v="22"/>
    <n v="958"/>
    <x v="89"/>
    <n v="47.9"/>
    <n v="83.3"/>
    <n v="3"/>
    <n v="4"/>
    <n v="2"/>
    <n v="97"/>
    <n v="16"/>
  </r>
  <r>
    <x v="408"/>
    <x v="8"/>
    <s v="2002-2007"/>
    <n v="49"/>
    <n v="38"/>
    <n v="940"/>
    <x v="37"/>
    <n v="34.81"/>
    <n v="68.010000000000005"/>
    <n v="0"/>
    <n v="2"/>
    <n v="2"/>
    <n v="72"/>
    <n v="4"/>
  </r>
  <r>
    <x v="409"/>
    <x v="8"/>
    <s v="1999-2007"/>
    <n v="88"/>
    <n v="56"/>
    <n v="905"/>
    <x v="91"/>
    <n v="21.04"/>
    <n v="75.040000000000006"/>
    <n v="0"/>
    <n v="3"/>
    <n v="5"/>
    <n v="90"/>
    <n v="10"/>
  </r>
  <r>
    <x v="410"/>
    <x v="8"/>
    <s v="2016-2024"/>
    <n v="85"/>
    <n v="57"/>
    <n v="883"/>
    <x v="29"/>
    <n v="23.23"/>
    <n v="85.97"/>
    <n v="0"/>
    <n v="2"/>
    <n v="5"/>
    <n v="77"/>
    <n v="36"/>
  </r>
  <r>
    <x v="411"/>
    <x v="8"/>
    <s v="1991-1998"/>
    <n v="122"/>
    <n v="77"/>
    <n v="868"/>
    <x v="38"/>
    <n v="19.72"/>
    <n v="66.87"/>
    <n v="0"/>
    <n v="1"/>
    <n v="6"/>
    <n v="33"/>
    <n v="1"/>
  </r>
  <r>
    <x v="412"/>
    <x v="8"/>
    <s v="2010-2013"/>
    <n v="31"/>
    <n v="29"/>
    <n v="843"/>
    <x v="26"/>
    <n v="32.42"/>
    <n v="82.32"/>
    <n v="3"/>
    <n v="3"/>
    <n v="5"/>
    <n v="82"/>
    <n v="10"/>
  </r>
  <r>
    <x v="413"/>
    <x v="8"/>
    <s v="1991-1998"/>
    <n v="78"/>
    <n v="52"/>
    <n v="841"/>
    <x v="74"/>
    <n v="23.36"/>
    <n v="73.319999999999993"/>
    <n v="1"/>
    <n v="0"/>
    <n v="3"/>
    <n v="55"/>
    <n v="7"/>
  </r>
  <r>
    <x v="414"/>
    <x v="8"/>
    <s v="2004-2012"/>
    <n v="56"/>
    <n v="41"/>
    <n v="760"/>
    <x v="87"/>
    <n v="24.51"/>
    <n v="101.33"/>
    <n v="0"/>
    <n v="2"/>
    <n v="1"/>
    <n v="69"/>
    <n v="25"/>
  </r>
  <r>
    <x v="415"/>
    <x v="8"/>
    <s v="1993-1999"/>
    <n v="80"/>
    <n v="54"/>
    <n v="694"/>
    <x v="63"/>
    <n v="16.920000000000002"/>
    <n v="83.61"/>
    <n v="0"/>
    <n v="3"/>
    <n v="6"/>
    <n v="48"/>
    <n v="22"/>
  </r>
  <r>
    <x v="416"/>
    <x v="8"/>
    <s v="2005-2012"/>
    <n v="76"/>
    <n v="48"/>
    <n v="578"/>
    <x v="139"/>
    <n v="18.64"/>
    <n v="83.4"/>
    <n v="0"/>
    <n v="0"/>
    <n v="2"/>
    <n v="53"/>
    <n v="2"/>
  </r>
  <r>
    <x v="417"/>
    <x v="8"/>
    <s v="1994-1999"/>
    <n v="22"/>
    <n v="22"/>
    <n v="575"/>
    <x v="20"/>
    <n v="27.38"/>
    <n v="66.86"/>
    <n v="1"/>
    <n v="2"/>
    <n v="1"/>
    <n v="56"/>
    <n v="0"/>
  </r>
  <r>
    <x v="418"/>
    <x v="8"/>
    <s v="2009-2023"/>
    <n v="73"/>
    <n v="43"/>
    <n v="574"/>
    <x v="94"/>
    <n v="20.5"/>
    <n v="79.39"/>
    <n v="0"/>
    <n v="1"/>
    <n v="3"/>
    <n v="43"/>
    <n v="9"/>
  </r>
  <r>
    <x v="419"/>
    <x v="8"/>
    <s v="2002-2014"/>
    <n v="79"/>
    <n v="41"/>
    <n v="556"/>
    <x v="61"/>
    <n v="20.59"/>
    <n v="80.81"/>
    <n v="0"/>
    <n v="1"/>
    <n v="4"/>
    <n v="51"/>
    <n v="5"/>
  </r>
  <r>
    <x v="420"/>
    <x v="8"/>
    <s v="2023-2025"/>
    <n v="17"/>
    <n v="16"/>
    <n v="553"/>
    <x v="8"/>
    <n v="36.86"/>
    <n v="96.67"/>
    <n v="1"/>
    <n v="1"/>
    <n v="0"/>
    <n v="56"/>
    <n v="18"/>
  </r>
  <r>
    <x v="421"/>
    <x v="8"/>
    <s v="1991-1996"/>
    <n v="25"/>
    <n v="23"/>
    <n v="539"/>
    <x v="83"/>
    <n v="33.68"/>
    <n v="81.41"/>
    <n v="0"/>
    <n v="3"/>
    <n v="0"/>
    <n v="37"/>
    <n v="11"/>
  </r>
  <r>
    <x v="422"/>
    <x v="8"/>
    <s v="2020-2025"/>
    <n v="19"/>
    <n v="16"/>
    <n v="533"/>
    <x v="30"/>
    <n v="38.07"/>
    <n v="90.64"/>
    <n v="0"/>
    <n v="5"/>
    <n v="0"/>
    <n v="41"/>
    <n v="11"/>
  </r>
  <r>
    <x v="423"/>
    <x v="8"/>
    <s v="2006-2013"/>
    <n v="21"/>
    <n v="19"/>
    <n v="504"/>
    <x v="104"/>
    <n v="28"/>
    <n v="82.64"/>
    <n v="0"/>
    <n v="4"/>
    <n v="0"/>
    <n v="54"/>
    <n v="3"/>
  </r>
  <r>
    <x v="424"/>
    <x v="8"/>
    <s v="1992-2000"/>
    <n v="29"/>
    <n v="25"/>
    <n v="493"/>
    <x v="43"/>
    <n v="25.94"/>
    <n v="67.900000000000006"/>
    <n v="1"/>
    <n v="0"/>
    <n v="2"/>
    <n v="43"/>
    <n v="5"/>
  </r>
  <r>
    <x v="425"/>
    <x v="8"/>
    <s v="2009-2014"/>
    <n v="54"/>
    <n v="41"/>
    <n v="485"/>
    <x v="45"/>
    <n v="18.649999999999999"/>
    <n v="71.319999999999993"/>
    <n v="0"/>
    <n v="1"/>
    <n v="3"/>
    <n v="42"/>
    <n v="6"/>
  </r>
  <r>
    <x v="426"/>
    <x v="9"/>
    <s v="1992-2003"/>
    <n v="213"/>
    <n v="208"/>
    <n v="6786"/>
    <x v="99"/>
    <n v="35.340000000000003"/>
    <n v="74.59"/>
    <n v="4"/>
    <n v="55"/>
    <n v="13"/>
    <n v="532"/>
    <n v="26"/>
  </r>
  <r>
    <x v="427"/>
    <x v="9"/>
    <s v="2004-2025"/>
    <n v="207"/>
    <n v="205"/>
    <n v="6704"/>
    <x v="99"/>
    <n v="35.28"/>
    <n v="76.52"/>
    <n v="11"/>
    <n v="39"/>
    <n v="16"/>
    <n v="599"/>
    <n v="106"/>
  </r>
  <r>
    <x v="428"/>
    <x v="9"/>
    <s v="1992-2010"/>
    <n v="221"/>
    <n v="214"/>
    <n v="6571"/>
    <x v="140"/>
    <n v="33.520000000000003"/>
    <n v="67.58"/>
    <n v="6"/>
    <n v="40"/>
    <n v="18"/>
    <n v="557"/>
    <n v="37"/>
  </r>
  <r>
    <x v="429"/>
    <x v="9"/>
    <s v="2001-2019"/>
    <n v="209"/>
    <n v="208"/>
    <n v="5658"/>
    <x v="136"/>
    <n v="27.73"/>
    <n v="73.209999999999994"/>
    <n v="5"/>
    <n v="34"/>
    <n v="15"/>
    <n v="585"/>
    <n v="86"/>
  </r>
  <r>
    <x v="430"/>
    <x v="9"/>
    <s v="2005-2025"/>
    <n v="164"/>
    <n v="159"/>
    <n v="5217"/>
    <x v="101"/>
    <n v="37.53"/>
    <n v="86.95"/>
    <n v="8"/>
    <n v="37"/>
    <n v="9"/>
    <n v="470"/>
    <n v="66"/>
  </r>
  <r>
    <x v="431"/>
    <x v="9"/>
    <s v="1992-2003"/>
    <n v="188"/>
    <n v="184"/>
    <n v="5185"/>
    <x v="21"/>
    <n v="30.5"/>
    <n v="66.180000000000007"/>
    <n v="7"/>
    <n v="30"/>
    <n v="11"/>
    <n v="427"/>
    <n v="44"/>
  </r>
  <r>
    <x v="432"/>
    <x v="9"/>
    <s v="2013-2025"/>
    <n v="153"/>
    <n v="144"/>
    <n v="4476"/>
    <x v="66"/>
    <n v="36.99"/>
    <n v="86.3"/>
    <n v="7"/>
    <n v="24"/>
    <n v="3"/>
    <n v="373"/>
    <n v="106"/>
  </r>
  <r>
    <x v="433"/>
    <x v="9"/>
    <s v="2004-2018"/>
    <n v="210"/>
    <n v="195"/>
    <n v="4289"/>
    <x v="76"/>
    <n v="25.37"/>
    <n v="79.78"/>
    <n v="2"/>
    <n v="19"/>
    <n v="17"/>
    <n v="337"/>
    <n v="105"/>
  </r>
  <r>
    <x v="434"/>
    <x v="9"/>
    <s v="2010-2025"/>
    <n v="128"/>
    <n v="124"/>
    <n v="3600"/>
    <x v="77"/>
    <n v="33.020000000000003"/>
    <n v="76.66"/>
    <n v="4"/>
    <n v="23"/>
    <n v="11"/>
    <n v="350"/>
    <n v="47"/>
  </r>
  <r>
    <x v="435"/>
    <x v="9"/>
    <s v="2001-2012"/>
    <n v="149"/>
    <n v="136"/>
    <n v="3383"/>
    <x v="78"/>
    <n v="29.41"/>
    <n v="67.819999999999993"/>
    <n v="2"/>
    <n v="22"/>
    <n v="16"/>
    <n v="234"/>
    <n v="32"/>
  </r>
  <r>
    <x v="436"/>
    <x v="9"/>
    <s v="2003-2016"/>
    <n v="125"/>
    <n v="124"/>
    <n v="2914"/>
    <x v="7"/>
    <n v="24.28"/>
    <n v="63.15"/>
    <n v="2"/>
    <n v="21"/>
    <n v="14"/>
    <n v="319"/>
    <n v="34"/>
  </r>
  <r>
    <x v="437"/>
    <x v="9"/>
    <s v="1993-2005"/>
    <n v="187"/>
    <n v="157"/>
    <n v="2901"/>
    <x v="25"/>
    <n v="28.44"/>
    <n v="73.61"/>
    <n v="0"/>
    <n v="13"/>
    <n v="6"/>
    <n v="198"/>
    <n v="48"/>
  </r>
  <r>
    <x v="438"/>
    <x v="9"/>
    <s v="1995-2005"/>
    <n v="111"/>
    <n v="107"/>
    <n v="2740"/>
    <x v="103"/>
    <n v="27.67"/>
    <n v="63.35"/>
    <n v="3"/>
    <n v="9"/>
    <n v="11"/>
    <n v="209"/>
    <n v="28"/>
  </r>
  <r>
    <x v="439"/>
    <x v="9"/>
    <s v="1993-2003"/>
    <n v="147"/>
    <n v="142"/>
    <n v="2705"/>
    <x v="27"/>
    <n v="22.54"/>
    <n v="67.430000000000007"/>
    <n v="0"/>
    <n v="11"/>
    <n v="12"/>
    <n v="210"/>
    <n v="26"/>
  </r>
  <r>
    <x v="440"/>
    <x v="9"/>
    <s v="2005-2023"/>
    <n v="109"/>
    <n v="109"/>
    <n v="2474"/>
    <x v="126"/>
    <n v="23.12"/>
    <n v="63.22"/>
    <n v="0"/>
    <n v="16"/>
    <n v="8"/>
    <n v="238"/>
    <n v="14"/>
  </r>
  <r>
    <x v="441"/>
    <x v="9"/>
    <s v="2002-2015"/>
    <n v="113"/>
    <n v="110"/>
    <n v="2224"/>
    <x v="138"/>
    <n v="22.01"/>
    <n v="72.39"/>
    <n v="0"/>
    <n v="13"/>
    <n v="8"/>
    <n v="209"/>
    <n v="18"/>
  </r>
  <r>
    <x v="442"/>
    <x v="9"/>
    <s v="1998-2000"/>
    <n v="71"/>
    <n v="70"/>
    <n v="1818"/>
    <x v="15"/>
    <n v="27.13"/>
    <n v="68.5"/>
    <n v="2"/>
    <n v="8"/>
    <n v="1"/>
    <n v="160"/>
    <n v="8"/>
  </r>
  <r>
    <x v="443"/>
    <x v="9"/>
    <s v="1996-2005"/>
    <n v="90"/>
    <n v="82"/>
    <n v="1719"/>
    <x v="108"/>
    <n v="23.22"/>
    <n v="70.56"/>
    <n v="2"/>
    <n v="5"/>
    <n v="8"/>
    <n v="145"/>
    <n v="21"/>
  </r>
  <r>
    <x v="444"/>
    <x v="9"/>
    <s v="1998-2000"/>
    <n v="48"/>
    <n v="48"/>
    <n v="1679"/>
    <x v="100"/>
    <n v="36.5"/>
    <n v="70.28"/>
    <n v="4"/>
    <n v="11"/>
    <n v="2"/>
    <n v="173"/>
    <n v="12"/>
  </r>
  <r>
    <x v="445"/>
    <x v="9"/>
    <s v="1983-1997"/>
    <n v="63"/>
    <n v="60"/>
    <n v="1530"/>
    <x v="140"/>
    <n v="26.37"/>
    <n v="70.989999999999995"/>
    <n v="1"/>
    <n v="12"/>
    <n v="5"/>
    <n v="116"/>
    <n v="21"/>
  </r>
  <r>
    <x v="446"/>
    <x v="9"/>
    <s v="2001-2005"/>
    <n v="82"/>
    <n v="76"/>
    <n v="1443"/>
    <x v="103"/>
    <n v="20.61"/>
    <n v="56.81"/>
    <n v="1"/>
    <n v="4"/>
    <n v="8"/>
    <n v="104"/>
    <n v="0"/>
  </r>
  <r>
    <x v="447"/>
    <x v="9"/>
    <s v="2004-2015"/>
    <n v="164"/>
    <n v="132"/>
    <n v="1406"/>
    <x v="61"/>
    <n v="16.73"/>
    <n v="58.34"/>
    <n v="0"/>
    <n v="4"/>
    <n v="16"/>
    <n v="88"/>
    <n v="17"/>
  </r>
  <r>
    <x v="448"/>
    <x v="9"/>
    <s v="2009-2018"/>
    <n v="79"/>
    <n v="72"/>
    <n v="1259"/>
    <x v="126"/>
    <n v="19.07"/>
    <n v="76.81"/>
    <n v="0"/>
    <n v="5"/>
    <n v="10"/>
    <n v="130"/>
    <n v="12"/>
  </r>
  <r>
    <x v="449"/>
    <x v="9"/>
    <s v="2008-2022"/>
    <n v="61"/>
    <n v="57"/>
    <n v="1188"/>
    <x v="23"/>
    <n v="22"/>
    <n v="67.84"/>
    <n v="1"/>
    <n v="4"/>
    <n v="3"/>
    <n v="93"/>
    <n v="9"/>
  </r>
  <r>
    <x v="450"/>
    <x v="9"/>
    <s v="1994-2001"/>
    <n v="95"/>
    <n v="73"/>
    <n v="1090"/>
    <x v="60"/>
    <n v="22.24"/>
    <n v="66.02"/>
    <n v="0"/>
    <n v="0"/>
    <n v="5"/>
    <n v="72"/>
    <n v="6"/>
  </r>
  <r>
    <x v="451"/>
    <x v="9"/>
    <s v="2014-2019"/>
    <n v="47"/>
    <n v="47"/>
    <n v="955"/>
    <x v="15"/>
    <n v="20.309999999999999"/>
    <n v="80.25"/>
    <n v="1"/>
    <n v="3"/>
    <n v="4"/>
    <n v="93"/>
    <n v="24"/>
  </r>
  <r>
    <x v="452"/>
    <x v="9"/>
    <s v="2017-2024"/>
    <n v="52"/>
    <n v="44"/>
    <n v="938"/>
    <x v="27"/>
    <n v="24.68"/>
    <n v="79.55"/>
    <n v="0"/>
    <n v="6"/>
    <n v="2"/>
    <n v="73"/>
    <n v="23"/>
  </r>
  <r>
    <x v="453"/>
    <x v="9"/>
    <s v="2000-2009"/>
    <n v="43"/>
    <n v="43"/>
    <n v="868"/>
    <x v="24"/>
    <n v="22.25"/>
    <n v="70.739999999999995"/>
    <n v="0"/>
    <n v="6"/>
    <n v="4"/>
    <n v="110"/>
    <n v="2"/>
  </r>
  <r>
    <x v="454"/>
    <x v="9"/>
    <s v="2003-2015"/>
    <n v="39"/>
    <n v="35"/>
    <n v="831"/>
    <x v="67"/>
    <n v="24.44"/>
    <n v="88.68"/>
    <n v="1"/>
    <n v="3"/>
    <n v="5"/>
    <n v="62"/>
    <n v="29"/>
  </r>
  <r>
    <x v="455"/>
    <x v="9"/>
    <s v="2014-2019"/>
    <n v="49"/>
    <n v="45"/>
    <n v="827"/>
    <x v="141"/>
    <n v="20.67"/>
    <n v="67.510000000000005"/>
    <n v="0"/>
    <n v="4"/>
    <n v="3"/>
    <n v="48"/>
    <n v="30"/>
  </r>
  <r>
    <x v="456"/>
    <x v="9"/>
    <s v="1987-1997"/>
    <n v="39"/>
    <n v="38"/>
    <n v="818"/>
    <x v="27"/>
    <n v="23.37"/>
    <n v="69.790000000000006"/>
    <n v="0"/>
    <n v="4"/>
    <n v="4"/>
    <n v="85"/>
    <n v="11"/>
  </r>
  <r>
    <x v="457"/>
    <x v="9"/>
    <s v="2020-2025"/>
    <n v="40"/>
    <n v="37"/>
    <n v="782"/>
    <x v="71"/>
    <n v="21.13"/>
    <n v="77.27"/>
    <n v="0"/>
    <n v="6"/>
    <n v="1"/>
    <n v="72"/>
    <n v="5"/>
  </r>
  <r>
    <x v="458"/>
    <x v="9"/>
    <s v="1992-2002"/>
    <n v="53"/>
    <n v="47"/>
    <n v="764"/>
    <x v="70"/>
    <n v="18.190000000000001"/>
    <n v="75.94"/>
    <n v="0"/>
    <n v="2"/>
    <n v="3"/>
    <n v="65"/>
    <n v="16"/>
  </r>
  <r>
    <x v="459"/>
    <x v="9"/>
    <s v="2009-2018"/>
    <n v="96"/>
    <n v="71"/>
    <n v="744"/>
    <x v="141"/>
    <n v="14.58"/>
    <n v="62.2"/>
    <n v="0"/>
    <n v="1"/>
    <n v="7"/>
    <n v="48"/>
    <n v="5"/>
  </r>
  <r>
    <x v="460"/>
    <x v="9"/>
    <s v="2001-2004"/>
    <n v="42"/>
    <n v="34"/>
    <n v="698"/>
    <x v="22"/>
    <n v="25.85"/>
    <n v="85.53"/>
    <n v="1"/>
    <n v="2"/>
    <n v="5"/>
    <n v="62"/>
    <n v="14"/>
  </r>
  <r>
    <x v="461"/>
    <x v="9"/>
    <s v="2000-2003"/>
    <n v="48"/>
    <n v="41"/>
    <n v="672"/>
    <x v="22"/>
    <n v="18.16"/>
    <n v="70.81"/>
    <n v="1"/>
    <n v="3"/>
    <n v="4"/>
    <n v="62"/>
    <n v="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4">
  <r>
    <x v="0"/>
    <x v="0"/>
    <s v="1989-2012"/>
    <n v="463"/>
    <n v="452"/>
    <n v="18426"/>
    <x v="0"/>
    <n v="44.83"/>
    <n v="86.23"/>
    <n v="49"/>
    <n v="96"/>
    <n v="20"/>
    <n v="2016"/>
    <n v="195"/>
  </r>
  <r>
    <x v="1"/>
    <x v="0"/>
    <s v="2008-2025"/>
    <n v="302"/>
    <n v="290"/>
    <n v="14181"/>
    <x v="1"/>
    <n v="57.88"/>
    <n v="93.34"/>
    <n v="51"/>
    <n v="74"/>
    <n v="16"/>
    <n v="1325"/>
    <n v="152"/>
  </r>
  <r>
    <x v="2"/>
    <x v="0"/>
    <s v="1992-2007"/>
    <n v="308"/>
    <n v="297"/>
    <n v="11221"/>
    <x v="1"/>
    <n v="40.950000000000003"/>
    <n v="73.650000000000006"/>
    <n v="22"/>
    <n v="71"/>
    <n v="16"/>
    <n v="1104"/>
    <n v="189"/>
  </r>
  <r>
    <x v="3"/>
    <x v="0"/>
    <s v="2007-2025"/>
    <n v="273"/>
    <n v="265"/>
    <n v="11168"/>
    <x v="2"/>
    <n v="48.76"/>
    <n v="92.8"/>
    <n v="32"/>
    <n v="58"/>
    <n v="16"/>
    <n v="1045"/>
    <n v="344"/>
  </r>
  <r>
    <x v="4"/>
    <x v="0"/>
    <s v="1996-2011"/>
    <n v="340"/>
    <n v="314"/>
    <n v="10768"/>
    <x v="3"/>
    <n v="39.15"/>
    <n v="71.180000000000007"/>
    <n v="12"/>
    <n v="82"/>
    <n v="13"/>
    <n v="942"/>
    <n v="42"/>
  </r>
  <r>
    <x v="5"/>
    <x v="0"/>
    <s v="2004-2019"/>
    <n v="347"/>
    <n v="294"/>
    <n v="10599"/>
    <x v="1"/>
    <n v="50.23"/>
    <n v="87.13"/>
    <n v="9"/>
    <n v="73"/>
    <n v="10"/>
    <n v="809"/>
    <n v="222"/>
  </r>
  <r>
    <x v="6"/>
    <x v="0"/>
    <s v="1985-2000"/>
    <n v="334"/>
    <n v="308"/>
    <n v="9378"/>
    <x v="3"/>
    <n v="36.92"/>
    <n v="74.02"/>
    <n v="7"/>
    <n v="58"/>
    <n v="9"/>
    <n v="622"/>
    <n v="77"/>
  </r>
  <r>
    <x v="7"/>
    <x v="0"/>
    <s v="2000-2017"/>
    <n v="301"/>
    <n v="275"/>
    <n v="8609"/>
    <x v="4"/>
    <n v="36.47"/>
    <n v="87.43"/>
    <n v="14"/>
    <n v="52"/>
    <n v="18"/>
    <n v="896"/>
    <n v="153"/>
  </r>
  <r>
    <x v="8"/>
    <x v="0"/>
    <s v="1999-2013"/>
    <n v="241"/>
    <n v="235"/>
    <n v="7995"/>
    <x v="5"/>
    <n v="35.369999999999997"/>
    <n v="104.44"/>
    <n v="15"/>
    <n v="37"/>
    <n v="14"/>
    <n v="1092"/>
    <n v="131"/>
  </r>
  <r>
    <x v="9"/>
    <x v="0"/>
    <s v="2010-2022"/>
    <n v="167"/>
    <n v="164"/>
    <n v="6793"/>
    <x v="6"/>
    <n v="44.11"/>
    <n v="91.35"/>
    <n v="17"/>
    <n v="39"/>
    <n v="5"/>
    <n v="842"/>
    <n v="79"/>
  </r>
  <r>
    <x v="10"/>
    <x v="0"/>
    <s v="2005-2018"/>
    <n v="226"/>
    <n v="194"/>
    <n v="5615"/>
    <x v="7"/>
    <n v="35.31"/>
    <n v="93.5"/>
    <n v="5"/>
    <n v="36"/>
    <n v="14"/>
    <n v="476"/>
    <n v="120"/>
  </r>
  <r>
    <x v="11"/>
    <x v="0"/>
    <s v="1992-2000"/>
    <n v="196"/>
    <n v="179"/>
    <n v="5359"/>
    <x v="8"/>
    <n v="37.47"/>
    <n v="69.790000000000006"/>
    <n v="6"/>
    <n v="30"/>
    <n v="10"/>
    <n v="366"/>
    <n v="85"/>
  </r>
  <r>
    <x v="12"/>
    <x v="0"/>
    <s v="2003-2013"/>
    <n v="147"/>
    <n v="143"/>
    <n v="5238"/>
    <x v="4"/>
    <n v="39.68"/>
    <n v="85.25"/>
    <n v="11"/>
    <n v="34"/>
    <n v="11"/>
    <n v="561"/>
    <n v="17"/>
  </r>
  <r>
    <x v="13"/>
    <x v="0"/>
    <s v="1987-1998"/>
    <n v="136"/>
    <n v="127"/>
    <n v="4413"/>
    <x v="9"/>
    <n v="37.08"/>
    <n v="69.72"/>
    <n v="6"/>
    <n v="33"/>
    <n v="7"/>
    <n v="335"/>
    <n v="44"/>
  </r>
  <r>
    <x v="14"/>
    <x v="0"/>
    <s v="1981-1992"/>
    <n v="146"/>
    <n v="145"/>
    <n v="4091"/>
    <x v="10"/>
    <n v="29.01"/>
    <n v="71.739999999999995"/>
    <n v="4"/>
    <n v="27"/>
    <n v="11"/>
    <n v="405"/>
    <n v="41"/>
  </r>
  <r>
    <x v="15"/>
    <x v="0"/>
    <s v="1978-1994"/>
    <n v="225"/>
    <n v="198"/>
    <n v="3783"/>
    <x v="11"/>
    <n v="23.79"/>
    <n v="95.07"/>
    <n v="1"/>
    <n v="14"/>
    <n v="13"/>
    <n v="291"/>
    <n v="67"/>
  </r>
  <r>
    <x v="16"/>
    <x v="0"/>
    <s v="1976-1991"/>
    <n v="129"/>
    <n v="120"/>
    <n v="3508"/>
    <x v="12"/>
    <n v="34.729999999999997"/>
    <n v="67.73"/>
    <n v="1"/>
    <n v="23"/>
    <n v="7"/>
    <n v="228"/>
    <n v="24"/>
  </r>
  <r>
    <x v="17"/>
    <x v="0"/>
    <s v="1981-1992"/>
    <n v="150"/>
    <n v="128"/>
    <n v="3108"/>
    <x v="13"/>
    <n v="29.04"/>
    <n v="61.07"/>
    <n v="4"/>
    <n v="18"/>
    <n v="5"/>
    <n v="206"/>
    <n v="25"/>
  </r>
  <r>
    <x v="18"/>
    <x v="0"/>
    <s v="1974-1987"/>
    <n v="108"/>
    <n v="102"/>
    <n v="3092"/>
    <x v="14"/>
    <n v="35.130000000000003"/>
    <n v="62.26"/>
    <n v="1"/>
    <n v="27"/>
    <n v="8"/>
    <n v="234"/>
    <n v="21"/>
  </r>
  <r>
    <x v="19"/>
    <x v="0"/>
    <s v="2016-2025"/>
    <n v="85"/>
    <n v="79"/>
    <n v="3043"/>
    <x v="15"/>
    <n v="49.08"/>
    <n v="88.17"/>
    <n v="7"/>
    <n v="18"/>
    <n v="3"/>
    <n v="235"/>
    <n v="67"/>
  </r>
  <r>
    <x v="20"/>
    <x v="0"/>
    <s v="2011-2018"/>
    <n v="90"/>
    <n v="87"/>
    <n v="2962"/>
    <x v="16"/>
    <n v="35.26"/>
    <n v="78.63"/>
    <n v="3"/>
    <n v="24"/>
    <n v="6"/>
    <n v="293"/>
    <n v="33"/>
  </r>
  <r>
    <x v="21"/>
    <x v="0"/>
    <s v="2017-2025"/>
    <n v="70"/>
    <n v="65"/>
    <n v="2845"/>
    <x v="17"/>
    <n v="48.22"/>
    <n v="100"/>
    <n v="5"/>
    <n v="22"/>
    <n v="1"/>
    <n v="262"/>
    <n v="72"/>
  </r>
  <r>
    <x v="22"/>
    <x v="0"/>
    <s v="2009-2025"/>
    <n v="204"/>
    <n v="137"/>
    <n v="2806"/>
    <x v="18"/>
    <n v="32.619999999999997"/>
    <n v="85.44"/>
    <n v="0"/>
    <n v="13"/>
    <n v="6"/>
    <n v="205"/>
    <n v="54"/>
  </r>
  <r>
    <x v="23"/>
    <x v="0"/>
    <s v="2019-2025"/>
    <n v="55"/>
    <n v="55"/>
    <n v="2775"/>
    <x v="19"/>
    <n v="59.06"/>
    <n v="99.56"/>
    <n v="8"/>
    <n v="15"/>
    <n v="1"/>
    <n v="313"/>
    <n v="59"/>
  </r>
  <r>
    <x v="24"/>
    <x v="0"/>
    <s v="2002-2006"/>
    <n v="125"/>
    <n v="110"/>
    <n v="2753"/>
    <x v="16"/>
    <n v="32.01"/>
    <n v="72.03"/>
    <n v="2"/>
    <n v="17"/>
    <n v="8"/>
    <n v="228"/>
    <n v="9"/>
  </r>
  <r>
    <x v="25"/>
    <x v="0"/>
    <s v="1991-2000"/>
    <n v="104"/>
    <n v="97"/>
    <n v="2477"/>
    <x v="20"/>
    <n v="32.590000000000003"/>
    <n v="71.94"/>
    <n v="2"/>
    <n v="14"/>
    <n v="4"/>
    <n v="187"/>
    <n v="20"/>
  </r>
  <r>
    <x v="26"/>
    <x v="0"/>
    <s v="1998-2006"/>
    <n v="86"/>
    <n v="83"/>
    <n v="2338"/>
    <x v="21"/>
    <n v="30.76"/>
    <n v="71.23"/>
    <n v="6"/>
    <n v="10"/>
    <n v="3"/>
    <n v="222"/>
    <n v="4"/>
  </r>
  <r>
    <x v="27"/>
    <x v="0"/>
    <s v="1989-2001"/>
    <n v="136"/>
    <n v="113"/>
    <n v="2336"/>
    <x v="22"/>
    <n v="25.95"/>
    <n v="74.3"/>
    <n v="1"/>
    <n v="9"/>
    <n v="5"/>
    <n v="135"/>
    <n v="41"/>
  </r>
  <r>
    <x v="28"/>
    <x v="0"/>
    <s v="1988-1996"/>
    <n v="74"/>
    <n v="70"/>
    <n v="1994"/>
    <x v="12"/>
    <n v="33.229999999999997"/>
    <n v="64.3"/>
    <n v="1"/>
    <n v="15"/>
    <n v="3"/>
    <n v="99"/>
    <n v="10"/>
  </r>
  <r>
    <x v="29"/>
    <x v="0"/>
    <s v="1975-1989"/>
    <n v="85"/>
    <n v="75"/>
    <n v="1924"/>
    <x v="23"/>
    <n v="30.53"/>
    <n v="57.7"/>
    <n v="2"/>
    <n v="13"/>
    <n v="2"/>
    <n v="123"/>
    <n v="9"/>
  </r>
  <r>
    <x v="30"/>
    <x v="0"/>
    <s v="2016-2025"/>
    <n v="94"/>
    <n v="68"/>
    <n v="1904"/>
    <x v="24"/>
    <n v="32.82"/>
    <n v="110.89"/>
    <n v="0"/>
    <n v="11"/>
    <n v="4"/>
    <n v="141"/>
    <n v="76"/>
  </r>
  <r>
    <x v="31"/>
    <x v="0"/>
    <s v="1984-1996"/>
    <n v="130"/>
    <n v="98"/>
    <n v="1858"/>
    <x v="20"/>
    <n v="24.12"/>
    <n v="60.26"/>
    <n v="2"/>
    <n v="11"/>
    <n v="8"/>
    <n v="157"/>
    <n v="0"/>
  </r>
  <r>
    <x v="32"/>
    <x v="0"/>
    <s v="2004-2019"/>
    <n v="94"/>
    <n v="79"/>
    <n v="1752"/>
    <x v="25"/>
    <n v="30.2"/>
    <n v="73.239999999999995"/>
    <n v="0"/>
    <n v="9"/>
    <n v="6"/>
    <n v="176"/>
    <n v="15"/>
  </r>
  <r>
    <x v="33"/>
    <x v="0"/>
    <s v="2013-2019"/>
    <n v="55"/>
    <n v="50"/>
    <n v="1694"/>
    <x v="26"/>
    <n v="47.05"/>
    <n v="79.040000000000006"/>
    <n v="3"/>
    <n v="10"/>
    <n v="3"/>
    <n v="145"/>
    <n v="30"/>
  </r>
  <r>
    <x v="34"/>
    <x v="0"/>
    <s v="2004-2012"/>
    <n v="120"/>
    <n v="87"/>
    <n v="1544"/>
    <x v="27"/>
    <n v="23.39"/>
    <n v="79.540000000000006"/>
    <n v="0"/>
    <n v="5"/>
    <n v="7"/>
    <n v="142"/>
    <n v="37"/>
  </r>
  <r>
    <x v="35"/>
    <x v="0"/>
    <s v="2014-2020"/>
    <n v="73"/>
    <n v="52"/>
    <n v="1389"/>
    <x v="28"/>
    <n v="42.09"/>
    <n v="101.6"/>
    <n v="2"/>
    <n v="6"/>
    <n v="2"/>
    <n v="141"/>
    <n v="24"/>
  </r>
  <r>
    <x v="36"/>
    <x v="0"/>
    <s v="1994-2000"/>
    <n v="140"/>
    <n v="96"/>
    <n v="1272"/>
    <x v="29"/>
    <n v="20.190000000000001"/>
    <n v="68.94"/>
    <n v="0"/>
    <n v="2"/>
    <n v="4"/>
    <n v="95"/>
    <n v="8"/>
  </r>
  <r>
    <x v="37"/>
    <x v="0"/>
    <s v="1998-2007"/>
    <n v="191"/>
    <n v="113"/>
    <n v="1269"/>
    <x v="30"/>
    <n v="14.58"/>
    <n v="80.62"/>
    <n v="0"/>
    <n v="3"/>
    <n v="10"/>
    <n v="103"/>
    <n v="22"/>
  </r>
  <r>
    <x v="38"/>
    <x v="0"/>
    <s v="2001-2007"/>
    <n v="57"/>
    <n v="51"/>
    <n v="1230"/>
    <x v="31"/>
    <n v="27.95"/>
    <n v="71.47"/>
    <n v="1"/>
    <n v="4"/>
    <n v="4"/>
    <n v="122"/>
    <n v="8"/>
  </r>
  <r>
    <x v="39"/>
    <x v="0"/>
    <s v="1998-2015"/>
    <n v="234"/>
    <n v="126"/>
    <n v="1213"/>
    <x v="32"/>
    <n v="13.32"/>
    <n v="80.75"/>
    <n v="0"/>
    <n v="0"/>
    <n v="17"/>
    <n v="90"/>
    <n v="34"/>
  </r>
  <r>
    <x v="40"/>
    <x v="0"/>
    <s v="1980-1986"/>
    <n v="45"/>
    <n v="42"/>
    <n v="1005"/>
    <x v="33"/>
    <n v="24.51"/>
    <n v="82.17"/>
    <n v="0"/>
    <n v="9"/>
    <n v="4"/>
    <n v="74"/>
    <n v="12"/>
  </r>
  <r>
    <x v="41"/>
    <x v="0"/>
    <s v="2006-2015"/>
    <n v="46"/>
    <n v="42"/>
    <n v="934"/>
    <x v="34"/>
    <n v="25.94"/>
    <n v="90.59"/>
    <n v="0"/>
    <n v="6"/>
    <n v="4"/>
    <n v="107"/>
    <n v="19"/>
  </r>
  <r>
    <x v="42"/>
    <x v="0"/>
    <s v="2021-2023"/>
    <n v="27"/>
    <n v="24"/>
    <n v="933"/>
    <x v="35"/>
    <n v="42.4"/>
    <n v="102.19"/>
    <n v="1"/>
    <n v="7"/>
    <n v="1"/>
    <n v="95"/>
    <n v="33"/>
  </r>
  <r>
    <x v="43"/>
    <x v="0"/>
    <s v="1990-2007"/>
    <n v="269"/>
    <n v="134"/>
    <n v="903"/>
    <x v="36"/>
    <n v="10.37"/>
    <n v="60.97"/>
    <n v="0"/>
    <n v="0"/>
    <n v="18"/>
    <n v="52"/>
    <n v="6"/>
  </r>
  <r>
    <x v="44"/>
    <x v="0"/>
    <s v="1978-1985"/>
    <n v="42"/>
    <n v="40"/>
    <n v="883"/>
    <x v="37"/>
    <n v="28.48"/>
    <n v="63.02"/>
    <n v="0"/>
    <n v="4"/>
    <n v="0"/>
    <n v="52"/>
    <n v="10"/>
  </r>
  <r>
    <x v="45"/>
    <x v="0"/>
    <s v="1991-2003"/>
    <n v="229"/>
    <n v="121"/>
    <n v="883"/>
    <x v="38"/>
    <n v="10.63"/>
    <n v="79.62"/>
    <n v="0"/>
    <n v="1"/>
    <n v="19"/>
    <n v="62"/>
    <n v="17"/>
  </r>
  <r>
    <x v="46"/>
    <x v="0"/>
    <s v="2018-2024"/>
    <n v="31"/>
    <n v="27"/>
    <n v="871"/>
    <x v="39"/>
    <n v="33.5"/>
    <n v="106.21"/>
    <n v="1"/>
    <n v="5"/>
    <n v="3"/>
    <n v="91"/>
    <n v="26"/>
  </r>
  <r>
    <x v="47"/>
    <x v="0"/>
    <s v="2000-2004"/>
    <n v="40"/>
    <n v="36"/>
    <n v="867"/>
    <x v="22"/>
    <n v="33.340000000000003"/>
    <n v="73.47"/>
    <n v="1"/>
    <n v="4"/>
    <n v="1"/>
    <n v="68"/>
    <n v="10"/>
  </r>
  <r>
    <x v="48"/>
    <x v="0"/>
    <s v="2008-2012"/>
    <n v="57"/>
    <n v="41"/>
    <n v="810"/>
    <x v="10"/>
    <n v="27"/>
    <n v="113.6"/>
    <n v="2"/>
    <n v="3"/>
    <n v="7"/>
    <n v="62"/>
    <n v="43"/>
  </r>
  <r>
    <x v="49"/>
    <x v="0"/>
    <s v="1986-1989"/>
    <n v="32"/>
    <n v="31"/>
    <n v="783"/>
    <x v="23"/>
    <n v="27"/>
    <n v="67.150000000000006"/>
    <n v="1"/>
    <n v="6"/>
    <n v="2"/>
    <n v="63"/>
    <n v="9"/>
  </r>
  <r>
    <x v="50"/>
    <x v="1"/>
    <s v="2007-2023"/>
    <n v="243"/>
    <n v="240"/>
    <n v="8357"/>
    <x v="40"/>
    <n v="36.65"/>
    <n v="78.52"/>
    <n v="14"/>
    <n v="56"/>
    <n v="19"/>
    <n v="925"/>
    <n v="103"/>
  </r>
  <r>
    <x v="51"/>
    <x v="1"/>
    <s v="2006-2025"/>
    <n v="274"/>
    <n v="256"/>
    <n v="7795"/>
    <x v="41"/>
    <n v="36.42"/>
    <n v="79.7"/>
    <n v="9"/>
    <n v="49"/>
    <n v="12"/>
    <n v="617"/>
    <n v="100"/>
  </r>
  <r>
    <x v="52"/>
    <x v="1"/>
    <s v="2006-2023"/>
    <n v="247"/>
    <n v="234"/>
    <n v="7570"/>
    <x v="9"/>
    <n v="37.29"/>
    <n v="82.84"/>
    <n v="9"/>
    <n v="56"/>
    <n v="12"/>
    <n v="699"/>
    <n v="54"/>
  </r>
  <r>
    <x v="53"/>
    <x v="1"/>
    <s v="2006-2023"/>
    <n v="239"/>
    <n v="209"/>
    <n v="5689"/>
    <x v="17"/>
    <n v="36.46"/>
    <n v="77.64"/>
    <n v="4"/>
    <n v="32"/>
    <n v="10"/>
    <n v="425"/>
    <n v="107"/>
  </r>
  <r>
    <x v="54"/>
    <x v="1"/>
    <s v="2001-2013"/>
    <n v="175"/>
    <n v="168"/>
    <n v="3468"/>
    <x v="13"/>
    <n v="22.37"/>
    <n v="70.11"/>
    <n v="3"/>
    <n v="20"/>
    <n v="13"/>
    <n v="354"/>
    <n v="29"/>
  </r>
  <r>
    <x v="55"/>
    <x v="1"/>
    <s v="2015-2025"/>
    <n v="95"/>
    <n v="94"/>
    <n v="2569"/>
    <x v="42"/>
    <n v="29.87"/>
    <n v="85.91"/>
    <n v="5"/>
    <n v="12"/>
    <n v="16"/>
    <n v="274"/>
    <n v="45"/>
  </r>
  <r>
    <x v="56"/>
    <x v="1"/>
    <s v="2008-2018"/>
    <n v="78"/>
    <n v="78"/>
    <n v="2434"/>
    <x v="41"/>
    <n v="32.020000000000003"/>
    <n v="71.099999999999994"/>
    <n v="4"/>
    <n v="16"/>
    <n v="2"/>
    <n v="238"/>
    <n v="37"/>
  </r>
  <r>
    <x v="57"/>
    <x v="1"/>
    <s v="2005-2011"/>
    <n v="75"/>
    <n v="75"/>
    <n v="2201"/>
    <x v="10"/>
    <n v="31.44"/>
    <n v="69.489999999999995"/>
    <n v="4"/>
    <n v="13"/>
    <n v="11"/>
    <n v="277"/>
    <n v="7"/>
  </r>
  <r>
    <x v="58"/>
    <x v="1"/>
    <s v="2014-2025"/>
    <n v="76"/>
    <n v="71"/>
    <n v="2198"/>
    <x v="43"/>
    <n v="32.799999999999997"/>
    <n v="96.31"/>
    <n v="3"/>
    <n v="13"/>
    <n v="9"/>
    <n v="256"/>
    <n v="52"/>
  </r>
  <r>
    <x v="59"/>
    <x v="1"/>
    <s v="1995-2007"/>
    <n v="111"/>
    <n v="105"/>
    <n v="2168"/>
    <x v="44"/>
    <n v="21.68"/>
    <n v="60.45"/>
    <n v="0"/>
    <n v="14"/>
    <n v="18"/>
    <n v="183"/>
    <n v="10"/>
  </r>
  <r>
    <x v="60"/>
    <x v="1"/>
    <s v="2004-2010"/>
    <n v="85"/>
    <n v="85"/>
    <n v="1954"/>
    <x v="24"/>
    <n v="24.73"/>
    <n v="83.04"/>
    <n v="0"/>
    <n v="14"/>
    <n v="8"/>
    <n v="205"/>
    <n v="49"/>
  </r>
  <r>
    <x v="61"/>
    <x v="1"/>
    <s v="1995-2006"/>
    <n v="126"/>
    <n v="110"/>
    <n v="1818"/>
    <x v="45"/>
    <n v="21.9"/>
    <n v="54.84"/>
    <n v="0"/>
    <n v="7"/>
    <n v="8"/>
    <n v="124"/>
    <n v="5"/>
  </r>
  <r>
    <x v="62"/>
    <x v="1"/>
    <s v="2001-2020"/>
    <n v="218"/>
    <n v="156"/>
    <n v="1773"/>
    <x v="46"/>
    <n v="13.85"/>
    <n v="87.72"/>
    <n v="0"/>
    <n v="1"/>
    <n v="15"/>
    <n v="150"/>
    <n v="62"/>
  </r>
  <r>
    <x v="63"/>
    <x v="1"/>
    <s v="2017-2025"/>
    <n v="108"/>
    <n v="79"/>
    <n v="1654"/>
    <x v="15"/>
    <n v="24.32"/>
    <n v="77.209999999999994"/>
    <n v="2"/>
    <n v="6"/>
    <n v="5"/>
    <n v="142"/>
    <n v="28"/>
  </r>
  <r>
    <x v="64"/>
    <x v="1"/>
    <s v="2018-2025"/>
    <n v="52"/>
    <n v="51"/>
    <n v="1602"/>
    <x v="47"/>
    <n v="33.369999999999997"/>
    <n v="79.260000000000005"/>
    <n v="3"/>
    <n v="10"/>
    <n v="7"/>
    <n v="171"/>
    <n v="15"/>
  </r>
  <r>
    <x v="65"/>
    <x v="1"/>
    <s v="2012-2024"/>
    <n v="49"/>
    <n v="46"/>
    <n v="1352"/>
    <x v="28"/>
    <n v="29.39"/>
    <n v="74.77"/>
    <n v="3"/>
    <n v="5"/>
    <n v="6"/>
    <n v="136"/>
    <n v="27"/>
  </r>
  <r>
    <x v="66"/>
    <x v="1"/>
    <s v="2014-2019"/>
    <n v="66"/>
    <n v="59"/>
    <n v="1333"/>
    <x v="23"/>
    <n v="25.63"/>
    <n v="91.23"/>
    <n v="1"/>
    <n v="6"/>
    <n v="5"/>
    <n v="153"/>
    <n v="24"/>
  </r>
  <r>
    <x v="67"/>
    <x v="1"/>
    <s v="1995-2007"/>
    <n v="59"/>
    <n v="59"/>
    <n v="1312"/>
    <x v="48"/>
    <n v="23.85"/>
    <n v="51.89"/>
    <n v="0"/>
    <n v="10"/>
    <n v="2"/>
    <n v="139"/>
    <n v="5"/>
  </r>
  <r>
    <x v="68"/>
    <x v="1"/>
    <s v="2008-2011"/>
    <n v="55"/>
    <n v="54"/>
    <n v="1308"/>
    <x v="37"/>
    <n v="27.82"/>
    <n v="61.32"/>
    <n v="0"/>
    <n v="8"/>
    <n v="6"/>
    <n v="102"/>
    <n v="8"/>
  </r>
  <r>
    <x v="69"/>
    <x v="1"/>
    <s v="2011-2018"/>
    <n v="65"/>
    <n v="52"/>
    <n v="1281"/>
    <x v="22"/>
    <n v="29.11"/>
    <n v="79.81"/>
    <n v="1"/>
    <n v="6"/>
    <n v="4"/>
    <n v="112"/>
    <n v="15"/>
  </r>
  <r>
    <x v="70"/>
    <x v="1"/>
    <s v="2002-2011"/>
    <n v="69"/>
    <n v="66"/>
    <n v="1235"/>
    <x v="49"/>
    <n v="19.600000000000001"/>
    <n v="67.959999999999994"/>
    <n v="1"/>
    <n v="5"/>
    <n v="5"/>
    <n v="101"/>
    <n v="10"/>
  </r>
  <r>
    <x v="71"/>
    <x v="1"/>
    <s v="2007-2011"/>
    <n v="54"/>
    <n v="53"/>
    <n v="1196"/>
    <x v="22"/>
    <n v="23"/>
    <n v="68.22"/>
    <n v="1"/>
    <n v="6"/>
    <n v="6"/>
    <n v="118"/>
    <n v="7"/>
  </r>
  <r>
    <x v="72"/>
    <x v="1"/>
    <s v="1995-2007"/>
    <n v="123"/>
    <n v="104"/>
    <n v="1190"/>
    <x v="50"/>
    <n v="13.52"/>
    <n v="71.81"/>
    <n v="0"/>
    <n v="2"/>
    <n v="15"/>
    <n v="110"/>
    <n v="29"/>
  </r>
  <r>
    <x v="73"/>
    <x v="1"/>
    <s v="2023-2025"/>
    <n v="38"/>
    <n v="34"/>
    <n v="1087"/>
    <x v="22"/>
    <n v="35.06"/>
    <n v="80.930000000000007"/>
    <n v="1"/>
    <n v="9"/>
    <n v="1"/>
    <n v="65"/>
    <n v="23"/>
  </r>
  <r>
    <x v="74"/>
    <x v="1"/>
    <s v="2003-2006"/>
    <n v="43"/>
    <n v="43"/>
    <n v="1005"/>
    <x v="51"/>
    <n v="23.92"/>
    <n v="54.82"/>
    <n v="1"/>
    <n v="6"/>
    <n v="5"/>
    <n v="94"/>
    <n v="3"/>
  </r>
  <r>
    <x v="75"/>
    <x v="1"/>
    <s v="1998-2006"/>
    <n v="77"/>
    <n v="72"/>
    <n v="991"/>
    <x v="52"/>
    <n v="14.36"/>
    <n v="67.83"/>
    <n v="0"/>
    <n v="1"/>
    <n v="9"/>
    <n v="90"/>
    <n v="7"/>
  </r>
  <r>
    <x v="76"/>
    <x v="1"/>
    <s v="1988-2003"/>
    <n v="44"/>
    <n v="44"/>
    <n v="976"/>
    <x v="53"/>
    <n v="23.23"/>
    <n v="56.71"/>
    <n v="0"/>
    <n v="5"/>
    <n v="3"/>
    <n v="73"/>
    <n v="2"/>
  </r>
  <r>
    <x v="77"/>
    <x v="1"/>
    <s v="2008-2014"/>
    <n v="59"/>
    <n v="51"/>
    <n v="975"/>
    <x v="33"/>
    <n v="27.08"/>
    <n v="66.19"/>
    <n v="0"/>
    <n v="5"/>
    <n v="5"/>
    <n v="84"/>
    <n v="13"/>
  </r>
  <r>
    <x v="78"/>
    <x v="1"/>
    <s v="1988-2002"/>
    <n v="39"/>
    <n v="39"/>
    <n v="794"/>
    <x v="54"/>
    <n v="23.35"/>
    <n v="56.59"/>
    <n v="0"/>
    <n v="3"/>
    <n v="5"/>
    <n v="57"/>
    <n v="2"/>
  </r>
  <r>
    <x v="79"/>
    <x v="1"/>
    <s v="2004-2014"/>
    <n v="153"/>
    <n v="97"/>
    <n v="779"/>
    <x v="38"/>
    <n v="13.43"/>
    <n v="76.37"/>
    <n v="0"/>
    <n v="1"/>
    <n v="12"/>
    <n v="55"/>
    <n v="21"/>
  </r>
  <r>
    <x v="80"/>
    <x v="1"/>
    <s v="2014-2021"/>
    <n v="34"/>
    <n v="30"/>
    <n v="714"/>
    <x v="55"/>
    <n v="27.46"/>
    <n v="77.52"/>
    <n v="0"/>
    <n v="6"/>
    <n v="2"/>
    <n v="61"/>
    <n v="16"/>
  </r>
  <r>
    <x v="81"/>
    <x v="1"/>
    <s v="2020-2024"/>
    <n v="34"/>
    <n v="30"/>
    <n v="667"/>
    <x v="56"/>
    <n v="27.79"/>
    <n v="88.57"/>
    <n v="0"/>
    <n v="3"/>
    <n v="3"/>
    <n v="65"/>
    <n v="10"/>
  </r>
  <r>
    <x v="82"/>
    <x v="1"/>
    <s v="2016-2022"/>
    <n v="43"/>
    <n v="35"/>
    <n v="634"/>
    <x v="57"/>
    <n v="25.36"/>
    <n v="82.76"/>
    <n v="0"/>
    <n v="3"/>
    <n v="1"/>
    <n v="58"/>
    <n v="13"/>
  </r>
  <r>
    <x v="83"/>
    <x v="1"/>
    <s v="2001-2007"/>
    <n v="41"/>
    <n v="40"/>
    <n v="574"/>
    <x v="53"/>
    <n v="14.35"/>
    <n v="59.17"/>
    <n v="0"/>
    <n v="2"/>
    <n v="8"/>
    <n v="67"/>
    <n v="1"/>
  </r>
  <r>
    <x v="84"/>
    <x v="1"/>
    <s v="2012-2018"/>
    <n v="28"/>
    <n v="26"/>
    <n v="557"/>
    <x v="58"/>
    <n v="22.28"/>
    <n v="74.36"/>
    <n v="0"/>
    <n v="3"/>
    <n v="1"/>
    <n v="60"/>
    <n v="1"/>
  </r>
  <r>
    <x v="85"/>
    <x v="1"/>
    <s v="2023-2025"/>
    <n v="26"/>
    <n v="25"/>
    <n v="548"/>
    <x v="33"/>
    <n v="21.92"/>
    <n v="100.18"/>
    <n v="0"/>
    <n v="4"/>
    <n v="3"/>
    <n v="71"/>
    <n v="16"/>
  </r>
  <r>
    <x v="86"/>
    <x v="1"/>
    <s v="1988-1998"/>
    <n v="19"/>
    <n v="19"/>
    <n v="532"/>
    <x v="59"/>
    <n v="29.55"/>
    <n v="56.29"/>
    <n v="0"/>
    <n v="3"/>
    <n v="3"/>
    <n v="46"/>
    <n v="3"/>
  </r>
  <r>
    <x v="87"/>
    <x v="1"/>
    <s v="1995-2002"/>
    <n v="29"/>
    <n v="27"/>
    <n v="488"/>
    <x v="60"/>
    <n v="19.52"/>
    <n v="63.29"/>
    <n v="0"/>
    <n v="0"/>
    <n v="3"/>
    <n v="42"/>
    <n v="5"/>
  </r>
  <r>
    <x v="88"/>
    <x v="1"/>
    <s v="1986-1999"/>
    <n v="27"/>
    <n v="26"/>
    <n v="453"/>
    <x v="61"/>
    <n v="18.87"/>
    <n v="49.83"/>
    <n v="0"/>
    <n v="2"/>
    <n v="3"/>
    <n v="26"/>
    <n v="0"/>
  </r>
  <r>
    <x v="89"/>
    <x v="1"/>
    <s v="1998-2003"/>
    <n v="18"/>
    <n v="18"/>
    <n v="449"/>
    <x v="62"/>
    <n v="24.94"/>
    <n v="58.84"/>
    <n v="1"/>
    <n v="2"/>
    <n v="2"/>
    <n v="48"/>
    <n v="3"/>
  </r>
  <r>
    <x v="90"/>
    <x v="1"/>
    <s v="2006-2011"/>
    <n v="34"/>
    <n v="31"/>
    <n v="412"/>
    <x v="52"/>
    <n v="16.48"/>
    <n v="64.77"/>
    <n v="0"/>
    <n v="1"/>
    <n v="2"/>
    <n v="39"/>
    <n v="8"/>
  </r>
  <r>
    <x v="91"/>
    <x v="1"/>
    <s v="2002-2004"/>
    <n v="20"/>
    <n v="20"/>
    <n v="383"/>
    <x v="63"/>
    <n v="19.149999999999999"/>
    <n v="53.71"/>
    <n v="0"/>
    <n v="3"/>
    <n v="2"/>
    <n v="36"/>
    <n v="2"/>
  </r>
  <r>
    <x v="92"/>
    <x v="1"/>
    <s v="1999-2003"/>
    <n v="29"/>
    <n v="29"/>
    <n v="374"/>
    <x v="64"/>
    <n v="13.35"/>
    <n v="52.75"/>
    <n v="0"/>
    <n v="2"/>
    <n v="6"/>
    <n v="45"/>
    <n v="1"/>
  </r>
  <r>
    <x v="93"/>
    <x v="1"/>
    <s v="2024-2025"/>
    <n v="10"/>
    <n v="10"/>
    <n v="366"/>
    <x v="61"/>
    <n v="45.75"/>
    <n v="82.61"/>
    <n v="0"/>
    <n v="3"/>
    <n v="0"/>
    <n v="24"/>
    <n v="14"/>
  </r>
  <r>
    <x v="94"/>
    <x v="1"/>
    <s v="1997-2004"/>
    <n v="20"/>
    <n v="19"/>
    <n v="362"/>
    <x v="30"/>
    <n v="19.05"/>
    <n v="53.07"/>
    <n v="0"/>
    <n v="2"/>
    <n v="4"/>
    <n v="36"/>
    <n v="0"/>
  </r>
  <r>
    <x v="95"/>
    <x v="1"/>
    <s v="2017-2021"/>
    <n v="29"/>
    <n v="19"/>
    <n v="362"/>
    <x v="46"/>
    <n v="36.200000000000003"/>
    <n v="85.78"/>
    <n v="0"/>
    <n v="2"/>
    <n v="1"/>
    <n v="29"/>
    <n v="6"/>
  </r>
  <r>
    <x v="96"/>
    <x v="1"/>
    <s v="2000-2004"/>
    <n v="28"/>
    <n v="25"/>
    <n v="360"/>
    <x v="32"/>
    <n v="16.36"/>
    <n v="52.17"/>
    <n v="0"/>
    <n v="0"/>
    <n v="4"/>
    <n v="29"/>
    <n v="1"/>
  </r>
  <r>
    <x v="97"/>
    <x v="2"/>
    <s v="1991-2007"/>
    <n v="375"/>
    <n v="348"/>
    <n v="11701"/>
    <x v="65"/>
    <n v="39.53"/>
    <n v="74.2"/>
    <n v="10"/>
    <n v="83"/>
    <n v="20"/>
    <n v="970"/>
    <n v="143"/>
  </r>
  <r>
    <x v="98"/>
    <x v="2"/>
    <s v="1998-2010"/>
    <n v="281"/>
    <n v="267"/>
    <n v="9554"/>
    <x v="66"/>
    <n v="42.08"/>
    <n v="74.91"/>
    <n v="15"/>
    <n v="62"/>
    <n v="15"/>
    <n v="774"/>
    <n v="87"/>
  </r>
  <r>
    <x v="99"/>
    <x v="2"/>
    <s v="1989-2003"/>
    <n v="247"/>
    <n v="244"/>
    <n v="8824"/>
    <x v="67"/>
    <n v="39.21"/>
    <n v="80.67"/>
    <n v="20"/>
    <n v="43"/>
    <n v="15"/>
    <n v="938"/>
    <n v="97"/>
  </r>
  <r>
    <x v="100"/>
    <x v="2"/>
    <s v="1996-2015"/>
    <n v="393"/>
    <n v="364"/>
    <n v="8027"/>
    <x v="26"/>
    <n v="23.81"/>
    <n v="116.94"/>
    <n v="6"/>
    <n v="39"/>
    <n v="29"/>
    <n v="725"/>
    <n v="349"/>
  </r>
  <r>
    <x v="101"/>
    <x v="2"/>
    <s v="1999-2019"/>
    <n v="287"/>
    <n v="258"/>
    <n v="7534"/>
    <x v="6"/>
    <n v="34.549999999999997"/>
    <n v="81.900000000000006"/>
    <n v="9"/>
    <n v="44"/>
    <n v="15"/>
    <n v="603"/>
    <n v="113"/>
  </r>
  <r>
    <x v="102"/>
    <x v="2"/>
    <s v="1975-1996"/>
    <n v="233"/>
    <n v="218"/>
    <n v="7381"/>
    <x v="8"/>
    <n v="41.7"/>
    <n v="67.010000000000005"/>
    <n v="8"/>
    <n v="50"/>
    <n v="8"/>
    <n v="445"/>
    <n v="44"/>
  </r>
  <r>
    <x v="103"/>
    <x v="2"/>
    <s v="2000-2015"/>
    <n v="265"/>
    <n v="255"/>
    <n v="7249"/>
    <x v="41"/>
    <n v="31.24"/>
    <n v="75.290000000000006"/>
    <n v="7"/>
    <n v="48"/>
    <n v="22"/>
    <n v="578"/>
    <n v="56"/>
  </r>
  <r>
    <x v="104"/>
    <x v="2"/>
    <s v="1982-1999"/>
    <n v="283"/>
    <n v="256"/>
    <n v="7170"/>
    <x v="23"/>
    <n v="32.880000000000003"/>
    <n v="76.41"/>
    <n v="5"/>
    <n v="47"/>
    <n v="19"/>
    <n v="514"/>
    <n v="34"/>
  </r>
  <r>
    <x v="105"/>
    <x v="2"/>
    <s v="2003-2019"/>
    <n v="218"/>
    <n v="216"/>
    <n v="6614"/>
    <x v="68"/>
    <n v="32.9"/>
    <n v="76.61"/>
    <n v="11"/>
    <n v="38"/>
    <n v="19"/>
    <n v="664"/>
    <n v="110"/>
  </r>
  <r>
    <x v="106"/>
    <x v="2"/>
    <s v="1986-2000"/>
    <n v="250"/>
    <n v="232"/>
    <n v="6564"/>
    <x v="69"/>
    <n v="32.33"/>
    <n v="80.3"/>
    <n v="10"/>
    <n v="37"/>
    <n v="14"/>
    <n v="531"/>
    <n v="87"/>
  </r>
  <r>
    <x v="107"/>
    <x v="2"/>
    <s v="2015-2025"/>
    <n v="134"/>
    <n v="131"/>
    <n v="6291"/>
    <x v="40"/>
    <n v="54.23"/>
    <n v="87.63"/>
    <n v="19"/>
    <n v="37"/>
    <n v="5"/>
    <n v="580"/>
    <n v="68"/>
  </r>
  <r>
    <x v="108"/>
    <x v="2"/>
    <s v="1985-1997"/>
    <n v="198"/>
    <n v="197"/>
    <n v="5841"/>
    <x v="8"/>
    <n v="32.090000000000003"/>
    <n v="63.31"/>
    <n v="9"/>
    <n v="31"/>
    <n v="15"/>
    <n v="469"/>
    <n v="14"/>
  </r>
  <r>
    <x v="109"/>
    <x v="2"/>
    <s v="2002-2015"/>
    <n v="162"/>
    <n v="149"/>
    <n v="5122"/>
    <x v="70"/>
    <n v="43.4"/>
    <n v="73.75"/>
    <n v="0"/>
    <n v="42"/>
    <n v="6"/>
    <n v="342"/>
    <n v="83"/>
  </r>
  <r>
    <x v="110"/>
    <x v="2"/>
    <s v="1996-2011"/>
    <n v="261"/>
    <n v="225"/>
    <n v="5031"/>
    <x v="15"/>
    <n v="29.94"/>
    <n v="81.67"/>
    <n v="3"/>
    <n v="23"/>
    <n v="13"/>
    <n v="379"/>
    <n v="124"/>
  </r>
  <r>
    <x v="111"/>
    <x v="2"/>
    <s v="1990-2000"/>
    <n v="156"/>
    <n v="155"/>
    <n v="4780"/>
    <x v="9"/>
    <n v="31.86"/>
    <n v="65.5"/>
    <n v="5"/>
    <n v="31"/>
    <n v="10"/>
    <n v="467"/>
    <n v="20"/>
  </r>
  <r>
    <x v="112"/>
    <x v="2"/>
    <s v="1984-2003"/>
    <n v="356"/>
    <n v="280"/>
    <n v="3717"/>
    <x v="34"/>
    <n v="16.52"/>
    <n v="88.33"/>
    <n v="0"/>
    <n v="6"/>
    <n v="28"/>
    <n v="247"/>
    <n v="121"/>
  </r>
  <r>
    <x v="113"/>
    <x v="2"/>
    <s v="1984-2003"/>
    <n v="175"/>
    <n v="151"/>
    <n v="3709"/>
    <x v="23"/>
    <n v="33.409999999999997"/>
    <n v="72.650000000000006"/>
    <n v="1"/>
    <n v="19"/>
    <n v="6"/>
    <n v="222"/>
    <n v="45"/>
  </r>
  <r>
    <x v="114"/>
    <x v="2"/>
    <s v="2017-2025"/>
    <n v="86"/>
    <n v="85"/>
    <n v="3651"/>
    <x v="35"/>
    <n v="46.21"/>
    <n v="93.85"/>
    <n v="11"/>
    <n v="17"/>
    <n v="6"/>
    <n v="410"/>
    <n v="79"/>
  </r>
  <r>
    <x v="115"/>
    <x v="2"/>
    <s v="1990-2004"/>
    <n v="219"/>
    <n v="183"/>
    <n v="3266"/>
    <x v="71"/>
    <n v="23"/>
    <n v="81.3"/>
    <n v="0"/>
    <n v="12"/>
    <n v="17"/>
    <n v="218"/>
    <n v="61"/>
  </r>
  <r>
    <x v="116"/>
    <x v="2"/>
    <s v="2002-2017"/>
    <n v="157"/>
    <n v="138"/>
    <n v="3236"/>
    <x v="26"/>
    <n v="26.09"/>
    <n v="83.94"/>
    <n v="5"/>
    <n v="10"/>
    <n v="10"/>
    <n v="378"/>
    <n v="37"/>
  </r>
  <r>
    <x v="117"/>
    <x v="2"/>
    <s v="2009-2019"/>
    <n v="121"/>
    <n v="110"/>
    <n v="3194"/>
    <x v="23"/>
    <n v="34.340000000000003"/>
    <n v="86.04"/>
    <n v="2"/>
    <n v="20"/>
    <n v="8"/>
    <n v="268"/>
    <n v="53"/>
  </r>
  <r>
    <x v="118"/>
    <x v="2"/>
    <s v="2017-2025"/>
    <n v="75"/>
    <n v="74"/>
    <n v="3152"/>
    <x v="72"/>
    <n v="47.04"/>
    <n v="81.95"/>
    <n v="9"/>
    <n v="20"/>
    <n v="3"/>
    <n v="253"/>
    <n v="30"/>
  </r>
  <r>
    <x v="119"/>
    <x v="2"/>
    <s v="2004-2010"/>
    <n v="78"/>
    <n v="78"/>
    <n v="2725"/>
    <x v="73"/>
    <n v="36.82"/>
    <n v="76.28"/>
    <n v="8"/>
    <n v="14"/>
    <n v="15"/>
    <n v="343"/>
    <n v="7"/>
  </r>
  <r>
    <x v="120"/>
    <x v="2"/>
    <s v="2015-2025"/>
    <n v="94"/>
    <n v="85"/>
    <n v="2713"/>
    <x v="21"/>
    <n v="40.49"/>
    <n v="85.88"/>
    <n v="4"/>
    <n v="16"/>
    <n v="3"/>
    <n v="226"/>
    <n v="35"/>
  </r>
  <r>
    <x v="121"/>
    <x v="2"/>
    <s v="1977-1989"/>
    <n v="122"/>
    <n v="115"/>
    <n v="2653"/>
    <x v="30"/>
    <n v="25.26"/>
    <n v="51.71"/>
    <n v="0"/>
    <n v="16"/>
    <n v="6"/>
    <n v="184"/>
    <n v="2"/>
  </r>
  <r>
    <x v="122"/>
    <x v="2"/>
    <s v="2009-2017"/>
    <n v="81"/>
    <n v="81"/>
    <n v="2605"/>
    <x v="26"/>
    <n v="32.56"/>
    <n v="72.08"/>
    <n v="6"/>
    <n v="14"/>
    <n v="7"/>
    <n v="269"/>
    <n v="18"/>
  </r>
  <r>
    <x v="123"/>
    <x v="2"/>
    <s v="1974-1985"/>
    <n v="62"/>
    <n v="60"/>
    <n v="2572"/>
    <x v="10"/>
    <n v="47.62"/>
    <n v="84.8"/>
    <n v="7"/>
    <n v="13"/>
    <n v="2"/>
    <n v="213"/>
    <n v="22"/>
  </r>
  <r>
    <x v="124"/>
    <x v="2"/>
    <s v="2007-2021"/>
    <n v="117"/>
    <n v="91"/>
    <n v="2315"/>
    <x v="12"/>
    <n v="33.549999999999997"/>
    <n v="87.85"/>
    <n v="2"/>
    <n v="11"/>
    <n v="1"/>
    <n v="174"/>
    <n v="12"/>
  </r>
  <r>
    <x v="125"/>
    <x v="2"/>
    <s v="2003-2007"/>
    <n v="56"/>
    <n v="56"/>
    <n v="2028"/>
    <x v="74"/>
    <n v="36.869999999999997"/>
    <n v="66.95"/>
    <n v="3"/>
    <n v="12"/>
    <n v="2"/>
    <n v="219"/>
    <n v="6"/>
  </r>
  <r>
    <x v="126"/>
    <x v="2"/>
    <s v="1999-2009"/>
    <n v="79"/>
    <n v="79"/>
    <n v="1895"/>
    <x v="75"/>
    <n v="24.61"/>
    <n v="81.010000000000005"/>
    <n v="2"/>
    <n v="9"/>
    <n v="10"/>
    <n v="235"/>
    <n v="32"/>
  </r>
  <r>
    <x v="127"/>
    <x v="2"/>
    <s v="1977-1986"/>
    <n v="75"/>
    <n v="75"/>
    <n v="1877"/>
    <x v="76"/>
    <n v="26.81"/>
    <n v="55.64"/>
    <n v="2"/>
    <n v="8"/>
    <n v="3"/>
    <n v="151"/>
    <n v="7"/>
  </r>
  <r>
    <x v="128"/>
    <x v="2"/>
    <s v="2011-2018"/>
    <n v="53"/>
    <n v="53"/>
    <n v="1845"/>
    <x v="23"/>
    <n v="36.9"/>
    <n v="74.45"/>
    <n v="3"/>
    <n v="12"/>
    <n v="3"/>
    <n v="168"/>
    <n v="14"/>
  </r>
  <r>
    <x v="129"/>
    <x v="2"/>
    <s v="2013-2023"/>
    <n v="45"/>
    <n v="44"/>
    <n v="1749"/>
    <x v="77"/>
    <n v="44.84"/>
    <n v="85.48"/>
    <n v="2"/>
    <n v="14"/>
    <n v="1"/>
    <n v="138"/>
    <n v="28"/>
  </r>
  <r>
    <x v="130"/>
    <x v="2"/>
    <s v="2001-2013"/>
    <n v="58"/>
    <n v="58"/>
    <n v="1719"/>
    <x v="78"/>
    <n v="30.69"/>
    <n v="69.06"/>
    <n v="1"/>
    <n v="13"/>
    <n v="3"/>
    <n v="190"/>
    <n v="16"/>
  </r>
  <r>
    <x v="131"/>
    <x v="2"/>
    <s v="1992-2003"/>
    <n v="166"/>
    <n v="117"/>
    <n v="1709"/>
    <x v="25"/>
    <n v="19.420000000000002"/>
    <n v="76.39"/>
    <n v="0"/>
    <n v="3"/>
    <n v="8"/>
    <n v="125"/>
    <n v="18"/>
  </r>
  <r>
    <x v="132"/>
    <x v="2"/>
    <s v="1995-2004"/>
    <n v="48"/>
    <n v="47"/>
    <n v="1579"/>
    <x v="79"/>
    <n v="36.72"/>
    <n v="71.31"/>
    <n v="4"/>
    <n v="9"/>
    <n v="3"/>
    <n v="162"/>
    <n v="9"/>
  </r>
  <r>
    <x v="133"/>
    <x v="2"/>
    <s v="1996-2007"/>
    <n v="143"/>
    <n v="110"/>
    <n v="1521"/>
    <x v="80"/>
    <n v="18.100000000000001"/>
    <n v="76.5"/>
    <n v="0"/>
    <n v="3"/>
    <n v="9"/>
    <n v="119"/>
    <n v="24"/>
  </r>
  <r>
    <x v="134"/>
    <x v="2"/>
    <s v="2008-2015"/>
    <n v="48"/>
    <n v="48"/>
    <n v="1418"/>
    <x v="15"/>
    <n v="31.51"/>
    <n v="75.38"/>
    <n v="3"/>
    <n v="8"/>
    <n v="5"/>
    <n v="150"/>
    <n v="19"/>
  </r>
  <r>
    <x v="135"/>
    <x v="2"/>
    <s v="2010-2017"/>
    <n v="60"/>
    <n v="58"/>
    <n v="1336"/>
    <x v="33"/>
    <n v="24.74"/>
    <n v="67.5"/>
    <n v="0"/>
    <n v="9"/>
    <n v="5"/>
    <n v="108"/>
    <n v="5"/>
  </r>
  <r>
    <x v="136"/>
    <x v="2"/>
    <s v="1984-1993"/>
    <n v="63"/>
    <n v="58"/>
    <n v="1269"/>
    <x v="81"/>
    <n v="24.4"/>
    <n v="50.92"/>
    <n v="1"/>
    <n v="8"/>
    <n v="8"/>
    <n v="97"/>
    <n v="2"/>
  </r>
  <r>
    <x v="137"/>
    <x v="2"/>
    <s v="1993-1996"/>
    <n v="50"/>
    <n v="43"/>
    <n v="1265"/>
    <x v="74"/>
    <n v="34.18"/>
    <n v="75.790000000000006"/>
    <n v="1"/>
    <n v="9"/>
    <n v="3"/>
    <n v="81"/>
    <n v="18"/>
  </r>
  <r>
    <x v="138"/>
    <x v="2"/>
    <s v="2022-2025"/>
    <n v="41"/>
    <n v="34"/>
    <n v="1116"/>
    <x v="9"/>
    <n v="39.85"/>
    <n v="96.7"/>
    <n v="1"/>
    <n v="6"/>
    <n v="0"/>
    <n v="98"/>
    <n v="22"/>
  </r>
  <r>
    <x v="139"/>
    <x v="2"/>
    <s v="1986-1996"/>
    <n v="66"/>
    <n v="55"/>
    <n v="1068"/>
    <x v="82"/>
    <n v="26.04"/>
    <n v="63.91"/>
    <n v="1"/>
    <n v="6"/>
    <n v="8"/>
    <n v="66"/>
    <n v="2"/>
  </r>
  <r>
    <x v="140"/>
    <x v="2"/>
    <s v="2015-2020"/>
    <n v="55"/>
    <n v="40"/>
    <n v="986"/>
    <x v="83"/>
    <n v="42.86"/>
    <n v="110.29"/>
    <n v="0"/>
    <n v="5"/>
    <n v="1"/>
    <n v="91"/>
    <n v="19"/>
  </r>
  <r>
    <x v="141"/>
    <x v="2"/>
    <s v="1989-2003"/>
    <n v="262"/>
    <n v="139"/>
    <n v="969"/>
    <x v="84"/>
    <n v="10.3"/>
    <n v="67.05"/>
    <n v="0"/>
    <n v="0"/>
    <n v="15"/>
    <n v="58"/>
    <n v="21"/>
  </r>
  <r>
    <x v="142"/>
    <x v="2"/>
    <s v="2007-2015"/>
    <n v="38"/>
    <n v="36"/>
    <n v="966"/>
    <x v="85"/>
    <n v="40.25"/>
    <n v="74.47"/>
    <n v="1"/>
    <n v="6"/>
    <n v="3"/>
    <n v="59"/>
    <n v="6"/>
  </r>
  <r>
    <x v="143"/>
    <x v="2"/>
    <s v="2017-2023"/>
    <n v="70"/>
    <n v="44"/>
    <n v="855"/>
    <x v="34"/>
    <n v="25.9"/>
    <n v="85.75"/>
    <n v="0"/>
    <n v="4"/>
    <n v="3"/>
    <n v="51"/>
    <n v="19"/>
  </r>
  <r>
    <x v="144"/>
    <x v="2"/>
    <s v="2013-2017"/>
    <n v="25"/>
    <n v="25"/>
    <n v="812"/>
    <x v="86"/>
    <n v="32.479999999999997"/>
    <n v="113.4"/>
    <n v="1"/>
    <n v="6"/>
    <n v="2"/>
    <n v="104"/>
    <n v="28"/>
  </r>
  <r>
    <x v="145"/>
    <x v="2"/>
    <s v="1973-1982"/>
    <n v="23"/>
    <n v="22"/>
    <n v="786"/>
    <x v="13"/>
    <n v="37.82"/>
    <n v="74.709999999999994"/>
    <n v="1"/>
    <n v="7"/>
    <n v="1"/>
    <n v="69"/>
    <n v="6"/>
  </r>
  <r>
    <x v="146"/>
    <x v="2"/>
    <s v="1973-1985"/>
    <n v="54"/>
    <n v="45"/>
    <n v="782"/>
    <x v="58"/>
    <n v="22.34"/>
    <n v="66.95"/>
    <n v="0"/>
    <n v="2"/>
    <n v="6"/>
    <n v="58"/>
    <n v="11"/>
  </r>
  <r>
    <x v="147"/>
    <x v="3"/>
    <s v="2013-2025"/>
    <n v="123"/>
    <n v="118"/>
    <n v="3975"/>
    <x v="85"/>
    <n v="35.17"/>
    <n v="71.239999999999995"/>
    <n v="5"/>
    <n v="31"/>
    <n v="5"/>
    <n v="344"/>
    <n v="40"/>
  </r>
  <r>
    <x v="148"/>
    <x v="3"/>
    <s v="2009-2025"/>
    <n v="173"/>
    <n v="151"/>
    <n v="3667"/>
    <x v="73"/>
    <n v="27.16"/>
    <n v="87.39"/>
    <n v="2"/>
    <n v="17"/>
    <n v="6"/>
    <n v="241"/>
    <n v="113"/>
  </r>
  <r>
    <x v="149"/>
    <x v="3"/>
    <s v="2009-2019"/>
    <n v="84"/>
    <n v="84"/>
    <n v="2727"/>
    <x v="21"/>
    <n v="33.659999999999997"/>
    <n v="88.48"/>
    <n v="6"/>
    <n v="14"/>
    <n v="4"/>
    <n v="323"/>
    <n v="55"/>
  </r>
  <r>
    <x v="150"/>
    <x v="3"/>
    <s v="2013-2025"/>
    <n v="90"/>
    <n v="88"/>
    <n v="2435"/>
    <x v="87"/>
    <n v="33.35"/>
    <n v="67.37"/>
    <n v="0"/>
    <n v="22"/>
    <n v="6"/>
    <n v="209"/>
    <n v="13"/>
  </r>
  <r>
    <x v="151"/>
    <x v="3"/>
    <s v="2009-2021"/>
    <n v="114"/>
    <n v="108"/>
    <n v="2424"/>
    <x v="62"/>
    <n v="24.73"/>
    <n v="66.77"/>
    <n v="1"/>
    <n v="12"/>
    <n v="7"/>
    <n v="163"/>
    <n v="65"/>
  </r>
  <r>
    <x v="152"/>
    <x v="3"/>
    <s v="2012-2023"/>
    <n v="92"/>
    <n v="84"/>
    <n v="2060"/>
    <x v="88"/>
    <n v="29.01"/>
    <n v="89.1"/>
    <n v="1"/>
    <n v="15"/>
    <n v="4"/>
    <n v="178"/>
    <n v="68"/>
  </r>
  <r>
    <x v="153"/>
    <x v="3"/>
    <s v="2009-2019"/>
    <n v="84"/>
    <n v="74"/>
    <n v="1811"/>
    <x v="70"/>
    <n v="29.2"/>
    <n v="65.489999999999995"/>
    <n v="0"/>
    <n v="11"/>
    <n v="1"/>
    <n v="137"/>
    <n v="26"/>
  </r>
  <r>
    <x v="154"/>
    <x v="3"/>
    <s v="2021-2025"/>
    <n v="49"/>
    <n v="49"/>
    <n v="1785"/>
    <x v="72"/>
    <n v="37.18"/>
    <n v="87.8"/>
    <n v="8"/>
    <n v="6"/>
    <n v="3"/>
    <n v="160"/>
    <n v="67"/>
  </r>
  <r>
    <x v="155"/>
    <x v="3"/>
    <s v="2019-2025"/>
    <n v="36"/>
    <n v="36"/>
    <n v="1656"/>
    <x v="89"/>
    <n v="50.18"/>
    <n v="83.09"/>
    <n v="6"/>
    <n v="7"/>
    <n v="2"/>
    <n v="164"/>
    <n v="27"/>
  </r>
  <r>
    <x v="156"/>
    <x v="3"/>
    <s v="2015-2025"/>
    <n v="114"/>
    <n v="87"/>
    <n v="1384"/>
    <x v="58"/>
    <n v="19.489999999999998"/>
    <n v="104.84"/>
    <n v="0"/>
    <n v="5"/>
    <n v="8"/>
    <n v="120"/>
    <n v="49"/>
  </r>
  <r>
    <x v="157"/>
    <x v="3"/>
    <s v="2011-2025"/>
    <n v="89"/>
    <n v="78"/>
    <n v="1332"/>
    <x v="59"/>
    <n v="19.88"/>
    <n v="75.38"/>
    <n v="0"/>
    <n v="5"/>
    <n v="7"/>
    <n v="115"/>
    <n v="33"/>
  </r>
  <r>
    <x v="158"/>
    <x v="3"/>
    <s v="2009-2019"/>
    <n v="51"/>
    <n v="50"/>
    <n v="1216"/>
    <x v="85"/>
    <n v="24.81"/>
    <n v="63.23"/>
    <n v="1"/>
    <n v="7"/>
    <n v="4"/>
    <n v="132"/>
    <n v="4"/>
  </r>
  <r>
    <x v="159"/>
    <x v="3"/>
    <s v="2009-2016"/>
    <n v="49"/>
    <n v="48"/>
    <n v="1139"/>
    <x v="90"/>
    <n v="27.11"/>
    <n v="75.33"/>
    <n v="2"/>
    <n v="4"/>
    <n v="4"/>
    <n v="99"/>
    <n v="27"/>
  </r>
  <r>
    <x v="160"/>
    <x v="3"/>
    <s v="2010-2021"/>
    <n v="47"/>
    <n v="44"/>
    <n v="1049"/>
    <x v="91"/>
    <n v="23.84"/>
    <n v="76.010000000000005"/>
    <n v="0"/>
    <n v="7"/>
    <n v="2"/>
    <n v="123"/>
    <n v="16"/>
  </r>
  <r>
    <x v="161"/>
    <x v="3"/>
    <s v="2021-2025"/>
    <n v="39"/>
    <n v="31"/>
    <n v="1033"/>
    <x v="92"/>
    <n v="46.95"/>
    <n v="98"/>
    <n v="1"/>
    <n v="8"/>
    <n v="2"/>
    <n v="69"/>
    <n v="45"/>
  </r>
  <r>
    <x v="162"/>
    <x v="3"/>
    <s v="2011-2019"/>
    <n v="82"/>
    <n v="56"/>
    <n v="513"/>
    <x v="60"/>
    <n v="17.68"/>
    <n v="77.25"/>
    <n v="0"/>
    <n v="0"/>
    <n v="7"/>
    <n v="40"/>
    <n v="21"/>
  </r>
  <r>
    <x v="163"/>
    <x v="3"/>
    <s v="2009-2016"/>
    <n v="24"/>
    <n v="22"/>
    <n v="475"/>
    <x v="85"/>
    <n v="23.75"/>
    <n v="80.91"/>
    <n v="2"/>
    <n v="0"/>
    <n v="3"/>
    <n v="49"/>
    <n v="15"/>
  </r>
  <r>
    <x v="164"/>
    <x v="3"/>
    <s v="2014-2022"/>
    <n v="17"/>
    <n v="17"/>
    <n v="435"/>
    <x v="93"/>
    <n v="25.58"/>
    <n v="75.25"/>
    <n v="1"/>
    <n v="2"/>
    <n v="3"/>
    <n v="39"/>
    <n v="10"/>
  </r>
  <r>
    <x v="165"/>
    <x v="3"/>
    <s v="2009-2018"/>
    <n v="24"/>
    <n v="21"/>
    <n v="430"/>
    <x v="94"/>
    <n v="22.63"/>
    <n v="105.39"/>
    <n v="0"/>
    <n v="2"/>
    <n v="4"/>
    <n v="27"/>
    <n v="24"/>
  </r>
  <r>
    <x v="166"/>
    <x v="3"/>
    <s v="2009-2016"/>
    <n v="46"/>
    <n v="38"/>
    <n v="387"/>
    <x v="57"/>
    <n v="14.33"/>
    <n v="71.27"/>
    <n v="0"/>
    <n v="1"/>
    <n v="3"/>
    <n v="22"/>
    <n v="16"/>
  </r>
  <r>
    <x v="167"/>
    <x v="3"/>
    <s v="2019-2024"/>
    <n v="31"/>
    <n v="22"/>
    <n v="384"/>
    <x v="34"/>
    <n v="22.58"/>
    <n v="67.72"/>
    <n v="0"/>
    <n v="3"/>
    <n v="0"/>
    <n v="30"/>
    <n v="5"/>
  </r>
  <r>
    <x v="168"/>
    <x v="3"/>
    <s v="2018-2019"/>
    <n v="16"/>
    <n v="16"/>
    <n v="361"/>
    <x v="80"/>
    <n v="22.56"/>
    <n v="88.26"/>
    <n v="0"/>
    <n v="2"/>
    <n v="1"/>
    <n v="38"/>
    <n v="17"/>
  </r>
  <r>
    <x v="169"/>
    <x v="3"/>
    <s v="2014-2018"/>
    <n v="16"/>
    <n v="14"/>
    <n v="352"/>
    <x v="38"/>
    <n v="27.07"/>
    <n v="65.540000000000006"/>
    <n v="0"/>
    <n v="3"/>
    <n v="1"/>
    <n v="25"/>
    <n v="1"/>
  </r>
  <r>
    <x v="170"/>
    <x v="3"/>
    <s v="2024-2025"/>
    <n v="9"/>
    <n v="8"/>
    <n v="335"/>
    <x v="88"/>
    <n v="41.87"/>
    <n v="82.1"/>
    <n v="1"/>
    <n v="2"/>
    <n v="0"/>
    <n v="29"/>
    <n v="9"/>
  </r>
  <r>
    <x v="171"/>
    <x v="3"/>
    <s v="2017-2018"/>
    <n v="16"/>
    <n v="16"/>
    <n v="307"/>
    <x v="95"/>
    <n v="21.92"/>
    <n v="69.77"/>
    <n v="0"/>
    <n v="3"/>
    <n v="2"/>
    <n v="38"/>
    <n v="6"/>
  </r>
  <r>
    <x v="172"/>
    <x v="3"/>
    <s v="2014-2017"/>
    <n v="17"/>
    <n v="16"/>
    <n v="264"/>
    <x v="58"/>
    <n v="17.600000000000001"/>
    <n v="54.09"/>
    <n v="0"/>
    <n v="2"/>
    <n v="3"/>
    <n v="15"/>
    <n v="0"/>
  </r>
  <r>
    <x v="173"/>
    <x v="3"/>
    <s v="2017-2023"/>
    <n v="75"/>
    <n v="40"/>
    <n v="236"/>
    <x v="96"/>
    <n v="9.07"/>
    <n v="90.07"/>
    <n v="0"/>
    <n v="1"/>
    <n v="12"/>
    <n v="25"/>
    <n v="9"/>
  </r>
  <r>
    <x v="174"/>
    <x v="4"/>
    <s v="2000-2015"/>
    <n v="397"/>
    <n v="373"/>
    <n v="13975"/>
    <x v="43"/>
    <n v="41.96"/>
    <n v="78.88"/>
    <n v="25"/>
    <n v="90"/>
    <n v="15"/>
    <n v="1349"/>
    <n v="86"/>
  </r>
  <r>
    <x v="175"/>
    <x v="4"/>
    <s v="1989-2011"/>
    <n v="441"/>
    <n v="429"/>
    <n v="13364"/>
    <x v="97"/>
    <n v="32.51"/>
    <n v="91.25"/>
    <n v="28"/>
    <n v="68"/>
    <n v="34"/>
    <n v="1493"/>
    <n v="268"/>
  </r>
  <r>
    <x v="176"/>
    <x v="4"/>
    <s v="1998-2015"/>
    <n v="443"/>
    <n v="415"/>
    <n v="12381"/>
    <x v="41"/>
    <n v="33.01"/>
    <n v="78.67"/>
    <n v="18"/>
    <n v="75"/>
    <n v="28"/>
    <n v="1098"/>
    <n v="71"/>
  </r>
  <r>
    <x v="177"/>
    <x v="4"/>
    <s v="1999-2016"/>
    <n v="330"/>
    <n v="303"/>
    <n v="10290"/>
    <x v="98"/>
    <n v="39.270000000000003"/>
    <n v="86.23"/>
    <n v="22"/>
    <n v="47"/>
    <n v="11"/>
    <n v="1111"/>
    <n v="55"/>
  </r>
  <r>
    <x v="178"/>
    <x v="4"/>
    <s v="1984-2003"/>
    <n v="308"/>
    <n v="296"/>
    <n v="9284"/>
    <x v="99"/>
    <n v="34.9"/>
    <n v="81.13"/>
    <n v="11"/>
    <n v="64"/>
    <n v="17"/>
    <n v="712"/>
    <n v="102"/>
  </r>
  <r>
    <x v="179"/>
    <x v="4"/>
    <s v="1990-2007"/>
    <n v="268"/>
    <n v="259"/>
    <n v="8529"/>
    <x v="100"/>
    <n v="37.57"/>
    <n v="67.72"/>
    <n v="11"/>
    <n v="59"/>
    <n v="13"/>
    <n v="734"/>
    <n v="15"/>
  </r>
  <r>
    <x v="180"/>
    <x v="4"/>
    <s v="1982-1999"/>
    <n v="269"/>
    <n v="255"/>
    <n v="7456"/>
    <x v="21"/>
    <n v="35.840000000000003"/>
    <n v="77.900000000000006"/>
    <n v="4"/>
    <n v="49"/>
    <n v="18"/>
    <n v="523"/>
    <n v="64"/>
  </r>
  <r>
    <x v="181"/>
    <x v="4"/>
    <s v="2005-2019"/>
    <n v="234"/>
    <n v="222"/>
    <n v="6941"/>
    <x v="101"/>
    <n v="33.85"/>
    <n v="75.989999999999995"/>
    <n v="15"/>
    <n v="37"/>
    <n v="17"/>
    <n v="797"/>
    <n v="52"/>
  </r>
  <r>
    <x v="182"/>
    <x v="4"/>
    <s v="2008-2023"/>
    <n v="226"/>
    <n v="195"/>
    <n v="5915"/>
    <x v="69"/>
    <n v="40.24"/>
    <n v="82.9"/>
    <n v="3"/>
    <n v="40"/>
    <n v="17"/>
    <n v="468"/>
    <n v="90"/>
  </r>
  <r>
    <x v="183"/>
    <x v="4"/>
    <s v="1986-1999"/>
    <n v="213"/>
    <n v="198"/>
    <n v="5162"/>
    <x v="8"/>
    <n v="29.49"/>
    <n v="60.57"/>
    <n v="4"/>
    <n v="35"/>
    <n v="15"/>
    <n v="331"/>
    <n v="17"/>
  </r>
  <r>
    <x v="184"/>
    <x v="4"/>
    <s v="2016-2025"/>
    <n v="148"/>
    <n v="145"/>
    <n v="4697"/>
    <x v="6"/>
    <n v="35.31"/>
    <n v="88"/>
    <n v="6"/>
    <n v="34"/>
    <n v="14"/>
    <n v="482"/>
    <n v="76"/>
  </r>
  <r>
    <x v="185"/>
    <x v="4"/>
    <s v="1997-2007"/>
    <n v="180"/>
    <n v="155"/>
    <n v="3950"/>
    <x v="14"/>
    <n v="35.26"/>
    <n v="72.569999999999993"/>
    <n v="1"/>
    <n v="28"/>
    <n v="7"/>
    <n v="284"/>
    <n v="21"/>
  </r>
  <r>
    <x v="186"/>
    <x v="4"/>
    <s v="1985-1996"/>
    <n v="147"/>
    <n v="143"/>
    <n v="3902"/>
    <x v="76"/>
    <n v="28.27"/>
    <n v="60.88"/>
    <n v="2"/>
    <n v="22"/>
    <n v="12"/>
    <n v="279"/>
    <n v="42"/>
  </r>
  <r>
    <x v="187"/>
    <x v="4"/>
    <s v="2010-2022"/>
    <n v="157"/>
    <n v="142"/>
    <n v="3854"/>
    <x v="16"/>
    <n v="31.85"/>
    <n v="74.239999999999995"/>
    <n v="4"/>
    <n v="24"/>
    <n v="11"/>
    <n v="262"/>
    <n v="43"/>
  </r>
  <r>
    <x v="188"/>
    <x v="4"/>
    <s v="1986-2003"/>
    <n v="200"/>
    <n v="168"/>
    <n v="3789"/>
    <x v="88"/>
    <n v="29.6"/>
    <n v="57.51"/>
    <n v="2"/>
    <n v="13"/>
    <n v="10"/>
    <n v="224"/>
    <n v="10"/>
  </r>
  <r>
    <x v="189"/>
    <x v="4"/>
    <s v="1990-2004"/>
    <n v="189"/>
    <n v="181"/>
    <n v="3711"/>
    <x v="23"/>
    <n v="22.22"/>
    <n v="77.7"/>
    <n v="2"/>
    <n v="23"/>
    <n v="24"/>
    <n v="411"/>
    <n v="17"/>
  </r>
  <r>
    <x v="190"/>
    <x v="4"/>
    <s v="2013-2023"/>
    <n v="116"/>
    <n v="111"/>
    <n v="3237"/>
    <x v="79"/>
    <n v="30.53"/>
    <n v="92.88"/>
    <n v="6"/>
    <n v="17"/>
    <n v="12"/>
    <n v="362"/>
    <n v="52"/>
  </r>
  <r>
    <x v="191"/>
    <x v="4"/>
    <s v="2010-2019"/>
    <n v="127"/>
    <n v="106"/>
    <n v="3194"/>
    <x v="69"/>
    <n v="34.71"/>
    <n v="72.27"/>
    <n v="4"/>
    <n v="21"/>
    <n v="7"/>
    <n v="246"/>
    <n v="25"/>
  </r>
  <r>
    <x v="192"/>
    <x v="4"/>
    <s v="2021-2025"/>
    <n v="71"/>
    <n v="71"/>
    <n v="2746"/>
    <x v="35"/>
    <n v="41.6"/>
    <n v="89.32"/>
    <n v="7"/>
    <n v="17"/>
    <n v="6"/>
    <n v="347"/>
    <n v="32"/>
  </r>
  <r>
    <x v="193"/>
    <x v="4"/>
    <s v="2021-2025"/>
    <n v="78"/>
    <n v="70"/>
    <n v="2621"/>
    <x v="74"/>
    <n v="43.68"/>
    <n v="91.35"/>
    <n v="5"/>
    <n v="17"/>
    <n v="5"/>
    <n v="218"/>
    <n v="63"/>
  </r>
  <r>
    <x v="194"/>
    <x v="4"/>
    <s v="2009-2021"/>
    <n v="166"/>
    <n v="133"/>
    <n v="2338"/>
    <x v="68"/>
    <n v="19.98"/>
    <n v="112.08"/>
    <n v="1"/>
    <n v="10"/>
    <n v="11"/>
    <n v="176"/>
    <n v="84"/>
  </r>
  <r>
    <x v="195"/>
    <x v="4"/>
    <s v="1994-2008"/>
    <n v="321"/>
    <n v="219"/>
    <n v="2018"/>
    <x v="52"/>
    <n v="13.72"/>
    <n v="72.45"/>
    <n v="0"/>
    <n v="1"/>
    <n v="25"/>
    <n v="127"/>
    <n v="22"/>
  </r>
  <r>
    <x v="196"/>
    <x v="4"/>
    <s v="2016-2023"/>
    <n v="90"/>
    <n v="82"/>
    <n v="1865"/>
    <x v="56"/>
    <n v="25.9"/>
    <n v="78.59"/>
    <n v="0"/>
    <n v="10"/>
    <n v="4"/>
    <n v="186"/>
    <n v="17"/>
  </r>
  <r>
    <x v="197"/>
    <x v="4"/>
    <s v="1998-2006"/>
    <n v="61"/>
    <n v="61"/>
    <n v="1708"/>
    <x v="100"/>
    <n v="28.46"/>
    <n v="71.489999999999995"/>
    <n v="1"/>
    <n v="12"/>
    <n v="5"/>
    <n v="210"/>
    <n v="5"/>
  </r>
  <r>
    <x v="198"/>
    <x v="4"/>
    <s v="1994-2007"/>
    <n v="147"/>
    <n v="111"/>
    <n v="1627"/>
    <x v="37"/>
    <n v="17.3"/>
    <n v="72.989999999999995"/>
    <n v="0"/>
    <n v="5"/>
    <n v="8"/>
    <n v="108"/>
    <n v="22"/>
  </r>
  <r>
    <x v="199"/>
    <x v="4"/>
    <s v="2006-2017"/>
    <n v="102"/>
    <n v="84"/>
    <n v="1624"/>
    <x v="30"/>
    <n v="21.09"/>
    <n v="72.040000000000006"/>
    <n v="0"/>
    <n v="8"/>
    <n v="7"/>
    <n v="117"/>
    <n v="28"/>
  </r>
  <r>
    <x v="200"/>
    <x v="4"/>
    <s v="2014-2022"/>
    <n v="55"/>
    <n v="52"/>
    <n v="1604"/>
    <x v="7"/>
    <n v="31.45"/>
    <n v="93.41"/>
    <n v="2"/>
    <n v="9"/>
    <n v="1"/>
    <n v="187"/>
    <n v="12"/>
  </r>
  <r>
    <x v="201"/>
    <x v="4"/>
    <s v="2015-2022"/>
    <n v="47"/>
    <n v="46"/>
    <n v="1601"/>
    <x v="102"/>
    <n v="35.57"/>
    <n v="86.82"/>
    <n v="2"/>
    <n v="11"/>
    <n v="1"/>
    <n v="172"/>
    <n v="20"/>
  </r>
  <r>
    <x v="202"/>
    <x v="4"/>
    <s v="2016-2025"/>
    <n v="51"/>
    <n v="50"/>
    <n v="1589"/>
    <x v="74"/>
    <n v="31.78"/>
    <n v="88.91"/>
    <n v="4"/>
    <n v="9"/>
    <n v="5"/>
    <n v="165"/>
    <n v="31"/>
  </r>
  <r>
    <x v="203"/>
    <x v="4"/>
    <s v="1999-2011"/>
    <n v="75"/>
    <n v="62"/>
    <n v="1587"/>
    <x v="78"/>
    <n v="28.85"/>
    <n v="70.400000000000006"/>
    <n v="1"/>
    <n v="13"/>
    <n v="6"/>
    <n v="139"/>
    <n v="10"/>
  </r>
  <r>
    <x v="204"/>
    <x v="4"/>
    <s v="1979-1987"/>
    <n v="58"/>
    <n v="55"/>
    <n v="1573"/>
    <x v="103"/>
    <n v="31.46"/>
    <n v="67.94"/>
    <n v="2"/>
    <n v="11"/>
    <n v="3"/>
    <n v="117"/>
    <n v="4"/>
  </r>
  <r>
    <x v="205"/>
    <x v="4"/>
    <s v="1975-1989"/>
    <n v="79"/>
    <n v="74"/>
    <n v="1527"/>
    <x v="104"/>
    <n v="23.49"/>
    <n v="75.069999999999993"/>
    <n v="0"/>
    <n v="7"/>
    <n v="4"/>
    <n v="113"/>
    <n v="9"/>
  </r>
  <r>
    <x v="206"/>
    <x v="4"/>
    <s v="2017-2025"/>
    <n v="52"/>
    <n v="47"/>
    <n v="1327"/>
    <x v="51"/>
    <n v="31.59"/>
    <n v="92.02"/>
    <n v="1"/>
    <n v="8"/>
    <n v="5"/>
    <n v="137"/>
    <n v="7"/>
  </r>
  <r>
    <x v="207"/>
    <x v="4"/>
    <s v="2003-2017"/>
    <n v="184"/>
    <n v="123"/>
    <n v="1327"/>
    <x v="55"/>
    <n v="15.43"/>
    <n v="81.459999999999994"/>
    <n v="0"/>
    <n v="4"/>
    <n v="13"/>
    <n v="95"/>
    <n v="39"/>
  </r>
  <r>
    <x v="208"/>
    <x v="4"/>
    <s v="2011-2023"/>
    <n v="50"/>
    <n v="46"/>
    <n v="1316"/>
    <x v="14"/>
    <n v="31.33"/>
    <n v="79.56"/>
    <n v="1"/>
    <n v="11"/>
    <n v="4"/>
    <n v="131"/>
    <n v="1"/>
  </r>
  <r>
    <x v="209"/>
    <x v="4"/>
    <s v="2016-2024"/>
    <n v="71"/>
    <n v="63"/>
    <n v="1299"/>
    <x v="51"/>
    <n v="22.39"/>
    <n v="91.47"/>
    <n v="2"/>
    <n v="4"/>
    <n v="6"/>
    <n v="103"/>
    <n v="42"/>
  </r>
  <r>
    <x v="210"/>
    <x v="4"/>
    <s v="1994-2004"/>
    <n v="141"/>
    <n v="87"/>
    <n v="1222"/>
    <x v="29"/>
    <n v="22.62"/>
    <n v="65.03"/>
    <n v="0"/>
    <n v="4"/>
    <n v="2"/>
    <n v="63"/>
    <n v="2"/>
  </r>
  <r>
    <x v="211"/>
    <x v="4"/>
    <s v="2004-2016"/>
    <n v="109"/>
    <n v="75"/>
    <n v="1113"/>
    <x v="29"/>
    <n v="19.52"/>
    <n v="86.01"/>
    <n v="0"/>
    <n v="2"/>
    <n v="3"/>
    <n v="89"/>
    <n v="25"/>
  </r>
  <r>
    <x v="212"/>
    <x v="4"/>
    <s v="2017-2025"/>
    <n v="66"/>
    <n v="54"/>
    <n v="1030"/>
    <x v="104"/>
    <n v="22.39"/>
    <n v="108.19"/>
    <n v="0"/>
    <n v="4"/>
    <n v="3"/>
    <n v="90"/>
    <n v="36"/>
  </r>
  <r>
    <x v="213"/>
    <x v="4"/>
    <s v="1983-1990"/>
    <n v="54"/>
    <n v="52"/>
    <n v="1022"/>
    <x v="71"/>
    <n v="20.03"/>
    <n v="51.66"/>
    <n v="0"/>
    <n v="4"/>
    <n v="3"/>
    <n v="79"/>
    <n v="4"/>
  </r>
  <r>
    <x v="214"/>
    <x v="4"/>
    <s v="1979-1988"/>
    <n v="63"/>
    <n v="56"/>
    <n v="950"/>
    <x v="55"/>
    <n v="18.62"/>
    <n v="60.35"/>
    <n v="0"/>
    <n v="3"/>
    <n v="4"/>
    <n v="57"/>
    <n v="16"/>
  </r>
  <r>
    <x v="215"/>
    <x v="4"/>
    <s v="2004-2014"/>
    <n v="39"/>
    <n v="36"/>
    <n v="870"/>
    <x v="56"/>
    <n v="29"/>
    <n v="69.599999999999994"/>
    <n v="0"/>
    <n v="5"/>
    <n v="2"/>
    <n v="71"/>
    <n v="0"/>
  </r>
  <r>
    <x v="216"/>
    <x v="4"/>
    <s v="1998-2011"/>
    <n v="53"/>
    <n v="42"/>
    <n v="862"/>
    <x v="12"/>
    <n v="27.8"/>
    <n v="69.290000000000006"/>
    <n v="2"/>
    <n v="0"/>
    <n v="4"/>
    <n v="76"/>
    <n v="0"/>
  </r>
  <r>
    <x v="217"/>
    <x v="4"/>
    <s v="1983-1994"/>
    <n v="39"/>
    <n v="39"/>
    <n v="844"/>
    <x v="105"/>
    <n v="22.81"/>
    <n v="69.92"/>
    <n v="0"/>
    <n v="4"/>
    <n v="2"/>
    <n v="73"/>
    <n v="5"/>
  </r>
  <r>
    <x v="218"/>
    <x v="4"/>
    <s v="1992-1999"/>
    <n v="86"/>
    <n v="69"/>
    <n v="844"/>
    <x v="46"/>
    <n v="20.58"/>
    <n v="63.93"/>
    <n v="0"/>
    <n v="1"/>
    <n v="2"/>
    <n v="29"/>
    <n v="4"/>
  </r>
  <r>
    <x v="219"/>
    <x v="4"/>
    <s v="2024-2025"/>
    <n v="28"/>
    <n v="23"/>
    <n v="824"/>
    <x v="62"/>
    <n v="48.47"/>
    <n v="85.92"/>
    <n v="1"/>
    <n v="6"/>
    <n v="0"/>
    <n v="62"/>
    <n v="22"/>
  </r>
  <r>
    <x v="220"/>
    <x v="4"/>
    <s v="1982-1990"/>
    <n v="78"/>
    <n v="69"/>
    <n v="824"/>
    <x v="52"/>
    <n v="14.98"/>
    <n v="52.45"/>
    <n v="0"/>
    <n v="1"/>
    <n v="4"/>
    <n v="43"/>
    <n v="2"/>
  </r>
  <r>
    <x v="221"/>
    <x v="4"/>
    <s v="1982-1987"/>
    <n v="35"/>
    <n v="33"/>
    <n v="786"/>
    <x v="34"/>
    <n v="24.56"/>
    <n v="48.04"/>
    <n v="0"/>
    <n v="4"/>
    <n v="1"/>
    <n v="46"/>
    <n v="2"/>
  </r>
  <r>
    <x v="222"/>
    <x v="4"/>
    <s v="2002-2013"/>
    <n v="40"/>
    <n v="37"/>
    <n v="704"/>
    <x v="71"/>
    <n v="22.7"/>
    <n v="63.13"/>
    <n v="0"/>
    <n v="4"/>
    <n v="1"/>
    <n v="62"/>
    <n v="5"/>
  </r>
  <r>
    <x v="223"/>
    <x v="4"/>
    <s v="1993-2011"/>
    <n v="343"/>
    <n v="161"/>
    <n v="674"/>
    <x v="106"/>
    <n v="6.87"/>
    <n v="77.73"/>
    <n v="0"/>
    <n v="0"/>
    <n v="24"/>
    <n v="50"/>
    <n v="12"/>
  </r>
  <r>
    <x v="224"/>
    <x v="5"/>
    <s v="1995-2012"/>
    <n v="374"/>
    <n v="364"/>
    <n v="13589"/>
    <x v="107"/>
    <n v="41.81"/>
    <n v="80.19"/>
    <n v="29"/>
    <n v="82"/>
    <n v="20"/>
    <n v="1223"/>
    <n v="159"/>
  </r>
  <r>
    <x v="225"/>
    <x v="5"/>
    <s v="1996-2008"/>
    <n v="286"/>
    <n v="278"/>
    <n v="9595"/>
    <x v="108"/>
    <n v="35.93"/>
    <n v="96.89"/>
    <n v="16"/>
    <n v="55"/>
    <n v="19"/>
    <n v="1159"/>
    <n v="148"/>
  </r>
  <r>
    <x v="226"/>
    <x v="5"/>
    <s v="1988-2002"/>
    <n v="244"/>
    <n v="236"/>
    <n v="8500"/>
    <x v="109"/>
    <n v="39.35"/>
    <n v="76.900000000000006"/>
    <n v="18"/>
    <n v="50"/>
    <n v="16"/>
    <n v="651"/>
    <n v="57"/>
  </r>
  <r>
    <x v="227"/>
    <x v="5"/>
    <s v="2003-2015"/>
    <n v="245"/>
    <n v="223"/>
    <n v="7981"/>
    <x v="77"/>
    <n v="44.58"/>
    <n v="78.98"/>
    <n v="8"/>
    <n v="58"/>
    <n v="10"/>
    <n v="665"/>
    <n v="53"/>
  </r>
  <r>
    <x v="228"/>
    <x v="5"/>
    <s v="1986-2002"/>
    <n v="325"/>
    <n v="288"/>
    <n v="7569"/>
    <x v="28"/>
    <n v="32.9"/>
    <n v="75.91"/>
    <n v="3"/>
    <n v="45"/>
    <n v="15"/>
    <n v="530"/>
    <n v="68"/>
  </r>
  <r>
    <x v="229"/>
    <x v="5"/>
    <s v="2009-2023"/>
    <n v="161"/>
    <n v="159"/>
    <n v="6932"/>
    <x v="110"/>
    <n v="45.3"/>
    <n v="97.26"/>
    <n v="22"/>
    <n v="33"/>
    <n v="4"/>
    <n v="733"/>
    <n v="130"/>
  </r>
  <r>
    <x v="230"/>
    <x v="5"/>
    <s v="1994-2004"/>
    <n v="232"/>
    <n v="196"/>
    <n v="6912"/>
    <x v="51"/>
    <n v="53.58"/>
    <n v="74.16"/>
    <n v="6"/>
    <n v="46"/>
    <n v="5"/>
    <n v="450"/>
    <n v="21"/>
  </r>
  <r>
    <x v="231"/>
    <x v="5"/>
    <s v="1979-1994"/>
    <n v="273"/>
    <n v="252"/>
    <n v="6524"/>
    <x v="74"/>
    <n v="30.62"/>
    <n v="71.42"/>
    <n v="3"/>
    <n v="39"/>
    <n v="11"/>
    <n v="500"/>
    <n v="43"/>
  </r>
  <r>
    <x v="232"/>
    <x v="5"/>
    <s v="1993-2008"/>
    <n v="160"/>
    <n v="154"/>
    <n v="6131"/>
    <x v="111"/>
    <n v="44.1"/>
    <n v="78.98"/>
    <n v="10"/>
    <n v="36"/>
    <n v="9"/>
    <n v="636"/>
    <n v="87"/>
  </r>
  <r>
    <x v="233"/>
    <x v="5"/>
    <s v="1984-1994"/>
    <n v="164"/>
    <n v="161"/>
    <n v="6068"/>
    <x v="99"/>
    <n v="44.61"/>
    <n v="72.56"/>
    <n v="7"/>
    <n v="46"/>
    <n v="6"/>
    <n v="380"/>
    <n v="64"/>
  </r>
  <r>
    <x v="234"/>
    <x v="5"/>
    <s v="1984-1995"/>
    <n v="181"/>
    <n v="177"/>
    <n v="5964"/>
    <x v="47"/>
    <n v="37.04"/>
    <n v="65.13"/>
    <n v="5"/>
    <n v="37"/>
    <n v="6"/>
    <n v="494"/>
    <n v="16"/>
  </r>
  <r>
    <x v="235"/>
    <x v="5"/>
    <s v="2010-2025"/>
    <n v="170"/>
    <n v="154"/>
    <n v="5800"/>
    <x v="107"/>
    <n v="43.28"/>
    <n v="86.96"/>
    <n v="12"/>
    <n v="35"/>
    <n v="8"/>
    <n v="521"/>
    <n v="58"/>
  </r>
  <r>
    <x v="236"/>
    <x v="5"/>
    <s v="2002-2015"/>
    <n v="190"/>
    <n v="169"/>
    <n v="5757"/>
    <x v="112"/>
    <n v="40.54"/>
    <n v="90.44"/>
    <n v="9"/>
    <n v="33"/>
    <n v="12"/>
    <n v="570"/>
    <n v="131"/>
  </r>
  <r>
    <x v="237"/>
    <x v="5"/>
    <s v="2004-2012"/>
    <n v="185"/>
    <n v="157"/>
    <n v="5442"/>
    <x v="13"/>
    <n v="48.15"/>
    <n v="87.16"/>
    <n v="3"/>
    <n v="39"/>
    <n v="3"/>
    <n v="383"/>
    <n v="80"/>
  </r>
  <r>
    <x v="238"/>
    <x v="5"/>
    <s v="2013-2022"/>
    <n v="146"/>
    <n v="142"/>
    <n v="5406"/>
    <x v="3"/>
    <n v="38.89"/>
    <n v="87.73"/>
    <n v="17"/>
    <n v="30"/>
    <n v="16"/>
    <n v="532"/>
    <n v="129"/>
  </r>
  <r>
    <x v="239"/>
    <x v="5"/>
    <s v="1992-2006"/>
    <n v="208"/>
    <n v="182"/>
    <n v="5346"/>
    <x v="41"/>
    <n v="40.799999999999997"/>
    <n v="77.73"/>
    <n v="5"/>
    <n v="37"/>
    <n v="10"/>
    <n v="441"/>
    <n v="22"/>
  </r>
  <r>
    <x v="240"/>
    <x v="5"/>
    <s v="1998-2009"/>
    <n v="198"/>
    <n v="161"/>
    <n v="5088"/>
    <x v="113"/>
    <n v="39.75"/>
    <n v="92.44"/>
    <n v="6"/>
    <n v="30"/>
    <n v="15"/>
    <n v="449"/>
    <n v="103"/>
  </r>
  <r>
    <x v="241"/>
    <x v="5"/>
    <s v="1986-1992"/>
    <n v="117"/>
    <n v="115"/>
    <n v="4357"/>
    <x v="81"/>
    <n v="39.97"/>
    <n v="55.93"/>
    <n v="9"/>
    <n v="22"/>
    <n v="4"/>
    <n v="302"/>
    <n v="22"/>
  </r>
  <r>
    <x v="242"/>
    <x v="5"/>
    <s v="2012-2025"/>
    <n v="149"/>
    <n v="136"/>
    <n v="3990"/>
    <x v="114"/>
    <n v="33.81"/>
    <n v="126.7"/>
    <n v="4"/>
    <n v="23"/>
    <n v="12"/>
    <n v="382"/>
    <n v="155"/>
  </r>
  <r>
    <x v="243"/>
    <x v="5"/>
    <s v="1989-1997"/>
    <n v="113"/>
    <n v="110"/>
    <n v="3514"/>
    <x v="12"/>
    <n v="32.229999999999997"/>
    <n v="59.47"/>
    <n v="1"/>
    <n v="28"/>
    <n v="4"/>
    <n v="273"/>
    <n v="7"/>
  </r>
  <r>
    <x v="244"/>
    <x v="5"/>
    <s v="2001-2015"/>
    <n v="126"/>
    <n v="115"/>
    <n v="3122"/>
    <x v="115"/>
    <n v="31.53"/>
    <n v="84.24"/>
    <n v="2"/>
    <n v="16"/>
    <n v="2"/>
    <n v="296"/>
    <n v="71"/>
  </r>
  <r>
    <x v="245"/>
    <x v="5"/>
    <s v="1996-2005"/>
    <n v="117"/>
    <n v="101"/>
    <n v="3078"/>
    <x v="8"/>
    <n v="38.96"/>
    <n v="81.34"/>
    <n v="4"/>
    <n v="17"/>
    <n v="4"/>
    <n v="227"/>
    <n v="14"/>
  </r>
  <r>
    <x v="246"/>
    <x v="5"/>
    <s v="2012-2016"/>
    <n v="90"/>
    <n v="85"/>
    <n v="3044"/>
    <x v="113"/>
    <n v="40.58"/>
    <n v="83.51"/>
    <n v="3"/>
    <n v="22"/>
    <n v="3"/>
    <n v="222"/>
    <n v="57"/>
  </r>
  <r>
    <x v="247"/>
    <x v="5"/>
    <s v="2011-2025"/>
    <n v="96"/>
    <n v="92"/>
    <n v="3000"/>
    <x v="89"/>
    <n v="37.03"/>
    <n v="95.23"/>
    <n v="4"/>
    <n v="20"/>
    <n v="7"/>
    <n v="277"/>
    <n v="99"/>
  </r>
  <r>
    <x v="248"/>
    <x v="5"/>
    <s v="2016-2025"/>
    <n v="76"/>
    <n v="73"/>
    <n v="2942"/>
    <x v="116"/>
    <n v="44.57"/>
    <n v="106.05"/>
    <n v="7"/>
    <n v="17"/>
    <n v="3"/>
    <n v="339"/>
    <n v="72"/>
  </r>
  <r>
    <x v="249"/>
    <x v="5"/>
    <s v="2008-2019"/>
    <n v="73"/>
    <n v="72"/>
    <n v="2773"/>
    <x v="72"/>
    <n v="40.770000000000003"/>
    <n v="81.41"/>
    <n v="7"/>
    <n v="15"/>
    <n v="3"/>
    <n v="247"/>
    <n v="36"/>
  </r>
  <r>
    <x v="250"/>
    <x v="5"/>
    <s v="1971-1983"/>
    <n v="74"/>
    <n v="72"/>
    <n v="2331"/>
    <x v="117"/>
    <n v="40.18"/>
    <n v="75.7"/>
    <n v="3"/>
    <n v="14"/>
    <n v="7"/>
    <n v="195"/>
    <n v="7"/>
  </r>
  <r>
    <x v="251"/>
    <x v="5"/>
    <s v="1978-1989"/>
    <n v="83"/>
    <n v="77"/>
    <n v="2219"/>
    <x v="85"/>
    <n v="33.619999999999997"/>
    <n v="59.57"/>
    <n v="3"/>
    <n v="11"/>
    <n v="4"/>
    <n v="172"/>
    <n v="4"/>
  </r>
  <r>
    <x v="252"/>
    <x v="5"/>
    <s v="2018-2025"/>
    <n v="83"/>
    <n v="75"/>
    <n v="2212"/>
    <x v="20"/>
    <n v="35.67"/>
    <n v="91.32"/>
    <n v="1"/>
    <n v="13"/>
    <n v="5"/>
    <n v="211"/>
    <n v="24"/>
  </r>
  <r>
    <x v="253"/>
    <x v="5"/>
    <s v="2005-2018"/>
    <n v="91"/>
    <n v="77"/>
    <n v="2072"/>
    <x v="12"/>
    <n v="33.96"/>
    <n v="80.12"/>
    <n v="2"/>
    <n v="11"/>
    <n v="4"/>
    <n v="145"/>
    <n v="45"/>
  </r>
  <r>
    <x v="254"/>
    <x v="5"/>
    <s v="1977-1985"/>
    <n v="97"/>
    <n v="88"/>
    <n v="1968"/>
    <x v="118"/>
    <n v="24"/>
    <n v="67.42"/>
    <n v="0"/>
    <n v="17"/>
    <n v="12"/>
    <n v="141"/>
    <n v="12"/>
  </r>
  <r>
    <x v="255"/>
    <x v="5"/>
    <s v="2020-2025"/>
    <n v="66"/>
    <n v="58"/>
    <n v="1871"/>
    <x v="26"/>
    <n v="34.64"/>
    <n v="83.56"/>
    <n v="2"/>
    <n v="12"/>
    <n v="3"/>
    <n v="154"/>
    <n v="10"/>
  </r>
  <r>
    <x v="256"/>
    <x v="5"/>
    <s v="2012-2021"/>
    <n v="97"/>
    <n v="83"/>
    <n v="1867"/>
    <x v="22"/>
    <n v="26.29"/>
    <n v="81.59"/>
    <n v="1"/>
    <n v="11"/>
    <n v="5"/>
    <n v="129"/>
    <n v="34"/>
  </r>
  <r>
    <x v="257"/>
    <x v="5"/>
    <s v="2008-2013"/>
    <n v="69"/>
    <n v="61"/>
    <n v="1796"/>
    <x v="16"/>
    <n v="32.65"/>
    <n v="90.7"/>
    <n v="1"/>
    <n v="14"/>
    <n v="4"/>
    <n v="130"/>
    <n v="30"/>
  </r>
  <r>
    <x v="258"/>
    <x v="5"/>
    <s v="1988-1997"/>
    <n v="168"/>
    <n v="120"/>
    <n v="1764"/>
    <x v="94"/>
    <n v="21"/>
    <n v="83.84"/>
    <n v="0"/>
    <n v="4"/>
    <n v="9"/>
    <n v="77"/>
    <n v="5"/>
  </r>
  <r>
    <x v="259"/>
    <x v="5"/>
    <s v="1983-1985"/>
    <n v="54"/>
    <n v="51"/>
    <n v="1740"/>
    <x v="78"/>
    <n v="36.25"/>
    <n v="59.08"/>
    <n v="1"/>
    <n v="14"/>
    <n v="0"/>
    <n v="139"/>
    <n v="2"/>
  </r>
  <r>
    <x v="260"/>
    <x v="5"/>
    <s v="2013-2019"/>
    <n v="40"/>
    <n v="39"/>
    <n v="1554"/>
    <x v="88"/>
    <n v="42"/>
    <n v="84.09"/>
    <n v="2"/>
    <n v="12"/>
    <n v="2"/>
    <n v="150"/>
    <n v="13"/>
  </r>
  <r>
    <x v="261"/>
    <x v="5"/>
    <s v="2015-2024"/>
    <n v="71"/>
    <n v="64"/>
    <n v="1495"/>
    <x v="119"/>
    <n v="26.69"/>
    <n v="93.96"/>
    <n v="1"/>
    <n v="6"/>
    <n v="5"/>
    <n v="134"/>
    <n v="49"/>
  </r>
  <r>
    <x v="262"/>
    <x v="5"/>
    <s v="2005-2010"/>
    <n v="84"/>
    <n v="61"/>
    <n v="1326"/>
    <x v="83"/>
    <n v="25.01"/>
    <n v="93.71"/>
    <n v="0"/>
    <n v="3"/>
    <n v="1"/>
    <n v="123"/>
    <n v="6"/>
  </r>
  <r>
    <x v="263"/>
    <x v="5"/>
    <s v="2001-2006"/>
    <n v="45"/>
    <n v="42"/>
    <n v="1324"/>
    <x v="78"/>
    <n v="35.78"/>
    <n v="68.739999999999995"/>
    <n v="1"/>
    <n v="9"/>
    <n v="3"/>
    <n v="138"/>
    <n v="4"/>
  </r>
  <r>
    <x v="264"/>
    <x v="5"/>
    <s v="1985-1991"/>
    <n v="87"/>
    <n v="64"/>
    <n v="1242"/>
    <x v="120"/>
    <n v="25.34"/>
    <n v="80.959999999999994"/>
    <n v="0"/>
    <n v="9"/>
    <n v="5"/>
    <n v="72"/>
    <n v="28"/>
  </r>
  <r>
    <x v="265"/>
    <x v="5"/>
    <s v="1994-1999"/>
    <n v="54"/>
    <n v="51"/>
    <n v="1237"/>
    <x v="115"/>
    <n v="26.89"/>
    <n v="75.28"/>
    <n v="1"/>
    <n v="7"/>
    <n v="3"/>
    <n v="72"/>
    <n v="8"/>
  </r>
  <r>
    <x v="266"/>
    <x v="5"/>
    <s v="1971-1984"/>
    <n v="92"/>
    <n v="76"/>
    <n v="1225"/>
    <x v="121"/>
    <n v="20.079999999999998"/>
    <n v="82.26"/>
    <n v="0"/>
    <n v="4"/>
    <n v="7"/>
    <n v="86"/>
    <n v="17"/>
  </r>
  <r>
    <x v="267"/>
    <x v="5"/>
    <s v="1987-1999"/>
    <n v="76"/>
    <n v="64"/>
    <n v="1211"/>
    <x v="37"/>
    <n v="23.28"/>
    <n v="69.31"/>
    <n v="0"/>
    <n v="10"/>
    <n v="6"/>
    <n v="74"/>
    <n v="18"/>
  </r>
  <r>
    <x v="268"/>
    <x v="5"/>
    <s v="2000-2012"/>
    <n v="221"/>
    <n v="110"/>
    <n v="1176"/>
    <x v="122"/>
    <n v="17.809999999999999"/>
    <n v="83.58"/>
    <n v="0"/>
    <n v="3"/>
    <n v="16"/>
    <n v="69"/>
    <n v="35"/>
  </r>
  <r>
    <x v="269"/>
    <x v="5"/>
    <s v="2013-2017"/>
    <n v="69"/>
    <n v="52"/>
    <n v="1032"/>
    <x v="7"/>
    <n v="34.4"/>
    <n v="104.24"/>
    <n v="1"/>
    <n v="4"/>
    <n v="4"/>
    <n v="83"/>
    <n v="29"/>
  </r>
  <r>
    <x v="270"/>
    <x v="5"/>
    <s v="1993-2003"/>
    <n v="193"/>
    <n v="106"/>
    <n v="1016"/>
    <x v="123"/>
    <n v="13.02"/>
    <n v="72"/>
    <n v="0"/>
    <n v="1"/>
    <n v="10"/>
    <n v="60"/>
    <n v="13"/>
  </r>
  <r>
    <x v="271"/>
    <x v="5"/>
    <s v="1993-1997"/>
    <n v="42"/>
    <n v="42"/>
    <n v="987"/>
    <x v="55"/>
    <n v="24.07"/>
    <n v="60.4"/>
    <n v="0"/>
    <n v="9"/>
    <n v="3"/>
    <n v="95"/>
    <n v="2"/>
  </r>
  <r>
    <x v="272"/>
    <x v="5"/>
    <s v="1982-1987"/>
    <n v="44"/>
    <n v="42"/>
    <n v="959"/>
    <x v="33"/>
    <n v="27.4"/>
    <n v="64.84"/>
    <n v="0"/>
    <n v="6"/>
    <n v="2"/>
    <n v="55"/>
    <n v="6"/>
  </r>
  <r>
    <x v="273"/>
    <x v="5"/>
    <s v="2005-2015"/>
    <n v="153"/>
    <n v="91"/>
    <n v="951"/>
    <x v="55"/>
    <n v="16.11"/>
    <n v="96.35"/>
    <n v="0"/>
    <n v="2"/>
    <n v="6"/>
    <n v="81"/>
    <n v="23"/>
  </r>
  <r>
    <x v="274"/>
    <x v="5"/>
    <s v="2009-2018"/>
    <n v="35"/>
    <n v="35"/>
    <n v="890"/>
    <x v="16"/>
    <n v="27.81"/>
    <n v="70.8"/>
    <n v="1"/>
    <n v="5"/>
    <n v="1"/>
    <n v="96"/>
    <n v="6"/>
  </r>
  <r>
    <x v="275"/>
    <x v="5"/>
    <s v="2007-2013"/>
    <n v="31"/>
    <n v="28"/>
    <n v="870"/>
    <x v="15"/>
    <n v="45.78"/>
    <n v="87.17"/>
    <n v="1"/>
    <n v="4"/>
    <n v="0"/>
    <n v="61"/>
    <n v="10"/>
  </r>
  <r>
    <x v="276"/>
    <x v="5"/>
    <s v="1983-1985"/>
    <n v="28"/>
    <n v="24"/>
    <n v="861"/>
    <x v="76"/>
    <n v="39.130000000000003"/>
    <n v="65.27"/>
    <n v="2"/>
    <n v="8"/>
    <n v="1"/>
    <n v="67"/>
    <n v="0"/>
  </r>
  <r>
    <x v="277"/>
    <x v="6"/>
    <s v="1999-2019"/>
    <n v="298"/>
    <n v="291"/>
    <n v="10425"/>
    <x v="124"/>
    <n v="38.08"/>
    <n v="87.16"/>
    <n v="25"/>
    <n v="53"/>
    <n v="24"/>
    <n v="1120"/>
    <n v="330"/>
  </r>
  <r>
    <x v="278"/>
    <x v="6"/>
    <s v="1990-2007"/>
    <n v="295"/>
    <n v="285"/>
    <n v="10348"/>
    <x v="43"/>
    <n v="40.9"/>
    <n v="79.62"/>
    <n v="19"/>
    <n v="62"/>
    <n v="14"/>
    <n v="1039"/>
    <n v="133"/>
  </r>
  <r>
    <x v="279"/>
    <x v="6"/>
    <s v="1994-2011"/>
    <n v="268"/>
    <n v="251"/>
    <n v="8778"/>
    <x v="4"/>
    <n v="41.6"/>
    <n v="70.739999999999995"/>
    <n v="11"/>
    <n v="59"/>
    <n v="6"/>
    <n v="722"/>
    <n v="85"/>
  </r>
  <r>
    <x v="280"/>
    <x v="6"/>
    <s v="1978-1994"/>
    <n v="238"/>
    <n v="237"/>
    <n v="8648"/>
    <x v="86"/>
    <n v="41.37"/>
    <n v="63.09"/>
    <n v="17"/>
    <n v="57"/>
    <n v="13"/>
    <n v="768"/>
    <n v="53"/>
  </r>
  <r>
    <x v="281"/>
    <x v="6"/>
    <s v="1975-1991"/>
    <n v="187"/>
    <n v="167"/>
    <n v="6721"/>
    <x v="97"/>
    <n v="47"/>
    <n v="90.2"/>
    <n v="11"/>
    <n v="45"/>
    <n v="7"/>
    <n v="600"/>
    <n v="126"/>
  </r>
  <r>
    <x v="282"/>
    <x v="6"/>
    <s v="1983-1996"/>
    <n v="224"/>
    <n v="217"/>
    <n v="6248"/>
    <x v="47"/>
    <n v="33.409999999999997"/>
    <n v="63.74"/>
    <n v="5"/>
    <n v="44"/>
    <n v="8"/>
    <n v="541"/>
    <n v="54"/>
  </r>
  <r>
    <x v="283"/>
    <x v="6"/>
    <s v="2016-2025"/>
    <n v="142"/>
    <n v="137"/>
    <n v="5879"/>
    <x v="125"/>
    <n v="50.25"/>
    <n v="79.31"/>
    <n v="18"/>
    <n v="29"/>
    <n v="6"/>
    <n v="464"/>
    <n v="115"/>
  </r>
  <r>
    <x v="284"/>
    <x v="6"/>
    <s v="2000-2013"/>
    <n v="181"/>
    <n v="169"/>
    <n v="5804"/>
    <x v="28"/>
    <n v="42.67"/>
    <n v="75.739999999999995"/>
    <n v="5"/>
    <n v="38"/>
    <n v="8"/>
    <n v="480"/>
    <n v="58"/>
  </r>
  <r>
    <x v="285"/>
    <x v="6"/>
    <s v="1987-2003"/>
    <n v="227"/>
    <n v="206"/>
    <n v="5761"/>
    <x v="82"/>
    <n v="35.340000000000003"/>
    <n v="76.63"/>
    <n v="7"/>
    <n v="29"/>
    <n v="7"/>
    <n v="409"/>
    <n v="65"/>
  </r>
  <r>
    <x v="286"/>
    <x v="6"/>
    <s v="2000-2018"/>
    <n v="207"/>
    <n v="196"/>
    <n v="5606"/>
    <x v="102"/>
    <n v="32.97"/>
    <n v="75.11"/>
    <n v="10"/>
    <n v="30"/>
    <n v="11"/>
    <n v="526"/>
    <n v="118"/>
  </r>
  <r>
    <x v="287"/>
    <x v="6"/>
    <s v="1975-1991"/>
    <n v="128"/>
    <n v="127"/>
    <n v="5134"/>
    <x v="102"/>
    <n v="45.03"/>
    <n v="64.92"/>
    <n v="11"/>
    <n v="31"/>
    <n v="3"/>
    <n v="470"/>
    <n v="81"/>
  </r>
  <r>
    <x v="288"/>
    <x v="6"/>
    <s v="1987-1999"/>
    <n v="143"/>
    <n v="138"/>
    <n v="3675"/>
    <x v="47"/>
    <n v="28.93"/>
    <n v="67.959999999999994"/>
    <n v="5"/>
    <n v="18"/>
    <n v="14"/>
    <n v="376"/>
    <n v="44"/>
  </r>
  <r>
    <x v="289"/>
    <x v="6"/>
    <s v="2009-2022"/>
    <n v="122"/>
    <n v="117"/>
    <n v="3109"/>
    <x v="26"/>
    <n v="30.18"/>
    <n v="70.11"/>
    <n v="4"/>
    <n v="18"/>
    <n v="9"/>
    <n v="252"/>
    <n v="75"/>
  </r>
  <r>
    <x v="290"/>
    <x v="6"/>
    <s v="2004-2014"/>
    <n v="164"/>
    <n v="141"/>
    <n v="2968"/>
    <x v="15"/>
    <n v="25.36"/>
    <n v="82.3"/>
    <n v="2"/>
    <n v="10"/>
    <n v="11"/>
    <n v="240"/>
    <n v="58"/>
  </r>
  <r>
    <x v="291"/>
    <x v="6"/>
    <s v="1999-2010"/>
    <n v="119"/>
    <n v="111"/>
    <n v="2880"/>
    <x v="74"/>
    <n v="28.51"/>
    <n v="65.55"/>
    <n v="5"/>
    <n v="14"/>
    <n v="8"/>
    <n v="261"/>
    <n v="50"/>
  </r>
  <r>
    <x v="292"/>
    <x v="6"/>
    <s v="1981-1993"/>
    <n v="158"/>
    <n v="133"/>
    <n v="2809"/>
    <x v="13"/>
    <n v="28.95"/>
    <n v="73.900000000000006"/>
    <n v="1"/>
    <n v="14"/>
    <n v="13"/>
    <n v="209"/>
    <n v="9"/>
  </r>
  <r>
    <x v="293"/>
    <x v="6"/>
    <s v="2007-2022"/>
    <n v="123"/>
    <n v="113"/>
    <n v="2706"/>
    <x v="8"/>
    <n v="26.01"/>
    <n v="94.41"/>
    <n v="3"/>
    <n v="13"/>
    <n v="15"/>
    <n v="171"/>
    <n v="135"/>
  </r>
  <r>
    <x v="294"/>
    <x v="6"/>
    <s v="1994-2001"/>
    <n v="90"/>
    <n v="87"/>
    <n v="2283"/>
    <x v="12"/>
    <n v="26.24"/>
    <n v="59.25"/>
    <n v="2"/>
    <n v="14"/>
    <n v="9"/>
    <n v="207"/>
    <n v="7"/>
  </r>
  <r>
    <x v="295"/>
    <x v="6"/>
    <s v="2016-2025"/>
    <n v="70"/>
    <n v="67"/>
    <n v="2279"/>
    <x v="42"/>
    <n v="36.75"/>
    <n v="86.16"/>
    <n v="5"/>
    <n v="12"/>
    <n v="3"/>
    <n v="220"/>
    <n v="76"/>
  </r>
  <r>
    <x v="296"/>
    <x v="6"/>
    <s v="2013-2023"/>
    <n v="138"/>
    <n v="114"/>
    <n v="2237"/>
    <x v="126"/>
    <n v="24.85"/>
    <n v="90.23"/>
    <n v="0"/>
    <n v="12"/>
    <n v="11"/>
    <n v="160"/>
    <n v="69"/>
  </r>
  <r>
    <x v="297"/>
    <x v="6"/>
    <s v="1992-2001"/>
    <n v="127"/>
    <n v="105"/>
    <n v="2204"/>
    <x v="59"/>
    <n v="28.62"/>
    <n v="60.98"/>
    <n v="0"/>
    <n v="14"/>
    <n v="7"/>
    <n v="148"/>
    <n v="3"/>
  </r>
  <r>
    <x v="298"/>
    <x v="6"/>
    <s v="2005-2016"/>
    <n v="139"/>
    <n v="110"/>
    <n v="2200"/>
    <x v="43"/>
    <n v="25"/>
    <n v="80.349999999999994"/>
    <n v="2"/>
    <n v="8"/>
    <n v="4"/>
    <n v="165"/>
    <n v="31"/>
  </r>
  <r>
    <x v="299"/>
    <x v="6"/>
    <s v="1999-2005"/>
    <n v="109"/>
    <n v="100"/>
    <n v="2085"/>
    <x v="26"/>
    <n v="24.82"/>
    <n v="96.66"/>
    <n v="1"/>
    <n v="8"/>
    <n v="8"/>
    <n v="185"/>
    <n v="75"/>
  </r>
  <r>
    <x v="300"/>
    <x v="6"/>
    <s v="2019-2023"/>
    <n v="61"/>
    <n v="58"/>
    <n v="1983"/>
    <x v="93"/>
    <n v="39.659999999999997"/>
    <n v="99.15"/>
    <n v="3"/>
    <n v="11"/>
    <n v="3"/>
    <n v="157"/>
    <n v="80"/>
  </r>
  <r>
    <x v="301"/>
    <x v="6"/>
    <s v="1973-1985"/>
    <n v="87"/>
    <n v="69"/>
    <n v="1977"/>
    <x v="23"/>
    <n v="39.54"/>
    <n v="81.22"/>
    <n v="1"/>
    <n v="11"/>
    <n v="1"/>
    <n v="160"/>
    <n v="30"/>
  </r>
  <r>
    <x v="302"/>
    <x v="6"/>
    <s v="2006-2015"/>
    <n v="68"/>
    <n v="65"/>
    <n v="1958"/>
    <x v="47"/>
    <n v="31.58"/>
    <n v="73.05"/>
    <n v="2"/>
    <n v="16"/>
    <n v="9"/>
    <n v="162"/>
    <n v="50"/>
  </r>
  <r>
    <x v="303"/>
    <x v="6"/>
    <s v="1981-1991"/>
    <n v="169"/>
    <n v="120"/>
    <n v="1945"/>
    <x v="59"/>
    <n v="23.15"/>
    <n v="67.510000000000005"/>
    <n v="0"/>
    <n v="6"/>
    <n v="8"/>
    <n v="139"/>
    <n v="7"/>
  </r>
  <r>
    <x v="304"/>
    <x v="6"/>
    <s v="1988-1999"/>
    <n v="105"/>
    <n v="93"/>
    <n v="1904"/>
    <x v="33"/>
    <n v="26.08"/>
    <n v="67.459999999999994"/>
    <n v="0"/>
    <n v="9"/>
    <n v="12"/>
    <n v="132"/>
    <n v="19"/>
  </r>
  <r>
    <x v="305"/>
    <x v="6"/>
    <s v="2004-2015"/>
    <n v="126"/>
    <n v="105"/>
    <n v="1871"/>
    <x v="37"/>
    <n v="24.94"/>
    <n v="100.05"/>
    <n v="0"/>
    <n v="9"/>
    <n v="4"/>
    <n v="145"/>
    <n v="84"/>
  </r>
  <r>
    <x v="306"/>
    <x v="6"/>
    <s v="1996-2004"/>
    <n v="147"/>
    <n v="112"/>
    <n v="1865"/>
    <x v="104"/>
    <n v="23.31"/>
    <n v="70.06"/>
    <n v="0"/>
    <n v="9"/>
    <n v="11"/>
    <n v="118"/>
    <n v="27"/>
  </r>
  <r>
    <x v="307"/>
    <x v="6"/>
    <s v="1994-1999"/>
    <n v="57"/>
    <n v="55"/>
    <n v="1586"/>
    <x v="12"/>
    <n v="32.36"/>
    <n v="66.02"/>
    <n v="1"/>
    <n v="12"/>
    <n v="6"/>
    <n v="177"/>
    <n v="12"/>
  </r>
  <r>
    <x v="308"/>
    <x v="6"/>
    <s v="2004-2015"/>
    <n v="105"/>
    <n v="89"/>
    <n v="1560"/>
    <x v="87"/>
    <n v="18.57"/>
    <n v="92.69"/>
    <n v="0"/>
    <n v="8"/>
    <n v="14"/>
    <n v="142"/>
    <n v="64"/>
  </r>
  <r>
    <x v="309"/>
    <x v="6"/>
    <s v="2017-2025"/>
    <n v="57"/>
    <n v="52"/>
    <n v="1543"/>
    <x v="69"/>
    <n v="31.48"/>
    <n v="105.39"/>
    <n v="5"/>
    <n v="4"/>
    <n v="3"/>
    <n v="117"/>
    <n v="56"/>
  </r>
  <r>
    <x v="310"/>
    <x v="6"/>
    <s v="2012-2023"/>
    <n v="58"/>
    <n v="58"/>
    <n v="1537"/>
    <x v="77"/>
    <n v="26.5"/>
    <n v="85.24"/>
    <n v="2"/>
    <n v="7"/>
    <n v="9"/>
    <n v="172"/>
    <n v="44"/>
  </r>
  <r>
    <x v="311"/>
    <x v="6"/>
    <s v="2002-2010"/>
    <n v="56"/>
    <n v="51"/>
    <n v="1519"/>
    <x v="115"/>
    <n v="33.75"/>
    <n v="66.36"/>
    <n v="2"/>
    <n v="10"/>
    <n v="7"/>
    <n v="123"/>
    <n v="15"/>
  </r>
  <r>
    <x v="312"/>
    <x v="6"/>
    <s v="2022-2025"/>
    <n v="40"/>
    <n v="37"/>
    <n v="1495"/>
    <x v="125"/>
    <n v="46.71"/>
    <n v="80.5"/>
    <n v="4"/>
    <n v="5"/>
    <n v="1"/>
    <n v="133"/>
    <n v="25"/>
  </r>
  <r>
    <x v="313"/>
    <x v="6"/>
    <s v="2019-2025"/>
    <n v="55"/>
    <n v="55"/>
    <n v="1468"/>
    <x v="15"/>
    <n v="27.69"/>
    <n v="83.26"/>
    <n v="3"/>
    <n v="8"/>
    <n v="5"/>
    <n v="179"/>
    <n v="29"/>
  </r>
  <r>
    <x v="314"/>
    <x v="6"/>
    <s v="1978-1987"/>
    <n v="83"/>
    <n v="64"/>
    <n v="1415"/>
    <x v="62"/>
    <n v="28.87"/>
    <n v="54.88"/>
    <n v="1"/>
    <n v="6"/>
    <n v="5"/>
    <n v="73"/>
    <n v="4"/>
  </r>
  <r>
    <x v="315"/>
    <x v="6"/>
    <s v="2017-2025"/>
    <n v="63"/>
    <n v="48"/>
    <n v="1091"/>
    <x v="127"/>
    <n v="27.97"/>
    <n v="78.88"/>
    <n v="0"/>
    <n v="6"/>
    <n v="5"/>
    <n v="83"/>
    <n v="12"/>
  </r>
  <r>
    <x v="316"/>
    <x v="6"/>
    <s v="2003-2013"/>
    <n v="47"/>
    <n v="45"/>
    <n v="1059"/>
    <x v="78"/>
    <n v="24.62"/>
    <n v="70.31"/>
    <n v="1"/>
    <n v="5"/>
    <n v="4"/>
    <n v="110"/>
    <n v="9"/>
  </r>
  <r>
    <x v="317"/>
    <x v="6"/>
    <s v="2011-2019"/>
    <n v="56"/>
    <n v="47"/>
    <n v="1034"/>
    <x v="24"/>
    <n v="27.21"/>
    <n v="130.22"/>
    <n v="0"/>
    <n v="4"/>
    <n v="6"/>
    <n v="94"/>
    <n v="57"/>
  </r>
  <r>
    <x v="318"/>
    <x v="6"/>
    <s v="2009-2018"/>
    <n v="46"/>
    <n v="44"/>
    <n v="1005"/>
    <x v="27"/>
    <n v="22.84"/>
    <n v="78.63"/>
    <n v="0"/>
    <n v="9"/>
    <n v="4"/>
    <n v="115"/>
    <n v="15"/>
  </r>
  <r>
    <x v="319"/>
    <x v="6"/>
    <s v="2016-2023"/>
    <n v="51"/>
    <n v="48"/>
    <n v="979"/>
    <x v="62"/>
    <n v="21.75"/>
    <n v="84.9"/>
    <n v="1"/>
    <n v="2"/>
    <n v="3"/>
    <n v="63"/>
    <n v="42"/>
  </r>
  <r>
    <x v="320"/>
    <x v="6"/>
    <s v="1980-1992"/>
    <n v="136"/>
    <n v="83"/>
    <n v="955"/>
    <x v="121"/>
    <n v="14.92"/>
    <n v="76.64"/>
    <n v="0"/>
    <n v="2"/>
    <n v="5"/>
    <n v="63"/>
    <n v="14"/>
  </r>
  <r>
    <x v="321"/>
    <x v="6"/>
    <s v="1983-1996"/>
    <n v="105"/>
    <n v="73"/>
    <n v="855"/>
    <x v="128"/>
    <n v="16.13"/>
    <n v="73.58"/>
    <n v="0"/>
    <n v="0"/>
    <n v="5"/>
    <n v="53"/>
    <n v="18"/>
  </r>
  <r>
    <x v="322"/>
    <x v="6"/>
    <s v="1999-2006"/>
    <n v="35"/>
    <n v="34"/>
    <n v="843"/>
    <x v="45"/>
    <n v="25.54"/>
    <n v="59.61"/>
    <n v="0"/>
    <n v="9"/>
    <n v="5"/>
    <n v="69"/>
    <n v="7"/>
  </r>
  <r>
    <x v="323"/>
    <x v="6"/>
    <s v="2022-2023"/>
    <n v="29"/>
    <n v="29"/>
    <n v="842"/>
    <x v="62"/>
    <n v="30.07"/>
    <n v="75.58"/>
    <n v="1"/>
    <n v="4"/>
    <n v="5"/>
    <n v="69"/>
    <n v="16"/>
  </r>
  <r>
    <x v="324"/>
    <x v="6"/>
    <s v="1973-1981"/>
    <n v="31"/>
    <n v="28"/>
    <n v="826"/>
    <x v="44"/>
    <n v="34.409999999999997"/>
    <n v="62.15"/>
    <n v="0"/>
    <n v="6"/>
    <n v="0"/>
    <n v="67"/>
    <n v="3"/>
  </r>
  <r>
    <x v="325"/>
    <x v="6"/>
    <s v="1991-2000"/>
    <n v="33"/>
    <n v="33"/>
    <n v="701"/>
    <x v="14"/>
    <n v="21.24"/>
    <n v="60.9"/>
    <n v="1"/>
    <n v="2"/>
    <n v="4"/>
    <n v="81"/>
    <n v="14"/>
  </r>
  <r>
    <x v="326"/>
    <x v="6"/>
    <s v="2005-2015"/>
    <n v="31"/>
    <n v="29"/>
    <n v="682"/>
    <x v="53"/>
    <n v="26.23"/>
    <n v="68.95"/>
    <n v="0"/>
    <n v="4"/>
    <n v="0"/>
    <n v="57"/>
    <n v="9"/>
  </r>
  <r>
    <x v="327"/>
    <x v="7"/>
    <s v="2006-2022"/>
    <n v="236"/>
    <n v="220"/>
    <n v="8607"/>
    <x v="111"/>
    <n v="47.55"/>
    <n v="83.32"/>
    <n v="21"/>
    <n v="51"/>
    <n v="9"/>
    <n v="713"/>
    <n v="147"/>
  </r>
  <r>
    <x v="328"/>
    <x v="7"/>
    <s v="1994-2007"/>
    <n v="279"/>
    <n v="268"/>
    <n v="8007"/>
    <x v="9"/>
    <n v="32.409999999999997"/>
    <n v="71.400000000000006"/>
    <n v="8"/>
    <n v="49"/>
    <n v="17"/>
    <n v="822"/>
    <n v="63"/>
  </r>
  <r>
    <x v="329"/>
    <x v="7"/>
    <s v="2009-2022"/>
    <n v="189"/>
    <n v="195"/>
    <n v="7346"/>
    <x v="129"/>
    <n v="41.73"/>
    <n v="87.29"/>
    <n v="18"/>
    <n v="39"/>
    <n v="16"/>
    <n v="750"/>
    <n v="187"/>
  </r>
  <r>
    <x v="330"/>
    <x v="7"/>
    <s v="2010-2025"/>
    <n v="173"/>
    <n v="165"/>
    <n v="7235"/>
    <x v="130"/>
    <n v="49.21"/>
    <n v="81.72"/>
    <n v="15"/>
    <n v="47"/>
    <n v="5"/>
    <n v="664"/>
    <n v="60"/>
  </r>
  <r>
    <x v="331"/>
    <x v="7"/>
    <s v="1995-2007"/>
    <n v="223"/>
    <n v="217"/>
    <n v="7090"/>
    <x v="99"/>
    <n v="34.92"/>
    <n v="72.64"/>
    <n v="16"/>
    <n v="41"/>
    <n v="19"/>
    <n v="720"/>
    <n v="86"/>
  </r>
  <r>
    <x v="332"/>
    <x v="7"/>
    <s v="2002-2016"/>
    <n v="260"/>
    <n v="228"/>
    <n v="6083"/>
    <x v="131"/>
    <n v="30.41"/>
    <n v="96.37"/>
    <n v="5"/>
    <n v="32"/>
    <n v="20"/>
    <n v="577"/>
    <n v="200"/>
  </r>
  <r>
    <x v="333"/>
    <x v="7"/>
    <s v="1991-2006"/>
    <n v="214"/>
    <n v="192"/>
    <n v="4881"/>
    <x v="49"/>
    <n v="29.22"/>
    <n v="83.76"/>
    <n v="4"/>
    <n v="25"/>
    <n v="9"/>
    <n v="339"/>
    <n v="151"/>
  </r>
  <r>
    <x v="334"/>
    <x v="7"/>
    <s v="1997-2007"/>
    <n v="197"/>
    <n v="183"/>
    <n v="4707"/>
    <x v="76"/>
    <n v="28.18"/>
    <n v="75.94"/>
    <n v="3"/>
    <n v="28"/>
    <n v="9"/>
    <n v="373"/>
    <n v="84"/>
  </r>
  <r>
    <x v="335"/>
    <x v="7"/>
    <s v="1982-1995"/>
    <n v="143"/>
    <n v="140"/>
    <n v="4704"/>
    <x v="78"/>
    <n v="38.549999999999997"/>
    <n v="72.63"/>
    <n v="4"/>
    <n v="34"/>
    <n v="3"/>
    <n v="378"/>
    <n v="29"/>
  </r>
  <r>
    <x v="336"/>
    <x v="7"/>
    <s v="1999-2011"/>
    <n v="188"/>
    <n v="161"/>
    <n v="4483"/>
    <x v="66"/>
    <n v="32.479999999999997"/>
    <n v="79.41"/>
    <n v="4"/>
    <n v="28"/>
    <n v="9"/>
    <n v="353"/>
    <n v="68"/>
  </r>
  <r>
    <x v="337"/>
    <x v="7"/>
    <s v="1990-2004"/>
    <n v="250"/>
    <n v="213"/>
    <n v="4379"/>
    <x v="77"/>
    <n v="29"/>
    <n v="66.510000000000005"/>
    <n v="1"/>
    <n v="16"/>
    <n v="12"/>
    <n v="275"/>
    <n v="43"/>
  </r>
  <r>
    <x v="338"/>
    <x v="7"/>
    <s v="2012-2025"/>
    <n v="157"/>
    <n v="144"/>
    <n v="4361"/>
    <x v="99"/>
    <n v="34.61"/>
    <n v="85.67"/>
    <n v="8"/>
    <n v="26"/>
    <n v="14"/>
    <n v="364"/>
    <n v="60"/>
  </r>
  <r>
    <x v="339"/>
    <x v="7"/>
    <s v="1978-1992"/>
    <n v="149"/>
    <n v="148"/>
    <n v="3891"/>
    <x v="62"/>
    <n v="26.46"/>
    <n v="57.18"/>
    <n v="1"/>
    <n v="24"/>
    <n v="9"/>
    <n v="370"/>
    <n v="15"/>
  </r>
  <r>
    <x v="340"/>
    <x v="7"/>
    <s v="1992-2002"/>
    <n v="179"/>
    <n v="161"/>
    <n v="3314"/>
    <x v="51"/>
    <n v="25.68"/>
    <n v="68.09"/>
    <n v="1"/>
    <n v="14"/>
    <n v="19"/>
    <n v="169"/>
    <n v="36"/>
  </r>
  <r>
    <x v="341"/>
    <x v="7"/>
    <s v="1985-1995"/>
    <n v="121"/>
    <n v="115"/>
    <n v="3143"/>
    <x v="51"/>
    <n v="29.65"/>
    <n v="64.3"/>
    <n v="2"/>
    <n v="18"/>
    <n v="6"/>
    <n v="223"/>
    <n v="17"/>
  </r>
  <r>
    <x v="342"/>
    <x v="7"/>
    <s v="1987-1995"/>
    <n v="87"/>
    <n v="87"/>
    <n v="2784"/>
    <x v="56"/>
    <n v="35.69"/>
    <n v="57.86"/>
    <n v="0"/>
    <n v="25"/>
    <n v="4"/>
    <n v="199"/>
    <n v="8"/>
  </r>
  <r>
    <x v="343"/>
    <x v="7"/>
    <s v="1995-2001"/>
    <n v="87"/>
    <n v="81"/>
    <n v="2717"/>
    <x v="14"/>
    <n v="38.81"/>
    <n v="75.400000000000006"/>
    <n v="1"/>
    <n v="20"/>
    <n v="5"/>
    <n v="240"/>
    <n v="33"/>
  </r>
  <r>
    <x v="344"/>
    <x v="7"/>
    <s v="2001-2012"/>
    <n v="160"/>
    <n v="116"/>
    <n v="2434"/>
    <x v="62"/>
    <n v="24.09"/>
    <n v="86.61"/>
    <n v="1"/>
    <n v="13"/>
    <n v="8"/>
    <n v="182"/>
    <n v="81"/>
  </r>
  <r>
    <x v="345"/>
    <x v="7"/>
    <s v="2001-2007"/>
    <n v="102"/>
    <n v="99"/>
    <n v="2413"/>
    <x v="108"/>
    <n v="27.11"/>
    <n v="69.88"/>
    <n v="3"/>
    <n v="11"/>
    <n v="8"/>
    <n v="222"/>
    <n v="37"/>
  </r>
  <r>
    <x v="346"/>
    <x v="7"/>
    <s v="1988-1996"/>
    <n v="84"/>
    <n v="83"/>
    <n v="2206"/>
    <x v="16"/>
    <n v="28.28"/>
    <n v="71.180000000000007"/>
    <n v="2"/>
    <n v="13"/>
    <n v="7"/>
    <n v="177"/>
    <n v="38"/>
  </r>
  <r>
    <x v="347"/>
    <x v="7"/>
    <s v="1997-2015"/>
    <n v="291"/>
    <n v="183"/>
    <n v="2201"/>
    <x v="27"/>
    <n v="17.190000000000001"/>
    <n v="82.83"/>
    <n v="0"/>
    <n v="4"/>
    <n v="22"/>
    <n v="173"/>
    <n v="15"/>
  </r>
  <r>
    <x v="348"/>
    <x v="7"/>
    <s v="2015-2025"/>
    <n v="81"/>
    <n v="79"/>
    <n v="2180"/>
    <x v="26"/>
    <n v="34.6"/>
    <n v="80.349999999999994"/>
    <n v="1"/>
    <n v="15"/>
    <n v="6"/>
    <n v="198"/>
    <n v="19"/>
  </r>
  <r>
    <x v="349"/>
    <x v="7"/>
    <s v="2021-2025"/>
    <n v="52"/>
    <n v="47"/>
    <n v="2041"/>
    <x v="9"/>
    <n v="48.59"/>
    <n v="94.7"/>
    <n v="6"/>
    <n v="9"/>
    <n v="0"/>
    <n v="156"/>
    <n v="56"/>
  </r>
  <r>
    <x v="350"/>
    <x v="7"/>
    <s v="2008-2016"/>
    <n v="83"/>
    <n v="69"/>
    <n v="1976"/>
    <x v="49"/>
    <n v="34.06"/>
    <n v="81.78"/>
    <n v="2"/>
    <n v="11"/>
    <n v="6"/>
    <n v="151"/>
    <n v="28"/>
  </r>
  <r>
    <x v="351"/>
    <x v="7"/>
    <s v="1979-1987"/>
    <n v="88"/>
    <n v="80"/>
    <n v="1874"/>
    <x v="121"/>
    <n v="30.72"/>
    <n v="64.95"/>
    <n v="0"/>
    <n v="8"/>
    <n v="1"/>
    <n v="128"/>
    <n v="12"/>
  </r>
  <r>
    <x v="352"/>
    <x v="7"/>
    <s v="1978-1986"/>
    <n v="64"/>
    <n v="64"/>
    <n v="1814"/>
    <x v="23"/>
    <n v="30.74"/>
    <n v="49.22"/>
    <n v="1"/>
    <n v="10"/>
    <n v="3"/>
    <n v="126"/>
    <n v="3"/>
  </r>
  <r>
    <x v="353"/>
    <x v="7"/>
    <s v="1973-1990"/>
    <n v="115"/>
    <n v="98"/>
    <n v="1751"/>
    <x v="25"/>
    <n v="21.61"/>
    <n v="75.5"/>
    <n v="0"/>
    <n v="4"/>
    <n v="4"/>
    <n v="123"/>
    <n v="25"/>
  </r>
  <r>
    <x v="354"/>
    <x v="7"/>
    <s v="2021-2025"/>
    <n v="46"/>
    <n v="46"/>
    <n v="1674"/>
    <x v="28"/>
    <n v="40.82"/>
    <n v="86.55"/>
    <n v="4"/>
    <n v="10"/>
    <n v="5"/>
    <n v="189"/>
    <n v="27"/>
  </r>
  <r>
    <x v="355"/>
    <x v="7"/>
    <s v="1990-1999"/>
    <n v="74"/>
    <n v="73"/>
    <n v="1668"/>
    <x v="120"/>
    <n v="24.52"/>
    <n v="61.03"/>
    <n v="0"/>
    <n v="9"/>
    <n v="5"/>
    <n v="164"/>
    <n v="2"/>
  </r>
  <r>
    <x v="356"/>
    <x v="7"/>
    <s v="1973-1983"/>
    <n v="41"/>
    <n v="40"/>
    <n v="1598"/>
    <x v="132"/>
    <n v="47"/>
    <n v="68.05"/>
    <n v="3"/>
    <n v="9"/>
    <n v="1"/>
    <n v="156"/>
    <n v="7"/>
  </r>
  <r>
    <x v="357"/>
    <x v="7"/>
    <s v="1983-1990"/>
    <n v="75"/>
    <n v="71"/>
    <n v="1518"/>
    <x v="133"/>
    <n v="25.72"/>
    <n v="61.8"/>
    <n v="0"/>
    <n v="7"/>
    <n v="6"/>
    <n v="110"/>
    <n v="12"/>
  </r>
  <r>
    <x v="358"/>
    <x v="7"/>
    <s v="2013-2023"/>
    <n v="76"/>
    <n v="65"/>
    <n v="1495"/>
    <x v="87"/>
    <n v="28.2"/>
    <n v="99.93"/>
    <n v="0"/>
    <n v="7"/>
    <n v="3"/>
    <n v="128"/>
    <n v="38"/>
  </r>
  <r>
    <x v="359"/>
    <x v="7"/>
    <s v="2003-2007"/>
    <n v="66"/>
    <n v="62"/>
    <n v="1454"/>
    <x v="62"/>
    <n v="27.43"/>
    <n v="73.06"/>
    <n v="1"/>
    <n v="12"/>
    <n v="3"/>
    <n v="98"/>
    <n v="8"/>
  </r>
  <r>
    <x v="360"/>
    <x v="7"/>
    <s v="2015-2025"/>
    <n v="118"/>
    <n v="86"/>
    <n v="1438"/>
    <x v="80"/>
    <n v="26.14"/>
    <n v="90.78"/>
    <n v="0"/>
    <n v="3"/>
    <n v="3"/>
    <n v="105"/>
    <n v="41"/>
  </r>
  <r>
    <x v="361"/>
    <x v="7"/>
    <s v="2021-2025"/>
    <n v="36"/>
    <n v="35"/>
    <n v="1431"/>
    <x v="86"/>
    <n v="44.71"/>
    <n v="87.73"/>
    <n v="5"/>
    <n v="4"/>
    <n v="2"/>
    <n v="176"/>
    <n v="17"/>
  </r>
  <r>
    <x v="362"/>
    <x v="7"/>
    <s v="1975-1985"/>
    <n v="70"/>
    <n v="65"/>
    <n v="1384"/>
    <x v="105"/>
    <n v="23.06"/>
    <n v="60.14"/>
    <n v="0"/>
    <n v="6"/>
    <n v="1"/>
    <n v="116"/>
    <n v="3"/>
  </r>
  <r>
    <x v="363"/>
    <x v="7"/>
    <s v="2008-2014"/>
    <n v="48"/>
    <n v="42"/>
    <n v="1362"/>
    <x v="78"/>
    <n v="33.21"/>
    <n v="95.31"/>
    <n v="3"/>
    <n v="6"/>
    <n v="5"/>
    <n v="152"/>
    <n v="38"/>
  </r>
  <r>
    <x v="364"/>
    <x v="7"/>
    <s v="2004-2009"/>
    <n v="49"/>
    <n v="46"/>
    <n v="1334"/>
    <x v="15"/>
    <n v="32.53"/>
    <n v="72.77"/>
    <n v="1"/>
    <n v="8"/>
    <n v="2"/>
    <n v="111"/>
    <n v="20"/>
  </r>
  <r>
    <x v="365"/>
    <x v="7"/>
    <s v="2013-2017"/>
    <n v="81"/>
    <n v="66"/>
    <n v="1321"/>
    <x v="125"/>
    <n v="23.17"/>
    <n v="111.66"/>
    <n v="1"/>
    <n v="3"/>
    <n v="7"/>
    <n v="143"/>
    <n v="37"/>
  </r>
  <r>
    <x v="366"/>
    <x v="7"/>
    <s v="2000-2009"/>
    <n v="54"/>
    <n v="50"/>
    <n v="1304"/>
    <x v="93"/>
    <n v="28.34"/>
    <n v="62.51"/>
    <n v="2"/>
    <n v="8"/>
    <n v="8"/>
    <n v="112"/>
    <n v="5"/>
  </r>
  <r>
    <x v="367"/>
    <x v="7"/>
    <s v="2013-2019"/>
    <n v="57"/>
    <n v="53"/>
    <n v="1271"/>
    <x v="18"/>
    <n v="24.92"/>
    <n v="104.69"/>
    <n v="0"/>
    <n v="8"/>
    <n v="7"/>
    <n v="138"/>
    <n v="36"/>
  </r>
  <r>
    <x v="368"/>
    <x v="7"/>
    <s v="2001-2013"/>
    <n v="110"/>
    <n v="80"/>
    <n v="1270"/>
    <x v="118"/>
    <n v="23.96"/>
    <n v="76.92"/>
    <n v="0"/>
    <n v="4"/>
    <n v="5"/>
    <n v="97"/>
    <n v="17"/>
  </r>
  <r>
    <x v="369"/>
    <x v="7"/>
    <s v="2023-2025"/>
    <n v="33"/>
    <n v="29"/>
    <n v="1233"/>
    <x v="10"/>
    <n v="44.03"/>
    <n v="109.21"/>
    <n v="5"/>
    <n v="4"/>
    <n v="2"/>
    <n v="132"/>
    <n v="28"/>
  </r>
  <r>
    <x v="370"/>
    <x v="7"/>
    <s v="2022-2025"/>
    <n v="44"/>
    <n v="36"/>
    <n v="1112"/>
    <x v="20"/>
    <n v="39.71"/>
    <n v="101.92"/>
    <n v="1"/>
    <n v="5"/>
    <n v="1"/>
    <n v="80"/>
    <n v="47"/>
  </r>
  <r>
    <x v="371"/>
    <x v="7"/>
    <s v="2013-2017"/>
    <n v="49"/>
    <n v="45"/>
    <n v="1109"/>
    <x v="21"/>
    <n v="27.72"/>
    <n v="108.72"/>
    <n v="1"/>
    <n v="4"/>
    <n v="4"/>
    <n v="86"/>
    <n v="55"/>
  </r>
  <r>
    <x v="372"/>
    <x v="7"/>
    <s v="2009-2015"/>
    <n v="84"/>
    <n v="62"/>
    <n v="1070"/>
    <x v="53"/>
    <n v="20.98"/>
    <n v="87.7"/>
    <n v="0"/>
    <n v="4"/>
    <n v="3"/>
    <n v="69"/>
    <n v="33"/>
  </r>
  <r>
    <x v="373"/>
    <x v="7"/>
    <s v="1980-1992"/>
    <n v="98"/>
    <n v="77"/>
    <n v="1055"/>
    <x v="64"/>
    <n v="17.29"/>
    <n v="99.43"/>
    <n v="0"/>
    <n v="3"/>
    <n v="7"/>
    <n v="93"/>
    <n v="10"/>
  </r>
  <r>
    <x v="374"/>
    <x v="7"/>
    <s v="2001-2015"/>
    <n v="170"/>
    <n v="101"/>
    <n v="1047"/>
    <x v="134"/>
    <n v="15.62"/>
    <n v="81.66"/>
    <n v="0"/>
    <n v="2"/>
    <n v="8"/>
    <n v="76"/>
    <n v="38"/>
  </r>
  <r>
    <x v="375"/>
    <x v="7"/>
    <s v="2005-2011"/>
    <n v="41"/>
    <n v="37"/>
    <n v="1046"/>
    <x v="69"/>
    <n v="29.05"/>
    <n v="66.53"/>
    <n v="1"/>
    <n v="7"/>
    <n v="3"/>
    <n v="117"/>
    <n v="7"/>
  </r>
  <r>
    <x v="376"/>
    <x v="7"/>
    <s v="1974-1985"/>
    <n v="78"/>
    <n v="65"/>
    <n v="987"/>
    <x v="58"/>
    <n v="16.72"/>
    <n v="104.38"/>
    <n v="0"/>
    <n v="2"/>
    <n v="6"/>
    <n v="70"/>
    <n v="41"/>
  </r>
  <r>
    <x v="377"/>
    <x v="8"/>
    <s v="1996-2014"/>
    <n v="323"/>
    <n v="309"/>
    <n v="11550"/>
    <x v="69"/>
    <n v="45.11"/>
    <n v="73.13"/>
    <n v="17"/>
    <n v="86"/>
    <n v="17"/>
    <n v="910"/>
    <n v="137"/>
  </r>
  <r>
    <x v="378"/>
    <x v="8"/>
    <s v="2005-2018"/>
    <n v="223"/>
    <n v="213"/>
    <n v="9427"/>
    <x v="42"/>
    <n v="54.17"/>
    <n v="101.27"/>
    <n v="25"/>
    <n v="52"/>
    <n v="7"/>
    <n v="823"/>
    <n v="200"/>
  </r>
  <r>
    <x v="379"/>
    <x v="8"/>
    <s v="2008-2019"/>
    <n v="181"/>
    <n v="178"/>
    <n v="8113"/>
    <x v="31"/>
    <n v="49.46"/>
    <n v="88.39"/>
    <n v="27"/>
    <n v="39"/>
    <n v="4"/>
    <n v="822"/>
    <n v="53"/>
  </r>
  <r>
    <x v="380"/>
    <x v="8"/>
    <s v="1996-2010"/>
    <n v="248"/>
    <n v="240"/>
    <n v="8094"/>
    <x v="11"/>
    <n v="36.130000000000003"/>
    <n v="83.26"/>
    <n v="21"/>
    <n v="37"/>
    <n v="22"/>
    <n v="930"/>
    <n v="128"/>
  </r>
  <r>
    <x v="381"/>
    <x v="8"/>
    <s v="2002-2013"/>
    <n v="196"/>
    <n v="193"/>
    <n v="6989"/>
    <x v="66"/>
    <n v="38.19"/>
    <n v="80.86"/>
    <n v="10"/>
    <n v="47"/>
    <n v="7"/>
    <n v="788"/>
    <n v="44"/>
  </r>
  <r>
    <x v="382"/>
    <x v="8"/>
    <s v="1993-2003"/>
    <n v="185"/>
    <n v="185"/>
    <n v="6798"/>
    <x v="135"/>
    <n v="40.950000000000003"/>
    <n v="72.040000000000006"/>
    <n v="13"/>
    <n v="45"/>
    <n v="11"/>
    <n v="659"/>
    <n v="20"/>
  </r>
  <r>
    <x v="383"/>
    <x v="8"/>
    <s v="2013-2023"/>
    <n v="155"/>
    <n v="155"/>
    <n v="6770"/>
    <x v="136"/>
    <n v="45.74"/>
    <n v="96.64"/>
    <n v="21"/>
    <n v="30"/>
    <n v="4"/>
    <n v="771"/>
    <n v="118"/>
  </r>
  <r>
    <x v="384"/>
    <x v="8"/>
    <s v="1992-2003"/>
    <n v="245"/>
    <n v="220"/>
    <n v="5935"/>
    <x v="103"/>
    <n v="35.11"/>
    <n v="80.900000000000006"/>
    <n v="2"/>
    <n v="33"/>
    <n v="12"/>
    <n v="392"/>
    <n v="47"/>
  </r>
  <r>
    <x v="385"/>
    <x v="8"/>
    <s v="1992-2000"/>
    <n v="188"/>
    <n v="175"/>
    <n v="5565"/>
    <x v="15"/>
    <n v="38.64"/>
    <n v="76.47"/>
    <n v="2"/>
    <n v="39"/>
    <n v="8"/>
    <n v="366"/>
    <n v="94"/>
  </r>
  <r>
    <x v="386"/>
    <x v="8"/>
    <s v="2011-2019"/>
    <n v="143"/>
    <n v="136"/>
    <n v="5507"/>
    <x v="112"/>
    <n v="47.47"/>
    <n v="88.6"/>
    <n v="12"/>
    <n v="35"/>
    <n v="3"/>
    <n v="495"/>
    <n v="65"/>
  </r>
  <r>
    <x v="387"/>
    <x v="8"/>
    <s v="2004-2019"/>
    <n v="199"/>
    <n v="179"/>
    <n v="5117"/>
    <x v="4"/>
    <n v="36.81"/>
    <n v="84.55"/>
    <n v="4"/>
    <n v="27"/>
    <n v="7"/>
    <n v="347"/>
    <n v="75"/>
  </r>
  <r>
    <x v="388"/>
    <x v="8"/>
    <s v="2010-2025"/>
    <n v="178"/>
    <n v="154"/>
    <n v="4611"/>
    <x v="69"/>
    <n v="42.3"/>
    <n v="103.68"/>
    <n v="7"/>
    <n v="24"/>
    <n v="9"/>
    <n v="342"/>
    <n v="144"/>
  </r>
  <r>
    <x v="389"/>
    <x v="8"/>
    <s v="1998-2011"/>
    <n v="290"/>
    <n v="216"/>
    <n v="4523"/>
    <x v="137"/>
    <n v="28.44"/>
    <n v="84.66"/>
    <n v="1"/>
    <n v="25"/>
    <n v="16"/>
    <n v="341"/>
    <n v="81"/>
  </r>
  <r>
    <x v="390"/>
    <x v="8"/>
    <s v="1993-2000"/>
    <n v="138"/>
    <n v="133"/>
    <n v="3860"/>
    <x v="26"/>
    <n v="32.99"/>
    <n v="70.28"/>
    <n v="3"/>
    <n v="23"/>
    <n v="10"/>
    <n v="298"/>
    <n v="33"/>
  </r>
  <r>
    <x v="391"/>
    <x v="8"/>
    <s v="1996-2004"/>
    <n v="171"/>
    <n v="137"/>
    <n v="3576"/>
    <x v="14"/>
    <n v="41.1"/>
    <n v="89.91"/>
    <n v="2"/>
    <n v="19"/>
    <n v="13"/>
    <n v="293"/>
    <n v="76"/>
  </r>
  <r>
    <x v="392"/>
    <x v="8"/>
    <s v="1999-2006"/>
    <n v="101"/>
    <n v="89"/>
    <n v="3300"/>
    <x v="39"/>
    <n v="44"/>
    <n v="67.52"/>
    <n v="4"/>
    <n v="25"/>
    <n v="3"/>
    <n v="317"/>
    <n v="16"/>
  </r>
  <r>
    <x v="393"/>
    <x v="8"/>
    <s v="1996-2008"/>
    <n v="294"/>
    <n v="196"/>
    <n v="3193"/>
    <x v="138"/>
    <n v="25.34"/>
    <n v="85.55"/>
    <n v="0"/>
    <n v="13"/>
    <n v="20"/>
    <n v="212"/>
    <n v="55"/>
  </r>
  <r>
    <x v="394"/>
    <x v="8"/>
    <s v="2019-2025"/>
    <n v="71"/>
    <n v="65"/>
    <n v="2657"/>
    <x v="9"/>
    <n v="50.13"/>
    <n v="87.02"/>
    <n v="6"/>
    <n v="17"/>
    <n v="3"/>
    <n v="206"/>
    <n v="50"/>
  </r>
  <r>
    <x v="395"/>
    <x v="8"/>
    <s v="2017-2025"/>
    <n v="83"/>
    <n v="79"/>
    <n v="2590"/>
    <x v="11"/>
    <n v="37"/>
    <n v="97.73"/>
    <n v="3"/>
    <n v="14"/>
    <n v="6"/>
    <n v="264"/>
    <n v="58"/>
  </r>
  <r>
    <x v="396"/>
    <x v="8"/>
    <s v="1991-1997"/>
    <n v="89"/>
    <n v="88"/>
    <n v="2559"/>
    <x v="98"/>
    <n v="29.41"/>
    <n v="64.62"/>
    <n v="2"/>
    <n v="18"/>
    <n v="6"/>
    <n v="278"/>
    <n v="15"/>
  </r>
  <r>
    <x v="397"/>
    <x v="8"/>
    <s v="2018-2025"/>
    <n v="60"/>
    <n v="56"/>
    <n v="2141"/>
    <x v="101"/>
    <n v="43.69"/>
    <n v="117.05"/>
    <n v="4"/>
    <n v="11"/>
    <n v="2"/>
    <n v="200"/>
    <n v="71"/>
  </r>
  <r>
    <x v="398"/>
    <x v="8"/>
    <s v="2016-2025"/>
    <n v="53"/>
    <n v="51"/>
    <n v="1941"/>
    <x v="41"/>
    <n v="42.19"/>
    <n v="88.02"/>
    <n v="5"/>
    <n v="8"/>
    <n v="2"/>
    <n v="195"/>
    <n v="26"/>
  </r>
  <r>
    <x v="399"/>
    <x v="8"/>
    <s v="2000-2009"/>
    <n v="64"/>
    <n v="55"/>
    <n v="1688"/>
    <x v="21"/>
    <n v="37.51"/>
    <n v="69.400000000000006"/>
    <n v="2"/>
    <n v="10"/>
    <n v="2"/>
    <n v="142"/>
    <n v="8"/>
  </r>
  <r>
    <x v="259"/>
    <x v="8"/>
    <s v="1991-1994"/>
    <n v="55"/>
    <n v="54"/>
    <n v="1627"/>
    <x v="138"/>
    <n v="32.54"/>
    <n v="51.76"/>
    <n v="0"/>
    <n v="12"/>
    <n v="0"/>
    <n v="124"/>
    <n v="0"/>
  </r>
  <r>
    <x v="400"/>
    <x v="8"/>
    <s v="1995-2005"/>
    <n v="113"/>
    <n v="69"/>
    <n v="1410"/>
    <x v="90"/>
    <n v="27.64"/>
    <n v="89.29"/>
    <n v="2"/>
    <n v="4"/>
    <n v="2"/>
    <n v="135"/>
    <n v="13"/>
  </r>
  <r>
    <x v="401"/>
    <x v="8"/>
    <s v="2001-2007"/>
    <n v="79"/>
    <n v="60"/>
    <n v="1371"/>
    <x v="22"/>
    <n v="32.64"/>
    <n v="82.78"/>
    <n v="1"/>
    <n v="9"/>
    <n v="5"/>
    <n v="88"/>
    <n v="52"/>
  </r>
  <r>
    <x v="402"/>
    <x v="8"/>
    <s v="1991-1994"/>
    <n v="40"/>
    <n v="40"/>
    <n v="1293"/>
    <x v="87"/>
    <n v="38.020000000000003"/>
    <n v="56.02"/>
    <n v="0"/>
    <n v="9"/>
    <n v="0"/>
    <n v="90"/>
    <n v="8"/>
  </r>
  <r>
    <x v="403"/>
    <x v="8"/>
    <s v="2014-2016"/>
    <n v="36"/>
    <n v="35"/>
    <n v="1239"/>
    <x v="100"/>
    <n v="38.71"/>
    <n v="94.36"/>
    <n v="3"/>
    <n v="7"/>
    <n v="5"/>
    <n v="131"/>
    <n v="22"/>
  </r>
  <r>
    <x v="404"/>
    <x v="8"/>
    <s v="2003-2006"/>
    <n v="43"/>
    <n v="37"/>
    <n v="1157"/>
    <x v="91"/>
    <n v="37.32"/>
    <n v="68.66"/>
    <n v="0"/>
    <n v="7"/>
    <n v="0"/>
    <n v="107"/>
    <n v="5"/>
  </r>
  <r>
    <x v="405"/>
    <x v="8"/>
    <s v="2013-2018"/>
    <n v="59"/>
    <n v="49"/>
    <n v="1074"/>
    <x v="54"/>
    <n v="30.68"/>
    <n v="97.9"/>
    <n v="0"/>
    <n v="6"/>
    <n v="4"/>
    <n v="79"/>
    <n v="25"/>
  </r>
  <r>
    <x v="406"/>
    <x v="8"/>
    <s v="2018-2024"/>
    <n v="38"/>
    <n v="38"/>
    <n v="974"/>
    <x v="23"/>
    <n v="27.05"/>
    <n v="77.05"/>
    <n v="1"/>
    <n v="7"/>
    <n v="2"/>
    <n v="101"/>
    <n v="9"/>
  </r>
  <r>
    <x v="407"/>
    <x v="8"/>
    <s v="2020-2022"/>
    <n v="23"/>
    <n v="22"/>
    <n v="958"/>
    <x v="89"/>
    <n v="47.9"/>
    <n v="83.3"/>
    <n v="3"/>
    <n v="4"/>
    <n v="2"/>
    <n v="97"/>
    <n v="16"/>
  </r>
  <r>
    <x v="408"/>
    <x v="8"/>
    <s v="2002-2007"/>
    <n v="49"/>
    <n v="38"/>
    <n v="940"/>
    <x v="37"/>
    <n v="34.81"/>
    <n v="68.010000000000005"/>
    <n v="0"/>
    <n v="2"/>
    <n v="2"/>
    <n v="72"/>
    <n v="4"/>
  </r>
  <r>
    <x v="409"/>
    <x v="8"/>
    <s v="1999-2007"/>
    <n v="88"/>
    <n v="56"/>
    <n v="905"/>
    <x v="91"/>
    <n v="21.04"/>
    <n v="75.040000000000006"/>
    <n v="0"/>
    <n v="3"/>
    <n v="5"/>
    <n v="90"/>
    <n v="10"/>
  </r>
  <r>
    <x v="410"/>
    <x v="8"/>
    <s v="2016-2024"/>
    <n v="85"/>
    <n v="57"/>
    <n v="883"/>
    <x v="29"/>
    <n v="23.23"/>
    <n v="85.97"/>
    <n v="0"/>
    <n v="2"/>
    <n v="5"/>
    <n v="77"/>
    <n v="36"/>
  </r>
  <r>
    <x v="411"/>
    <x v="8"/>
    <s v="1991-1998"/>
    <n v="122"/>
    <n v="77"/>
    <n v="868"/>
    <x v="38"/>
    <n v="19.72"/>
    <n v="66.87"/>
    <n v="0"/>
    <n v="1"/>
    <n v="6"/>
    <n v="33"/>
    <n v="1"/>
  </r>
  <r>
    <x v="412"/>
    <x v="8"/>
    <s v="2010-2013"/>
    <n v="31"/>
    <n v="29"/>
    <n v="843"/>
    <x v="26"/>
    <n v="32.42"/>
    <n v="82.32"/>
    <n v="3"/>
    <n v="3"/>
    <n v="5"/>
    <n v="82"/>
    <n v="10"/>
  </r>
  <r>
    <x v="413"/>
    <x v="8"/>
    <s v="1991-1998"/>
    <n v="78"/>
    <n v="52"/>
    <n v="841"/>
    <x v="74"/>
    <n v="23.36"/>
    <n v="73.319999999999993"/>
    <n v="1"/>
    <n v="0"/>
    <n v="3"/>
    <n v="55"/>
    <n v="7"/>
  </r>
  <r>
    <x v="414"/>
    <x v="8"/>
    <s v="2004-2012"/>
    <n v="56"/>
    <n v="41"/>
    <n v="760"/>
    <x v="87"/>
    <n v="24.51"/>
    <n v="101.33"/>
    <n v="0"/>
    <n v="2"/>
    <n v="1"/>
    <n v="69"/>
    <n v="25"/>
  </r>
  <r>
    <x v="415"/>
    <x v="8"/>
    <s v="1993-1999"/>
    <n v="80"/>
    <n v="54"/>
    <n v="694"/>
    <x v="63"/>
    <n v="16.920000000000002"/>
    <n v="83.61"/>
    <n v="0"/>
    <n v="3"/>
    <n v="6"/>
    <n v="48"/>
    <n v="22"/>
  </r>
  <r>
    <x v="416"/>
    <x v="8"/>
    <s v="2005-2012"/>
    <n v="76"/>
    <n v="48"/>
    <n v="578"/>
    <x v="139"/>
    <n v="18.64"/>
    <n v="83.4"/>
    <n v="0"/>
    <n v="0"/>
    <n v="2"/>
    <n v="53"/>
    <n v="2"/>
  </r>
  <r>
    <x v="417"/>
    <x v="8"/>
    <s v="1994-1999"/>
    <n v="22"/>
    <n v="22"/>
    <n v="575"/>
    <x v="20"/>
    <n v="27.38"/>
    <n v="66.86"/>
    <n v="1"/>
    <n v="2"/>
    <n v="1"/>
    <n v="56"/>
    <n v="0"/>
  </r>
  <r>
    <x v="418"/>
    <x v="8"/>
    <s v="2009-2023"/>
    <n v="73"/>
    <n v="43"/>
    <n v="574"/>
    <x v="94"/>
    <n v="20.5"/>
    <n v="79.39"/>
    <n v="0"/>
    <n v="1"/>
    <n v="3"/>
    <n v="43"/>
    <n v="9"/>
  </r>
  <r>
    <x v="419"/>
    <x v="8"/>
    <s v="2002-2014"/>
    <n v="79"/>
    <n v="41"/>
    <n v="556"/>
    <x v="61"/>
    <n v="20.59"/>
    <n v="80.81"/>
    <n v="0"/>
    <n v="1"/>
    <n v="4"/>
    <n v="51"/>
    <n v="5"/>
  </r>
  <r>
    <x v="420"/>
    <x v="8"/>
    <s v="2023-2025"/>
    <n v="17"/>
    <n v="16"/>
    <n v="553"/>
    <x v="8"/>
    <n v="36.86"/>
    <n v="96.67"/>
    <n v="1"/>
    <n v="1"/>
    <n v="0"/>
    <n v="56"/>
    <n v="18"/>
  </r>
  <r>
    <x v="421"/>
    <x v="8"/>
    <s v="1991-1996"/>
    <n v="25"/>
    <n v="23"/>
    <n v="539"/>
    <x v="83"/>
    <n v="33.68"/>
    <n v="81.41"/>
    <n v="0"/>
    <n v="3"/>
    <n v="0"/>
    <n v="37"/>
    <n v="11"/>
  </r>
  <r>
    <x v="422"/>
    <x v="8"/>
    <s v="2020-2025"/>
    <n v="19"/>
    <n v="16"/>
    <n v="533"/>
    <x v="30"/>
    <n v="38.07"/>
    <n v="90.64"/>
    <n v="0"/>
    <n v="5"/>
    <n v="0"/>
    <n v="41"/>
    <n v="11"/>
  </r>
  <r>
    <x v="423"/>
    <x v="8"/>
    <s v="2006-2013"/>
    <n v="21"/>
    <n v="19"/>
    <n v="504"/>
    <x v="104"/>
    <n v="28"/>
    <n v="82.64"/>
    <n v="0"/>
    <n v="4"/>
    <n v="0"/>
    <n v="54"/>
    <n v="3"/>
  </r>
  <r>
    <x v="424"/>
    <x v="8"/>
    <s v="1992-2000"/>
    <n v="29"/>
    <n v="25"/>
    <n v="493"/>
    <x v="43"/>
    <n v="25.94"/>
    <n v="67.900000000000006"/>
    <n v="1"/>
    <n v="0"/>
    <n v="2"/>
    <n v="43"/>
    <n v="5"/>
  </r>
  <r>
    <x v="425"/>
    <x v="8"/>
    <s v="2009-2014"/>
    <n v="54"/>
    <n v="41"/>
    <n v="485"/>
    <x v="45"/>
    <n v="18.649999999999999"/>
    <n v="71.319999999999993"/>
    <n v="0"/>
    <n v="1"/>
    <n v="3"/>
    <n v="42"/>
    <n v="6"/>
  </r>
  <r>
    <x v="426"/>
    <x v="9"/>
    <s v="1992-2003"/>
    <n v="213"/>
    <n v="208"/>
    <n v="6786"/>
    <x v="99"/>
    <n v="35.340000000000003"/>
    <n v="74.59"/>
    <n v="4"/>
    <n v="55"/>
    <n v="13"/>
    <n v="532"/>
    <n v="26"/>
  </r>
  <r>
    <x v="427"/>
    <x v="9"/>
    <s v="2004-2025"/>
    <n v="207"/>
    <n v="205"/>
    <n v="6704"/>
    <x v="99"/>
    <n v="35.28"/>
    <n v="76.52"/>
    <n v="11"/>
    <n v="39"/>
    <n v="16"/>
    <n v="599"/>
    <n v="106"/>
  </r>
  <r>
    <x v="428"/>
    <x v="9"/>
    <s v="1992-2010"/>
    <n v="221"/>
    <n v="214"/>
    <n v="6571"/>
    <x v="140"/>
    <n v="33.520000000000003"/>
    <n v="67.58"/>
    <n v="6"/>
    <n v="40"/>
    <n v="18"/>
    <n v="557"/>
    <n v="37"/>
  </r>
  <r>
    <x v="429"/>
    <x v="9"/>
    <s v="2001-2019"/>
    <n v="209"/>
    <n v="208"/>
    <n v="5658"/>
    <x v="136"/>
    <n v="27.73"/>
    <n v="73.209999999999994"/>
    <n v="5"/>
    <n v="34"/>
    <n v="15"/>
    <n v="585"/>
    <n v="86"/>
  </r>
  <r>
    <x v="430"/>
    <x v="9"/>
    <s v="2005-2025"/>
    <n v="164"/>
    <n v="159"/>
    <n v="5217"/>
    <x v="101"/>
    <n v="37.53"/>
    <n v="86.95"/>
    <n v="8"/>
    <n v="37"/>
    <n v="9"/>
    <n v="470"/>
    <n v="66"/>
  </r>
  <r>
    <x v="431"/>
    <x v="9"/>
    <s v="1992-2003"/>
    <n v="188"/>
    <n v="184"/>
    <n v="5185"/>
    <x v="21"/>
    <n v="30.5"/>
    <n v="66.180000000000007"/>
    <n v="7"/>
    <n v="30"/>
    <n v="11"/>
    <n v="427"/>
    <n v="44"/>
  </r>
  <r>
    <x v="432"/>
    <x v="9"/>
    <s v="2013-2025"/>
    <n v="153"/>
    <n v="144"/>
    <n v="4476"/>
    <x v="66"/>
    <n v="36.99"/>
    <n v="86.3"/>
    <n v="7"/>
    <n v="24"/>
    <n v="3"/>
    <n v="373"/>
    <n v="106"/>
  </r>
  <r>
    <x v="433"/>
    <x v="9"/>
    <s v="2004-2018"/>
    <n v="210"/>
    <n v="195"/>
    <n v="4289"/>
    <x v="76"/>
    <n v="25.37"/>
    <n v="79.78"/>
    <n v="2"/>
    <n v="19"/>
    <n v="17"/>
    <n v="337"/>
    <n v="105"/>
  </r>
  <r>
    <x v="434"/>
    <x v="9"/>
    <s v="2010-2025"/>
    <n v="128"/>
    <n v="124"/>
    <n v="3600"/>
    <x v="77"/>
    <n v="33.020000000000003"/>
    <n v="76.66"/>
    <n v="4"/>
    <n v="23"/>
    <n v="11"/>
    <n v="350"/>
    <n v="47"/>
  </r>
  <r>
    <x v="435"/>
    <x v="9"/>
    <s v="2001-2012"/>
    <n v="149"/>
    <n v="136"/>
    <n v="3383"/>
    <x v="78"/>
    <n v="29.41"/>
    <n v="67.819999999999993"/>
    <n v="2"/>
    <n v="22"/>
    <n v="16"/>
    <n v="234"/>
    <n v="32"/>
  </r>
  <r>
    <x v="436"/>
    <x v="9"/>
    <s v="2003-2016"/>
    <n v="125"/>
    <n v="124"/>
    <n v="2914"/>
    <x v="7"/>
    <n v="24.28"/>
    <n v="63.15"/>
    <n v="2"/>
    <n v="21"/>
    <n v="14"/>
    <n v="319"/>
    <n v="34"/>
  </r>
  <r>
    <x v="437"/>
    <x v="9"/>
    <s v="1993-2005"/>
    <n v="187"/>
    <n v="157"/>
    <n v="2901"/>
    <x v="25"/>
    <n v="28.44"/>
    <n v="73.61"/>
    <n v="0"/>
    <n v="13"/>
    <n v="6"/>
    <n v="198"/>
    <n v="48"/>
  </r>
  <r>
    <x v="438"/>
    <x v="9"/>
    <s v="1995-2005"/>
    <n v="111"/>
    <n v="107"/>
    <n v="2740"/>
    <x v="103"/>
    <n v="27.67"/>
    <n v="63.35"/>
    <n v="3"/>
    <n v="9"/>
    <n v="11"/>
    <n v="209"/>
    <n v="28"/>
  </r>
  <r>
    <x v="439"/>
    <x v="9"/>
    <s v="1993-2003"/>
    <n v="147"/>
    <n v="142"/>
    <n v="2705"/>
    <x v="27"/>
    <n v="22.54"/>
    <n v="67.430000000000007"/>
    <n v="0"/>
    <n v="11"/>
    <n v="12"/>
    <n v="210"/>
    <n v="26"/>
  </r>
  <r>
    <x v="440"/>
    <x v="9"/>
    <s v="2005-2023"/>
    <n v="109"/>
    <n v="109"/>
    <n v="2474"/>
    <x v="126"/>
    <n v="23.12"/>
    <n v="63.22"/>
    <n v="0"/>
    <n v="16"/>
    <n v="8"/>
    <n v="238"/>
    <n v="14"/>
  </r>
  <r>
    <x v="441"/>
    <x v="9"/>
    <s v="2002-2015"/>
    <n v="113"/>
    <n v="110"/>
    <n v="2224"/>
    <x v="138"/>
    <n v="22.01"/>
    <n v="72.39"/>
    <n v="0"/>
    <n v="13"/>
    <n v="8"/>
    <n v="209"/>
    <n v="18"/>
  </r>
  <r>
    <x v="442"/>
    <x v="9"/>
    <s v="1998-2000"/>
    <n v="71"/>
    <n v="70"/>
    <n v="1818"/>
    <x v="15"/>
    <n v="27.13"/>
    <n v="68.5"/>
    <n v="2"/>
    <n v="8"/>
    <n v="1"/>
    <n v="160"/>
    <n v="8"/>
  </r>
  <r>
    <x v="443"/>
    <x v="9"/>
    <s v="1996-2005"/>
    <n v="90"/>
    <n v="82"/>
    <n v="1719"/>
    <x v="108"/>
    <n v="23.22"/>
    <n v="70.56"/>
    <n v="2"/>
    <n v="5"/>
    <n v="8"/>
    <n v="145"/>
    <n v="21"/>
  </r>
  <r>
    <x v="444"/>
    <x v="9"/>
    <s v="1998-2000"/>
    <n v="48"/>
    <n v="48"/>
    <n v="1679"/>
    <x v="100"/>
    <n v="36.5"/>
    <n v="70.28"/>
    <n v="4"/>
    <n v="11"/>
    <n v="2"/>
    <n v="173"/>
    <n v="12"/>
  </r>
  <r>
    <x v="445"/>
    <x v="9"/>
    <s v="1983-1997"/>
    <n v="63"/>
    <n v="60"/>
    <n v="1530"/>
    <x v="140"/>
    <n v="26.37"/>
    <n v="70.989999999999995"/>
    <n v="1"/>
    <n v="12"/>
    <n v="5"/>
    <n v="116"/>
    <n v="21"/>
  </r>
  <r>
    <x v="446"/>
    <x v="9"/>
    <s v="2001-2005"/>
    <n v="82"/>
    <n v="76"/>
    <n v="1443"/>
    <x v="103"/>
    <n v="20.61"/>
    <n v="56.81"/>
    <n v="1"/>
    <n v="4"/>
    <n v="8"/>
    <n v="104"/>
    <n v="0"/>
  </r>
  <r>
    <x v="447"/>
    <x v="9"/>
    <s v="2004-2015"/>
    <n v="164"/>
    <n v="132"/>
    <n v="1406"/>
    <x v="61"/>
    <n v="16.73"/>
    <n v="58.34"/>
    <n v="0"/>
    <n v="4"/>
    <n v="16"/>
    <n v="88"/>
    <n v="17"/>
  </r>
  <r>
    <x v="448"/>
    <x v="9"/>
    <s v="2009-2018"/>
    <n v="79"/>
    <n v="72"/>
    <n v="1259"/>
    <x v="126"/>
    <n v="19.07"/>
    <n v="76.81"/>
    <n v="0"/>
    <n v="5"/>
    <n v="10"/>
    <n v="130"/>
    <n v="12"/>
  </r>
  <r>
    <x v="449"/>
    <x v="9"/>
    <s v="2008-2022"/>
    <n v="61"/>
    <n v="57"/>
    <n v="1188"/>
    <x v="23"/>
    <n v="22"/>
    <n v="67.84"/>
    <n v="1"/>
    <n v="4"/>
    <n v="3"/>
    <n v="93"/>
    <n v="9"/>
  </r>
  <r>
    <x v="450"/>
    <x v="9"/>
    <s v="1994-2001"/>
    <n v="95"/>
    <n v="73"/>
    <n v="1090"/>
    <x v="60"/>
    <n v="22.24"/>
    <n v="66.02"/>
    <n v="0"/>
    <n v="0"/>
    <n v="5"/>
    <n v="72"/>
    <n v="6"/>
  </r>
  <r>
    <x v="451"/>
    <x v="9"/>
    <s v="2014-2019"/>
    <n v="47"/>
    <n v="47"/>
    <n v="955"/>
    <x v="15"/>
    <n v="20.309999999999999"/>
    <n v="80.25"/>
    <n v="1"/>
    <n v="3"/>
    <n v="4"/>
    <n v="93"/>
    <n v="24"/>
  </r>
  <r>
    <x v="452"/>
    <x v="9"/>
    <s v="2017-2024"/>
    <n v="52"/>
    <n v="44"/>
    <n v="938"/>
    <x v="27"/>
    <n v="24.68"/>
    <n v="79.55"/>
    <n v="0"/>
    <n v="6"/>
    <n v="2"/>
    <n v="73"/>
    <n v="23"/>
  </r>
  <r>
    <x v="453"/>
    <x v="9"/>
    <s v="2000-2009"/>
    <n v="43"/>
    <n v="43"/>
    <n v="868"/>
    <x v="24"/>
    <n v="22.25"/>
    <n v="70.739999999999995"/>
    <n v="0"/>
    <n v="6"/>
    <n v="4"/>
    <n v="110"/>
    <n v="2"/>
  </r>
  <r>
    <x v="454"/>
    <x v="9"/>
    <s v="2003-2015"/>
    <n v="39"/>
    <n v="35"/>
    <n v="831"/>
    <x v="67"/>
    <n v="24.44"/>
    <n v="88.68"/>
    <n v="1"/>
    <n v="3"/>
    <n v="5"/>
    <n v="62"/>
    <n v="29"/>
  </r>
  <r>
    <x v="455"/>
    <x v="9"/>
    <s v="2014-2019"/>
    <n v="49"/>
    <n v="45"/>
    <n v="827"/>
    <x v="141"/>
    <n v="20.67"/>
    <n v="67.510000000000005"/>
    <n v="0"/>
    <n v="4"/>
    <n v="3"/>
    <n v="48"/>
    <n v="30"/>
  </r>
  <r>
    <x v="456"/>
    <x v="9"/>
    <s v="1987-1997"/>
    <n v="39"/>
    <n v="38"/>
    <n v="818"/>
    <x v="27"/>
    <n v="23.37"/>
    <n v="69.790000000000006"/>
    <n v="0"/>
    <n v="4"/>
    <n v="4"/>
    <n v="85"/>
    <n v="11"/>
  </r>
  <r>
    <x v="457"/>
    <x v="9"/>
    <s v="2020-2025"/>
    <n v="40"/>
    <n v="37"/>
    <n v="782"/>
    <x v="71"/>
    <n v="21.13"/>
    <n v="77.27"/>
    <n v="0"/>
    <n v="6"/>
    <n v="1"/>
    <n v="72"/>
    <n v="5"/>
  </r>
  <r>
    <x v="458"/>
    <x v="9"/>
    <s v="1992-2002"/>
    <n v="53"/>
    <n v="47"/>
    <n v="764"/>
    <x v="70"/>
    <n v="18.190000000000001"/>
    <n v="75.94"/>
    <n v="0"/>
    <n v="2"/>
    <n v="3"/>
    <n v="65"/>
    <n v="16"/>
  </r>
  <r>
    <x v="459"/>
    <x v="9"/>
    <s v="2009-2018"/>
    <n v="96"/>
    <n v="71"/>
    <n v="744"/>
    <x v="141"/>
    <n v="14.58"/>
    <n v="62.2"/>
    <n v="0"/>
    <n v="1"/>
    <n v="7"/>
    <n v="48"/>
    <n v="5"/>
  </r>
  <r>
    <x v="460"/>
    <x v="9"/>
    <s v="2001-2004"/>
    <n v="42"/>
    <n v="34"/>
    <n v="698"/>
    <x v="22"/>
    <n v="25.85"/>
    <n v="85.53"/>
    <n v="1"/>
    <n v="2"/>
    <n v="5"/>
    <n v="62"/>
    <n v="14"/>
  </r>
  <r>
    <x v="461"/>
    <x v="9"/>
    <s v="2000-2003"/>
    <n v="48"/>
    <n v="41"/>
    <n v="672"/>
    <x v="22"/>
    <n v="18.16"/>
    <n v="70.81"/>
    <n v="1"/>
    <n v="3"/>
    <n v="4"/>
    <n v="62"/>
    <n v="7"/>
  </r>
  <r>
    <x v="462"/>
    <x v="10"/>
    <s v="2013-2025"/>
    <n v="183"/>
    <n v="172"/>
    <n v="7301"/>
    <x v="131"/>
    <n v="49.33"/>
    <n v="87.76"/>
    <n v="19"/>
    <n v="43"/>
    <n v="9"/>
    <n v="592"/>
    <n v="53"/>
  </r>
  <r>
    <x v="463"/>
    <x v="10"/>
    <s v="2009-2022"/>
    <n v="225"/>
    <n v="207"/>
    <n v="6957"/>
    <x v="130"/>
    <n v="39.75"/>
    <n v="93.89"/>
    <n v="13"/>
    <n v="42"/>
    <n v="15"/>
    <n v="588"/>
    <n v="202"/>
  </r>
  <r>
    <x v="464"/>
    <x v="10"/>
    <s v="2004-2015"/>
    <n v="161"/>
    <n v="157"/>
    <n v="5416"/>
    <x v="66"/>
    <n v="37.869999999999997"/>
    <n v="77.16"/>
    <n v="4"/>
    <n v="35"/>
    <n v="6"/>
    <n v="525"/>
    <n v="32"/>
  </r>
  <r>
    <x v="465"/>
    <x v="10"/>
    <s v="2012-2025"/>
    <n v="193"/>
    <n v="166"/>
    <n v="5412"/>
    <x v="142"/>
    <n v="19.5"/>
    <n v="115.83"/>
    <n v="11"/>
    <n v="29"/>
    <n v="15"/>
    <n v="433"/>
    <n v="181"/>
  </r>
  <r>
    <x v="466"/>
    <x v="10"/>
    <s v="2001-2011"/>
    <n v="197"/>
    <n v="181"/>
    <n v="5092"/>
    <x v="28"/>
    <n v="35.36"/>
    <n v="76.98"/>
    <n v="5"/>
    <n v="26"/>
    <n v="7"/>
    <n v="365"/>
    <n v="74"/>
  </r>
  <r>
    <x v="467"/>
    <x v="10"/>
    <s v="1989-2003"/>
    <n v="170"/>
    <n v="162"/>
    <n v="4677"/>
    <x v="7"/>
    <n v="31.6"/>
    <n v="68.36"/>
    <n v="4"/>
    <n v="28"/>
    <n v="13"/>
    <n v="469"/>
    <n v="26"/>
  </r>
  <r>
    <x v="468"/>
    <x v="10"/>
    <s v="2004-2013"/>
    <n v="134"/>
    <n v="123"/>
    <n v="4422"/>
    <x v="77"/>
    <n v="41.32"/>
    <n v="86.7"/>
    <n v="9"/>
    <n v="25"/>
    <n v="7"/>
    <n v="427"/>
    <n v="76"/>
  </r>
  <r>
    <x v="469"/>
    <x v="10"/>
    <s v="2000-2006"/>
    <n v="123"/>
    <n v="122"/>
    <n v="4335"/>
    <x v="65"/>
    <n v="37.369999999999997"/>
    <n v="85.21"/>
    <n v="12"/>
    <n v="21"/>
    <n v="13"/>
    <n v="528"/>
    <n v="41"/>
  </r>
  <r>
    <x v="470"/>
    <x v="10"/>
    <s v="1976-1995"/>
    <n v="125"/>
    <n v="122"/>
    <n v="4290"/>
    <x v="140"/>
    <n v="36.979999999999997"/>
    <n v="61.88"/>
    <n v="8"/>
    <n v="23"/>
    <n v="4"/>
    <n v="407"/>
    <n v="15"/>
  </r>
  <r>
    <x v="471"/>
    <x v="10"/>
    <s v="2015-2023"/>
    <n v="116"/>
    <n v="110"/>
    <n v="4271"/>
    <x v="143"/>
    <n v="39.909999999999997"/>
    <n v="105.53"/>
    <n v="12"/>
    <n v="21"/>
    <n v="11"/>
    <n v="511"/>
    <n v="81"/>
  </r>
  <r>
    <x v="472"/>
    <x v="10"/>
    <s v="2003-2011"/>
    <n v="127"/>
    <n v="126"/>
    <n v="4205"/>
    <x v="40"/>
    <n v="35.630000000000003"/>
    <n v="80.94"/>
    <n v="6"/>
    <n v="27"/>
    <n v="9"/>
    <n v="454"/>
    <n v="25"/>
  </r>
  <r>
    <x v="473"/>
    <x v="10"/>
    <s v="1982-1992"/>
    <n v="122"/>
    <n v="118"/>
    <n v="4010"/>
    <x v="93"/>
    <n v="39.31"/>
    <n v="75.540000000000006"/>
    <n v="4"/>
    <n v="26"/>
    <n v="8"/>
    <n v="328"/>
    <n v="30"/>
  </r>
  <r>
    <x v="474"/>
    <x v="10"/>
    <s v="2011-2023"/>
    <n v="107"/>
    <n v="98"/>
    <n v="3868"/>
    <x v="66"/>
    <n v="42.97"/>
    <n v="102.92"/>
    <n v="11"/>
    <n v="17"/>
    <n v="9"/>
    <n v="437"/>
    <n v="92"/>
  </r>
  <r>
    <x v="475"/>
    <x v="10"/>
    <s v="1991-2001"/>
    <n v="120"/>
    <n v="118"/>
    <n v="3846"/>
    <x v="81"/>
    <n v="37.33"/>
    <n v="74.08"/>
    <n v="5"/>
    <n v="27"/>
    <n v="10"/>
    <n v="278"/>
    <n v="41"/>
  </r>
  <r>
    <x v="476"/>
    <x v="10"/>
    <s v="1996-2003"/>
    <n v="100"/>
    <n v="100"/>
    <n v="3637"/>
    <x v="39"/>
    <n v="40.409999999999997"/>
    <n v="71.52"/>
    <n v="5"/>
    <n v="25"/>
    <n v="6"/>
    <n v="327"/>
    <n v="21"/>
  </r>
  <r>
    <x v="477"/>
    <x v="10"/>
    <s v="2011-2023"/>
    <n v="114"/>
    <n v="99"/>
    <n v="3463"/>
    <x v="144"/>
    <n v="41.22"/>
    <n v="95.68"/>
    <n v="5"/>
    <n v="24"/>
    <n v="7"/>
    <n v="282"/>
    <n v="109"/>
  </r>
  <r>
    <x v="478"/>
    <x v="10"/>
    <s v="1999-2009"/>
    <n v="138"/>
    <n v="119"/>
    <n v="3293"/>
    <x v="10"/>
    <n v="31.97"/>
    <n v="89.14"/>
    <n v="3"/>
    <n v="18"/>
    <n v="9"/>
    <n v="299"/>
    <n v="92"/>
  </r>
  <r>
    <x v="479"/>
    <x v="10"/>
    <s v="2006-2014"/>
    <n v="92"/>
    <n v="92"/>
    <n v="3204"/>
    <x v="65"/>
    <n v="36.4"/>
    <n v="77.13"/>
    <n v="5"/>
    <n v="19"/>
    <n v="7"/>
    <n v="363"/>
    <n v="10"/>
  </r>
  <r>
    <x v="480"/>
    <x v="10"/>
    <s v="1978-1991"/>
    <n v="114"/>
    <n v="111"/>
    <n v="3170"/>
    <x v="40"/>
    <n v="30.77"/>
    <n v="75.150000000000006"/>
    <n v="7"/>
    <n v="12"/>
    <n v="6"/>
    <n v="290"/>
    <n v="22"/>
  </r>
  <r>
    <x v="481"/>
    <x v="10"/>
    <s v="2009-2013"/>
    <n v="68"/>
    <n v="65"/>
    <n v="2819"/>
    <x v="65"/>
    <n v="51.25"/>
    <n v="77.06"/>
    <n v="4"/>
    <n v="22"/>
    <n v="5"/>
    <n v="216"/>
    <n v="3"/>
  </r>
  <r>
    <x v="482"/>
    <x v="10"/>
    <s v="2007-2015"/>
    <n v="120"/>
    <n v="109"/>
    <n v="2695"/>
    <x v="62"/>
    <n v="30.62"/>
    <n v="77.84"/>
    <n v="1"/>
    <n v="14"/>
    <n v="4"/>
    <n v="204"/>
    <n v="34"/>
  </r>
  <r>
    <x v="483"/>
    <x v="10"/>
    <s v="2014-2019"/>
    <n v="70"/>
    <n v="67"/>
    <n v="2419"/>
    <x v="132"/>
    <n v="37.79"/>
    <n v="95.72"/>
    <n v="6"/>
    <n v="14"/>
    <n v="5"/>
    <n v="276"/>
    <n v="50"/>
  </r>
  <r>
    <x v="484"/>
    <x v="10"/>
    <s v="1988-1996"/>
    <n v="71"/>
    <n v="70"/>
    <n v="2419"/>
    <x v="145"/>
    <n v="39.01"/>
    <n v="69.95"/>
    <n v="4"/>
    <n v="15"/>
    <n v="4"/>
    <n v="239"/>
    <n v="22"/>
  </r>
  <r>
    <x v="485"/>
    <x v="10"/>
    <s v="1993-2002"/>
    <n v="82"/>
    <n v="77"/>
    <n v="2380"/>
    <x v="37"/>
    <n v="37.18"/>
    <n v="71.17"/>
    <n v="0"/>
    <n v="21"/>
    <n v="3"/>
    <n v="172"/>
    <n v="5"/>
  </r>
  <r>
    <x v="486"/>
    <x v="10"/>
    <s v="2014-2023"/>
    <n v="138"/>
    <n v="112"/>
    <n v="2355"/>
    <x v="17"/>
    <n v="24.27"/>
    <n v="98.16"/>
    <n v="3"/>
    <n v="6"/>
    <n v="6"/>
    <n v="203"/>
    <n v="78"/>
  </r>
  <r>
    <x v="487"/>
    <x v="10"/>
    <s v="1989-2003"/>
    <n v="88"/>
    <n v="87"/>
    <n v="2332"/>
    <x v="49"/>
    <n v="30.28"/>
    <n v="66.989999999999995"/>
    <n v="1"/>
    <n v="16"/>
    <n v="6"/>
    <n v="208"/>
    <n v="15"/>
  </r>
  <r>
    <x v="488"/>
    <x v="10"/>
    <s v="1976-1992"/>
    <n v="116"/>
    <n v="106"/>
    <n v="2113"/>
    <x v="25"/>
    <n v="23.21"/>
    <n v="79.099999999999994"/>
    <n v="0"/>
    <n v="9"/>
    <n v="6"/>
    <n v="197"/>
    <n v="44"/>
  </r>
  <r>
    <x v="489"/>
    <x v="10"/>
    <s v="1977-1993"/>
    <n v="92"/>
    <n v="88"/>
    <n v="2095"/>
    <x v="49"/>
    <n v="29.5"/>
    <n v="70.58"/>
    <n v="1"/>
    <n v="9"/>
    <n v="4"/>
    <n v="165"/>
    <n v="11"/>
  </r>
  <r>
    <x v="490"/>
    <x v="10"/>
    <s v="1987-1999"/>
    <n v="75"/>
    <n v="71"/>
    <n v="2092"/>
    <x v="82"/>
    <n v="39.47"/>
    <n v="72.06"/>
    <n v="1"/>
    <n v="16"/>
    <n v="2"/>
    <n v="140"/>
    <n v="20"/>
  </r>
  <r>
    <x v="491"/>
    <x v="10"/>
    <s v="2001-2007"/>
    <n v="86"/>
    <n v="83"/>
    <n v="1982"/>
    <x v="138"/>
    <n v="27.15"/>
    <n v="68.39"/>
    <n v="0"/>
    <n v="16"/>
    <n v="9"/>
    <n v="204"/>
    <n v="13"/>
  </r>
  <r>
    <x v="492"/>
    <x v="10"/>
    <s v="2001-2009"/>
    <n v="71"/>
    <n v="66"/>
    <n v="1834"/>
    <x v="78"/>
    <n v="30.56"/>
    <n v="78.67"/>
    <n v="1"/>
    <n v="12"/>
    <n v="6"/>
    <n v="144"/>
    <n v="26"/>
  </r>
  <r>
    <x v="493"/>
    <x v="10"/>
    <s v="1990-1998"/>
    <n v="54"/>
    <n v="54"/>
    <n v="1791"/>
    <x v="74"/>
    <n v="35.11"/>
    <n v="58.64"/>
    <n v="2"/>
    <n v="12"/>
    <n v="4"/>
    <n v="155"/>
    <n v="1"/>
  </r>
  <r>
    <x v="494"/>
    <x v="10"/>
    <s v="2011-2023"/>
    <n v="122"/>
    <n v="88"/>
    <n v="1524"/>
    <x v="30"/>
    <n v="23.81"/>
    <n v="89.12"/>
    <n v="0"/>
    <n v="6"/>
    <n v="8"/>
    <n v="118"/>
    <n v="21"/>
  </r>
  <r>
    <x v="495"/>
    <x v="10"/>
    <s v="2019-2023"/>
    <n v="30"/>
    <n v="30"/>
    <n v="1450"/>
    <x v="68"/>
    <n v="55.76"/>
    <n v="97.44"/>
    <n v="6"/>
    <n v="7"/>
    <n v="5"/>
    <n v="150"/>
    <n v="32"/>
  </r>
  <r>
    <x v="496"/>
    <x v="10"/>
    <s v="1987-1988"/>
    <n v="34"/>
    <n v="34"/>
    <n v="1361"/>
    <x v="20"/>
    <n v="40.020000000000003"/>
    <n v="55.61"/>
    <n v="1"/>
    <n v="11"/>
    <n v="2"/>
    <n v="81"/>
    <n v="3"/>
  </r>
  <r>
    <x v="497"/>
    <x v="10"/>
    <s v="2004-2011"/>
    <n v="68"/>
    <n v="62"/>
    <n v="1282"/>
    <x v="18"/>
    <n v="24.18"/>
    <n v="76.760000000000005"/>
    <n v="0"/>
    <n v="3"/>
    <n v="5"/>
    <n v="141"/>
    <n v="6"/>
  </r>
  <r>
    <x v="498"/>
    <x v="10"/>
    <s v="2016-2025"/>
    <n v="28"/>
    <n v="28"/>
    <n v="1226"/>
    <x v="146"/>
    <n v="45.4"/>
    <n v="103.11"/>
    <n v="3"/>
    <n v="8"/>
    <n v="3"/>
    <n v="142"/>
    <n v="16"/>
  </r>
  <r>
    <x v="499"/>
    <x v="10"/>
    <s v="2000-2006"/>
    <n v="51"/>
    <n v="46"/>
    <n v="1097"/>
    <x v="20"/>
    <n v="26.75"/>
    <n v="72.930000000000007"/>
    <n v="2"/>
    <n v="5"/>
    <n v="2"/>
    <n v="135"/>
    <n v="7"/>
  </r>
  <r>
    <x v="500"/>
    <x v="10"/>
    <s v="1971-1981"/>
    <n v="36"/>
    <n v="34"/>
    <n v="1082"/>
    <x v="12"/>
    <n v="36.06"/>
    <n v="53.56"/>
    <n v="1"/>
    <n v="9"/>
    <n v="1"/>
    <n v="84"/>
    <n v="0"/>
  </r>
  <r>
    <x v="501"/>
    <x v="10"/>
    <s v="1976-1985"/>
    <n v="49"/>
    <n v="45"/>
    <n v="1067"/>
    <x v="133"/>
    <n v="26.67"/>
    <n v="62.69"/>
    <n v="0"/>
    <n v="5"/>
    <n v="4"/>
    <n v="82"/>
    <n v="7"/>
  </r>
  <r>
    <x v="502"/>
    <x v="10"/>
    <s v="2010-2013"/>
    <n v="46"/>
    <n v="40"/>
    <n v="1054"/>
    <x v="78"/>
    <n v="30.11"/>
    <n v="89.93"/>
    <n v="1"/>
    <n v="5"/>
    <n v="4"/>
    <n v="106"/>
    <n v="32"/>
  </r>
  <r>
    <x v="503"/>
    <x v="10"/>
    <s v="2023-2025"/>
    <n v="32"/>
    <n v="32"/>
    <n v="995"/>
    <x v="115"/>
    <n v="34.31"/>
    <n v="100.81"/>
    <n v="1"/>
    <n v="6"/>
    <n v="2"/>
    <n v="96"/>
    <n v="34"/>
  </r>
  <r>
    <x v="504"/>
    <x v="10"/>
    <s v="2021-2025"/>
    <n v="33"/>
    <n v="31"/>
    <n v="988"/>
    <x v="47"/>
    <n v="31.87"/>
    <n v="114.75"/>
    <n v="1"/>
    <n v="5"/>
    <n v="1"/>
    <n v="134"/>
    <n v="20"/>
  </r>
  <r>
    <x v="505"/>
    <x v="10"/>
    <s v="2009-2025"/>
    <n v="155"/>
    <n v="83"/>
    <n v="957"/>
    <x v="29"/>
    <n v="17.079999999999998"/>
    <n v="95.5"/>
    <n v="0"/>
    <n v="1"/>
    <n v="8"/>
    <n v="94"/>
    <n v="13"/>
  </r>
  <r>
    <x v="506"/>
    <x v="10"/>
    <s v="2021-2025"/>
    <n v="39"/>
    <n v="36"/>
    <n v="932"/>
    <x v="26"/>
    <n v="31.06"/>
    <n v="108.12"/>
    <n v="1"/>
    <n v="4"/>
    <n v="4"/>
    <n v="58"/>
    <n v="50"/>
  </r>
  <r>
    <x v="507"/>
    <x v="10"/>
    <s v="2011-2015"/>
    <n v="27"/>
    <n v="26"/>
    <n v="887"/>
    <x v="62"/>
    <n v="42.23"/>
    <n v="80.12"/>
    <n v="1"/>
    <n v="7"/>
    <n v="2"/>
    <n v="69"/>
    <n v="12"/>
  </r>
  <r>
    <x v="508"/>
    <x v="10"/>
    <s v="2006-2015"/>
    <n v="85"/>
    <n v="64"/>
    <n v="871"/>
    <x v="104"/>
    <n v="19.79"/>
    <n v="90.25"/>
    <n v="0"/>
    <n v="1"/>
    <n v="6"/>
    <n v="88"/>
    <n v="6"/>
  </r>
  <r>
    <x v="509"/>
    <x v="10"/>
    <s v="1972-1977"/>
    <n v="18"/>
    <n v="18"/>
    <n v="859"/>
    <x v="65"/>
    <n v="47.72"/>
    <n v="72.48"/>
    <n v="4"/>
    <n v="1"/>
    <n v="0"/>
    <n v="94"/>
    <n v="1"/>
  </r>
  <r>
    <x v="510"/>
    <x v="10"/>
    <s v="1980-1988"/>
    <n v="31"/>
    <n v="30"/>
    <n v="848"/>
    <x v="140"/>
    <n v="31.4"/>
    <n v="56.72"/>
    <n v="2"/>
    <n v="4"/>
    <n v="1"/>
    <n v="54"/>
    <n v="4"/>
  </r>
  <r>
    <x v="511"/>
    <x v="10"/>
    <s v="2004-2006"/>
    <n v="49"/>
    <n v="41"/>
    <n v="815"/>
    <x v="104"/>
    <n v="24.69"/>
    <n v="78.209999999999994"/>
    <n v="0"/>
    <n v="4"/>
    <n v="1"/>
    <n v="71"/>
    <n v="14"/>
  </r>
  <r>
    <x v="512"/>
    <x v="10"/>
    <s v="1971-1982"/>
    <n v="24"/>
    <n v="22"/>
    <n v="757"/>
    <x v="21"/>
    <n v="39.840000000000003"/>
    <n v="66.75"/>
    <n v="1"/>
    <n v="5"/>
    <n v="0"/>
    <n v="64"/>
    <n v="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7">
  <r>
    <x v="0"/>
    <x v="0"/>
    <s v="1989-2012"/>
    <n v="463"/>
    <n v="452"/>
    <n v="18426"/>
    <x v="0"/>
    <n v="44.83"/>
    <n v="86.23"/>
    <n v="49"/>
    <n v="96"/>
    <n v="20"/>
    <n v="2016"/>
    <n v="195"/>
  </r>
  <r>
    <x v="1"/>
    <x v="0"/>
    <s v="2008-2025"/>
    <n v="302"/>
    <n v="290"/>
    <n v="14181"/>
    <x v="1"/>
    <n v="57.88"/>
    <n v="93.34"/>
    <n v="51"/>
    <n v="74"/>
    <n v="16"/>
    <n v="1325"/>
    <n v="152"/>
  </r>
  <r>
    <x v="2"/>
    <x v="0"/>
    <s v="1992-2007"/>
    <n v="308"/>
    <n v="297"/>
    <n v="11221"/>
    <x v="1"/>
    <n v="40.950000000000003"/>
    <n v="73.650000000000006"/>
    <n v="22"/>
    <n v="71"/>
    <n v="16"/>
    <n v="1104"/>
    <n v="189"/>
  </r>
  <r>
    <x v="3"/>
    <x v="0"/>
    <s v="2007-2025"/>
    <n v="273"/>
    <n v="265"/>
    <n v="11168"/>
    <x v="2"/>
    <n v="48.76"/>
    <n v="92.8"/>
    <n v="32"/>
    <n v="58"/>
    <n v="16"/>
    <n v="1045"/>
    <n v="344"/>
  </r>
  <r>
    <x v="4"/>
    <x v="0"/>
    <s v="1996-2011"/>
    <n v="340"/>
    <n v="314"/>
    <n v="10768"/>
    <x v="3"/>
    <n v="39.15"/>
    <n v="71.180000000000007"/>
    <n v="12"/>
    <n v="82"/>
    <n v="13"/>
    <n v="942"/>
    <n v="42"/>
  </r>
  <r>
    <x v="5"/>
    <x v="0"/>
    <s v="2004-2019"/>
    <n v="347"/>
    <n v="294"/>
    <n v="10599"/>
    <x v="1"/>
    <n v="50.23"/>
    <n v="87.13"/>
    <n v="9"/>
    <n v="73"/>
    <n v="10"/>
    <n v="809"/>
    <n v="222"/>
  </r>
  <r>
    <x v="6"/>
    <x v="0"/>
    <s v="1985-2000"/>
    <n v="334"/>
    <n v="308"/>
    <n v="9378"/>
    <x v="3"/>
    <n v="36.92"/>
    <n v="74.02"/>
    <n v="7"/>
    <n v="58"/>
    <n v="9"/>
    <n v="622"/>
    <n v="77"/>
  </r>
  <r>
    <x v="7"/>
    <x v="0"/>
    <s v="2000-2017"/>
    <n v="301"/>
    <n v="275"/>
    <n v="8609"/>
    <x v="4"/>
    <n v="36.47"/>
    <n v="87.43"/>
    <n v="14"/>
    <n v="52"/>
    <n v="18"/>
    <n v="896"/>
    <n v="153"/>
  </r>
  <r>
    <x v="8"/>
    <x v="0"/>
    <s v="1999-2013"/>
    <n v="241"/>
    <n v="235"/>
    <n v="7995"/>
    <x v="5"/>
    <n v="35.369999999999997"/>
    <n v="104.44"/>
    <n v="15"/>
    <n v="37"/>
    <n v="14"/>
    <n v="1092"/>
    <n v="131"/>
  </r>
  <r>
    <x v="9"/>
    <x v="0"/>
    <s v="2010-2022"/>
    <n v="167"/>
    <n v="164"/>
    <n v="6793"/>
    <x v="6"/>
    <n v="44.11"/>
    <n v="91.35"/>
    <n v="17"/>
    <n v="39"/>
    <n v="5"/>
    <n v="842"/>
    <n v="79"/>
  </r>
  <r>
    <x v="10"/>
    <x v="0"/>
    <s v="2005-2018"/>
    <n v="226"/>
    <n v="194"/>
    <n v="5615"/>
    <x v="7"/>
    <n v="35.31"/>
    <n v="93.5"/>
    <n v="5"/>
    <n v="36"/>
    <n v="14"/>
    <n v="476"/>
    <n v="120"/>
  </r>
  <r>
    <x v="11"/>
    <x v="0"/>
    <s v="1992-2000"/>
    <n v="196"/>
    <n v="179"/>
    <n v="5359"/>
    <x v="8"/>
    <n v="37.47"/>
    <n v="69.790000000000006"/>
    <n v="6"/>
    <n v="30"/>
    <n v="10"/>
    <n v="366"/>
    <n v="85"/>
  </r>
  <r>
    <x v="12"/>
    <x v="0"/>
    <s v="2003-2013"/>
    <n v="147"/>
    <n v="143"/>
    <n v="5238"/>
    <x v="4"/>
    <n v="39.68"/>
    <n v="85.25"/>
    <n v="11"/>
    <n v="34"/>
    <n v="11"/>
    <n v="561"/>
    <n v="17"/>
  </r>
  <r>
    <x v="13"/>
    <x v="0"/>
    <s v="1987-1998"/>
    <n v="136"/>
    <n v="127"/>
    <n v="4413"/>
    <x v="9"/>
    <n v="37.08"/>
    <n v="69.72"/>
    <n v="6"/>
    <n v="33"/>
    <n v="7"/>
    <n v="335"/>
    <n v="44"/>
  </r>
  <r>
    <x v="14"/>
    <x v="0"/>
    <s v="1981-1992"/>
    <n v="146"/>
    <n v="145"/>
    <n v="4091"/>
    <x v="10"/>
    <n v="29.01"/>
    <n v="71.739999999999995"/>
    <n v="4"/>
    <n v="27"/>
    <n v="11"/>
    <n v="405"/>
    <n v="41"/>
  </r>
  <r>
    <x v="15"/>
    <x v="0"/>
    <s v="1978-1994"/>
    <n v="225"/>
    <n v="198"/>
    <n v="3783"/>
    <x v="11"/>
    <n v="23.79"/>
    <n v="95.07"/>
    <n v="1"/>
    <n v="14"/>
    <n v="13"/>
    <n v="291"/>
    <n v="67"/>
  </r>
  <r>
    <x v="16"/>
    <x v="0"/>
    <s v="1976-1991"/>
    <n v="129"/>
    <n v="120"/>
    <n v="3508"/>
    <x v="12"/>
    <n v="34.729999999999997"/>
    <n v="67.73"/>
    <n v="1"/>
    <n v="23"/>
    <n v="7"/>
    <n v="228"/>
    <n v="24"/>
  </r>
  <r>
    <x v="17"/>
    <x v="0"/>
    <s v="1981-1992"/>
    <n v="150"/>
    <n v="128"/>
    <n v="3108"/>
    <x v="13"/>
    <n v="29.04"/>
    <n v="61.07"/>
    <n v="4"/>
    <n v="18"/>
    <n v="5"/>
    <n v="206"/>
    <n v="25"/>
  </r>
  <r>
    <x v="18"/>
    <x v="0"/>
    <s v="1974-1987"/>
    <n v="108"/>
    <n v="102"/>
    <n v="3092"/>
    <x v="14"/>
    <n v="35.130000000000003"/>
    <n v="62.26"/>
    <n v="1"/>
    <n v="27"/>
    <n v="8"/>
    <n v="234"/>
    <n v="21"/>
  </r>
  <r>
    <x v="19"/>
    <x v="0"/>
    <s v="2016-2025"/>
    <n v="85"/>
    <n v="79"/>
    <n v="3043"/>
    <x v="15"/>
    <n v="49.08"/>
    <n v="88.17"/>
    <n v="7"/>
    <n v="18"/>
    <n v="3"/>
    <n v="235"/>
    <n v="67"/>
  </r>
  <r>
    <x v="20"/>
    <x v="0"/>
    <s v="2011-2018"/>
    <n v="90"/>
    <n v="87"/>
    <n v="2962"/>
    <x v="16"/>
    <n v="35.26"/>
    <n v="78.63"/>
    <n v="3"/>
    <n v="24"/>
    <n v="6"/>
    <n v="293"/>
    <n v="33"/>
  </r>
  <r>
    <x v="21"/>
    <x v="0"/>
    <s v="2017-2025"/>
    <n v="70"/>
    <n v="65"/>
    <n v="2845"/>
    <x v="17"/>
    <n v="48.22"/>
    <n v="100"/>
    <n v="5"/>
    <n v="22"/>
    <n v="1"/>
    <n v="262"/>
    <n v="72"/>
  </r>
  <r>
    <x v="22"/>
    <x v="0"/>
    <s v="2009-2025"/>
    <n v="204"/>
    <n v="137"/>
    <n v="2806"/>
    <x v="18"/>
    <n v="32.619999999999997"/>
    <n v="85.44"/>
    <n v="0"/>
    <n v="13"/>
    <n v="6"/>
    <n v="205"/>
    <n v="54"/>
  </r>
  <r>
    <x v="23"/>
    <x v="0"/>
    <s v="2019-2025"/>
    <n v="55"/>
    <n v="55"/>
    <n v="2775"/>
    <x v="19"/>
    <n v="59.06"/>
    <n v="99.56"/>
    <n v="8"/>
    <n v="15"/>
    <n v="1"/>
    <n v="313"/>
    <n v="59"/>
  </r>
  <r>
    <x v="24"/>
    <x v="0"/>
    <s v="2002-2006"/>
    <n v="125"/>
    <n v="110"/>
    <n v="2753"/>
    <x v="16"/>
    <n v="32.01"/>
    <n v="72.03"/>
    <n v="2"/>
    <n v="17"/>
    <n v="8"/>
    <n v="228"/>
    <n v="9"/>
  </r>
  <r>
    <x v="25"/>
    <x v="0"/>
    <s v="1991-2000"/>
    <n v="104"/>
    <n v="97"/>
    <n v="2477"/>
    <x v="20"/>
    <n v="32.590000000000003"/>
    <n v="71.94"/>
    <n v="2"/>
    <n v="14"/>
    <n v="4"/>
    <n v="187"/>
    <n v="20"/>
  </r>
  <r>
    <x v="26"/>
    <x v="0"/>
    <s v="1998-2006"/>
    <n v="86"/>
    <n v="83"/>
    <n v="2338"/>
    <x v="21"/>
    <n v="30.76"/>
    <n v="71.23"/>
    <n v="6"/>
    <n v="10"/>
    <n v="3"/>
    <n v="222"/>
    <n v="4"/>
  </r>
  <r>
    <x v="27"/>
    <x v="0"/>
    <s v="1989-2001"/>
    <n v="136"/>
    <n v="113"/>
    <n v="2336"/>
    <x v="22"/>
    <n v="25.95"/>
    <n v="74.3"/>
    <n v="1"/>
    <n v="9"/>
    <n v="5"/>
    <n v="135"/>
    <n v="41"/>
  </r>
  <r>
    <x v="28"/>
    <x v="0"/>
    <s v="1988-1996"/>
    <n v="74"/>
    <n v="70"/>
    <n v="1994"/>
    <x v="12"/>
    <n v="33.229999999999997"/>
    <n v="64.3"/>
    <n v="1"/>
    <n v="15"/>
    <n v="3"/>
    <n v="99"/>
    <n v="10"/>
  </r>
  <r>
    <x v="29"/>
    <x v="0"/>
    <s v="1975-1989"/>
    <n v="85"/>
    <n v="75"/>
    <n v="1924"/>
    <x v="23"/>
    <n v="30.53"/>
    <n v="57.7"/>
    <n v="2"/>
    <n v="13"/>
    <n v="2"/>
    <n v="123"/>
    <n v="9"/>
  </r>
  <r>
    <x v="30"/>
    <x v="0"/>
    <s v="2016-2025"/>
    <n v="94"/>
    <n v="68"/>
    <n v="1904"/>
    <x v="24"/>
    <n v="32.82"/>
    <n v="110.89"/>
    <n v="0"/>
    <n v="11"/>
    <n v="4"/>
    <n v="141"/>
    <n v="76"/>
  </r>
  <r>
    <x v="31"/>
    <x v="0"/>
    <s v="1984-1996"/>
    <n v="130"/>
    <n v="98"/>
    <n v="1858"/>
    <x v="20"/>
    <n v="24.12"/>
    <n v="60.26"/>
    <n v="2"/>
    <n v="11"/>
    <n v="8"/>
    <n v="157"/>
    <n v="0"/>
  </r>
  <r>
    <x v="32"/>
    <x v="0"/>
    <s v="2004-2019"/>
    <n v="94"/>
    <n v="79"/>
    <n v="1752"/>
    <x v="25"/>
    <n v="30.2"/>
    <n v="73.239999999999995"/>
    <n v="0"/>
    <n v="9"/>
    <n v="6"/>
    <n v="176"/>
    <n v="15"/>
  </r>
  <r>
    <x v="33"/>
    <x v="0"/>
    <s v="2013-2019"/>
    <n v="55"/>
    <n v="50"/>
    <n v="1694"/>
    <x v="26"/>
    <n v="47.05"/>
    <n v="79.040000000000006"/>
    <n v="3"/>
    <n v="10"/>
    <n v="3"/>
    <n v="145"/>
    <n v="30"/>
  </r>
  <r>
    <x v="34"/>
    <x v="0"/>
    <s v="2004-2012"/>
    <n v="120"/>
    <n v="87"/>
    <n v="1544"/>
    <x v="27"/>
    <n v="23.39"/>
    <n v="79.540000000000006"/>
    <n v="0"/>
    <n v="5"/>
    <n v="7"/>
    <n v="142"/>
    <n v="37"/>
  </r>
  <r>
    <x v="35"/>
    <x v="0"/>
    <s v="2014-2020"/>
    <n v="73"/>
    <n v="52"/>
    <n v="1389"/>
    <x v="28"/>
    <n v="42.09"/>
    <n v="101.6"/>
    <n v="2"/>
    <n v="6"/>
    <n v="2"/>
    <n v="141"/>
    <n v="24"/>
  </r>
  <r>
    <x v="36"/>
    <x v="0"/>
    <s v="1994-2000"/>
    <n v="140"/>
    <n v="96"/>
    <n v="1272"/>
    <x v="29"/>
    <n v="20.190000000000001"/>
    <n v="68.94"/>
    <n v="0"/>
    <n v="2"/>
    <n v="4"/>
    <n v="95"/>
    <n v="8"/>
  </r>
  <r>
    <x v="37"/>
    <x v="0"/>
    <s v="1998-2007"/>
    <n v="191"/>
    <n v="113"/>
    <n v="1269"/>
    <x v="30"/>
    <n v="14.58"/>
    <n v="80.62"/>
    <n v="0"/>
    <n v="3"/>
    <n v="10"/>
    <n v="103"/>
    <n v="22"/>
  </r>
  <r>
    <x v="38"/>
    <x v="0"/>
    <s v="2001-2007"/>
    <n v="57"/>
    <n v="51"/>
    <n v="1230"/>
    <x v="31"/>
    <n v="27.95"/>
    <n v="71.47"/>
    <n v="1"/>
    <n v="4"/>
    <n v="4"/>
    <n v="122"/>
    <n v="8"/>
  </r>
  <r>
    <x v="39"/>
    <x v="0"/>
    <s v="1998-2015"/>
    <n v="234"/>
    <n v="126"/>
    <n v="1213"/>
    <x v="32"/>
    <n v="13.32"/>
    <n v="80.75"/>
    <n v="0"/>
    <n v="0"/>
    <n v="17"/>
    <n v="90"/>
    <n v="34"/>
  </r>
  <r>
    <x v="40"/>
    <x v="0"/>
    <s v="1980-1986"/>
    <n v="45"/>
    <n v="42"/>
    <n v="1005"/>
    <x v="33"/>
    <n v="24.51"/>
    <n v="82.17"/>
    <n v="0"/>
    <n v="9"/>
    <n v="4"/>
    <n v="74"/>
    <n v="12"/>
  </r>
  <r>
    <x v="41"/>
    <x v="0"/>
    <s v="2006-2015"/>
    <n v="46"/>
    <n v="42"/>
    <n v="934"/>
    <x v="34"/>
    <n v="25.94"/>
    <n v="90.59"/>
    <n v="0"/>
    <n v="6"/>
    <n v="4"/>
    <n v="107"/>
    <n v="19"/>
  </r>
  <r>
    <x v="42"/>
    <x v="0"/>
    <s v="2021-2023"/>
    <n v="27"/>
    <n v="24"/>
    <n v="933"/>
    <x v="35"/>
    <n v="42.4"/>
    <n v="102.19"/>
    <n v="1"/>
    <n v="7"/>
    <n v="1"/>
    <n v="95"/>
    <n v="33"/>
  </r>
  <r>
    <x v="43"/>
    <x v="0"/>
    <s v="1990-2007"/>
    <n v="269"/>
    <n v="134"/>
    <n v="903"/>
    <x v="36"/>
    <n v="10.37"/>
    <n v="60.97"/>
    <n v="0"/>
    <n v="0"/>
    <n v="18"/>
    <n v="52"/>
    <n v="6"/>
  </r>
  <r>
    <x v="44"/>
    <x v="0"/>
    <s v="1978-1985"/>
    <n v="42"/>
    <n v="40"/>
    <n v="883"/>
    <x v="37"/>
    <n v="28.48"/>
    <n v="63.02"/>
    <n v="0"/>
    <n v="4"/>
    <n v="0"/>
    <n v="52"/>
    <n v="10"/>
  </r>
  <r>
    <x v="45"/>
    <x v="0"/>
    <s v="1991-2003"/>
    <n v="229"/>
    <n v="121"/>
    <n v="883"/>
    <x v="38"/>
    <n v="10.63"/>
    <n v="79.62"/>
    <n v="0"/>
    <n v="1"/>
    <n v="19"/>
    <n v="62"/>
    <n v="17"/>
  </r>
  <r>
    <x v="46"/>
    <x v="0"/>
    <s v="2018-2024"/>
    <n v="31"/>
    <n v="27"/>
    <n v="871"/>
    <x v="39"/>
    <n v="33.5"/>
    <n v="106.21"/>
    <n v="1"/>
    <n v="5"/>
    <n v="3"/>
    <n v="91"/>
    <n v="26"/>
  </r>
  <r>
    <x v="47"/>
    <x v="0"/>
    <s v="2000-2004"/>
    <n v="40"/>
    <n v="36"/>
    <n v="867"/>
    <x v="22"/>
    <n v="33.340000000000003"/>
    <n v="73.47"/>
    <n v="1"/>
    <n v="4"/>
    <n v="1"/>
    <n v="68"/>
    <n v="10"/>
  </r>
  <r>
    <x v="48"/>
    <x v="0"/>
    <s v="2008-2012"/>
    <n v="57"/>
    <n v="41"/>
    <n v="810"/>
    <x v="10"/>
    <n v="27"/>
    <n v="113.6"/>
    <n v="2"/>
    <n v="3"/>
    <n v="7"/>
    <n v="62"/>
    <n v="43"/>
  </r>
  <r>
    <x v="49"/>
    <x v="0"/>
    <s v="1986-1989"/>
    <n v="32"/>
    <n v="31"/>
    <n v="783"/>
    <x v="23"/>
    <n v="27"/>
    <n v="67.150000000000006"/>
    <n v="1"/>
    <n v="6"/>
    <n v="2"/>
    <n v="63"/>
    <n v="9"/>
  </r>
  <r>
    <x v="50"/>
    <x v="1"/>
    <s v="2007-2023"/>
    <n v="243"/>
    <n v="240"/>
    <n v="8357"/>
    <x v="40"/>
    <n v="36.65"/>
    <n v="78.52"/>
    <n v="14"/>
    <n v="56"/>
    <n v="19"/>
    <n v="925"/>
    <n v="103"/>
  </r>
  <r>
    <x v="51"/>
    <x v="1"/>
    <s v="2006-2025"/>
    <n v="274"/>
    <n v="256"/>
    <n v="7795"/>
    <x v="41"/>
    <n v="36.42"/>
    <n v="79.7"/>
    <n v="9"/>
    <n v="49"/>
    <n v="12"/>
    <n v="617"/>
    <n v="100"/>
  </r>
  <r>
    <x v="52"/>
    <x v="1"/>
    <s v="2006-2023"/>
    <n v="247"/>
    <n v="234"/>
    <n v="7570"/>
    <x v="9"/>
    <n v="37.29"/>
    <n v="82.84"/>
    <n v="9"/>
    <n v="56"/>
    <n v="12"/>
    <n v="699"/>
    <n v="54"/>
  </r>
  <r>
    <x v="53"/>
    <x v="1"/>
    <s v="2006-2023"/>
    <n v="239"/>
    <n v="209"/>
    <n v="5689"/>
    <x v="17"/>
    <n v="36.46"/>
    <n v="77.64"/>
    <n v="4"/>
    <n v="32"/>
    <n v="10"/>
    <n v="425"/>
    <n v="107"/>
  </r>
  <r>
    <x v="54"/>
    <x v="1"/>
    <s v="2001-2013"/>
    <n v="175"/>
    <n v="168"/>
    <n v="3468"/>
    <x v="13"/>
    <n v="22.37"/>
    <n v="70.11"/>
    <n v="3"/>
    <n v="20"/>
    <n v="13"/>
    <n v="354"/>
    <n v="29"/>
  </r>
  <r>
    <x v="55"/>
    <x v="1"/>
    <s v="2015-2025"/>
    <n v="95"/>
    <n v="94"/>
    <n v="2569"/>
    <x v="42"/>
    <n v="29.87"/>
    <n v="85.91"/>
    <n v="5"/>
    <n v="12"/>
    <n v="16"/>
    <n v="274"/>
    <n v="45"/>
  </r>
  <r>
    <x v="56"/>
    <x v="1"/>
    <s v="2008-2018"/>
    <n v="78"/>
    <n v="78"/>
    <n v="2434"/>
    <x v="41"/>
    <n v="32.020000000000003"/>
    <n v="71.099999999999994"/>
    <n v="4"/>
    <n v="16"/>
    <n v="2"/>
    <n v="238"/>
    <n v="37"/>
  </r>
  <r>
    <x v="57"/>
    <x v="1"/>
    <s v="2005-2011"/>
    <n v="75"/>
    <n v="75"/>
    <n v="2201"/>
    <x v="10"/>
    <n v="31.44"/>
    <n v="69.489999999999995"/>
    <n v="4"/>
    <n v="13"/>
    <n v="11"/>
    <n v="277"/>
    <n v="7"/>
  </r>
  <r>
    <x v="58"/>
    <x v="1"/>
    <s v="2014-2025"/>
    <n v="76"/>
    <n v="71"/>
    <n v="2198"/>
    <x v="43"/>
    <n v="32.799999999999997"/>
    <n v="96.31"/>
    <n v="3"/>
    <n v="13"/>
    <n v="9"/>
    <n v="256"/>
    <n v="52"/>
  </r>
  <r>
    <x v="59"/>
    <x v="1"/>
    <s v="1995-2007"/>
    <n v="111"/>
    <n v="105"/>
    <n v="2168"/>
    <x v="44"/>
    <n v="21.68"/>
    <n v="60.45"/>
    <n v="0"/>
    <n v="14"/>
    <n v="18"/>
    <n v="183"/>
    <n v="10"/>
  </r>
  <r>
    <x v="60"/>
    <x v="1"/>
    <s v="2004-2010"/>
    <n v="85"/>
    <n v="85"/>
    <n v="1954"/>
    <x v="24"/>
    <n v="24.73"/>
    <n v="83.04"/>
    <n v="0"/>
    <n v="14"/>
    <n v="8"/>
    <n v="205"/>
    <n v="49"/>
  </r>
  <r>
    <x v="61"/>
    <x v="1"/>
    <s v="1995-2006"/>
    <n v="126"/>
    <n v="110"/>
    <n v="1818"/>
    <x v="45"/>
    <n v="21.9"/>
    <n v="54.84"/>
    <n v="0"/>
    <n v="7"/>
    <n v="8"/>
    <n v="124"/>
    <n v="5"/>
  </r>
  <r>
    <x v="62"/>
    <x v="1"/>
    <s v="2001-2020"/>
    <n v="218"/>
    <n v="156"/>
    <n v="1773"/>
    <x v="46"/>
    <n v="13.85"/>
    <n v="87.72"/>
    <n v="0"/>
    <n v="1"/>
    <n v="15"/>
    <n v="150"/>
    <n v="62"/>
  </r>
  <r>
    <x v="63"/>
    <x v="1"/>
    <s v="2017-2025"/>
    <n v="108"/>
    <n v="79"/>
    <n v="1654"/>
    <x v="15"/>
    <n v="24.32"/>
    <n v="77.209999999999994"/>
    <n v="2"/>
    <n v="6"/>
    <n v="5"/>
    <n v="142"/>
    <n v="28"/>
  </r>
  <r>
    <x v="64"/>
    <x v="1"/>
    <s v="2018-2025"/>
    <n v="52"/>
    <n v="51"/>
    <n v="1602"/>
    <x v="47"/>
    <n v="33.369999999999997"/>
    <n v="79.260000000000005"/>
    <n v="3"/>
    <n v="10"/>
    <n v="7"/>
    <n v="171"/>
    <n v="15"/>
  </r>
  <r>
    <x v="65"/>
    <x v="1"/>
    <s v="2012-2024"/>
    <n v="49"/>
    <n v="46"/>
    <n v="1352"/>
    <x v="28"/>
    <n v="29.39"/>
    <n v="74.77"/>
    <n v="3"/>
    <n v="5"/>
    <n v="6"/>
    <n v="136"/>
    <n v="27"/>
  </r>
  <r>
    <x v="66"/>
    <x v="1"/>
    <s v="2014-2019"/>
    <n v="66"/>
    <n v="59"/>
    <n v="1333"/>
    <x v="23"/>
    <n v="25.63"/>
    <n v="91.23"/>
    <n v="1"/>
    <n v="6"/>
    <n v="5"/>
    <n v="153"/>
    <n v="24"/>
  </r>
  <r>
    <x v="67"/>
    <x v="1"/>
    <s v="1995-2007"/>
    <n v="59"/>
    <n v="59"/>
    <n v="1312"/>
    <x v="48"/>
    <n v="23.85"/>
    <n v="51.89"/>
    <n v="0"/>
    <n v="10"/>
    <n v="2"/>
    <n v="139"/>
    <n v="5"/>
  </r>
  <r>
    <x v="68"/>
    <x v="1"/>
    <s v="2008-2011"/>
    <n v="55"/>
    <n v="54"/>
    <n v="1308"/>
    <x v="37"/>
    <n v="27.82"/>
    <n v="61.32"/>
    <n v="0"/>
    <n v="8"/>
    <n v="6"/>
    <n v="102"/>
    <n v="8"/>
  </r>
  <r>
    <x v="69"/>
    <x v="1"/>
    <s v="2011-2018"/>
    <n v="65"/>
    <n v="52"/>
    <n v="1281"/>
    <x v="22"/>
    <n v="29.11"/>
    <n v="79.81"/>
    <n v="1"/>
    <n v="6"/>
    <n v="4"/>
    <n v="112"/>
    <n v="15"/>
  </r>
  <r>
    <x v="70"/>
    <x v="1"/>
    <s v="2002-2011"/>
    <n v="69"/>
    <n v="66"/>
    <n v="1235"/>
    <x v="49"/>
    <n v="19.600000000000001"/>
    <n v="67.959999999999994"/>
    <n v="1"/>
    <n v="5"/>
    <n v="5"/>
    <n v="101"/>
    <n v="10"/>
  </r>
  <r>
    <x v="71"/>
    <x v="1"/>
    <s v="2007-2011"/>
    <n v="54"/>
    <n v="53"/>
    <n v="1196"/>
    <x v="22"/>
    <n v="23"/>
    <n v="68.22"/>
    <n v="1"/>
    <n v="6"/>
    <n v="6"/>
    <n v="118"/>
    <n v="7"/>
  </r>
  <r>
    <x v="72"/>
    <x v="1"/>
    <s v="1995-2007"/>
    <n v="123"/>
    <n v="104"/>
    <n v="1190"/>
    <x v="50"/>
    <n v="13.52"/>
    <n v="71.81"/>
    <n v="0"/>
    <n v="2"/>
    <n v="15"/>
    <n v="110"/>
    <n v="29"/>
  </r>
  <r>
    <x v="73"/>
    <x v="1"/>
    <s v="2023-2025"/>
    <n v="38"/>
    <n v="34"/>
    <n v="1087"/>
    <x v="22"/>
    <n v="35.06"/>
    <n v="80.930000000000007"/>
    <n v="1"/>
    <n v="9"/>
    <n v="1"/>
    <n v="65"/>
    <n v="23"/>
  </r>
  <r>
    <x v="74"/>
    <x v="1"/>
    <s v="2003-2006"/>
    <n v="43"/>
    <n v="43"/>
    <n v="1005"/>
    <x v="51"/>
    <n v="23.92"/>
    <n v="54.82"/>
    <n v="1"/>
    <n v="6"/>
    <n v="5"/>
    <n v="94"/>
    <n v="3"/>
  </r>
  <r>
    <x v="75"/>
    <x v="1"/>
    <s v="1998-2006"/>
    <n v="77"/>
    <n v="72"/>
    <n v="991"/>
    <x v="52"/>
    <n v="14.36"/>
    <n v="67.83"/>
    <n v="0"/>
    <n v="1"/>
    <n v="9"/>
    <n v="90"/>
    <n v="7"/>
  </r>
  <r>
    <x v="76"/>
    <x v="1"/>
    <s v="1988-2003"/>
    <n v="44"/>
    <n v="44"/>
    <n v="976"/>
    <x v="53"/>
    <n v="23.23"/>
    <n v="56.71"/>
    <n v="0"/>
    <n v="5"/>
    <n v="3"/>
    <n v="73"/>
    <n v="2"/>
  </r>
  <r>
    <x v="77"/>
    <x v="1"/>
    <s v="2008-2014"/>
    <n v="59"/>
    <n v="51"/>
    <n v="975"/>
    <x v="33"/>
    <n v="27.08"/>
    <n v="66.19"/>
    <n v="0"/>
    <n v="5"/>
    <n v="5"/>
    <n v="84"/>
    <n v="13"/>
  </r>
  <r>
    <x v="78"/>
    <x v="1"/>
    <s v="1988-2002"/>
    <n v="39"/>
    <n v="39"/>
    <n v="794"/>
    <x v="54"/>
    <n v="23.35"/>
    <n v="56.59"/>
    <n v="0"/>
    <n v="3"/>
    <n v="5"/>
    <n v="57"/>
    <n v="2"/>
  </r>
  <r>
    <x v="79"/>
    <x v="1"/>
    <s v="2004-2014"/>
    <n v="153"/>
    <n v="97"/>
    <n v="779"/>
    <x v="38"/>
    <n v="13.43"/>
    <n v="76.37"/>
    <n v="0"/>
    <n v="1"/>
    <n v="12"/>
    <n v="55"/>
    <n v="21"/>
  </r>
  <r>
    <x v="80"/>
    <x v="1"/>
    <s v="2014-2021"/>
    <n v="34"/>
    <n v="30"/>
    <n v="714"/>
    <x v="55"/>
    <n v="27.46"/>
    <n v="77.52"/>
    <n v="0"/>
    <n v="6"/>
    <n v="2"/>
    <n v="61"/>
    <n v="16"/>
  </r>
  <r>
    <x v="81"/>
    <x v="1"/>
    <s v="2020-2024"/>
    <n v="34"/>
    <n v="30"/>
    <n v="667"/>
    <x v="56"/>
    <n v="27.79"/>
    <n v="88.57"/>
    <n v="0"/>
    <n v="3"/>
    <n v="3"/>
    <n v="65"/>
    <n v="10"/>
  </r>
  <r>
    <x v="82"/>
    <x v="1"/>
    <s v="2016-2022"/>
    <n v="43"/>
    <n v="35"/>
    <n v="634"/>
    <x v="57"/>
    <n v="25.36"/>
    <n v="82.76"/>
    <n v="0"/>
    <n v="3"/>
    <n v="1"/>
    <n v="58"/>
    <n v="13"/>
  </r>
  <r>
    <x v="83"/>
    <x v="1"/>
    <s v="2001-2007"/>
    <n v="41"/>
    <n v="40"/>
    <n v="574"/>
    <x v="53"/>
    <n v="14.35"/>
    <n v="59.17"/>
    <n v="0"/>
    <n v="2"/>
    <n v="8"/>
    <n v="67"/>
    <n v="1"/>
  </r>
  <r>
    <x v="84"/>
    <x v="1"/>
    <s v="2012-2018"/>
    <n v="28"/>
    <n v="26"/>
    <n v="557"/>
    <x v="58"/>
    <n v="22.28"/>
    <n v="74.36"/>
    <n v="0"/>
    <n v="3"/>
    <n v="1"/>
    <n v="60"/>
    <n v="1"/>
  </r>
  <r>
    <x v="85"/>
    <x v="1"/>
    <s v="2023-2025"/>
    <n v="26"/>
    <n v="25"/>
    <n v="548"/>
    <x v="33"/>
    <n v="21.92"/>
    <n v="100.18"/>
    <n v="0"/>
    <n v="4"/>
    <n v="3"/>
    <n v="71"/>
    <n v="16"/>
  </r>
  <r>
    <x v="86"/>
    <x v="1"/>
    <s v="1988-1998"/>
    <n v="19"/>
    <n v="19"/>
    <n v="532"/>
    <x v="59"/>
    <n v="29.55"/>
    <n v="56.29"/>
    <n v="0"/>
    <n v="3"/>
    <n v="3"/>
    <n v="46"/>
    <n v="3"/>
  </r>
  <r>
    <x v="87"/>
    <x v="1"/>
    <s v="1995-2002"/>
    <n v="29"/>
    <n v="27"/>
    <n v="488"/>
    <x v="60"/>
    <n v="19.52"/>
    <n v="63.29"/>
    <n v="0"/>
    <n v="0"/>
    <n v="3"/>
    <n v="42"/>
    <n v="5"/>
  </r>
  <r>
    <x v="88"/>
    <x v="1"/>
    <s v="1986-1999"/>
    <n v="27"/>
    <n v="26"/>
    <n v="453"/>
    <x v="61"/>
    <n v="18.87"/>
    <n v="49.83"/>
    <n v="0"/>
    <n v="2"/>
    <n v="3"/>
    <n v="26"/>
    <n v="0"/>
  </r>
  <r>
    <x v="89"/>
    <x v="1"/>
    <s v="1998-2003"/>
    <n v="18"/>
    <n v="18"/>
    <n v="449"/>
    <x v="62"/>
    <n v="24.94"/>
    <n v="58.84"/>
    <n v="1"/>
    <n v="2"/>
    <n v="2"/>
    <n v="48"/>
    <n v="3"/>
  </r>
  <r>
    <x v="90"/>
    <x v="1"/>
    <s v="2006-2011"/>
    <n v="34"/>
    <n v="31"/>
    <n v="412"/>
    <x v="52"/>
    <n v="16.48"/>
    <n v="64.77"/>
    <n v="0"/>
    <n v="1"/>
    <n v="2"/>
    <n v="39"/>
    <n v="8"/>
  </r>
  <r>
    <x v="91"/>
    <x v="1"/>
    <s v="2002-2004"/>
    <n v="20"/>
    <n v="20"/>
    <n v="383"/>
    <x v="63"/>
    <n v="19.149999999999999"/>
    <n v="53.71"/>
    <n v="0"/>
    <n v="3"/>
    <n v="2"/>
    <n v="36"/>
    <n v="2"/>
  </r>
  <r>
    <x v="92"/>
    <x v="1"/>
    <s v="1999-2003"/>
    <n v="29"/>
    <n v="29"/>
    <n v="374"/>
    <x v="64"/>
    <n v="13.35"/>
    <n v="52.75"/>
    <n v="0"/>
    <n v="2"/>
    <n v="6"/>
    <n v="45"/>
    <n v="1"/>
  </r>
  <r>
    <x v="93"/>
    <x v="1"/>
    <s v="2024-2025"/>
    <n v="10"/>
    <n v="10"/>
    <n v="366"/>
    <x v="61"/>
    <n v="45.75"/>
    <n v="82.61"/>
    <n v="0"/>
    <n v="3"/>
    <n v="0"/>
    <n v="24"/>
    <n v="14"/>
  </r>
  <r>
    <x v="94"/>
    <x v="1"/>
    <s v="1997-2004"/>
    <n v="20"/>
    <n v="19"/>
    <n v="362"/>
    <x v="30"/>
    <n v="19.05"/>
    <n v="53.07"/>
    <n v="0"/>
    <n v="2"/>
    <n v="4"/>
    <n v="36"/>
    <n v="0"/>
  </r>
  <r>
    <x v="95"/>
    <x v="1"/>
    <s v="2017-2021"/>
    <n v="29"/>
    <n v="19"/>
    <n v="362"/>
    <x v="46"/>
    <n v="36.200000000000003"/>
    <n v="85.78"/>
    <n v="0"/>
    <n v="2"/>
    <n v="1"/>
    <n v="29"/>
    <n v="6"/>
  </r>
  <r>
    <x v="96"/>
    <x v="1"/>
    <s v="2000-2004"/>
    <n v="28"/>
    <n v="25"/>
    <n v="360"/>
    <x v="32"/>
    <n v="16.36"/>
    <n v="52.17"/>
    <n v="0"/>
    <n v="0"/>
    <n v="4"/>
    <n v="29"/>
    <n v="1"/>
  </r>
  <r>
    <x v="97"/>
    <x v="2"/>
    <s v="1991-2007"/>
    <n v="375"/>
    <n v="348"/>
    <n v="11701"/>
    <x v="65"/>
    <n v="39.53"/>
    <n v="74.2"/>
    <n v="10"/>
    <n v="83"/>
    <n v="20"/>
    <n v="970"/>
    <n v="143"/>
  </r>
  <r>
    <x v="98"/>
    <x v="2"/>
    <s v="1998-2010"/>
    <n v="281"/>
    <n v="267"/>
    <n v="9554"/>
    <x v="66"/>
    <n v="42.08"/>
    <n v="74.91"/>
    <n v="15"/>
    <n v="62"/>
    <n v="15"/>
    <n v="774"/>
    <n v="87"/>
  </r>
  <r>
    <x v="99"/>
    <x v="2"/>
    <s v="1989-2003"/>
    <n v="247"/>
    <n v="244"/>
    <n v="8824"/>
    <x v="67"/>
    <n v="39.21"/>
    <n v="80.67"/>
    <n v="20"/>
    <n v="43"/>
    <n v="15"/>
    <n v="938"/>
    <n v="97"/>
  </r>
  <r>
    <x v="100"/>
    <x v="2"/>
    <s v="1996-2015"/>
    <n v="393"/>
    <n v="364"/>
    <n v="8027"/>
    <x v="26"/>
    <n v="23.81"/>
    <n v="116.94"/>
    <n v="6"/>
    <n v="39"/>
    <n v="29"/>
    <n v="725"/>
    <n v="349"/>
  </r>
  <r>
    <x v="101"/>
    <x v="2"/>
    <s v="1999-2019"/>
    <n v="287"/>
    <n v="258"/>
    <n v="7534"/>
    <x v="6"/>
    <n v="34.549999999999997"/>
    <n v="81.900000000000006"/>
    <n v="9"/>
    <n v="44"/>
    <n v="15"/>
    <n v="603"/>
    <n v="113"/>
  </r>
  <r>
    <x v="102"/>
    <x v="2"/>
    <s v="1975-1996"/>
    <n v="233"/>
    <n v="218"/>
    <n v="7381"/>
    <x v="8"/>
    <n v="41.7"/>
    <n v="67.010000000000005"/>
    <n v="8"/>
    <n v="50"/>
    <n v="8"/>
    <n v="445"/>
    <n v="44"/>
  </r>
  <r>
    <x v="103"/>
    <x v="2"/>
    <s v="2000-2015"/>
    <n v="265"/>
    <n v="255"/>
    <n v="7249"/>
    <x v="41"/>
    <n v="31.24"/>
    <n v="75.290000000000006"/>
    <n v="7"/>
    <n v="48"/>
    <n v="22"/>
    <n v="578"/>
    <n v="56"/>
  </r>
  <r>
    <x v="104"/>
    <x v="2"/>
    <s v="1982-1999"/>
    <n v="283"/>
    <n v="256"/>
    <n v="7170"/>
    <x v="23"/>
    <n v="32.880000000000003"/>
    <n v="76.41"/>
    <n v="5"/>
    <n v="47"/>
    <n v="19"/>
    <n v="514"/>
    <n v="34"/>
  </r>
  <r>
    <x v="105"/>
    <x v="2"/>
    <s v="2003-2019"/>
    <n v="218"/>
    <n v="216"/>
    <n v="6614"/>
    <x v="68"/>
    <n v="32.9"/>
    <n v="76.61"/>
    <n v="11"/>
    <n v="38"/>
    <n v="19"/>
    <n v="664"/>
    <n v="110"/>
  </r>
  <r>
    <x v="106"/>
    <x v="2"/>
    <s v="1986-2000"/>
    <n v="250"/>
    <n v="232"/>
    <n v="6564"/>
    <x v="69"/>
    <n v="32.33"/>
    <n v="80.3"/>
    <n v="10"/>
    <n v="37"/>
    <n v="14"/>
    <n v="531"/>
    <n v="87"/>
  </r>
  <r>
    <x v="107"/>
    <x v="2"/>
    <s v="2015-2025"/>
    <n v="134"/>
    <n v="131"/>
    <n v="6291"/>
    <x v="40"/>
    <n v="54.23"/>
    <n v="87.63"/>
    <n v="19"/>
    <n v="37"/>
    <n v="5"/>
    <n v="580"/>
    <n v="68"/>
  </r>
  <r>
    <x v="108"/>
    <x v="2"/>
    <s v="1985-1997"/>
    <n v="198"/>
    <n v="197"/>
    <n v="5841"/>
    <x v="8"/>
    <n v="32.090000000000003"/>
    <n v="63.31"/>
    <n v="9"/>
    <n v="31"/>
    <n v="15"/>
    <n v="469"/>
    <n v="14"/>
  </r>
  <r>
    <x v="109"/>
    <x v="2"/>
    <s v="2002-2015"/>
    <n v="162"/>
    <n v="149"/>
    <n v="5122"/>
    <x v="70"/>
    <n v="43.4"/>
    <n v="73.75"/>
    <n v="0"/>
    <n v="42"/>
    <n v="6"/>
    <n v="342"/>
    <n v="83"/>
  </r>
  <r>
    <x v="110"/>
    <x v="2"/>
    <s v="1996-2011"/>
    <n v="261"/>
    <n v="225"/>
    <n v="5031"/>
    <x v="15"/>
    <n v="29.94"/>
    <n v="81.67"/>
    <n v="3"/>
    <n v="23"/>
    <n v="13"/>
    <n v="379"/>
    <n v="124"/>
  </r>
  <r>
    <x v="111"/>
    <x v="2"/>
    <s v="1990-2000"/>
    <n v="156"/>
    <n v="155"/>
    <n v="4780"/>
    <x v="9"/>
    <n v="31.86"/>
    <n v="65.5"/>
    <n v="5"/>
    <n v="31"/>
    <n v="10"/>
    <n v="467"/>
    <n v="20"/>
  </r>
  <r>
    <x v="112"/>
    <x v="2"/>
    <s v="1984-2003"/>
    <n v="356"/>
    <n v="280"/>
    <n v="3717"/>
    <x v="34"/>
    <n v="16.52"/>
    <n v="88.33"/>
    <n v="0"/>
    <n v="6"/>
    <n v="28"/>
    <n v="247"/>
    <n v="121"/>
  </r>
  <r>
    <x v="113"/>
    <x v="2"/>
    <s v="1984-2003"/>
    <n v="175"/>
    <n v="151"/>
    <n v="3709"/>
    <x v="23"/>
    <n v="33.409999999999997"/>
    <n v="72.650000000000006"/>
    <n v="1"/>
    <n v="19"/>
    <n v="6"/>
    <n v="222"/>
    <n v="45"/>
  </r>
  <r>
    <x v="114"/>
    <x v="2"/>
    <s v="2017-2025"/>
    <n v="86"/>
    <n v="85"/>
    <n v="3651"/>
    <x v="35"/>
    <n v="46.21"/>
    <n v="93.85"/>
    <n v="11"/>
    <n v="17"/>
    <n v="6"/>
    <n v="410"/>
    <n v="79"/>
  </r>
  <r>
    <x v="115"/>
    <x v="2"/>
    <s v="1990-2004"/>
    <n v="219"/>
    <n v="183"/>
    <n v="3266"/>
    <x v="71"/>
    <n v="23"/>
    <n v="81.3"/>
    <n v="0"/>
    <n v="12"/>
    <n v="17"/>
    <n v="218"/>
    <n v="61"/>
  </r>
  <r>
    <x v="116"/>
    <x v="2"/>
    <s v="2002-2017"/>
    <n v="157"/>
    <n v="138"/>
    <n v="3236"/>
    <x v="26"/>
    <n v="26.09"/>
    <n v="83.94"/>
    <n v="5"/>
    <n v="10"/>
    <n v="10"/>
    <n v="378"/>
    <n v="37"/>
  </r>
  <r>
    <x v="117"/>
    <x v="2"/>
    <s v="2009-2019"/>
    <n v="121"/>
    <n v="110"/>
    <n v="3194"/>
    <x v="23"/>
    <n v="34.340000000000003"/>
    <n v="86.04"/>
    <n v="2"/>
    <n v="20"/>
    <n v="8"/>
    <n v="268"/>
    <n v="53"/>
  </r>
  <r>
    <x v="118"/>
    <x v="2"/>
    <s v="2017-2025"/>
    <n v="75"/>
    <n v="74"/>
    <n v="3152"/>
    <x v="72"/>
    <n v="47.04"/>
    <n v="81.95"/>
    <n v="9"/>
    <n v="20"/>
    <n v="3"/>
    <n v="253"/>
    <n v="30"/>
  </r>
  <r>
    <x v="119"/>
    <x v="2"/>
    <s v="2004-2010"/>
    <n v="78"/>
    <n v="78"/>
    <n v="2725"/>
    <x v="73"/>
    <n v="36.82"/>
    <n v="76.28"/>
    <n v="8"/>
    <n v="14"/>
    <n v="15"/>
    <n v="343"/>
    <n v="7"/>
  </r>
  <r>
    <x v="120"/>
    <x v="2"/>
    <s v="2015-2025"/>
    <n v="94"/>
    <n v="85"/>
    <n v="2713"/>
    <x v="21"/>
    <n v="40.49"/>
    <n v="85.88"/>
    <n v="4"/>
    <n v="16"/>
    <n v="3"/>
    <n v="226"/>
    <n v="35"/>
  </r>
  <r>
    <x v="121"/>
    <x v="2"/>
    <s v="1977-1989"/>
    <n v="122"/>
    <n v="115"/>
    <n v="2653"/>
    <x v="30"/>
    <n v="25.26"/>
    <n v="51.71"/>
    <n v="0"/>
    <n v="16"/>
    <n v="6"/>
    <n v="184"/>
    <n v="2"/>
  </r>
  <r>
    <x v="122"/>
    <x v="2"/>
    <s v="2009-2017"/>
    <n v="81"/>
    <n v="81"/>
    <n v="2605"/>
    <x v="26"/>
    <n v="32.56"/>
    <n v="72.08"/>
    <n v="6"/>
    <n v="14"/>
    <n v="7"/>
    <n v="269"/>
    <n v="18"/>
  </r>
  <r>
    <x v="123"/>
    <x v="2"/>
    <s v="1974-1985"/>
    <n v="62"/>
    <n v="60"/>
    <n v="2572"/>
    <x v="10"/>
    <n v="47.62"/>
    <n v="84.8"/>
    <n v="7"/>
    <n v="13"/>
    <n v="2"/>
    <n v="213"/>
    <n v="22"/>
  </r>
  <r>
    <x v="124"/>
    <x v="2"/>
    <s v="2007-2021"/>
    <n v="117"/>
    <n v="91"/>
    <n v="2315"/>
    <x v="12"/>
    <n v="33.549999999999997"/>
    <n v="87.85"/>
    <n v="2"/>
    <n v="11"/>
    <n v="1"/>
    <n v="174"/>
    <n v="12"/>
  </r>
  <r>
    <x v="125"/>
    <x v="2"/>
    <s v="2003-2007"/>
    <n v="56"/>
    <n v="56"/>
    <n v="2028"/>
    <x v="74"/>
    <n v="36.869999999999997"/>
    <n v="66.95"/>
    <n v="3"/>
    <n v="12"/>
    <n v="2"/>
    <n v="219"/>
    <n v="6"/>
  </r>
  <r>
    <x v="126"/>
    <x v="2"/>
    <s v="1999-2009"/>
    <n v="79"/>
    <n v="79"/>
    <n v="1895"/>
    <x v="75"/>
    <n v="24.61"/>
    <n v="81.010000000000005"/>
    <n v="2"/>
    <n v="9"/>
    <n v="10"/>
    <n v="235"/>
    <n v="32"/>
  </r>
  <r>
    <x v="127"/>
    <x v="2"/>
    <s v="1977-1986"/>
    <n v="75"/>
    <n v="75"/>
    <n v="1877"/>
    <x v="76"/>
    <n v="26.81"/>
    <n v="55.64"/>
    <n v="2"/>
    <n v="8"/>
    <n v="3"/>
    <n v="151"/>
    <n v="7"/>
  </r>
  <r>
    <x v="128"/>
    <x v="2"/>
    <s v="2011-2018"/>
    <n v="53"/>
    <n v="53"/>
    <n v="1845"/>
    <x v="23"/>
    <n v="36.9"/>
    <n v="74.45"/>
    <n v="3"/>
    <n v="12"/>
    <n v="3"/>
    <n v="168"/>
    <n v="14"/>
  </r>
  <r>
    <x v="129"/>
    <x v="2"/>
    <s v="2013-2023"/>
    <n v="45"/>
    <n v="44"/>
    <n v="1749"/>
    <x v="77"/>
    <n v="44.84"/>
    <n v="85.48"/>
    <n v="2"/>
    <n v="14"/>
    <n v="1"/>
    <n v="138"/>
    <n v="28"/>
  </r>
  <r>
    <x v="130"/>
    <x v="2"/>
    <s v="2001-2013"/>
    <n v="58"/>
    <n v="58"/>
    <n v="1719"/>
    <x v="78"/>
    <n v="30.69"/>
    <n v="69.06"/>
    <n v="1"/>
    <n v="13"/>
    <n v="3"/>
    <n v="190"/>
    <n v="16"/>
  </r>
  <r>
    <x v="131"/>
    <x v="2"/>
    <s v="1992-2003"/>
    <n v="166"/>
    <n v="117"/>
    <n v="1709"/>
    <x v="25"/>
    <n v="19.420000000000002"/>
    <n v="76.39"/>
    <n v="0"/>
    <n v="3"/>
    <n v="8"/>
    <n v="125"/>
    <n v="18"/>
  </r>
  <r>
    <x v="132"/>
    <x v="2"/>
    <s v="1995-2004"/>
    <n v="48"/>
    <n v="47"/>
    <n v="1579"/>
    <x v="79"/>
    <n v="36.72"/>
    <n v="71.31"/>
    <n v="4"/>
    <n v="9"/>
    <n v="3"/>
    <n v="162"/>
    <n v="9"/>
  </r>
  <r>
    <x v="133"/>
    <x v="2"/>
    <s v="1996-2007"/>
    <n v="143"/>
    <n v="110"/>
    <n v="1521"/>
    <x v="80"/>
    <n v="18.100000000000001"/>
    <n v="76.5"/>
    <n v="0"/>
    <n v="3"/>
    <n v="9"/>
    <n v="119"/>
    <n v="24"/>
  </r>
  <r>
    <x v="134"/>
    <x v="2"/>
    <s v="2008-2015"/>
    <n v="48"/>
    <n v="48"/>
    <n v="1418"/>
    <x v="15"/>
    <n v="31.51"/>
    <n v="75.38"/>
    <n v="3"/>
    <n v="8"/>
    <n v="5"/>
    <n v="150"/>
    <n v="19"/>
  </r>
  <r>
    <x v="135"/>
    <x v="2"/>
    <s v="2010-2017"/>
    <n v="60"/>
    <n v="58"/>
    <n v="1336"/>
    <x v="33"/>
    <n v="24.74"/>
    <n v="67.5"/>
    <n v="0"/>
    <n v="9"/>
    <n v="5"/>
    <n v="108"/>
    <n v="5"/>
  </r>
  <r>
    <x v="136"/>
    <x v="2"/>
    <s v="1984-1993"/>
    <n v="63"/>
    <n v="58"/>
    <n v="1269"/>
    <x v="81"/>
    <n v="24.4"/>
    <n v="50.92"/>
    <n v="1"/>
    <n v="8"/>
    <n v="8"/>
    <n v="97"/>
    <n v="2"/>
  </r>
  <r>
    <x v="137"/>
    <x v="2"/>
    <s v="1993-1996"/>
    <n v="50"/>
    <n v="43"/>
    <n v="1265"/>
    <x v="74"/>
    <n v="34.18"/>
    <n v="75.790000000000006"/>
    <n v="1"/>
    <n v="9"/>
    <n v="3"/>
    <n v="81"/>
    <n v="18"/>
  </r>
  <r>
    <x v="138"/>
    <x v="2"/>
    <s v="2022-2025"/>
    <n v="41"/>
    <n v="34"/>
    <n v="1116"/>
    <x v="9"/>
    <n v="39.85"/>
    <n v="96.7"/>
    <n v="1"/>
    <n v="6"/>
    <n v="0"/>
    <n v="98"/>
    <n v="22"/>
  </r>
  <r>
    <x v="139"/>
    <x v="2"/>
    <s v="1986-1996"/>
    <n v="66"/>
    <n v="55"/>
    <n v="1068"/>
    <x v="82"/>
    <n v="26.04"/>
    <n v="63.91"/>
    <n v="1"/>
    <n v="6"/>
    <n v="8"/>
    <n v="66"/>
    <n v="2"/>
  </r>
  <r>
    <x v="140"/>
    <x v="2"/>
    <s v="2015-2020"/>
    <n v="55"/>
    <n v="40"/>
    <n v="986"/>
    <x v="83"/>
    <n v="42.86"/>
    <n v="110.29"/>
    <n v="0"/>
    <n v="5"/>
    <n v="1"/>
    <n v="91"/>
    <n v="19"/>
  </r>
  <r>
    <x v="141"/>
    <x v="2"/>
    <s v="1989-2003"/>
    <n v="262"/>
    <n v="139"/>
    <n v="969"/>
    <x v="84"/>
    <n v="10.3"/>
    <n v="67.05"/>
    <n v="0"/>
    <n v="0"/>
    <n v="15"/>
    <n v="58"/>
    <n v="21"/>
  </r>
  <r>
    <x v="142"/>
    <x v="2"/>
    <s v="2007-2015"/>
    <n v="38"/>
    <n v="36"/>
    <n v="966"/>
    <x v="85"/>
    <n v="40.25"/>
    <n v="74.47"/>
    <n v="1"/>
    <n v="6"/>
    <n v="3"/>
    <n v="59"/>
    <n v="6"/>
  </r>
  <r>
    <x v="143"/>
    <x v="2"/>
    <s v="2017-2023"/>
    <n v="70"/>
    <n v="44"/>
    <n v="855"/>
    <x v="34"/>
    <n v="25.9"/>
    <n v="85.75"/>
    <n v="0"/>
    <n v="4"/>
    <n v="3"/>
    <n v="51"/>
    <n v="19"/>
  </r>
  <r>
    <x v="144"/>
    <x v="2"/>
    <s v="2013-2017"/>
    <n v="25"/>
    <n v="25"/>
    <n v="812"/>
    <x v="86"/>
    <n v="32.479999999999997"/>
    <n v="113.4"/>
    <n v="1"/>
    <n v="6"/>
    <n v="2"/>
    <n v="104"/>
    <n v="28"/>
  </r>
  <r>
    <x v="145"/>
    <x v="2"/>
    <s v="1973-1982"/>
    <n v="23"/>
    <n v="22"/>
    <n v="786"/>
    <x v="13"/>
    <n v="37.82"/>
    <n v="74.709999999999994"/>
    <n v="1"/>
    <n v="7"/>
    <n v="1"/>
    <n v="69"/>
    <n v="6"/>
  </r>
  <r>
    <x v="146"/>
    <x v="2"/>
    <s v="1973-1985"/>
    <n v="54"/>
    <n v="45"/>
    <n v="782"/>
    <x v="58"/>
    <n v="22.34"/>
    <n v="66.95"/>
    <n v="0"/>
    <n v="2"/>
    <n v="6"/>
    <n v="58"/>
    <n v="11"/>
  </r>
  <r>
    <x v="147"/>
    <x v="3"/>
    <s v="2013-2025"/>
    <n v="123"/>
    <n v="118"/>
    <n v="3975"/>
    <x v="85"/>
    <n v="35.17"/>
    <n v="71.239999999999995"/>
    <n v="5"/>
    <n v="31"/>
    <n v="5"/>
    <n v="344"/>
    <n v="40"/>
  </r>
  <r>
    <x v="148"/>
    <x v="3"/>
    <s v="2009-2025"/>
    <n v="173"/>
    <n v="151"/>
    <n v="3667"/>
    <x v="73"/>
    <n v="27.16"/>
    <n v="87.39"/>
    <n v="2"/>
    <n v="17"/>
    <n v="6"/>
    <n v="241"/>
    <n v="113"/>
  </r>
  <r>
    <x v="149"/>
    <x v="3"/>
    <s v="2009-2019"/>
    <n v="84"/>
    <n v="84"/>
    <n v="2727"/>
    <x v="21"/>
    <n v="33.659999999999997"/>
    <n v="88.48"/>
    <n v="6"/>
    <n v="14"/>
    <n v="4"/>
    <n v="323"/>
    <n v="55"/>
  </r>
  <r>
    <x v="150"/>
    <x v="3"/>
    <s v="2013-2025"/>
    <n v="90"/>
    <n v="88"/>
    <n v="2435"/>
    <x v="87"/>
    <n v="33.35"/>
    <n v="67.37"/>
    <n v="0"/>
    <n v="22"/>
    <n v="6"/>
    <n v="209"/>
    <n v="13"/>
  </r>
  <r>
    <x v="151"/>
    <x v="3"/>
    <s v="2009-2021"/>
    <n v="114"/>
    <n v="108"/>
    <n v="2424"/>
    <x v="62"/>
    <n v="24.73"/>
    <n v="66.77"/>
    <n v="1"/>
    <n v="12"/>
    <n v="7"/>
    <n v="163"/>
    <n v="65"/>
  </r>
  <r>
    <x v="152"/>
    <x v="3"/>
    <s v="2012-2023"/>
    <n v="92"/>
    <n v="84"/>
    <n v="2060"/>
    <x v="88"/>
    <n v="29.01"/>
    <n v="89.1"/>
    <n v="1"/>
    <n v="15"/>
    <n v="4"/>
    <n v="178"/>
    <n v="68"/>
  </r>
  <r>
    <x v="153"/>
    <x v="3"/>
    <s v="2009-2019"/>
    <n v="84"/>
    <n v="74"/>
    <n v="1811"/>
    <x v="70"/>
    <n v="29.2"/>
    <n v="65.489999999999995"/>
    <n v="0"/>
    <n v="11"/>
    <n v="1"/>
    <n v="137"/>
    <n v="26"/>
  </r>
  <r>
    <x v="154"/>
    <x v="3"/>
    <s v="2021-2025"/>
    <n v="49"/>
    <n v="49"/>
    <n v="1785"/>
    <x v="72"/>
    <n v="37.18"/>
    <n v="87.8"/>
    <n v="8"/>
    <n v="6"/>
    <n v="3"/>
    <n v="160"/>
    <n v="67"/>
  </r>
  <r>
    <x v="155"/>
    <x v="3"/>
    <s v="2019-2025"/>
    <n v="36"/>
    <n v="36"/>
    <n v="1656"/>
    <x v="89"/>
    <n v="50.18"/>
    <n v="83.09"/>
    <n v="6"/>
    <n v="7"/>
    <n v="2"/>
    <n v="164"/>
    <n v="27"/>
  </r>
  <r>
    <x v="156"/>
    <x v="3"/>
    <s v="2015-2025"/>
    <n v="114"/>
    <n v="87"/>
    <n v="1384"/>
    <x v="58"/>
    <n v="19.489999999999998"/>
    <n v="104.84"/>
    <n v="0"/>
    <n v="5"/>
    <n v="8"/>
    <n v="120"/>
    <n v="49"/>
  </r>
  <r>
    <x v="157"/>
    <x v="3"/>
    <s v="2011-2025"/>
    <n v="89"/>
    <n v="78"/>
    <n v="1332"/>
    <x v="59"/>
    <n v="19.88"/>
    <n v="75.38"/>
    <n v="0"/>
    <n v="5"/>
    <n v="7"/>
    <n v="115"/>
    <n v="33"/>
  </r>
  <r>
    <x v="158"/>
    <x v="3"/>
    <s v="2009-2019"/>
    <n v="51"/>
    <n v="50"/>
    <n v="1216"/>
    <x v="85"/>
    <n v="24.81"/>
    <n v="63.23"/>
    <n v="1"/>
    <n v="7"/>
    <n v="4"/>
    <n v="132"/>
    <n v="4"/>
  </r>
  <r>
    <x v="159"/>
    <x v="3"/>
    <s v="2009-2016"/>
    <n v="49"/>
    <n v="48"/>
    <n v="1139"/>
    <x v="90"/>
    <n v="27.11"/>
    <n v="75.33"/>
    <n v="2"/>
    <n v="4"/>
    <n v="4"/>
    <n v="99"/>
    <n v="27"/>
  </r>
  <r>
    <x v="160"/>
    <x v="3"/>
    <s v="2010-2021"/>
    <n v="47"/>
    <n v="44"/>
    <n v="1049"/>
    <x v="91"/>
    <n v="23.84"/>
    <n v="76.010000000000005"/>
    <n v="0"/>
    <n v="7"/>
    <n v="2"/>
    <n v="123"/>
    <n v="16"/>
  </r>
  <r>
    <x v="161"/>
    <x v="3"/>
    <s v="2021-2025"/>
    <n v="39"/>
    <n v="31"/>
    <n v="1033"/>
    <x v="92"/>
    <n v="46.95"/>
    <n v="98"/>
    <n v="1"/>
    <n v="8"/>
    <n v="2"/>
    <n v="69"/>
    <n v="45"/>
  </r>
  <r>
    <x v="162"/>
    <x v="3"/>
    <s v="2011-2019"/>
    <n v="82"/>
    <n v="56"/>
    <n v="513"/>
    <x v="60"/>
    <n v="17.68"/>
    <n v="77.25"/>
    <n v="0"/>
    <n v="0"/>
    <n v="7"/>
    <n v="40"/>
    <n v="21"/>
  </r>
  <r>
    <x v="163"/>
    <x v="3"/>
    <s v="2009-2016"/>
    <n v="24"/>
    <n v="22"/>
    <n v="475"/>
    <x v="85"/>
    <n v="23.75"/>
    <n v="80.91"/>
    <n v="2"/>
    <n v="0"/>
    <n v="3"/>
    <n v="49"/>
    <n v="15"/>
  </r>
  <r>
    <x v="164"/>
    <x v="3"/>
    <s v="2014-2022"/>
    <n v="17"/>
    <n v="17"/>
    <n v="435"/>
    <x v="93"/>
    <n v="25.58"/>
    <n v="75.25"/>
    <n v="1"/>
    <n v="2"/>
    <n v="3"/>
    <n v="39"/>
    <n v="10"/>
  </r>
  <r>
    <x v="165"/>
    <x v="3"/>
    <s v="2009-2018"/>
    <n v="24"/>
    <n v="21"/>
    <n v="430"/>
    <x v="94"/>
    <n v="22.63"/>
    <n v="105.39"/>
    <n v="0"/>
    <n v="2"/>
    <n v="4"/>
    <n v="27"/>
    <n v="24"/>
  </r>
  <r>
    <x v="166"/>
    <x v="3"/>
    <s v="2009-2016"/>
    <n v="46"/>
    <n v="38"/>
    <n v="387"/>
    <x v="57"/>
    <n v="14.33"/>
    <n v="71.27"/>
    <n v="0"/>
    <n v="1"/>
    <n v="3"/>
    <n v="22"/>
    <n v="16"/>
  </r>
  <r>
    <x v="167"/>
    <x v="3"/>
    <s v="2019-2024"/>
    <n v="31"/>
    <n v="22"/>
    <n v="384"/>
    <x v="34"/>
    <n v="22.58"/>
    <n v="67.72"/>
    <n v="0"/>
    <n v="3"/>
    <n v="0"/>
    <n v="30"/>
    <n v="5"/>
  </r>
  <r>
    <x v="168"/>
    <x v="3"/>
    <s v="2018-2019"/>
    <n v="16"/>
    <n v="16"/>
    <n v="361"/>
    <x v="80"/>
    <n v="22.56"/>
    <n v="88.26"/>
    <n v="0"/>
    <n v="2"/>
    <n v="1"/>
    <n v="38"/>
    <n v="17"/>
  </r>
  <r>
    <x v="169"/>
    <x v="3"/>
    <s v="2014-2018"/>
    <n v="16"/>
    <n v="14"/>
    <n v="352"/>
    <x v="38"/>
    <n v="27.07"/>
    <n v="65.540000000000006"/>
    <n v="0"/>
    <n v="3"/>
    <n v="1"/>
    <n v="25"/>
    <n v="1"/>
  </r>
  <r>
    <x v="170"/>
    <x v="3"/>
    <s v="2024-2025"/>
    <n v="9"/>
    <n v="8"/>
    <n v="335"/>
    <x v="88"/>
    <n v="41.87"/>
    <n v="82.1"/>
    <n v="1"/>
    <n v="2"/>
    <n v="0"/>
    <n v="29"/>
    <n v="9"/>
  </r>
  <r>
    <x v="171"/>
    <x v="3"/>
    <s v="2017-2018"/>
    <n v="16"/>
    <n v="16"/>
    <n v="307"/>
    <x v="95"/>
    <n v="21.92"/>
    <n v="69.77"/>
    <n v="0"/>
    <n v="3"/>
    <n v="2"/>
    <n v="38"/>
    <n v="6"/>
  </r>
  <r>
    <x v="172"/>
    <x v="3"/>
    <s v="2014-2017"/>
    <n v="17"/>
    <n v="16"/>
    <n v="264"/>
    <x v="58"/>
    <n v="17.600000000000001"/>
    <n v="54.09"/>
    <n v="0"/>
    <n v="2"/>
    <n v="3"/>
    <n v="15"/>
    <n v="0"/>
  </r>
  <r>
    <x v="173"/>
    <x v="3"/>
    <s v="2017-2023"/>
    <n v="75"/>
    <n v="40"/>
    <n v="236"/>
    <x v="96"/>
    <n v="9.07"/>
    <n v="90.07"/>
    <n v="0"/>
    <n v="1"/>
    <n v="12"/>
    <n v="25"/>
    <n v="9"/>
  </r>
  <r>
    <x v="174"/>
    <x v="4"/>
    <s v="2000-2015"/>
    <n v="397"/>
    <n v="373"/>
    <n v="13975"/>
    <x v="43"/>
    <n v="41.96"/>
    <n v="78.88"/>
    <n v="25"/>
    <n v="90"/>
    <n v="15"/>
    <n v="1349"/>
    <n v="86"/>
  </r>
  <r>
    <x v="175"/>
    <x v="4"/>
    <s v="1989-2011"/>
    <n v="441"/>
    <n v="429"/>
    <n v="13364"/>
    <x v="97"/>
    <n v="32.51"/>
    <n v="91.25"/>
    <n v="28"/>
    <n v="68"/>
    <n v="34"/>
    <n v="1493"/>
    <n v="268"/>
  </r>
  <r>
    <x v="176"/>
    <x v="4"/>
    <s v="1998-2015"/>
    <n v="443"/>
    <n v="415"/>
    <n v="12381"/>
    <x v="41"/>
    <n v="33.01"/>
    <n v="78.67"/>
    <n v="18"/>
    <n v="75"/>
    <n v="28"/>
    <n v="1098"/>
    <n v="71"/>
  </r>
  <r>
    <x v="177"/>
    <x v="4"/>
    <s v="1999-2016"/>
    <n v="330"/>
    <n v="303"/>
    <n v="10290"/>
    <x v="98"/>
    <n v="39.270000000000003"/>
    <n v="86.23"/>
    <n v="22"/>
    <n v="47"/>
    <n v="11"/>
    <n v="1111"/>
    <n v="55"/>
  </r>
  <r>
    <x v="178"/>
    <x v="4"/>
    <s v="1984-2003"/>
    <n v="308"/>
    <n v="296"/>
    <n v="9284"/>
    <x v="99"/>
    <n v="34.9"/>
    <n v="81.13"/>
    <n v="11"/>
    <n v="64"/>
    <n v="17"/>
    <n v="712"/>
    <n v="102"/>
  </r>
  <r>
    <x v="179"/>
    <x v="4"/>
    <s v="1990-2007"/>
    <n v="268"/>
    <n v="259"/>
    <n v="8529"/>
    <x v="100"/>
    <n v="37.57"/>
    <n v="67.72"/>
    <n v="11"/>
    <n v="59"/>
    <n v="13"/>
    <n v="734"/>
    <n v="15"/>
  </r>
  <r>
    <x v="180"/>
    <x v="4"/>
    <s v="1982-1999"/>
    <n v="269"/>
    <n v="255"/>
    <n v="7456"/>
    <x v="21"/>
    <n v="35.840000000000003"/>
    <n v="77.900000000000006"/>
    <n v="4"/>
    <n v="49"/>
    <n v="18"/>
    <n v="523"/>
    <n v="64"/>
  </r>
  <r>
    <x v="181"/>
    <x v="4"/>
    <s v="2005-2019"/>
    <n v="234"/>
    <n v="222"/>
    <n v="6941"/>
    <x v="101"/>
    <n v="33.85"/>
    <n v="75.989999999999995"/>
    <n v="15"/>
    <n v="37"/>
    <n v="17"/>
    <n v="797"/>
    <n v="52"/>
  </r>
  <r>
    <x v="182"/>
    <x v="4"/>
    <s v="2008-2023"/>
    <n v="226"/>
    <n v="195"/>
    <n v="5915"/>
    <x v="69"/>
    <n v="40.24"/>
    <n v="82.9"/>
    <n v="3"/>
    <n v="40"/>
    <n v="17"/>
    <n v="468"/>
    <n v="90"/>
  </r>
  <r>
    <x v="183"/>
    <x v="4"/>
    <s v="1986-1999"/>
    <n v="213"/>
    <n v="198"/>
    <n v="5162"/>
    <x v="8"/>
    <n v="29.49"/>
    <n v="60.57"/>
    <n v="4"/>
    <n v="35"/>
    <n v="15"/>
    <n v="331"/>
    <n v="17"/>
  </r>
  <r>
    <x v="184"/>
    <x v="4"/>
    <s v="2016-2025"/>
    <n v="148"/>
    <n v="145"/>
    <n v="4697"/>
    <x v="6"/>
    <n v="35.31"/>
    <n v="88"/>
    <n v="6"/>
    <n v="34"/>
    <n v="14"/>
    <n v="482"/>
    <n v="76"/>
  </r>
  <r>
    <x v="185"/>
    <x v="4"/>
    <s v="1997-2007"/>
    <n v="180"/>
    <n v="155"/>
    <n v="3950"/>
    <x v="14"/>
    <n v="35.26"/>
    <n v="72.569999999999993"/>
    <n v="1"/>
    <n v="28"/>
    <n v="7"/>
    <n v="284"/>
    <n v="21"/>
  </r>
  <r>
    <x v="186"/>
    <x v="4"/>
    <s v="1985-1996"/>
    <n v="147"/>
    <n v="143"/>
    <n v="3902"/>
    <x v="76"/>
    <n v="28.27"/>
    <n v="60.88"/>
    <n v="2"/>
    <n v="22"/>
    <n v="12"/>
    <n v="279"/>
    <n v="42"/>
  </r>
  <r>
    <x v="187"/>
    <x v="4"/>
    <s v="2010-2022"/>
    <n v="157"/>
    <n v="142"/>
    <n v="3854"/>
    <x v="16"/>
    <n v="31.85"/>
    <n v="74.239999999999995"/>
    <n v="4"/>
    <n v="24"/>
    <n v="11"/>
    <n v="262"/>
    <n v="43"/>
  </r>
  <r>
    <x v="188"/>
    <x v="4"/>
    <s v="1986-2003"/>
    <n v="200"/>
    <n v="168"/>
    <n v="3789"/>
    <x v="88"/>
    <n v="29.6"/>
    <n v="57.51"/>
    <n v="2"/>
    <n v="13"/>
    <n v="10"/>
    <n v="224"/>
    <n v="10"/>
  </r>
  <r>
    <x v="189"/>
    <x v="4"/>
    <s v="1990-2004"/>
    <n v="189"/>
    <n v="181"/>
    <n v="3711"/>
    <x v="23"/>
    <n v="22.22"/>
    <n v="77.7"/>
    <n v="2"/>
    <n v="23"/>
    <n v="24"/>
    <n v="411"/>
    <n v="17"/>
  </r>
  <r>
    <x v="190"/>
    <x v="4"/>
    <s v="2013-2023"/>
    <n v="116"/>
    <n v="111"/>
    <n v="3237"/>
    <x v="79"/>
    <n v="30.53"/>
    <n v="92.88"/>
    <n v="6"/>
    <n v="17"/>
    <n v="12"/>
    <n v="362"/>
    <n v="52"/>
  </r>
  <r>
    <x v="191"/>
    <x v="4"/>
    <s v="2010-2019"/>
    <n v="127"/>
    <n v="106"/>
    <n v="3194"/>
    <x v="69"/>
    <n v="34.71"/>
    <n v="72.27"/>
    <n v="4"/>
    <n v="21"/>
    <n v="7"/>
    <n v="246"/>
    <n v="25"/>
  </r>
  <r>
    <x v="192"/>
    <x v="4"/>
    <s v="2021-2025"/>
    <n v="71"/>
    <n v="71"/>
    <n v="2746"/>
    <x v="35"/>
    <n v="41.6"/>
    <n v="89.32"/>
    <n v="7"/>
    <n v="17"/>
    <n v="6"/>
    <n v="347"/>
    <n v="32"/>
  </r>
  <r>
    <x v="193"/>
    <x v="4"/>
    <s v="2021-2025"/>
    <n v="78"/>
    <n v="70"/>
    <n v="2621"/>
    <x v="74"/>
    <n v="43.68"/>
    <n v="91.35"/>
    <n v="5"/>
    <n v="17"/>
    <n v="5"/>
    <n v="218"/>
    <n v="63"/>
  </r>
  <r>
    <x v="194"/>
    <x v="4"/>
    <s v="2009-2021"/>
    <n v="166"/>
    <n v="133"/>
    <n v="2338"/>
    <x v="68"/>
    <n v="19.98"/>
    <n v="112.08"/>
    <n v="1"/>
    <n v="10"/>
    <n v="11"/>
    <n v="176"/>
    <n v="84"/>
  </r>
  <r>
    <x v="195"/>
    <x v="4"/>
    <s v="1994-2008"/>
    <n v="321"/>
    <n v="219"/>
    <n v="2018"/>
    <x v="52"/>
    <n v="13.72"/>
    <n v="72.45"/>
    <n v="0"/>
    <n v="1"/>
    <n v="25"/>
    <n v="127"/>
    <n v="22"/>
  </r>
  <r>
    <x v="196"/>
    <x v="4"/>
    <s v="2016-2023"/>
    <n v="90"/>
    <n v="82"/>
    <n v="1865"/>
    <x v="56"/>
    <n v="25.9"/>
    <n v="78.59"/>
    <n v="0"/>
    <n v="10"/>
    <n v="4"/>
    <n v="186"/>
    <n v="17"/>
  </r>
  <r>
    <x v="197"/>
    <x v="4"/>
    <s v="1998-2006"/>
    <n v="61"/>
    <n v="61"/>
    <n v="1708"/>
    <x v="100"/>
    <n v="28.46"/>
    <n v="71.489999999999995"/>
    <n v="1"/>
    <n v="12"/>
    <n v="5"/>
    <n v="210"/>
    <n v="5"/>
  </r>
  <r>
    <x v="198"/>
    <x v="4"/>
    <s v="1994-2007"/>
    <n v="147"/>
    <n v="111"/>
    <n v="1627"/>
    <x v="37"/>
    <n v="17.3"/>
    <n v="72.989999999999995"/>
    <n v="0"/>
    <n v="5"/>
    <n v="8"/>
    <n v="108"/>
    <n v="22"/>
  </r>
  <r>
    <x v="199"/>
    <x v="4"/>
    <s v="2006-2017"/>
    <n v="102"/>
    <n v="84"/>
    <n v="1624"/>
    <x v="30"/>
    <n v="21.09"/>
    <n v="72.040000000000006"/>
    <n v="0"/>
    <n v="8"/>
    <n v="7"/>
    <n v="117"/>
    <n v="28"/>
  </r>
  <r>
    <x v="200"/>
    <x v="4"/>
    <s v="2014-2022"/>
    <n v="55"/>
    <n v="52"/>
    <n v="1604"/>
    <x v="7"/>
    <n v="31.45"/>
    <n v="93.41"/>
    <n v="2"/>
    <n v="9"/>
    <n v="1"/>
    <n v="187"/>
    <n v="12"/>
  </r>
  <r>
    <x v="201"/>
    <x v="4"/>
    <s v="2015-2022"/>
    <n v="47"/>
    <n v="46"/>
    <n v="1601"/>
    <x v="102"/>
    <n v="35.57"/>
    <n v="86.82"/>
    <n v="2"/>
    <n v="11"/>
    <n v="1"/>
    <n v="172"/>
    <n v="20"/>
  </r>
  <r>
    <x v="202"/>
    <x v="4"/>
    <s v="2016-2025"/>
    <n v="51"/>
    <n v="50"/>
    <n v="1589"/>
    <x v="74"/>
    <n v="31.78"/>
    <n v="88.91"/>
    <n v="4"/>
    <n v="9"/>
    <n v="5"/>
    <n v="165"/>
    <n v="31"/>
  </r>
  <r>
    <x v="203"/>
    <x v="4"/>
    <s v="1999-2011"/>
    <n v="75"/>
    <n v="62"/>
    <n v="1587"/>
    <x v="78"/>
    <n v="28.85"/>
    <n v="70.400000000000006"/>
    <n v="1"/>
    <n v="13"/>
    <n v="6"/>
    <n v="139"/>
    <n v="10"/>
  </r>
  <r>
    <x v="204"/>
    <x v="4"/>
    <s v="1979-1987"/>
    <n v="58"/>
    <n v="55"/>
    <n v="1573"/>
    <x v="103"/>
    <n v="31.46"/>
    <n v="67.94"/>
    <n v="2"/>
    <n v="11"/>
    <n v="3"/>
    <n v="117"/>
    <n v="4"/>
  </r>
  <r>
    <x v="205"/>
    <x v="4"/>
    <s v="1975-1989"/>
    <n v="79"/>
    <n v="74"/>
    <n v="1527"/>
    <x v="104"/>
    <n v="23.49"/>
    <n v="75.069999999999993"/>
    <n v="0"/>
    <n v="7"/>
    <n v="4"/>
    <n v="113"/>
    <n v="9"/>
  </r>
  <r>
    <x v="206"/>
    <x v="4"/>
    <s v="2017-2025"/>
    <n v="52"/>
    <n v="47"/>
    <n v="1327"/>
    <x v="51"/>
    <n v="31.59"/>
    <n v="92.02"/>
    <n v="1"/>
    <n v="8"/>
    <n v="5"/>
    <n v="137"/>
    <n v="7"/>
  </r>
  <r>
    <x v="207"/>
    <x v="4"/>
    <s v="2003-2017"/>
    <n v="184"/>
    <n v="123"/>
    <n v="1327"/>
    <x v="55"/>
    <n v="15.43"/>
    <n v="81.459999999999994"/>
    <n v="0"/>
    <n v="4"/>
    <n v="13"/>
    <n v="95"/>
    <n v="39"/>
  </r>
  <r>
    <x v="208"/>
    <x v="4"/>
    <s v="2011-2023"/>
    <n v="50"/>
    <n v="46"/>
    <n v="1316"/>
    <x v="14"/>
    <n v="31.33"/>
    <n v="79.56"/>
    <n v="1"/>
    <n v="11"/>
    <n v="4"/>
    <n v="131"/>
    <n v="1"/>
  </r>
  <r>
    <x v="209"/>
    <x v="4"/>
    <s v="2016-2024"/>
    <n v="71"/>
    <n v="63"/>
    <n v="1299"/>
    <x v="51"/>
    <n v="22.39"/>
    <n v="91.47"/>
    <n v="2"/>
    <n v="4"/>
    <n v="6"/>
    <n v="103"/>
    <n v="42"/>
  </r>
  <r>
    <x v="210"/>
    <x v="4"/>
    <s v="1994-2004"/>
    <n v="141"/>
    <n v="87"/>
    <n v="1222"/>
    <x v="29"/>
    <n v="22.62"/>
    <n v="65.03"/>
    <n v="0"/>
    <n v="4"/>
    <n v="2"/>
    <n v="63"/>
    <n v="2"/>
  </r>
  <r>
    <x v="211"/>
    <x v="4"/>
    <s v="2004-2016"/>
    <n v="109"/>
    <n v="75"/>
    <n v="1113"/>
    <x v="29"/>
    <n v="19.52"/>
    <n v="86.01"/>
    <n v="0"/>
    <n v="2"/>
    <n v="3"/>
    <n v="89"/>
    <n v="25"/>
  </r>
  <r>
    <x v="212"/>
    <x v="4"/>
    <s v="2017-2025"/>
    <n v="66"/>
    <n v="54"/>
    <n v="1030"/>
    <x v="104"/>
    <n v="22.39"/>
    <n v="108.19"/>
    <n v="0"/>
    <n v="4"/>
    <n v="3"/>
    <n v="90"/>
    <n v="36"/>
  </r>
  <r>
    <x v="213"/>
    <x v="4"/>
    <s v="1983-1990"/>
    <n v="54"/>
    <n v="52"/>
    <n v="1022"/>
    <x v="71"/>
    <n v="20.03"/>
    <n v="51.66"/>
    <n v="0"/>
    <n v="4"/>
    <n v="3"/>
    <n v="79"/>
    <n v="4"/>
  </r>
  <r>
    <x v="214"/>
    <x v="4"/>
    <s v="1979-1988"/>
    <n v="63"/>
    <n v="56"/>
    <n v="950"/>
    <x v="55"/>
    <n v="18.62"/>
    <n v="60.35"/>
    <n v="0"/>
    <n v="3"/>
    <n v="4"/>
    <n v="57"/>
    <n v="16"/>
  </r>
  <r>
    <x v="215"/>
    <x v="4"/>
    <s v="2004-2014"/>
    <n v="39"/>
    <n v="36"/>
    <n v="870"/>
    <x v="56"/>
    <n v="29"/>
    <n v="69.599999999999994"/>
    <n v="0"/>
    <n v="5"/>
    <n v="2"/>
    <n v="71"/>
    <n v="0"/>
  </r>
  <r>
    <x v="216"/>
    <x v="4"/>
    <s v="1998-2011"/>
    <n v="53"/>
    <n v="42"/>
    <n v="862"/>
    <x v="12"/>
    <n v="27.8"/>
    <n v="69.290000000000006"/>
    <n v="2"/>
    <n v="0"/>
    <n v="4"/>
    <n v="76"/>
    <n v="0"/>
  </r>
  <r>
    <x v="217"/>
    <x v="4"/>
    <s v="1983-1994"/>
    <n v="39"/>
    <n v="39"/>
    <n v="844"/>
    <x v="105"/>
    <n v="22.81"/>
    <n v="69.92"/>
    <n v="0"/>
    <n v="4"/>
    <n v="2"/>
    <n v="73"/>
    <n v="5"/>
  </r>
  <r>
    <x v="218"/>
    <x v="4"/>
    <s v="1992-1999"/>
    <n v="86"/>
    <n v="69"/>
    <n v="844"/>
    <x v="46"/>
    <n v="20.58"/>
    <n v="63.93"/>
    <n v="0"/>
    <n v="1"/>
    <n v="2"/>
    <n v="29"/>
    <n v="4"/>
  </r>
  <r>
    <x v="219"/>
    <x v="4"/>
    <s v="2024-2025"/>
    <n v="28"/>
    <n v="23"/>
    <n v="824"/>
    <x v="62"/>
    <n v="48.47"/>
    <n v="85.92"/>
    <n v="1"/>
    <n v="6"/>
    <n v="0"/>
    <n v="62"/>
    <n v="22"/>
  </r>
  <r>
    <x v="220"/>
    <x v="4"/>
    <s v="1982-1990"/>
    <n v="78"/>
    <n v="69"/>
    <n v="824"/>
    <x v="52"/>
    <n v="14.98"/>
    <n v="52.45"/>
    <n v="0"/>
    <n v="1"/>
    <n v="4"/>
    <n v="43"/>
    <n v="2"/>
  </r>
  <r>
    <x v="221"/>
    <x v="4"/>
    <s v="1982-1987"/>
    <n v="35"/>
    <n v="33"/>
    <n v="786"/>
    <x v="34"/>
    <n v="24.56"/>
    <n v="48.04"/>
    <n v="0"/>
    <n v="4"/>
    <n v="1"/>
    <n v="46"/>
    <n v="2"/>
  </r>
  <r>
    <x v="222"/>
    <x v="4"/>
    <s v="2002-2013"/>
    <n v="40"/>
    <n v="37"/>
    <n v="704"/>
    <x v="71"/>
    <n v="22.7"/>
    <n v="63.13"/>
    <n v="0"/>
    <n v="4"/>
    <n v="1"/>
    <n v="62"/>
    <n v="5"/>
  </r>
  <r>
    <x v="223"/>
    <x v="4"/>
    <s v="1993-2011"/>
    <n v="343"/>
    <n v="161"/>
    <n v="674"/>
    <x v="106"/>
    <n v="6.87"/>
    <n v="77.73"/>
    <n v="0"/>
    <n v="0"/>
    <n v="24"/>
    <n v="50"/>
    <n v="12"/>
  </r>
  <r>
    <x v="224"/>
    <x v="5"/>
    <s v="1995-2012"/>
    <n v="374"/>
    <n v="364"/>
    <n v="13589"/>
    <x v="107"/>
    <n v="41.81"/>
    <n v="80.19"/>
    <n v="29"/>
    <n v="82"/>
    <n v="20"/>
    <n v="1223"/>
    <n v="159"/>
  </r>
  <r>
    <x v="225"/>
    <x v="5"/>
    <s v="1996-2008"/>
    <n v="286"/>
    <n v="278"/>
    <n v="9595"/>
    <x v="108"/>
    <n v="35.93"/>
    <n v="96.89"/>
    <n v="16"/>
    <n v="55"/>
    <n v="19"/>
    <n v="1159"/>
    <n v="148"/>
  </r>
  <r>
    <x v="226"/>
    <x v="5"/>
    <s v="1988-2002"/>
    <n v="244"/>
    <n v="236"/>
    <n v="8500"/>
    <x v="109"/>
    <n v="39.35"/>
    <n v="76.900000000000006"/>
    <n v="18"/>
    <n v="50"/>
    <n v="16"/>
    <n v="651"/>
    <n v="57"/>
  </r>
  <r>
    <x v="227"/>
    <x v="5"/>
    <s v="2003-2015"/>
    <n v="245"/>
    <n v="223"/>
    <n v="7981"/>
    <x v="77"/>
    <n v="44.58"/>
    <n v="78.98"/>
    <n v="8"/>
    <n v="58"/>
    <n v="10"/>
    <n v="665"/>
    <n v="53"/>
  </r>
  <r>
    <x v="228"/>
    <x v="5"/>
    <s v="1986-2002"/>
    <n v="325"/>
    <n v="288"/>
    <n v="7569"/>
    <x v="28"/>
    <n v="32.9"/>
    <n v="75.91"/>
    <n v="3"/>
    <n v="45"/>
    <n v="15"/>
    <n v="530"/>
    <n v="68"/>
  </r>
  <r>
    <x v="229"/>
    <x v="5"/>
    <s v="2009-2023"/>
    <n v="161"/>
    <n v="159"/>
    <n v="6932"/>
    <x v="110"/>
    <n v="45.3"/>
    <n v="97.26"/>
    <n v="22"/>
    <n v="33"/>
    <n v="4"/>
    <n v="733"/>
    <n v="130"/>
  </r>
  <r>
    <x v="230"/>
    <x v="5"/>
    <s v="1994-2004"/>
    <n v="232"/>
    <n v="196"/>
    <n v="6912"/>
    <x v="51"/>
    <n v="53.58"/>
    <n v="74.16"/>
    <n v="6"/>
    <n v="46"/>
    <n v="5"/>
    <n v="450"/>
    <n v="21"/>
  </r>
  <r>
    <x v="231"/>
    <x v="5"/>
    <s v="1979-1994"/>
    <n v="273"/>
    <n v="252"/>
    <n v="6524"/>
    <x v="74"/>
    <n v="30.62"/>
    <n v="71.42"/>
    <n v="3"/>
    <n v="39"/>
    <n v="11"/>
    <n v="500"/>
    <n v="43"/>
  </r>
  <r>
    <x v="232"/>
    <x v="5"/>
    <s v="1993-2008"/>
    <n v="160"/>
    <n v="154"/>
    <n v="6131"/>
    <x v="111"/>
    <n v="44.1"/>
    <n v="78.98"/>
    <n v="10"/>
    <n v="36"/>
    <n v="9"/>
    <n v="636"/>
    <n v="87"/>
  </r>
  <r>
    <x v="233"/>
    <x v="5"/>
    <s v="1984-1994"/>
    <n v="164"/>
    <n v="161"/>
    <n v="6068"/>
    <x v="99"/>
    <n v="44.61"/>
    <n v="72.56"/>
    <n v="7"/>
    <n v="46"/>
    <n v="6"/>
    <n v="380"/>
    <n v="64"/>
  </r>
  <r>
    <x v="234"/>
    <x v="5"/>
    <s v="1984-1995"/>
    <n v="181"/>
    <n v="177"/>
    <n v="5964"/>
    <x v="47"/>
    <n v="37.04"/>
    <n v="65.13"/>
    <n v="5"/>
    <n v="37"/>
    <n v="6"/>
    <n v="494"/>
    <n v="16"/>
  </r>
  <r>
    <x v="235"/>
    <x v="5"/>
    <s v="2010-2025"/>
    <n v="170"/>
    <n v="154"/>
    <n v="5800"/>
    <x v="107"/>
    <n v="43.28"/>
    <n v="86.96"/>
    <n v="12"/>
    <n v="35"/>
    <n v="8"/>
    <n v="521"/>
    <n v="58"/>
  </r>
  <r>
    <x v="236"/>
    <x v="5"/>
    <s v="2002-2015"/>
    <n v="190"/>
    <n v="169"/>
    <n v="5757"/>
    <x v="112"/>
    <n v="40.54"/>
    <n v="90.44"/>
    <n v="9"/>
    <n v="33"/>
    <n v="12"/>
    <n v="570"/>
    <n v="131"/>
  </r>
  <r>
    <x v="237"/>
    <x v="5"/>
    <s v="2004-2012"/>
    <n v="185"/>
    <n v="157"/>
    <n v="5442"/>
    <x v="13"/>
    <n v="48.15"/>
    <n v="87.16"/>
    <n v="3"/>
    <n v="39"/>
    <n v="3"/>
    <n v="383"/>
    <n v="80"/>
  </r>
  <r>
    <x v="238"/>
    <x v="5"/>
    <s v="2013-2022"/>
    <n v="146"/>
    <n v="142"/>
    <n v="5406"/>
    <x v="3"/>
    <n v="38.89"/>
    <n v="87.73"/>
    <n v="17"/>
    <n v="30"/>
    <n v="16"/>
    <n v="532"/>
    <n v="129"/>
  </r>
  <r>
    <x v="239"/>
    <x v="5"/>
    <s v="1992-2006"/>
    <n v="208"/>
    <n v="182"/>
    <n v="5346"/>
    <x v="41"/>
    <n v="40.799999999999997"/>
    <n v="77.73"/>
    <n v="5"/>
    <n v="37"/>
    <n v="10"/>
    <n v="441"/>
    <n v="22"/>
  </r>
  <r>
    <x v="240"/>
    <x v="5"/>
    <s v="1998-2009"/>
    <n v="198"/>
    <n v="161"/>
    <n v="5088"/>
    <x v="113"/>
    <n v="39.75"/>
    <n v="92.44"/>
    <n v="6"/>
    <n v="30"/>
    <n v="15"/>
    <n v="449"/>
    <n v="103"/>
  </r>
  <r>
    <x v="241"/>
    <x v="5"/>
    <s v="1986-1992"/>
    <n v="117"/>
    <n v="115"/>
    <n v="4357"/>
    <x v="81"/>
    <n v="39.97"/>
    <n v="55.93"/>
    <n v="9"/>
    <n v="22"/>
    <n v="4"/>
    <n v="302"/>
    <n v="22"/>
  </r>
  <r>
    <x v="242"/>
    <x v="5"/>
    <s v="2012-2025"/>
    <n v="149"/>
    <n v="136"/>
    <n v="3990"/>
    <x v="114"/>
    <n v="33.81"/>
    <n v="126.7"/>
    <n v="4"/>
    <n v="23"/>
    <n v="12"/>
    <n v="382"/>
    <n v="155"/>
  </r>
  <r>
    <x v="243"/>
    <x v="5"/>
    <s v="1989-1997"/>
    <n v="113"/>
    <n v="110"/>
    <n v="3514"/>
    <x v="12"/>
    <n v="32.229999999999997"/>
    <n v="59.47"/>
    <n v="1"/>
    <n v="28"/>
    <n v="4"/>
    <n v="273"/>
    <n v="7"/>
  </r>
  <r>
    <x v="244"/>
    <x v="5"/>
    <s v="2001-2015"/>
    <n v="126"/>
    <n v="115"/>
    <n v="3122"/>
    <x v="115"/>
    <n v="31.53"/>
    <n v="84.24"/>
    <n v="2"/>
    <n v="16"/>
    <n v="2"/>
    <n v="296"/>
    <n v="71"/>
  </r>
  <r>
    <x v="245"/>
    <x v="5"/>
    <s v="1996-2005"/>
    <n v="117"/>
    <n v="101"/>
    <n v="3078"/>
    <x v="8"/>
    <n v="38.96"/>
    <n v="81.34"/>
    <n v="4"/>
    <n v="17"/>
    <n v="4"/>
    <n v="227"/>
    <n v="14"/>
  </r>
  <r>
    <x v="246"/>
    <x v="5"/>
    <s v="2012-2016"/>
    <n v="90"/>
    <n v="85"/>
    <n v="3044"/>
    <x v="113"/>
    <n v="40.58"/>
    <n v="83.51"/>
    <n v="3"/>
    <n v="22"/>
    <n v="3"/>
    <n v="222"/>
    <n v="57"/>
  </r>
  <r>
    <x v="247"/>
    <x v="5"/>
    <s v="2011-2025"/>
    <n v="96"/>
    <n v="92"/>
    <n v="3000"/>
    <x v="89"/>
    <n v="37.03"/>
    <n v="95.23"/>
    <n v="4"/>
    <n v="20"/>
    <n v="7"/>
    <n v="277"/>
    <n v="99"/>
  </r>
  <r>
    <x v="248"/>
    <x v="5"/>
    <s v="2016-2025"/>
    <n v="76"/>
    <n v="73"/>
    <n v="2942"/>
    <x v="116"/>
    <n v="44.57"/>
    <n v="106.05"/>
    <n v="7"/>
    <n v="17"/>
    <n v="3"/>
    <n v="339"/>
    <n v="72"/>
  </r>
  <r>
    <x v="249"/>
    <x v="5"/>
    <s v="2008-2019"/>
    <n v="73"/>
    <n v="72"/>
    <n v="2773"/>
    <x v="72"/>
    <n v="40.770000000000003"/>
    <n v="81.41"/>
    <n v="7"/>
    <n v="15"/>
    <n v="3"/>
    <n v="247"/>
    <n v="36"/>
  </r>
  <r>
    <x v="250"/>
    <x v="5"/>
    <s v="1971-1983"/>
    <n v="74"/>
    <n v="72"/>
    <n v="2331"/>
    <x v="117"/>
    <n v="40.18"/>
    <n v="75.7"/>
    <n v="3"/>
    <n v="14"/>
    <n v="7"/>
    <n v="195"/>
    <n v="7"/>
  </r>
  <r>
    <x v="251"/>
    <x v="5"/>
    <s v="1978-1989"/>
    <n v="83"/>
    <n v="77"/>
    <n v="2219"/>
    <x v="85"/>
    <n v="33.619999999999997"/>
    <n v="59.57"/>
    <n v="3"/>
    <n v="11"/>
    <n v="4"/>
    <n v="172"/>
    <n v="4"/>
  </r>
  <r>
    <x v="252"/>
    <x v="5"/>
    <s v="2018-2025"/>
    <n v="83"/>
    <n v="75"/>
    <n v="2212"/>
    <x v="20"/>
    <n v="35.67"/>
    <n v="91.32"/>
    <n v="1"/>
    <n v="13"/>
    <n v="5"/>
    <n v="211"/>
    <n v="24"/>
  </r>
  <r>
    <x v="253"/>
    <x v="5"/>
    <s v="2005-2018"/>
    <n v="91"/>
    <n v="77"/>
    <n v="2072"/>
    <x v="12"/>
    <n v="33.96"/>
    <n v="80.12"/>
    <n v="2"/>
    <n v="11"/>
    <n v="4"/>
    <n v="145"/>
    <n v="45"/>
  </r>
  <r>
    <x v="254"/>
    <x v="5"/>
    <s v="1977-1985"/>
    <n v="97"/>
    <n v="88"/>
    <n v="1968"/>
    <x v="118"/>
    <n v="24"/>
    <n v="67.42"/>
    <n v="0"/>
    <n v="17"/>
    <n v="12"/>
    <n v="141"/>
    <n v="12"/>
  </r>
  <r>
    <x v="255"/>
    <x v="5"/>
    <s v="2020-2025"/>
    <n v="66"/>
    <n v="58"/>
    <n v="1871"/>
    <x v="26"/>
    <n v="34.64"/>
    <n v="83.56"/>
    <n v="2"/>
    <n v="12"/>
    <n v="3"/>
    <n v="154"/>
    <n v="10"/>
  </r>
  <r>
    <x v="256"/>
    <x v="5"/>
    <s v="2012-2021"/>
    <n v="97"/>
    <n v="83"/>
    <n v="1867"/>
    <x v="22"/>
    <n v="26.29"/>
    <n v="81.59"/>
    <n v="1"/>
    <n v="11"/>
    <n v="5"/>
    <n v="129"/>
    <n v="34"/>
  </r>
  <r>
    <x v="257"/>
    <x v="5"/>
    <s v="2008-2013"/>
    <n v="69"/>
    <n v="61"/>
    <n v="1796"/>
    <x v="16"/>
    <n v="32.65"/>
    <n v="90.7"/>
    <n v="1"/>
    <n v="14"/>
    <n v="4"/>
    <n v="130"/>
    <n v="30"/>
  </r>
  <r>
    <x v="258"/>
    <x v="5"/>
    <s v="1988-1997"/>
    <n v="168"/>
    <n v="120"/>
    <n v="1764"/>
    <x v="94"/>
    <n v="21"/>
    <n v="83.84"/>
    <n v="0"/>
    <n v="4"/>
    <n v="9"/>
    <n v="77"/>
    <n v="5"/>
  </r>
  <r>
    <x v="259"/>
    <x v="5"/>
    <s v="1983-1985"/>
    <n v="54"/>
    <n v="51"/>
    <n v="1740"/>
    <x v="78"/>
    <n v="36.25"/>
    <n v="59.08"/>
    <n v="1"/>
    <n v="14"/>
    <n v="0"/>
    <n v="139"/>
    <n v="2"/>
  </r>
  <r>
    <x v="260"/>
    <x v="5"/>
    <s v="2013-2019"/>
    <n v="40"/>
    <n v="39"/>
    <n v="1554"/>
    <x v="88"/>
    <n v="42"/>
    <n v="84.09"/>
    <n v="2"/>
    <n v="12"/>
    <n v="2"/>
    <n v="150"/>
    <n v="13"/>
  </r>
  <r>
    <x v="261"/>
    <x v="5"/>
    <s v="2015-2024"/>
    <n v="71"/>
    <n v="64"/>
    <n v="1495"/>
    <x v="119"/>
    <n v="26.69"/>
    <n v="93.96"/>
    <n v="1"/>
    <n v="6"/>
    <n v="5"/>
    <n v="134"/>
    <n v="49"/>
  </r>
  <r>
    <x v="262"/>
    <x v="5"/>
    <s v="2005-2010"/>
    <n v="84"/>
    <n v="61"/>
    <n v="1326"/>
    <x v="83"/>
    <n v="25.01"/>
    <n v="93.71"/>
    <n v="0"/>
    <n v="3"/>
    <n v="1"/>
    <n v="123"/>
    <n v="6"/>
  </r>
  <r>
    <x v="263"/>
    <x v="5"/>
    <s v="2001-2006"/>
    <n v="45"/>
    <n v="42"/>
    <n v="1324"/>
    <x v="78"/>
    <n v="35.78"/>
    <n v="68.739999999999995"/>
    <n v="1"/>
    <n v="9"/>
    <n v="3"/>
    <n v="138"/>
    <n v="4"/>
  </r>
  <r>
    <x v="264"/>
    <x v="5"/>
    <s v="1985-1991"/>
    <n v="87"/>
    <n v="64"/>
    <n v="1242"/>
    <x v="120"/>
    <n v="25.34"/>
    <n v="80.959999999999994"/>
    <n v="0"/>
    <n v="9"/>
    <n v="5"/>
    <n v="72"/>
    <n v="28"/>
  </r>
  <r>
    <x v="265"/>
    <x v="5"/>
    <s v="1994-1999"/>
    <n v="54"/>
    <n v="51"/>
    <n v="1237"/>
    <x v="115"/>
    <n v="26.89"/>
    <n v="75.28"/>
    <n v="1"/>
    <n v="7"/>
    <n v="3"/>
    <n v="72"/>
    <n v="8"/>
  </r>
  <r>
    <x v="266"/>
    <x v="5"/>
    <s v="1971-1984"/>
    <n v="92"/>
    <n v="76"/>
    <n v="1225"/>
    <x v="121"/>
    <n v="20.079999999999998"/>
    <n v="82.26"/>
    <n v="0"/>
    <n v="4"/>
    <n v="7"/>
    <n v="86"/>
    <n v="17"/>
  </r>
  <r>
    <x v="267"/>
    <x v="5"/>
    <s v="1987-1999"/>
    <n v="76"/>
    <n v="64"/>
    <n v="1211"/>
    <x v="37"/>
    <n v="23.28"/>
    <n v="69.31"/>
    <n v="0"/>
    <n v="10"/>
    <n v="6"/>
    <n v="74"/>
    <n v="18"/>
  </r>
  <r>
    <x v="268"/>
    <x v="5"/>
    <s v="2000-2012"/>
    <n v="221"/>
    <n v="110"/>
    <n v="1176"/>
    <x v="122"/>
    <n v="17.809999999999999"/>
    <n v="83.58"/>
    <n v="0"/>
    <n v="3"/>
    <n v="16"/>
    <n v="69"/>
    <n v="35"/>
  </r>
  <r>
    <x v="269"/>
    <x v="5"/>
    <s v="2013-2017"/>
    <n v="69"/>
    <n v="52"/>
    <n v="1032"/>
    <x v="7"/>
    <n v="34.4"/>
    <n v="104.24"/>
    <n v="1"/>
    <n v="4"/>
    <n v="4"/>
    <n v="83"/>
    <n v="29"/>
  </r>
  <r>
    <x v="270"/>
    <x v="5"/>
    <s v="1993-2003"/>
    <n v="193"/>
    <n v="106"/>
    <n v="1016"/>
    <x v="123"/>
    <n v="13.02"/>
    <n v="72"/>
    <n v="0"/>
    <n v="1"/>
    <n v="10"/>
    <n v="60"/>
    <n v="13"/>
  </r>
  <r>
    <x v="271"/>
    <x v="5"/>
    <s v="1993-1997"/>
    <n v="42"/>
    <n v="42"/>
    <n v="987"/>
    <x v="55"/>
    <n v="24.07"/>
    <n v="60.4"/>
    <n v="0"/>
    <n v="9"/>
    <n v="3"/>
    <n v="95"/>
    <n v="2"/>
  </r>
  <r>
    <x v="272"/>
    <x v="5"/>
    <s v="1982-1987"/>
    <n v="44"/>
    <n v="42"/>
    <n v="959"/>
    <x v="33"/>
    <n v="27.4"/>
    <n v="64.84"/>
    <n v="0"/>
    <n v="6"/>
    <n v="2"/>
    <n v="55"/>
    <n v="6"/>
  </r>
  <r>
    <x v="273"/>
    <x v="5"/>
    <s v="2005-2015"/>
    <n v="153"/>
    <n v="91"/>
    <n v="951"/>
    <x v="55"/>
    <n v="16.11"/>
    <n v="96.35"/>
    <n v="0"/>
    <n v="2"/>
    <n v="6"/>
    <n v="81"/>
    <n v="23"/>
  </r>
  <r>
    <x v="274"/>
    <x v="5"/>
    <s v="2009-2018"/>
    <n v="35"/>
    <n v="35"/>
    <n v="890"/>
    <x v="16"/>
    <n v="27.81"/>
    <n v="70.8"/>
    <n v="1"/>
    <n v="5"/>
    <n v="1"/>
    <n v="96"/>
    <n v="6"/>
  </r>
  <r>
    <x v="275"/>
    <x v="5"/>
    <s v="2007-2013"/>
    <n v="31"/>
    <n v="28"/>
    <n v="870"/>
    <x v="15"/>
    <n v="45.78"/>
    <n v="87.17"/>
    <n v="1"/>
    <n v="4"/>
    <n v="0"/>
    <n v="61"/>
    <n v="10"/>
  </r>
  <r>
    <x v="276"/>
    <x v="5"/>
    <s v="1983-1985"/>
    <n v="28"/>
    <n v="24"/>
    <n v="861"/>
    <x v="76"/>
    <n v="39.130000000000003"/>
    <n v="65.27"/>
    <n v="2"/>
    <n v="8"/>
    <n v="1"/>
    <n v="67"/>
    <n v="0"/>
  </r>
  <r>
    <x v="277"/>
    <x v="6"/>
    <s v="1999-2019"/>
    <n v="298"/>
    <n v="291"/>
    <n v="10425"/>
    <x v="124"/>
    <n v="38.08"/>
    <n v="87.16"/>
    <n v="25"/>
    <n v="53"/>
    <n v="24"/>
    <n v="1120"/>
    <n v="330"/>
  </r>
  <r>
    <x v="278"/>
    <x v="6"/>
    <s v="1990-2007"/>
    <n v="295"/>
    <n v="285"/>
    <n v="10348"/>
    <x v="43"/>
    <n v="40.9"/>
    <n v="79.62"/>
    <n v="19"/>
    <n v="62"/>
    <n v="14"/>
    <n v="1039"/>
    <n v="133"/>
  </r>
  <r>
    <x v="279"/>
    <x v="6"/>
    <s v="1994-2011"/>
    <n v="268"/>
    <n v="251"/>
    <n v="8778"/>
    <x v="4"/>
    <n v="41.6"/>
    <n v="70.739999999999995"/>
    <n v="11"/>
    <n v="59"/>
    <n v="6"/>
    <n v="722"/>
    <n v="85"/>
  </r>
  <r>
    <x v="280"/>
    <x v="6"/>
    <s v="1978-1994"/>
    <n v="238"/>
    <n v="237"/>
    <n v="8648"/>
    <x v="86"/>
    <n v="41.37"/>
    <n v="63.09"/>
    <n v="17"/>
    <n v="57"/>
    <n v="13"/>
    <n v="768"/>
    <n v="53"/>
  </r>
  <r>
    <x v="281"/>
    <x v="6"/>
    <s v="1975-1991"/>
    <n v="187"/>
    <n v="167"/>
    <n v="6721"/>
    <x v="97"/>
    <n v="47"/>
    <n v="90.2"/>
    <n v="11"/>
    <n v="45"/>
    <n v="7"/>
    <n v="600"/>
    <n v="126"/>
  </r>
  <r>
    <x v="282"/>
    <x v="6"/>
    <s v="1983-1996"/>
    <n v="224"/>
    <n v="217"/>
    <n v="6248"/>
    <x v="47"/>
    <n v="33.409999999999997"/>
    <n v="63.74"/>
    <n v="5"/>
    <n v="44"/>
    <n v="8"/>
    <n v="541"/>
    <n v="54"/>
  </r>
  <r>
    <x v="283"/>
    <x v="6"/>
    <s v="2016-2025"/>
    <n v="142"/>
    <n v="137"/>
    <n v="5879"/>
    <x v="125"/>
    <n v="50.25"/>
    <n v="79.31"/>
    <n v="18"/>
    <n v="29"/>
    <n v="6"/>
    <n v="464"/>
    <n v="115"/>
  </r>
  <r>
    <x v="284"/>
    <x v="6"/>
    <s v="2000-2013"/>
    <n v="181"/>
    <n v="169"/>
    <n v="5804"/>
    <x v="28"/>
    <n v="42.67"/>
    <n v="75.739999999999995"/>
    <n v="5"/>
    <n v="38"/>
    <n v="8"/>
    <n v="480"/>
    <n v="58"/>
  </r>
  <r>
    <x v="285"/>
    <x v="6"/>
    <s v="1987-2003"/>
    <n v="227"/>
    <n v="206"/>
    <n v="5761"/>
    <x v="82"/>
    <n v="35.340000000000003"/>
    <n v="76.63"/>
    <n v="7"/>
    <n v="29"/>
    <n v="7"/>
    <n v="409"/>
    <n v="65"/>
  </r>
  <r>
    <x v="286"/>
    <x v="6"/>
    <s v="2000-2018"/>
    <n v="207"/>
    <n v="196"/>
    <n v="5606"/>
    <x v="102"/>
    <n v="32.97"/>
    <n v="75.11"/>
    <n v="10"/>
    <n v="30"/>
    <n v="11"/>
    <n v="526"/>
    <n v="118"/>
  </r>
  <r>
    <x v="287"/>
    <x v="6"/>
    <s v="1975-1991"/>
    <n v="128"/>
    <n v="127"/>
    <n v="5134"/>
    <x v="102"/>
    <n v="45.03"/>
    <n v="64.92"/>
    <n v="11"/>
    <n v="31"/>
    <n v="3"/>
    <n v="470"/>
    <n v="81"/>
  </r>
  <r>
    <x v="288"/>
    <x v="6"/>
    <s v="1987-1999"/>
    <n v="143"/>
    <n v="138"/>
    <n v="3675"/>
    <x v="47"/>
    <n v="28.93"/>
    <n v="67.959999999999994"/>
    <n v="5"/>
    <n v="18"/>
    <n v="14"/>
    <n v="376"/>
    <n v="44"/>
  </r>
  <r>
    <x v="289"/>
    <x v="6"/>
    <s v="2009-2022"/>
    <n v="122"/>
    <n v="117"/>
    <n v="3109"/>
    <x v="26"/>
    <n v="30.18"/>
    <n v="70.11"/>
    <n v="4"/>
    <n v="18"/>
    <n v="9"/>
    <n v="252"/>
    <n v="75"/>
  </r>
  <r>
    <x v="290"/>
    <x v="6"/>
    <s v="2004-2014"/>
    <n v="164"/>
    <n v="141"/>
    <n v="2968"/>
    <x v="15"/>
    <n v="25.36"/>
    <n v="82.3"/>
    <n v="2"/>
    <n v="10"/>
    <n v="11"/>
    <n v="240"/>
    <n v="58"/>
  </r>
  <r>
    <x v="291"/>
    <x v="6"/>
    <s v="1999-2010"/>
    <n v="119"/>
    <n v="111"/>
    <n v="2880"/>
    <x v="74"/>
    <n v="28.51"/>
    <n v="65.55"/>
    <n v="5"/>
    <n v="14"/>
    <n v="8"/>
    <n v="261"/>
    <n v="50"/>
  </r>
  <r>
    <x v="292"/>
    <x v="6"/>
    <s v="1981-1993"/>
    <n v="158"/>
    <n v="133"/>
    <n v="2809"/>
    <x v="13"/>
    <n v="28.95"/>
    <n v="73.900000000000006"/>
    <n v="1"/>
    <n v="14"/>
    <n v="13"/>
    <n v="209"/>
    <n v="9"/>
  </r>
  <r>
    <x v="293"/>
    <x v="6"/>
    <s v="2007-2022"/>
    <n v="123"/>
    <n v="113"/>
    <n v="2706"/>
    <x v="8"/>
    <n v="26.01"/>
    <n v="94.41"/>
    <n v="3"/>
    <n v="13"/>
    <n v="15"/>
    <n v="171"/>
    <n v="135"/>
  </r>
  <r>
    <x v="294"/>
    <x v="6"/>
    <s v="1994-2001"/>
    <n v="90"/>
    <n v="87"/>
    <n v="2283"/>
    <x v="12"/>
    <n v="26.24"/>
    <n v="59.25"/>
    <n v="2"/>
    <n v="14"/>
    <n v="9"/>
    <n v="207"/>
    <n v="7"/>
  </r>
  <r>
    <x v="295"/>
    <x v="6"/>
    <s v="2016-2025"/>
    <n v="70"/>
    <n v="67"/>
    <n v="2279"/>
    <x v="42"/>
    <n v="36.75"/>
    <n v="86.16"/>
    <n v="5"/>
    <n v="12"/>
    <n v="3"/>
    <n v="220"/>
    <n v="76"/>
  </r>
  <r>
    <x v="296"/>
    <x v="6"/>
    <s v="2013-2023"/>
    <n v="138"/>
    <n v="114"/>
    <n v="2237"/>
    <x v="126"/>
    <n v="24.85"/>
    <n v="90.23"/>
    <n v="0"/>
    <n v="12"/>
    <n v="11"/>
    <n v="160"/>
    <n v="69"/>
  </r>
  <r>
    <x v="297"/>
    <x v="6"/>
    <s v="1992-2001"/>
    <n v="127"/>
    <n v="105"/>
    <n v="2204"/>
    <x v="59"/>
    <n v="28.62"/>
    <n v="60.98"/>
    <n v="0"/>
    <n v="14"/>
    <n v="7"/>
    <n v="148"/>
    <n v="3"/>
  </r>
  <r>
    <x v="298"/>
    <x v="6"/>
    <s v="2005-2016"/>
    <n v="139"/>
    <n v="110"/>
    <n v="2200"/>
    <x v="43"/>
    <n v="25"/>
    <n v="80.349999999999994"/>
    <n v="2"/>
    <n v="8"/>
    <n v="4"/>
    <n v="165"/>
    <n v="31"/>
  </r>
  <r>
    <x v="299"/>
    <x v="6"/>
    <s v="1999-2005"/>
    <n v="109"/>
    <n v="100"/>
    <n v="2085"/>
    <x v="26"/>
    <n v="24.82"/>
    <n v="96.66"/>
    <n v="1"/>
    <n v="8"/>
    <n v="8"/>
    <n v="185"/>
    <n v="75"/>
  </r>
  <r>
    <x v="300"/>
    <x v="6"/>
    <s v="2019-2023"/>
    <n v="61"/>
    <n v="58"/>
    <n v="1983"/>
    <x v="93"/>
    <n v="39.659999999999997"/>
    <n v="99.15"/>
    <n v="3"/>
    <n v="11"/>
    <n v="3"/>
    <n v="157"/>
    <n v="80"/>
  </r>
  <r>
    <x v="301"/>
    <x v="6"/>
    <s v="1973-1985"/>
    <n v="87"/>
    <n v="69"/>
    <n v="1977"/>
    <x v="23"/>
    <n v="39.54"/>
    <n v="81.22"/>
    <n v="1"/>
    <n v="11"/>
    <n v="1"/>
    <n v="160"/>
    <n v="30"/>
  </r>
  <r>
    <x v="302"/>
    <x v="6"/>
    <s v="2006-2015"/>
    <n v="68"/>
    <n v="65"/>
    <n v="1958"/>
    <x v="47"/>
    <n v="31.58"/>
    <n v="73.05"/>
    <n v="2"/>
    <n v="16"/>
    <n v="9"/>
    <n v="162"/>
    <n v="50"/>
  </r>
  <r>
    <x v="303"/>
    <x v="6"/>
    <s v="1981-1991"/>
    <n v="169"/>
    <n v="120"/>
    <n v="1945"/>
    <x v="59"/>
    <n v="23.15"/>
    <n v="67.510000000000005"/>
    <n v="0"/>
    <n v="6"/>
    <n v="8"/>
    <n v="139"/>
    <n v="7"/>
  </r>
  <r>
    <x v="304"/>
    <x v="6"/>
    <s v="1988-1999"/>
    <n v="105"/>
    <n v="93"/>
    <n v="1904"/>
    <x v="33"/>
    <n v="26.08"/>
    <n v="67.459999999999994"/>
    <n v="0"/>
    <n v="9"/>
    <n v="12"/>
    <n v="132"/>
    <n v="19"/>
  </r>
  <r>
    <x v="305"/>
    <x v="6"/>
    <s v="2004-2015"/>
    <n v="126"/>
    <n v="105"/>
    <n v="1871"/>
    <x v="37"/>
    <n v="24.94"/>
    <n v="100.05"/>
    <n v="0"/>
    <n v="9"/>
    <n v="4"/>
    <n v="145"/>
    <n v="84"/>
  </r>
  <r>
    <x v="306"/>
    <x v="6"/>
    <s v="1996-2004"/>
    <n v="147"/>
    <n v="112"/>
    <n v="1865"/>
    <x v="104"/>
    <n v="23.31"/>
    <n v="70.06"/>
    <n v="0"/>
    <n v="9"/>
    <n v="11"/>
    <n v="118"/>
    <n v="27"/>
  </r>
  <r>
    <x v="307"/>
    <x v="6"/>
    <s v="1994-1999"/>
    <n v="57"/>
    <n v="55"/>
    <n v="1586"/>
    <x v="12"/>
    <n v="32.36"/>
    <n v="66.02"/>
    <n v="1"/>
    <n v="12"/>
    <n v="6"/>
    <n v="177"/>
    <n v="12"/>
  </r>
  <r>
    <x v="308"/>
    <x v="6"/>
    <s v="2004-2015"/>
    <n v="105"/>
    <n v="89"/>
    <n v="1560"/>
    <x v="87"/>
    <n v="18.57"/>
    <n v="92.69"/>
    <n v="0"/>
    <n v="8"/>
    <n v="14"/>
    <n v="142"/>
    <n v="64"/>
  </r>
  <r>
    <x v="309"/>
    <x v="6"/>
    <s v="2017-2025"/>
    <n v="57"/>
    <n v="52"/>
    <n v="1543"/>
    <x v="69"/>
    <n v="31.48"/>
    <n v="105.39"/>
    <n v="5"/>
    <n v="4"/>
    <n v="3"/>
    <n v="117"/>
    <n v="56"/>
  </r>
  <r>
    <x v="310"/>
    <x v="6"/>
    <s v="2012-2023"/>
    <n v="58"/>
    <n v="58"/>
    <n v="1537"/>
    <x v="77"/>
    <n v="26.5"/>
    <n v="85.24"/>
    <n v="2"/>
    <n v="7"/>
    <n v="9"/>
    <n v="172"/>
    <n v="44"/>
  </r>
  <r>
    <x v="311"/>
    <x v="6"/>
    <s v="2002-2010"/>
    <n v="56"/>
    <n v="51"/>
    <n v="1519"/>
    <x v="115"/>
    <n v="33.75"/>
    <n v="66.36"/>
    <n v="2"/>
    <n v="10"/>
    <n v="7"/>
    <n v="123"/>
    <n v="15"/>
  </r>
  <r>
    <x v="312"/>
    <x v="6"/>
    <s v="2022-2025"/>
    <n v="40"/>
    <n v="37"/>
    <n v="1495"/>
    <x v="125"/>
    <n v="46.71"/>
    <n v="80.5"/>
    <n v="4"/>
    <n v="5"/>
    <n v="1"/>
    <n v="133"/>
    <n v="25"/>
  </r>
  <r>
    <x v="313"/>
    <x v="6"/>
    <s v="2019-2025"/>
    <n v="55"/>
    <n v="55"/>
    <n v="1468"/>
    <x v="15"/>
    <n v="27.69"/>
    <n v="83.26"/>
    <n v="3"/>
    <n v="8"/>
    <n v="5"/>
    <n v="179"/>
    <n v="29"/>
  </r>
  <r>
    <x v="314"/>
    <x v="6"/>
    <s v="1978-1987"/>
    <n v="83"/>
    <n v="64"/>
    <n v="1415"/>
    <x v="62"/>
    <n v="28.87"/>
    <n v="54.88"/>
    <n v="1"/>
    <n v="6"/>
    <n v="5"/>
    <n v="73"/>
    <n v="4"/>
  </r>
  <r>
    <x v="315"/>
    <x v="6"/>
    <s v="2017-2025"/>
    <n v="63"/>
    <n v="48"/>
    <n v="1091"/>
    <x v="127"/>
    <n v="27.97"/>
    <n v="78.88"/>
    <n v="0"/>
    <n v="6"/>
    <n v="5"/>
    <n v="83"/>
    <n v="12"/>
  </r>
  <r>
    <x v="316"/>
    <x v="6"/>
    <s v="2003-2013"/>
    <n v="47"/>
    <n v="45"/>
    <n v="1059"/>
    <x v="78"/>
    <n v="24.62"/>
    <n v="70.31"/>
    <n v="1"/>
    <n v="5"/>
    <n v="4"/>
    <n v="110"/>
    <n v="9"/>
  </r>
  <r>
    <x v="317"/>
    <x v="6"/>
    <s v="2011-2019"/>
    <n v="56"/>
    <n v="47"/>
    <n v="1034"/>
    <x v="24"/>
    <n v="27.21"/>
    <n v="130.22"/>
    <n v="0"/>
    <n v="4"/>
    <n v="6"/>
    <n v="94"/>
    <n v="57"/>
  </r>
  <r>
    <x v="318"/>
    <x v="6"/>
    <s v="2009-2018"/>
    <n v="46"/>
    <n v="44"/>
    <n v="1005"/>
    <x v="27"/>
    <n v="22.84"/>
    <n v="78.63"/>
    <n v="0"/>
    <n v="9"/>
    <n v="4"/>
    <n v="115"/>
    <n v="15"/>
  </r>
  <r>
    <x v="319"/>
    <x v="6"/>
    <s v="2016-2023"/>
    <n v="51"/>
    <n v="48"/>
    <n v="979"/>
    <x v="62"/>
    <n v="21.75"/>
    <n v="84.9"/>
    <n v="1"/>
    <n v="2"/>
    <n v="3"/>
    <n v="63"/>
    <n v="42"/>
  </r>
  <r>
    <x v="320"/>
    <x v="6"/>
    <s v="1980-1992"/>
    <n v="136"/>
    <n v="83"/>
    <n v="955"/>
    <x v="121"/>
    <n v="14.92"/>
    <n v="76.64"/>
    <n v="0"/>
    <n v="2"/>
    <n v="5"/>
    <n v="63"/>
    <n v="14"/>
  </r>
  <r>
    <x v="321"/>
    <x v="6"/>
    <s v="1983-1996"/>
    <n v="105"/>
    <n v="73"/>
    <n v="855"/>
    <x v="128"/>
    <n v="16.13"/>
    <n v="73.58"/>
    <n v="0"/>
    <n v="0"/>
    <n v="5"/>
    <n v="53"/>
    <n v="18"/>
  </r>
  <r>
    <x v="322"/>
    <x v="6"/>
    <s v="1999-2006"/>
    <n v="35"/>
    <n v="34"/>
    <n v="843"/>
    <x v="45"/>
    <n v="25.54"/>
    <n v="59.61"/>
    <n v="0"/>
    <n v="9"/>
    <n v="5"/>
    <n v="69"/>
    <n v="7"/>
  </r>
  <r>
    <x v="323"/>
    <x v="6"/>
    <s v="2022-2023"/>
    <n v="29"/>
    <n v="29"/>
    <n v="842"/>
    <x v="62"/>
    <n v="30.07"/>
    <n v="75.58"/>
    <n v="1"/>
    <n v="4"/>
    <n v="5"/>
    <n v="69"/>
    <n v="16"/>
  </r>
  <r>
    <x v="324"/>
    <x v="6"/>
    <s v="1973-1981"/>
    <n v="31"/>
    <n v="28"/>
    <n v="826"/>
    <x v="44"/>
    <n v="34.409999999999997"/>
    <n v="62.15"/>
    <n v="0"/>
    <n v="6"/>
    <n v="0"/>
    <n v="67"/>
    <n v="3"/>
  </r>
  <r>
    <x v="325"/>
    <x v="6"/>
    <s v="1991-2000"/>
    <n v="33"/>
    <n v="33"/>
    <n v="701"/>
    <x v="14"/>
    <n v="21.24"/>
    <n v="60.9"/>
    <n v="1"/>
    <n v="2"/>
    <n v="4"/>
    <n v="81"/>
    <n v="14"/>
  </r>
  <r>
    <x v="326"/>
    <x v="6"/>
    <s v="2005-2015"/>
    <n v="31"/>
    <n v="29"/>
    <n v="682"/>
    <x v="53"/>
    <n v="26.23"/>
    <n v="68.95"/>
    <n v="0"/>
    <n v="4"/>
    <n v="0"/>
    <n v="57"/>
    <n v="9"/>
  </r>
  <r>
    <x v="327"/>
    <x v="7"/>
    <s v="2006-2022"/>
    <n v="236"/>
    <n v="220"/>
    <n v="8607"/>
    <x v="111"/>
    <n v="47.55"/>
    <n v="83.32"/>
    <n v="21"/>
    <n v="51"/>
    <n v="9"/>
    <n v="713"/>
    <n v="147"/>
  </r>
  <r>
    <x v="328"/>
    <x v="7"/>
    <s v="1994-2007"/>
    <n v="279"/>
    <n v="268"/>
    <n v="8007"/>
    <x v="9"/>
    <n v="32.409999999999997"/>
    <n v="71.400000000000006"/>
    <n v="8"/>
    <n v="49"/>
    <n v="17"/>
    <n v="822"/>
    <n v="63"/>
  </r>
  <r>
    <x v="329"/>
    <x v="7"/>
    <s v="2009-2022"/>
    <n v="189"/>
    <n v="195"/>
    <n v="7346"/>
    <x v="129"/>
    <n v="41.73"/>
    <n v="87.29"/>
    <n v="18"/>
    <n v="39"/>
    <n v="16"/>
    <n v="750"/>
    <n v="187"/>
  </r>
  <r>
    <x v="330"/>
    <x v="7"/>
    <s v="2010-2025"/>
    <n v="173"/>
    <n v="165"/>
    <n v="7235"/>
    <x v="130"/>
    <n v="49.21"/>
    <n v="81.72"/>
    <n v="15"/>
    <n v="47"/>
    <n v="5"/>
    <n v="664"/>
    <n v="60"/>
  </r>
  <r>
    <x v="331"/>
    <x v="7"/>
    <s v="1995-2007"/>
    <n v="223"/>
    <n v="217"/>
    <n v="7090"/>
    <x v="99"/>
    <n v="34.92"/>
    <n v="72.64"/>
    <n v="16"/>
    <n v="41"/>
    <n v="19"/>
    <n v="720"/>
    <n v="86"/>
  </r>
  <r>
    <x v="332"/>
    <x v="7"/>
    <s v="2002-2016"/>
    <n v="260"/>
    <n v="228"/>
    <n v="6083"/>
    <x v="131"/>
    <n v="30.41"/>
    <n v="96.37"/>
    <n v="5"/>
    <n v="32"/>
    <n v="20"/>
    <n v="577"/>
    <n v="200"/>
  </r>
  <r>
    <x v="333"/>
    <x v="7"/>
    <s v="1991-2006"/>
    <n v="214"/>
    <n v="192"/>
    <n v="4881"/>
    <x v="49"/>
    <n v="29.22"/>
    <n v="83.76"/>
    <n v="4"/>
    <n v="25"/>
    <n v="9"/>
    <n v="339"/>
    <n v="151"/>
  </r>
  <r>
    <x v="334"/>
    <x v="7"/>
    <s v="1997-2007"/>
    <n v="197"/>
    <n v="183"/>
    <n v="4707"/>
    <x v="76"/>
    <n v="28.18"/>
    <n v="75.94"/>
    <n v="3"/>
    <n v="28"/>
    <n v="9"/>
    <n v="373"/>
    <n v="84"/>
  </r>
  <r>
    <x v="335"/>
    <x v="7"/>
    <s v="1982-1995"/>
    <n v="143"/>
    <n v="140"/>
    <n v="4704"/>
    <x v="78"/>
    <n v="38.549999999999997"/>
    <n v="72.63"/>
    <n v="4"/>
    <n v="34"/>
    <n v="3"/>
    <n v="378"/>
    <n v="29"/>
  </r>
  <r>
    <x v="336"/>
    <x v="7"/>
    <s v="1999-2011"/>
    <n v="188"/>
    <n v="161"/>
    <n v="4483"/>
    <x v="66"/>
    <n v="32.479999999999997"/>
    <n v="79.41"/>
    <n v="4"/>
    <n v="28"/>
    <n v="9"/>
    <n v="353"/>
    <n v="68"/>
  </r>
  <r>
    <x v="337"/>
    <x v="7"/>
    <s v="1990-2004"/>
    <n v="250"/>
    <n v="213"/>
    <n v="4379"/>
    <x v="77"/>
    <n v="29"/>
    <n v="66.510000000000005"/>
    <n v="1"/>
    <n v="16"/>
    <n v="12"/>
    <n v="275"/>
    <n v="43"/>
  </r>
  <r>
    <x v="338"/>
    <x v="7"/>
    <s v="2012-2025"/>
    <n v="157"/>
    <n v="144"/>
    <n v="4361"/>
    <x v="99"/>
    <n v="34.61"/>
    <n v="85.67"/>
    <n v="8"/>
    <n v="26"/>
    <n v="14"/>
    <n v="364"/>
    <n v="60"/>
  </r>
  <r>
    <x v="339"/>
    <x v="7"/>
    <s v="1978-1992"/>
    <n v="149"/>
    <n v="148"/>
    <n v="3891"/>
    <x v="62"/>
    <n v="26.46"/>
    <n v="57.18"/>
    <n v="1"/>
    <n v="24"/>
    <n v="9"/>
    <n v="370"/>
    <n v="15"/>
  </r>
  <r>
    <x v="340"/>
    <x v="7"/>
    <s v="1992-2002"/>
    <n v="179"/>
    <n v="161"/>
    <n v="3314"/>
    <x v="51"/>
    <n v="25.68"/>
    <n v="68.09"/>
    <n v="1"/>
    <n v="14"/>
    <n v="19"/>
    <n v="169"/>
    <n v="36"/>
  </r>
  <r>
    <x v="341"/>
    <x v="7"/>
    <s v="1985-1995"/>
    <n v="121"/>
    <n v="115"/>
    <n v="3143"/>
    <x v="51"/>
    <n v="29.65"/>
    <n v="64.3"/>
    <n v="2"/>
    <n v="18"/>
    <n v="6"/>
    <n v="223"/>
    <n v="17"/>
  </r>
  <r>
    <x v="342"/>
    <x v="7"/>
    <s v="1987-1995"/>
    <n v="87"/>
    <n v="87"/>
    <n v="2784"/>
    <x v="56"/>
    <n v="35.69"/>
    <n v="57.86"/>
    <n v="0"/>
    <n v="25"/>
    <n v="4"/>
    <n v="199"/>
    <n v="8"/>
  </r>
  <r>
    <x v="343"/>
    <x v="7"/>
    <s v="1995-2001"/>
    <n v="87"/>
    <n v="81"/>
    <n v="2717"/>
    <x v="14"/>
    <n v="38.81"/>
    <n v="75.400000000000006"/>
    <n v="1"/>
    <n v="20"/>
    <n v="5"/>
    <n v="240"/>
    <n v="33"/>
  </r>
  <r>
    <x v="344"/>
    <x v="7"/>
    <s v="2001-2012"/>
    <n v="160"/>
    <n v="116"/>
    <n v="2434"/>
    <x v="62"/>
    <n v="24.09"/>
    <n v="86.61"/>
    <n v="1"/>
    <n v="13"/>
    <n v="8"/>
    <n v="182"/>
    <n v="81"/>
  </r>
  <r>
    <x v="345"/>
    <x v="7"/>
    <s v="2001-2007"/>
    <n v="102"/>
    <n v="99"/>
    <n v="2413"/>
    <x v="108"/>
    <n v="27.11"/>
    <n v="69.88"/>
    <n v="3"/>
    <n v="11"/>
    <n v="8"/>
    <n v="222"/>
    <n v="37"/>
  </r>
  <r>
    <x v="346"/>
    <x v="7"/>
    <s v="1988-1996"/>
    <n v="84"/>
    <n v="83"/>
    <n v="2206"/>
    <x v="16"/>
    <n v="28.28"/>
    <n v="71.180000000000007"/>
    <n v="2"/>
    <n v="13"/>
    <n v="7"/>
    <n v="177"/>
    <n v="38"/>
  </r>
  <r>
    <x v="347"/>
    <x v="7"/>
    <s v="1997-2015"/>
    <n v="291"/>
    <n v="183"/>
    <n v="2201"/>
    <x v="27"/>
    <n v="17.190000000000001"/>
    <n v="82.83"/>
    <n v="0"/>
    <n v="4"/>
    <n v="22"/>
    <n v="173"/>
    <n v="15"/>
  </r>
  <r>
    <x v="348"/>
    <x v="7"/>
    <s v="2015-2025"/>
    <n v="81"/>
    <n v="79"/>
    <n v="2180"/>
    <x v="26"/>
    <n v="34.6"/>
    <n v="80.349999999999994"/>
    <n v="1"/>
    <n v="15"/>
    <n v="6"/>
    <n v="198"/>
    <n v="19"/>
  </r>
  <r>
    <x v="349"/>
    <x v="7"/>
    <s v="2021-2025"/>
    <n v="52"/>
    <n v="47"/>
    <n v="2041"/>
    <x v="9"/>
    <n v="48.59"/>
    <n v="94.7"/>
    <n v="6"/>
    <n v="9"/>
    <n v="0"/>
    <n v="156"/>
    <n v="56"/>
  </r>
  <r>
    <x v="350"/>
    <x v="7"/>
    <s v="2008-2016"/>
    <n v="83"/>
    <n v="69"/>
    <n v="1976"/>
    <x v="49"/>
    <n v="34.06"/>
    <n v="81.78"/>
    <n v="2"/>
    <n v="11"/>
    <n v="6"/>
    <n v="151"/>
    <n v="28"/>
  </r>
  <r>
    <x v="351"/>
    <x v="7"/>
    <s v="1979-1987"/>
    <n v="88"/>
    <n v="80"/>
    <n v="1874"/>
    <x v="121"/>
    <n v="30.72"/>
    <n v="64.95"/>
    <n v="0"/>
    <n v="8"/>
    <n v="1"/>
    <n v="128"/>
    <n v="12"/>
  </r>
  <r>
    <x v="352"/>
    <x v="7"/>
    <s v="1978-1986"/>
    <n v="64"/>
    <n v="64"/>
    <n v="1814"/>
    <x v="23"/>
    <n v="30.74"/>
    <n v="49.22"/>
    <n v="1"/>
    <n v="10"/>
    <n v="3"/>
    <n v="126"/>
    <n v="3"/>
  </r>
  <r>
    <x v="353"/>
    <x v="7"/>
    <s v="1973-1990"/>
    <n v="115"/>
    <n v="98"/>
    <n v="1751"/>
    <x v="25"/>
    <n v="21.61"/>
    <n v="75.5"/>
    <n v="0"/>
    <n v="4"/>
    <n v="4"/>
    <n v="123"/>
    <n v="25"/>
  </r>
  <r>
    <x v="354"/>
    <x v="7"/>
    <s v="2021-2025"/>
    <n v="46"/>
    <n v="46"/>
    <n v="1674"/>
    <x v="28"/>
    <n v="40.82"/>
    <n v="86.55"/>
    <n v="4"/>
    <n v="10"/>
    <n v="5"/>
    <n v="189"/>
    <n v="27"/>
  </r>
  <r>
    <x v="355"/>
    <x v="7"/>
    <s v="1990-1999"/>
    <n v="74"/>
    <n v="73"/>
    <n v="1668"/>
    <x v="120"/>
    <n v="24.52"/>
    <n v="61.03"/>
    <n v="0"/>
    <n v="9"/>
    <n v="5"/>
    <n v="164"/>
    <n v="2"/>
  </r>
  <r>
    <x v="356"/>
    <x v="7"/>
    <s v="1973-1983"/>
    <n v="41"/>
    <n v="40"/>
    <n v="1598"/>
    <x v="132"/>
    <n v="47"/>
    <n v="68.05"/>
    <n v="3"/>
    <n v="9"/>
    <n v="1"/>
    <n v="156"/>
    <n v="7"/>
  </r>
  <r>
    <x v="357"/>
    <x v="7"/>
    <s v="1983-1990"/>
    <n v="75"/>
    <n v="71"/>
    <n v="1518"/>
    <x v="133"/>
    <n v="25.72"/>
    <n v="61.8"/>
    <n v="0"/>
    <n v="7"/>
    <n v="6"/>
    <n v="110"/>
    <n v="12"/>
  </r>
  <r>
    <x v="358"/>
    <x v="7"/>
    <s v="2013-2023"/>
    <n v="76"/>
    <n v="65"/>
    <n v="1495"/>
    <x v="87"/>
    <n v="28.2"/>
    <n v="99.93"/>
    <n v="0"/>
    <n v="7"/>
    <n v="3"/>
    <n v="128"/>
    <n v="38"/>
  </r>
  <r>
    <x v="359"/>
    <x v="7"/>
    <s v="2003-2007"/>
    <n v="66"/>
    <n v="62"/>
    <n v="1454"/>
    <x v="62"/>
    <n v="27.43"/>
    <n v="73.06"/>
    <n v="1"/>
    <n v="12"/>
    <n v="3"/>
    <n v="98"/>
    <n v="8"/>
  </r>
  <r>
    <x v="360"/>
    <x v="7"/>
    <s v="2015-2025"/>
    <n v="118"/>
    <n v="86"/>
    <n v="1438"/>
    <x v="80"/>
    <n v="26.14"/>
    <n v="90.78"/>
    <n v="0"/>
    <n v="3"/>
    <n v="3"/>
    <n v="105"/>
    <n v="41"/>
  </r>
  <r>
    <x v="361"/>
    <x v="7"/>
    <s v="2021-2025"/>
    <n v="36"/>
    <n v="35"/>
    <n v="1431"/>
    <x v="86"/>
    <n v="44.71"/>
    <n v="87.73"/>
    <n v="5"/>
    <n v="4"/>
    <n v="2"/>
    <n v="176"/>
    <n v="17"/>
  </r>
  <r>
    <x v="362"/>
    <x v="7"/>
    <s v="1975-1985"/>
    <n v="70"/>
    <n v="65"/>
    <n v="1384"/>
    <x v="105"/>
    <n v="23.06"/>
    <n v="60.14"/>
    <n v="0"/>
    <n v="6"/>
    <n v="1"/>
    <n v="116"/>
    <n v="3"/>
  </r>
  <r>
    <x v="363"/>
    <x v="7"/>
    <s v="2008-2014"/>
    <n v="48"/>
    <n v="42"/>
    <n v="1362"/>
    <x v="78"/>
    <n v="33.21"/>
    <n v="95.31"/>
    <n v="3"/>
    <n v="6"/>
    <n v="5"/>
    <n v="152"/>
    <n v="38"/>
  </r>
  <r>
    <x v="364"/>
    <x v="7"/>
    <s v="2004-2009"/>
    <n v="49"/>
    <n v="46"/>
    <n v="1334"/>
    <x v="15"/>
    <n v="32.53"/>
    <n v="72.77"/>
    <n v="1"/>
    <n v="8"/>
    <n v="2"/>
    <n v="111"/>
    <n v="20"/>
  </r>
  <r>
    <x v="365"/>
    <x v="7"/>
    <s v="2013-2017"/>
    <n v="81"/>
    <n v="66"/>
    <n v="1321"/>
    <x v="125"/>
    <n v="23.17"/>
    <n v="111.66"/>
    <n v="1"/>
    <n v="3"/>
    <n v="7"/>
    <n v="143"/>
    <n v="37"/>
  </r>
  <r>
    <x v="366"/>
    <x v="7"/>
    <s v="2000-2009"/>
    <n v="54"/>
    <n v="50"/>
    <n v="1304"/>
    <x v="93"/>
    <n v="28.34"/>
    <n v="62.51"/>
    <n v="2"/>
    <n v="8"/>
    <n v="8"/>
    <n v="112"/>
    <n v="5"/>
  </r>
  <r>
    <x v="367"/>
    <x v="7"/>
    <s v="2013-2019"/>
    <n v="57"/>
    <n v="53"/>
    <n v="1271"/>
    <x v="18"/>
    <n v="24.92"/>
    <n v="104.69"/>
    <n v="0"/>
    <n v="8"/>
    <n v="7"/>
    <n v="138"/>
    <n v="36"/>
  </r>
  <r>
    <x v="368"/>
    <x v="7"/>
    <s v="2001-2013"/>
    <n v="110"/>
    <n v="80"/>
    <n v="1270"/>
    <x v="118"/>
    <n v="23.96"/>
    <n v="76.92"/>
    <n v="0"/>
    <n v="4"/>
    <n v="5"/>
    <n v="97"/>
    <n v="17"/>
  </r>
  <r>
    <x v="369"/>
    <x v="7"/>
    <s v="2023-2025"/>
    <n v="33"/>
    <n v="29"/>
    <n v="1233"/>
    <x v="10"/>
    <n v="44.03"/>
    <n v="109.21"/>
    <n v="5"/>
    <n v="4"/>
    <n v="2"/>
    <n v="132"/>
    <n v="28"/>
  </r>
  <r>
    <x v="370"/>
    <x v="7"/>
    <s v="2022-2025"/>
    <n v="44"/>
    <n v="36"/>
    <n v="1112"/>
    <x v="20"/>
    <n v="39.71"/>
    <n v="101.92"/>
    <n v="1"/>
    <n v="5"/>
    <n v="1"/>
    <n v="80"/>
    <n v="47"/>
  </r>
  <r>
    <x v="371"/>
    <x v="7"/>
    <s v="2013-2017"/>
    <n v="49"/>
    <n v="45"/>
    <n v="1109"/>
    <x v="21"/>
    <n v="27.72"/>
    <n v="108.72"/>
    <n v="1"/>
    <n v="4"/>
    <n v="4"/>
    <n v="86"/>
    <n v="55"/>
  </r>
  <r>
    <x v="372"/>
    <x v="7"/>
    <s v="2009-2015"/>
    <n v="84"/>
    <n v="62"/>
    <n v="1070"/>
    <x v="53"/>
    <n v="20.98"/>
    <n v="87.7"/>
    <n v="0"/>
    <n v="4"/>
    <n v="3"/>
    <n v="69"/>
    <n v="33"/>
  </r>
  <r>
    <x v="373"/>
    <x v="7"/>
    <s v="1980-1992"/>
    <n v="98"/>
    <n v="77"/>
    <n v="1055"/>
    <x v="64"/>
    <n v="17.29"/>
    <n v="99.43"/>
    <n v="0"/>
    <n v="3"/>
    <n v="7"/>
    <n v="93"/>
    <n v="10"/>
  </r>
  <r>
    <x v="374"/>
    <x v="7"/>
    <s v="2001-2015"/>
    <n v="170"/>
    <n v="101"/>
    <n v="1047"/>
    <x v="134"/>
    <n v="15.62"/>
    <n v="81.66"/>
    <n v="0"/>
    <n v="2"/>
    <n v="8"/>
    <n v="76"/>
    <n v="38"/>
  </r>
  <r>
    <x v="375"/>
    <x v="7"/>
    <s v="2005-2011"/>
    <n v="41"/>
    <n v="37"/>
    <n v="1046"/>
    <x v="69"/>
    <n v="29.05"/>
    <n v="66.53"/>
    <n v="1"/>
    <n v="7"/>
    <n v="3"/>
    <n v="117"/>
    <n v="7"/>
  </r>
  <r>
    <x v="376"/>
    <x v="7"/>
    <s v="1974-1985"/>
    <n v="78"/>
    <n v="65"/>
    <n v="987"/>
    <x v="58"/>
    <n v="16.72"/>
    <n v="104.38"/>
    <n v="0"/>
    <n v="2"/>
    <n v="6"/>
    <n v="70"/>
    <n v="4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7">
  <r>
    <x v="0"/>
    <x v="0"/>
    <s v="1989-2012"/>
    <n v="463"/>
    <n v="452"/>
    <n v="18426"/>
    <x v="0"/>
    <n v="44.83"/>
    <n v="86.23"/>
    <n v="49"/>
    <n v="96"/>
    <n v="20"/>
    <n v="2016"/>
    <n v="195"/>
  </r>
  <r>
    <x v="1"/>
    <x v="0"/>
    <s v="2008-2025"/>
    <n v="302"/>
    <n v="290"/>
    <n v="14181"/>
    <x v="1"/>
    <n v="57.88"/>
    <n v="93.34"/>
    <n v="51"/>
    <n v="74"/>
    <n v="16"/>
    <n v="1325"/>
    <n v="152"/>
  </r>
  <r>
    <x v="2"/>
    <x v="0"/>
    <s v="1992-2007"/>
    <n v="308"/>
    <n v="297"/>
    <n v="11221"/>
    <x v="1"/>
    <n v="40.950000000000003"/>
    <n v="73.650000000000006"/>
    <n v="22"/>
    <n v="71"/>
    <n v="16"/>
    <n v="1104"/>
    <n v="189"/>
  </r>
  <r>
    <x v="3"/>
    <x v="0"/>
    <s v="2007-2025"/>
    <n v="273"/>
    <n v="265"/>
    <n v="11168"/>
    <x v="2"/>
    <n v="48.76"/>
    <n v="92.8"/>
    <n v="32"/>
    <n v="58"/>
    <n v="16"/>
    <n v="1045"/>
    <n v="344"/>
  </r>
  <r>
    <x v="4"/>
    <x v="0"/>
    <s v="1996-2011"/>
    <n v="340"/>
    <n v="314"/>
    <n v="10768"/>
    <x v="3"/>
    <n v="39.15"/>
    <n v="71.180000000000007"/>
    <n v="12"/>
    <n v="82"/>
    <n v="13"/>
    <n v="942"/>
    <n v="42"/>
  </r>
  <r>
    <x v="5"/>
    <x v="0"/>
    <s v="2004-2019"/>
    <n v="347"/>
    <n v="294"/>
    <n v="10599"/>
    <x v="1"/>
    <n v="50.23"/>
    <n v="87.13"/>
    <n v="9"/>
    <n v="73"/>
    <n v="10"/>
    <n v="809"/>
    <n v="222"/>
  </r>
  <r>
    <x v="6"/>
    <x v="0"/>
    <s v="1985-2000"/>
    <n v="334"/>
    <n v="308"/>
    <n v="9378"/>
    <x v="3"/>
    <n v="36.92"/>
    <n v="74.02"/>
    <n v="7"/>
    <n v="58"/>
    <n v="9"/>
    <n v="622"/>
    <n v="77"/>
  </r>
  <r>
    <x v="7"/>
    <x v="0"/>
    <s v="2000-2017"/>
    <n v="301"/>
    <n v="275"/>
    <n v="8609"/>
    <x v="4"/>
    <n v="36.47"/>
    <n v="87.43"/>
    <n v="14"/>
    <n v="52"/>
    <n v="18"/>
    <n v="896"/>
    <n v="153"/>
  </r>
  <r>
    <x v="8"/>
    <x v="0"/>
    <s v="1999-2013"/>
    <n v="241"/>
    <n v="235"/>
    <n v="7995"/>
    <x v="5"/>
    <n v="35.369999999999997"/>
    <n v="104.44"/>
    <n v="15"/>
    <n v="37"/>
    <n v="14"/>
    <n v="1092"/>
    <n v="131"/>
  </r>
  <r>
    <x v="9"/>
    <x v="0"/>
    <s v="2010-2022"/>
    <n v="167"/>
    <n v="164"/>
    <n v="6793"/>
    <x v="6"/>
    <n v="44.11"/>
    <n v="91.35"/>
    <n v="17"/>
    <n v="39"/>
    <n v="5"/>
    <n v="842"/>
    <n v="79"/>
  </r>
  <r>
    <x v="10"/>
    <x v="0"/>
    <s v="2005-2018"/>
    <n v="226"/>
    <n v="194"/>
    <n v="5615"/>
    <x v="7"/>
    <n v="35.31"/>
    <n v="93.5"/>
    <n v="5"/>
    <n v="36"/>
    <n v="14"/>
    <n v="476"/>
    <n v="120"/>
  </r>
  <r>
    <x v="11"/>
    <x v="0"/>
    <s v="1992-2000"/>
    <n v="196"/>
    <n v="179"/>
    <n v="5359"/>
    <x v="8"/>
    <n v="37.47"/>
    <n v="69.790000000000006"/>
    <n v="6"/>
    <n v="30"/>
    <n v="10"/>
    <n v="366"/>
    <n v="85"/>
  </r>
  <r>
    <x v="12"/>
    <x v="0"/>
    <s v="2003-2013"/>
    <n v="147"/>
    <n v="143"/>
    <n v="5238"/>
    <x v="4"/>
    <n v="39.68"/>
    <n v="85.25"/>
    <n v="11"/>
    <n v="34"/>
    <n v="11"/>
    <n v="561"/>
    <n v="17"/>
  </r>
  <r>
    <x v="13"/>
    <x v="0"/>
    <s v="1987-1998"/>
    <n v="136"/>
    <n v="127"/>
    <n v="4413"/>
    <x v="9"/>
    <n v="37.08"/>
    <n v="69.72"/>
    <n v="6"/>
    <n v="33"/>
    <n v="7"/>
    <n v="335"/>
    <n v="44"/>
  </r>
  <r>
    <x v="14"/>
    <x v="0"/>
    <s v="1981-1992"/>
    <n v="146"/>
    <n v="145"/>
    <n v="4091"/>
    <x v="10"/>
    <n v="29.01"/>
    <n v="71.739999999999995"/>
    <n v="4"/>
    <n v="27"/>
    <n v="11"/>
    <n v="405"/>
    <n v="41"/>
  </r>
  <r>
    <x v="15"/>
    <x v="0"/>
    <s v="1978-1994"/>
    <n v="225"/>
    <n v="198"/>
    <n v="3783"/>
    <x v="11"/>
    <n v="23.79"/>
    <n v="95.07"/>
    <n v="1"/>
    <n v="14"/>
    <n v="13"/>
    <n v="291"/>
    <n v="67"/>
  </r>
  <r>
    <x v="16"/>
    <x v="0"/>
    <s v="1976-1991"/>
    <n v="129"/>
    <n v="120"/>
    <n v="3508"/>
    <x v="12"/>
    <n v="34.729999999999997"/>
    <n v="67.73"/>
    <n v="1"/>
    <n v="23"/>
    <n v="7"/>
    <n v="228"/>
    <n v="24"/>
  </r>
  <r>
    <x v="17"/>
    <x v="0"/>
    <s v="1981-1992"/>
    <n v="150"/>
    <n v="128"/>
    <n v="3108"/>
    <x v="13"/>
    <n v="29.04"/>
    <n v="61.07"/>
    <n v="4"/>
    <n v="18"/>
    <n v="5"/>
    <n v="206"/>
    <n v="25"/>
  </r>
  <r>
    <x v="18"/>
    <x v="0"/>
    <s v="1974-1987"/>
    <n v="108"/>
    <n v="102"/>
    <n v="3092"/>
    <x v="14"/>
    <n v="35.130000000000003"/>
    <n v="62.26"/>
    <n v="1"/>
    <n v="27"/>
    <n v="8"/>
    <n v="234"/>
    <n v="21"/>
  </r>
  <r>
    <x v="19"/>
    <x v="0"/>
    <s v="2016-2025"/>
    <n v="85"/>
    <n v="79"/>
    <n v="3043"/>
    <x v="15"/>
    <n v="49.08"/>
    <n v="88.17"/>
    <n v="7"/>
    <n v="18"/>
    <n v="3"/>
    <n v="235"/>
    <n v="67"/>
  </r>
  <r>
    <x v="20"/>
    <x v="0"/>
    <s v="2011-2018"/>
    <n v="90"/>
    <n v="87"/>
    <n v="2962"/>
    <x v="16"/>
    <n v="35.26"/>
    <n v="78.63"/>
    <n v="3"/>
    <n v="24"/>
    <n v="6"/>
    <n v="293"/>
    <n v="33"/>
  </r>
  <r>
    <x v="21"/>
    <x v="0"/>
    <s v="2017-2025"/>
    <n v="70"/>
    <n v="65"/>
    <n v="2845"/>
    <x v="17"/>
    <n v="48.22"/>
    <n v="100"/>
    <n v="5"/>
    <n v="22"/>
    <n v="1"/>
    <n v="262"/>
    <n v="72"/>
  </r>
  <r>
    <x v="22"/>
    <x v="0"/>
    <s v="2009-2025"/>
    <n v="204"/>
    <n v="137"/>
    <n v="2806"/>
    <x v="18"/>
    <n v="32.619999999999997"/>
    <n v="85.44"/>
    <n v="0"/>
    <n v="13"/>
    <n v="6"/>
    <n v="205"/>
    <n v="54"/>
  </r>
  <r>
    <x v="23"/>
    <x v="0"/>
    <s v="2019-2025"/>
    <n v="55"/>
    <n v="55"/>
    <n v="2775"/>
    <x v="19"/>
    <n v="59.06"/>
    <n v="99.56"/>
    <n v="8"/>
    <n v="15"/>
    <n v="1"/>
    <n v="313"/>
    <n v="59"/>
  </r>
  <r>
    <x v="24"/>
    <x v="0"/>
    <s v="2002-2006"/>
    <n v="125"/>
    <n v="110"/>
    <n v="2753"/>
    <x v="16"/>
    <n v="32.01"/>
    <n v="72.03"/>
    <n v="2"/>
    <n v="17"/>
    <n v="8"/>
    <n v="228"/>
    <n v="9"/>
  </r>
  <r>
    <x v="25"/>
    <x v="0"/>
    <s v="1991-2000"/>
    <n v="104"/>
    <n v="97"/>
    <n v="2477"/>
    <x v="20"/>
    <n v="32.590000000000003"/>
    <n v="71.94"/>
    <n v="2"/>
    <n v="14"/>
    <n v="4"/>
    <n v="187"/>
    <n v="20"/>
  </r>
  <r>
    <x v="26"/>
    <x v="0"/>
    <s v="1998-2006"/>
    <n v="86"/>
    <n v="83"/>
    <n v="2338"/>
    <x v="21"/>
    <n v="30.76"/>
    <n v="71.23"/>
    <n v="6"/>
    <n v="10"/>
    <n v="3"/>
    <n v="222"/>
    <n v="4"/>
  </r>
  <r>
    <x v="27"/>
    <x v="0"/>
    <s v="1989-2001"/>
    <n v="136"/>
    <n v="113"/>
    <n v="2336"/>
    <x v="22"/>
    <n v="25.95"/>
    <n v="74.3"/>
    <n v="1"/>
    <n v="9"/>
    <n v="5"/>
    <n v="135"/>
    <n v="41"/>
  </r>
  <r>
    <x v="28"/>
    <x v="0"/>
    <s v="1988-1996"/>
    <n v="74"/>
    <n v="70"/>
    <n v="1994"/>
    <x v="12"/>
    <n v="33.229999999999997"/>
    <n v="64.3"/>
    <n v="1"/>
    <n v="15"/>
    <n v="3"/>
    <n v="99"/>
    <n v="10"/>
  </r>
  <r>
    <x v="29"/>
    <x v="0"/>
    <s v="1975-1989"/>
    <n v="85"/>
    <n v="75"/>
    <n v="1924"/>
    <x v="23"/>
    <n v="30.53"/>
    <n v="57.7"/>
    <n v="2"/>
    <n v="13"/>
    <n v="2"/>
    <n v="123"/>
    <n v="9"/>
  </r>
  <r>
    <x v="30"/>
    <x v="0"/>
    <s v="2016-2025"/>
    <n v="94"/>
    <n v="68"/>
    <n v="1904"/>
    <x v="24"/>
    <n v="32.82"/>
    <n v="110.89"/>
    <n v="0"/>
    <n v="11"/>
    <n v="4"/>
    <n v="141"/>
    <n v="76"/>
  </r>
  <r>
    <x v="31"/>
    <x v="0"/>
    <s v="1984-1996"/>
    <n v="130"/>
    <n v="98"/>
    <n v="1858"/>
    <x v="20"/>
    <n v="24.12"/>
    <n v="60.26"/>
    <n v="2"/>
    <n v="11"/>
    <n v="8"/>
    <n v="157"/>
    <n v="0"/>
  </r>
  <r>
    <x v="32"/>
    <x v="0"/>
    <s v="2004-2019"/>
    <n v="94"/>
    <n v="79"/>
    <n v="1752"/>
    <x v="25"/>
    <n v="30.2"/>
    <n v="73.239999999999995"/>
    <n v="0"/>
    <n v="9"/>
    <n v="6"/>
    <n v="176"/>
    <n v="15"/>
  </r>
  <r>
    <x v="33"/>
    <x v="0"/>
    <s v="2013-2019"/>
    <n v="55"/>
    <n v="50"/>
    <n v="1694"/>
    <x v="26"/>
    <n v="47.05"/>
    <n v="79.040000000000006"/>
    <n v="3"/>
    <n v="10"/>
    <n v="3"/>
    <n v="145"/>
    <n v="30"/>
  </r>
  <r>
    <x v="34"/>
    <x v="0"/>
    <s v="2004-2012"/>
    <n v="120"/>
    <n v="87"/>
    <n v="1544"/>
    <x v="27"/>
    <n v="23.39"/>
    <n v="79.540000000000006"/>
    <n v="0"/>
    <n v="5"/>
    <n v="7"/>
    <n v="142"/>
    <n v="37"/>
  </r>
  <r>
    <x v="35"/>
    <x v="0"/>
    <s v="2014-2020"/>
    <n v="73"/>
    <n v="52"/>
    <n v="1389"/>
    <x v="28"/>
    <n v="42.09"/>
    <n v="101.6"/>
    <n v="2"/>
    <n v="6"/>
    <n v="2"/>
    <n v="141"/>
    <n v="24"/>
  </r>
  <r>
    <x v="36"/>
    <x v="0"/>
    <s v="1994-2000"/>
    <n v="140"/>
    <n v="96"/>
    <n v="1272"/>
    <x v="29"/>
    <n v="20.190000000000001"/>
    <n v="68.94"/>
    <n v="0"/>
    <n v="2"/>
    <n v="4"/>
    <n v="95"/>
    <n v="8"/>
  </r>
  <r>
    <x v="37"/>
    <x v="0"/>
    <s v="1998-2007"/>
    <n v="191"/>
    <n v="113"/>
    <n v="1269"/>
    <x v="30"/>
    <n v="14.58"/>
    <n v="80.62"/>
    <n v="0"/>
    <n v="3"/>
    <n v="10"/>
    <n v="103"/>
    <n v="22"/>
  </r>
  <r>
    <x v="38"/>
    <x v="0"/>
    <s v="2001-2007"/>
    <n v="57"/>
    <n v="51"/>
    <n v="1230"/>
    <x v="31"/>
    <n v="27.95"/>
    <n v="71.47"/>
    <n v="1"/>
    <n v="4"/>
    <n v="4"/>
    <n v="122"/>
    <n v="8"/>
  </r>
  <r>
    <x v="39"/>
    <x v="0"/>
    <s v="1998-2015"/>
    <n v="234"/>
    <n v="126"/>
    <n v="1213"/>
    <x v="32"/>
    <n v="13.32"/>
    <n v="80.75"/>
    <n v="0"/>
    <n v="0"/>
    <n v="17"/>
    <n v="90"/>
    <n v="34"/>
  </r>
  <r>
    <x v="40"/>
    <x v="0"/>
    <s v="1980-1986"/>
    <n v="45"/>
    <n v="42"/>
    <n v="1005"/>
    <x v="33"/>
    <n v="24.51"/>
    <n v="82.17"/>
    <n v="0"/>
    <n v="9"/>
    <n v="4"/>
    <n v="74"/>
    <n v="12"/>
  </r>
  <r>
    <x v="41"/>
    <x v="0"/>
    <s v="2006-2015"/>
    <n v="46"/>
    <n v="42"/>
    <n v="934"/>
    <x v="34"/>
    <n v="25.94"/>
    <n v="90.59"/>
    <n v="0"/>
    <n v="6"/>
    <n v="4"/>
    <n v="107"/>
    <n v="19"/>
  </r>
  <r>
    <x v="42"/>
    <x v="0"/>
    <s v="2021-2023"/>
    <n v="27"/>
    <n v="24"/>
    <n v="933"/>
    <x v="35"/>
    <n v="42.4"/>
    <n v="102.19"/>
    <n v="1"/>
    <n v="7"/>
    <n v="1"/>
    <n v="95"/>
    <n v="33"/>
  </r>
  <r>
    <x v="43"/>
    <x v="0"/>
    <s v="1990-2007"/>
    <n v="269"/>
    <n v="134"/>
    <n v="903"/>
    <x v="36"/>
    <n v="10.37"/>
    <n v="60.97"/>
    <n v="0"/>
    <n v="0"/>
    <n v="18"/>
    <n v="52"/>
    <n v="6"/>
  </r>
  <r>
    <x v="44"/>
    <x v="0"/>
    <s v="1978-1985"/>
    <n v="42"/>
    <n v="40"/>
    <n v="883"/>
    <x v="37"/>
    <n v="28.48"/>
    <n v="63.02"/>
    <n v="0"/>
    <n v="4"/>
    <n v="0"/>
    <n v="52"/>
    <n v="10"/>
  </r>
  <r>
    <x v="45"/>
    <x v="0"/>
    <s v="1991-2003"/>
    <n v="229"/>
    <n v="121"/>
    <n v="883"/>
    <x v="38"/>
    <n v="10.63"/>
    <n v="79.62"/>
    <n v="0"/>
    <n v="1"/>
    <n v="19"/>
    <n v="62"/>
    <n v="17"/>
  </r>
  <r>
    <x v="46"/>
    <x v="0"/>
    <s v="2018-2024"/>
    <n v="31"/>
    <n v="27"/>
    <n v="871"/>
    <x v="39"/>
    <n v="33.5"/>
    <n v="106.21"/>
    <n v="1"/>
    <n v="5"/>
    <n v="3"/>
    <n v="91"/>
    <n v="26"/>
  </r>
  <r>
    <x v="47"/>
    <x v="0"/>
    <s v="2000-2004"/>
    <n v="40"/>
    <n v="36"/>
    <n v="867"/>
    <x v="22"/>
    <n v="33.340000000000003"/>
    <n v="73.47"/>
    <n v="1"/>
    <n v="4"/>
    <n v="1"/>
    <n v="68"/>
    <n v="10"/>
  </r>
  <r>
    <x v="48"/>
    <x v="0"/>
    <s v="2008-2012"/>
    <n v="57"/>
    <n v="41"/>
    <n v="810"/>
    <x v="10"/>
    <n v="27"/>
    <n v="113.6"/>
    <n v="2"/>
    <n v="3"/>
    <n v="7"/>
    <n v="62"/>
    <n v="43"/>
  </r>
  <r>
    <x v="49"/>
    <x v="0"/>
    <s v="1986-1989"/>
    <n v="32"/>
    <n v="31"/>
    <n v="783"/>
    <x v="23"/>
    <n v="27"/>
    <n v="67.150000000000006"/>
    <n v="1"/>
    <n v="6"/>
    <n v="2"/>
    <n v="63"/>
    <n v="9"/>
  </r>
  <r>
    <x v="50"/>
    <x v="1"/>
    <s v="2007-2023"/>
    <n v="243"/>
    <n v="240"/>
    <n v="8357"/>
    <x v="40"/>
    <n v="36.65"/>
    <n v="78.52"/>
    <n v="14"/>
    <n v="56"/>
    <n v="19"/>
    <n v="925"/>
    <n v="103"/>
  </r>
  <r>
    <x v="51"/>
    <x v="1"/>
    <s v="2006-2025"/>
    <n v="274"/>
    <n v="256"/>
    <n v="7795"/>
    <x v="41"/>
    <n v="36.42"/>
    <n v="79.7"/>
    <n v="9"/>
    <n v="49"/>
    <n v="12"/>
    <n v="617"/>
    <n v="100"/>
  </r>
  <r>
    <x v="52"/>
    <x v="1"/>
    <s v="2006-2023"/>
    <n v="247"/>
    <n v="234"/>
    <n v="7570"/>
    <x v="9"/>
    <n v="37.29"/>
    <n v="82.84"/>
    <n v="9"/>
    <n v="56"/>
    <n v="12"/>
    <n v="699"/>
    <n v="54"/>
  </r>
  <r>
    <x v="53"/>
    <x v="1"/>
    <s v="2006-2023"/>
    <n v="239"/>
    <n v="209"/>
    <n v="5689"/>
    <x v="17"/>
    <n v="36.46"/>
    <n v="77.64"/>
    <n v="4"/>
    <n v="32"/>
    <n v="10"/>
    <n v="425"/>
    <n v="107"/>
  </r>
  <r>
    <x v="54"/>
    <x v="1"/>
    <s v="2001-2013"/>
    <n v="175"/>
    <n v="168"/>
    <n v="3468"/>
    <x v="13"/>
    <n v="22.37"/>
    <n v="70.11"/>
    <n v="3"/>
    <n v="20"/>
    <n v="13"/>
    <n v="354"/>
    <n v="29"/>
  </r>
  <r>
    <x v="55"/>
    <x v="1"/>
    <s v="2015-2025"/>
    <n v="95"/>
    <n v="94"/>
    <n v="2569"/>
    <x v="42"/>
    <n v="29.87"/>
    <n v="85.91"/>
    <n v="5"/>
    <n v="12"/>
    <n v="16"/>
    <n v="274"/>
    <n v="45"/>
  </r>
  <r>
    <x v="56"/>
    <x v="1"/>
    <s v="2008-2018"/>
    <n v="78"/>
    <n v="78"/>
    <n v="2434"/>
    <x v="41"/>
    <n v="32.020000000000003"/>
    <n v="71.099999999999994"/>
    <n v="4"/>
    <n v="16"/>
    <n v="2"/>
    <n v="238"/>
    <n v="37"/>
  </r>
  <r>
    <x v="57"/>
    <x v="1"/>
    <s v="2005-2011"/>
    <n v="75"/>
    <n v="75"/>
    <n v="2201"/>
    <x v="10"/>
    <n v="31.44"/>
    <n v="69.489999999999995"/>
    <n v="4"/>
    <n v="13"/>
    <n v="11"/>
    <n v="277"/>
    <n v="7"/>
  </r>
  <r>
    <x v="58"/>
    <x v="1"/>
    <s v="2014-2025"/>
    <n v="76"/>
    <n v="71"/>
    <n v="2198"/>
    <x v="43"/>
    <n v="32.799999999999997"/>
    <n v="96.31"/>
    <n v="3"/>
    <n v="13"/>
    <n v="9"/>
    <n v="256"/>
    <n v="52"/>
  </r>
  <r>
    <x v="59"/>
    <x v="1"/>
    <s v="1995-2007"/>
    <n v="111"/>
    <n v="105"/>
    <n v="2168"/>
    <x v="44"/>
    <n v="21.68"/>
    <n v="60.45"/>
    <n v="0"/>
    <n v="14"/>
    <n v="18"/>
    <n v="183"/>
    <n v="10"/>
  </r>
  <r>
    <x v="60"/>
    <x v="1"/>
    <s v="2004-2010"/>
    <n v="85"/>
    <n v="85"/>
    <n v="1954"/>
    <x v="24"/>
    <n v="24.73"/>
    <n v="83.04"/>
    <n v="0"/>
    <n v="14"/>
    <n v="8"/>
    <n v="205"/>
    <n v="49"/>
  </r>
  <r>
    <x v="61"/>
    <x v="1"/>
    <s v="1995-2006"/>
    <n v="126"/>
    <n v="110"/>
    <n v="1818"/>
    <x v="45"/>
    <n v="21.9"/>
    <n v="54.84"/>
    <n v="0"/>
    <n v="7"/>
    <n v="8"/>
    <n v="124"/>
    <n v="5"/>
  </r>
  <r>
    <x v="62"/>
    <x v="1"/>
    <s v="2001-2020"/>
    <n v="218"/>
    <n v="156"/>
    <n v="1773"/>
    <x v="46"/>
    <n v="13.85"/>
    <n v="87.72"/>
    <n v="0"/>
    <n v="1"/>
    <n v="15"/>
    <n v="150"/>
    <n v="62"/>
  </r>
  <r>
    <x v="63"/>
    <x v="1"/>
    <s v="2017-2025"/>
    <n v="108"/>
    <n v="79"/>
    <n v="1654"/>
    <x v="15"/>
    <n v="24.32"/>
    <n v="77.209999999999994"/>
    <n v="2"/>
    <n v="6"/>
    <n v="5"/>
    <n v="142"/>
    <n v="28"/>
  </r>
  <r>
    <x v="64"/>
    <x v="1"/>
    <s v="2018-2025"/>
    <n v="52"/>
    <n v="51"/>
    <n v="1602"/>
    <x v="47"/>
    <n v="33.369999999999997"/>
    <n v="79.260000000000005"/>
    <n v="3"/>
    <n v="10"/>
    <n v="7"/>
    <n v="171"/>
    <n v="15"/>
  </r>
  <r>
    <x v="65"/>
    <x v="1"/>
    <s v="2012-2024"/>
    <n v="49"/>
    <n v="46"/>
    <n v="1352"/>
    <x v="28"/>
    <n v="29.39"/>
    <n v="74.77"/>
    <n v="3"/>
    <n v="5"/>
    <n v="6"/>
    <n v="136"/>
    <n v="27"/>
  </r>
  <r>
    <x v="66"/>
    <x v="1"/>
    <s v="2014-2019"/>
    <n v="66"/>
    <n v="59"/>
    <n v="1333"/>
    <x v="23"/>
    <n v="25.63"/>
    <n v="91.23"/>
    <n v="1"/>
    <n v="6"/>
    <n v="5"/>
    <n v="153"/>
    <n v="24"/>
  </r>
  <r>
    <x v="67"/>
    <x v="1"/>
    <s v="1995-2007"/>
    <n v="59"/>
    <n v="59"/>
    <n v="1312"/>
    <x v="48"/>
    <n v="23.85"/>
    <n v="51.89"/>
    <n v="0"/>
    <n v="10"/>
    <n v="2"/>
    <n v="139"/>
    <n v="5"/>
  </r>
  <r>
    <x v="68"/>
    <x v="1"/>
    <s v="2008-2011"/>
    <n v="55"/>
    <n v="54"/>
    <n v="1308"/>
    <x v="37"/>
    <n v="27.82"/>
    <n v="61.32"/>
    <n v="0"/>
    <n v="8"/>
    <n v="6"/>
    <n v="102"/>
    <n v="8"/>
  </r>
  <r>
    <x v="69"/>
    <x v="1"/>
    <s v="2011-2018"/>
    <n v="65"/>
    <n v="52"/>
    <n v="1281"/>
    <x v="22"/>
    <n v="29.11"/>
    <n v="79.81"/>
    <n v="1"/>
    <n v="6"/>
    <n v="4"/>
    <n v="112"/>
    <n v="15"/>
  </r>
  <r>
    <x v="70"/>
    <x v="1"/>
    <s v="2002-2011"/>
    <n v="69"/>
    <n v="66"/>
    <n v="1235"/>
    <x v="49"/>
    <n v="19.600000000000001"/>
    <n v="67.959999999999994"/>
    <n v="1"/>
    <n v="5"/>
    <n v="5"/>
    <n v="101"/>
    <n v="10"/>
  </r>
  <r>
    <x v="71"/>
    <x v="1"/>
    <s v="2007-2011"/>
    <n v="54"/>
    <n v="53"/>
    <n v="1196"/>
    <x v="22"/>
    <n v="23"/>
    <n v="68.22"/>
    <n v="1"/>
    <n v="6"/>
    <n v="6"/>
    <n v="118"/>
    <n v="7"/>
  </r>
  <r>
    <x v="72"/>
    <x v="1"/>
    <s v="1995-2007"/>
    <n v="123"/>
    <n v="104"/>
    <n v="1190"/>
    <x v="50"/>
    <n v="13.52"/>
    <n v="71.81"/>
    <n v="0"/>
    <n v="2"/>
    <n v="15"/>
    <n v="110"/>
    <n v="29"/>
  </r>
  <r>
    <x v="73"/>
    <x v="1"/>
    <s v="2023-2025"/>
    <n v="38"/>
    <n v="34"/>
    <n v="1087"/>
    <x v="22"/>
    <n v="35.06"/>
    <n v="80.930000000000007"/>
    <n v="1"/>
    <n v="9"/>
    <n v="1"/>
    <n v="65"/>
    <n v="23"/>
  </r>
  <r>
    <x v="74"/>
    <x v="1"/>
    <s v="2003-2006"/>
    <n v="43"/>
    <n v="43"/>
    <n v="1005"/>
    <x v="51"/>
    <n v="23.92"/>
    <n v="54.82"/>
    <n v="1"/>
    <n v="6"/>
    <n v="5"/>
    <n v="94"/>
    <n v="3"/>
  </r>
  <r>
    <x v="75"/>
    <x v="1"/>
    <s v="1998-2006"/>
    <n v="77"/>
    <n v="72"/>
    <n v="991"/>
    <x v="52"/>
    <n v="14.36"/>
    <n v="67.83"/>
    <n v="0"/>
    <n v="1"/>
    <n v="9"/>
    <n v="90"/>
    <n v="7"/>
  </r>
  <r>
    <x v="76"/>
    <x v="1"/>
    <s v="1988-2003"/>
    <n v="44"/>
    <n v="44"/>
    <n v="976"/>
    <x v="53"/>
    <n v="23.23"/>
    <n v="56.71"/>
    <n v="0"/>
    <n v="5"/>
    <n v="3"/>
    <n v="73"/>
    <n v="2"/>
  </r>
  <r>
    <x v="77"/>
    <x v="1"/>
    <s v="2008-2014"/>
    <n v="59"/>
    <n v="51"/>
    <n v="975"/>
    <x v="33"/>
    <n v="27.08"/>
    <n v="66.19"/>
    <n v="0"/>
    <n v="5"/>
    <n v="5"/>
    <n v="84"/>
    <n v="13"/>
  </r>
  <r>
    <x v="78"/>
    <x v="1"/>
    <s v="1988-2002"/>
    <n v="39"/>
    <n v="39"/>
    <n v="794"/>
    <x v="54"/>
    <n v="23.35"/>
    <n v="56.59"/>
    <n v="0"/>
    <n v="3"/>
    <n v="5"/>
    <n v="57"/>
    <n v="2"/>
  </r>
  <r>
    <x v="79"/>
    <x v="1"/>
    <s v="2004-2014"/>
    <n v="153"/>
    <n v="97"/>
    <n v="779"/>
    <x v="38"/>
    <n v="13.43"/>
    <n v="76.37"/>
    <n v="0"/>
    <n v="1"/>
    <n v="12"/>
    <n v="55"/>
    <n v="21"/>
  </r>
  <r>
    <x v="80"/>
    <x v="1"/>
    <s v="2014-2021"/>
    <n v="34"/>
    <n v="30"/>
    <n v="714"/>
    <x v="55"/>
    <n v="27.46"/>
    <n v="77.52"/>
    <n v="0"/>
    <n v="6"/>
    <n v="2"/>
    <n v="61"/>
    <n v="16"/>
  </r>
  <r>
    <x v="81"/>
    <x v="1"/>
    <s v="2020-2024"/>
    <n v="34"/>
    <n v="30"/>
    <n v="667"/>
    <x v="56"/>
    <n v="27.79"/>
    <n v="88.57"/>
    <n v="0"/>
    <n v="3"/>
    <n v="3"/>
    <n v="65"/>
    <n v="10"/>
  </r>
  <r>
    <x v="82"/>
    <x v="1"/>
    <s v="2016-2022"/>
    <n v="43"/>
    <n v="35"/>
    <n v="634"/>
    <x v="57"/>
    <n v="25.36"/>
    <n v="82.76"/>
    <n v="0"/>
    <n v="3"/>
    <n v="1"/>
    <n v="58"/>
    <n v="13"/>
  </r>
  <r>
    <x v="83"/>
    <x v="1"/>
    <s v="2001-2007"/>
    <n v="41"/>
    <n v="40"/>
    <n v="574"/>
    <x v="53"/>
    <n v="14.35"/>
    <n v="59.17"/>
    <n v="0"/>
    <n v="2"/>
    <n v="8"/>
    <n v="67"/>
    <n v="1"/>
  </r>
  <r>
    <x v="84"/>
    <x v="1"/>
    <s v="2012-2018"/>
    <n v="28"/>
    <n v="26"/>
    <n v="557"/>
    <x v="58"/>
    <n v="22.28"/>
    <n v="74.36"/>
    <n v="0"/>
    <n v="3"/>
    <n v="1"/>
    <n v="60"/>
    <n v="1"/>
  </r>
  <r>
    <x v="85"/>
    <x v="1"/>
    <s v="2023-2025"/>
    <n v="26"/>
    <n v="25"/>
    <n v="548"/>
    <x v="33"/>
    <n v="21.92"/>
    <n v="100.18"/>
    <n v="0"/>
    <n v="4"/>
    <n v="3"/>
    <n v="71"/>
    <n v="16"/>
  </r>
  <r>
    <x v="86"/>
    <x v="1"/>
    <s v="1988-1998"/>
    <n v="19"/>
    <n v="19"/>
    <n v="532"/>
    <x v="59"/>
    <n v="29.55"/>
    <n v="56.29"/>
    <n v="0"/>
    <n v="3"/>
    <n v="3"/>
    <n v="46"/>
    <n v="3"/>
  </r>
  <r>
    <x v="87"/>
    <x v="1"/>
    <s v="1995-2002"/>
    <n v="29"/>
    <n v="27"/>
    <n v="488"/>
    <x v="60"/>
    <n v="19.52"/>
    <n v="63.29"/>
    <n v="0"/>
    <n v="0"/>
    <n v="3"/>
    <n v="42"/>
    <n v="5"/>
  </r>
  <r>
    <x v="88"/>
    <x v="1"/>
    <s v="1986-1999"/>
    <n v="27"/>
    <n v="26"/>
    <n v="453"/>
    <x v="61"/>
    <n v="18.87"/>
    <n v="49.83"/>
    <n v="0"/>
    <n v="2"/>
    <n v="3"/>
    <n v="26"/>
    <n v="0"/>
  </r>
  <r>
    <x v="89"/>
    <x v="1"/>
    <s v="1998-2003"/>
    <n v="18"/>
    <n v="18"/>
    <n v="449"/>
    <x v="62"/>
    <n v="24.94"/>
    <n v="58.84"/>
    <n v="1"/>
    <n v="2"/>
    <n v="2"/>
    <n v="48"/>
    <n v="3"/>
  </r>
  <r>
    <x v="90"/>
    <x v="1"/>
    <s v="2006-2011"/>
    <n v="34"/>
    <n v="31"/>
    <n v="412"/>
    <x v="52"/>
    <n v="16.48"/>
    <n v="64.77"/>
    <n v="0"/>
    <n v="1"/>
    <n v="2"/>
    <n v="39"/>
    <n v="8"/>
  </r>
  <r>
    <x v="91"/>
    <x v="1"/>
    <s v="2002-2004"/>
    <n v="20"/>
    <n v="20"/>
    <n v="383"/>
    <x v="63"/>
    <n v="19.149999999999999"/>
    <n v="53.71"/>
    <n v="0"/>
    <n v="3"/>
    <n v="2"/>
    <n v="36"/>
    <n v="2"/>
  </r>
  <r>
    <x v="92"/>
    <x v="1"/>
    <s v="1999-2003"/>
    <n v="29"/>
    <n v="29"/>
    <n v="374"/>
    <x v="64"/>
    <n v="13.35"/>
    <n v="52.75"/>
    <n v="0"/>
    <n v="2"/>
    <n v="6"/>
    <n v="45"/>
    <n v="1"/>
  </r>
  <r>
    <x v="93"/>
    <x v="1"/>
    <s v="2024-2025"/>
    <n v="10"/>
    <n v="10"/>
    <n v="366"/>
    <x v="61"/>
    <n v="45.75"/>
    <n v="82.61"/>
    <n v="0"/>
    <n v="3"/>
    <n v="0"/>
    <n v="24"/>
    <n v="14"/>
  </r>
  <r>
    <x v="94"/>
    <x v="1"/>
    <s v="1997-2004"/>
    <n v="20"/>
    <n v="19"/>
    <n v="362"/>
    <x v="30"/>
    <n v="19.05"/>
    <n v="53.07"/>
    <n v="0"/>
    <n v="2"/>
    <n v="4"/>
    <n v="36"/>
    <n v="0"/>
  </r>
  <r>
    <x v="95"/>
    <x v="1"/>
    <s v="2017-2021"/>
    <n v="29"/>
    <n v="19"/>
    <n v="362"/>
    <x v="46"/>
    <n v="36.200000000000003"/>
    <n v="85.78"/>
    <n v="0"/>
    <n v="2"/>
    <n v="1"/>
    <n v="29"/>
    <n v="6"/>
  </r>
  <r>
    <x v="96"/>
    <x v="1"/>
    <s v="2000-2004"/>
    <n v="28"/>
    <n v="25"/>
    <n v="360"/>
    <x v="32"/>
    <n v="16.36"/>
    <n v="52.17"/>
    <n v="0"/>
    <n v="0"/>
    <n v="4"/>
    <n v="29"/>
    <n v="1"/>
  </r>
  <r>
    <x v="97"/>
    <x v="2"/>
    <s v="1991-2007"/>
    <n v="375"/>
    <n v="348"/>
    <n v="11701"/>
    <x v="65"/>
    <n v="39.53"/>
    <n v="74.2"/>
    <n v="10"/>
    <n v="83"/>
    <n v="20"/>
    <n v="970"/>
    <n v="143"/>
  </r>
  <r>
    <x v="98"/>
    <x v="2"/>
    <s v="1998-2010"/>
    <n v="281"/>
    <n v="267"/>
    <n v="9554"/>
    <x v="66"/>
    <n v="42.08"/>
    <n v="74.91"/>
    <n v="15"/>
    <n v="62"/>
    <n v="15"/>
    <n v="774"/>
    <n v="87"/>
  </r>
  <r>
    <x v="99"/>
    <x v="2"/>
    <s v="1989-2003"/>
    <n v="247"/>
    <n v="244"/>
    <n v="8824"/>
    <x v="67"/>
    <n v="39.21"/>
    <n v="80.67"/>
    <n v="20"/>
    <n v="43"/>
    <n v="15"/>
    <n v="938"/>
    <n v="97"/>
  </r>
  <r>
    <x v="100"/>
    <x v="2"/>
    <s v="1996-2015"/>
    <n v="393"/>
    <n v="364"/>
    <n v="8027"/>
    <x v="26"/>
    <n v="23.81"/>
    <n v="116.94"/>
    <n v="6"/>
    <n v="39"/>
    <n v="29"/>
    <n v="725"/>
    <n v="349"/>
  </r>
  <r>
    <x v="101"/>
    <x v="2"/>
    <s v="1999-2019"/>
    <n v="287"/>
    <n v="258"/>
    <n v="7534"/>
    <x v="6"/>
    <n v="34.549999999999997"/>
    <n v="81.900000000000006"/>
    <n v="9"/>
    <n v="44"/>
    <n v="15"/>
    <n v="603"/>
    <n v="113"/>
  </r>
  <r>
    <x v="102"/>
    <x v="2"/>
    <s v="1975-1996"/>
    <n v="233"/>
    <n v="218"/>
    <n v="7381"/>
    <x v="8"/>
    <n v="41.7"/>
    <n v="67.010000000000005"/>
    <n v="8"/>
    <n v="50"/>
    <n v="8"/>
    <n v="445"/>
    <n v="44"/>
  </r>
  <r>
    <x v="103"/>
    <x v="2"/>
    <s v="2000-2015"/>
    <n v="265"/>
    <n v="255"/>
    <n v="7249"/>
    <x v="41"/>
    <n v="31.24"/>
    <n v="75.290000000000006"/>
    <n v="7"/>
    <n v="48"/>
    <n v="22"/>
    <n v="578"/>
    <n v="56"/>
  </r>
  <r>
    <x v="104"/>
    <x v="2"/>
    <s v="1982-1999"/>
    <n v="283"/>
    <n v="256"/>
    <n v="7170"/>
    <x v="23"/>
    <n v="32.880000000000003"/>
    <n v="76.41"/>
    <n v="5"/>
    <n v="47"/>
    <n v="19"/>
    <n v="514"/>
    <n v="34"/>
  </r>
  <r>
    <x v="105"/>
    <x v="2"/>
    <s v="2003-2019"/>
    <n v="218"/>
    <n v="216"/>
    <n v="6614"/>
    <x v="68"/>
    <n v="32.9"/>
    <n v="76.61"/>
    <n v="11"/>
    <n v="38"/>
    <n v="19"/>
    <n v="664"/>
    <n v="110"/>
  </r>
  <r>
    <x v="106"/>
    <x v="2"/>
    <s v="1986-2000"/>
    <n v="250"/>
    <n v="232"/>
    <n v="6564"/>
    <x v="69"/>
    <n v="32.33"/>
    <n v="80.3"/>
    <n v="10"/>
    <n v="37"/>
    <n v="14"/>
    <n v="531"/>
    <n v="87"/>
  </r>
  <r>
    <x v="107"/>
    <x v="2"/>
    <s v="2015-2025"/>
    <n v="134"/>
    <n v="131"/>
    <n v="6291"/>
    <x v="40"/>
    <n v="54.23"/>
    <n v="87.63"/>
    <n v="19"/>
    <n v="37"/>
    <n v="5"/>
    <n v="580"/>
    <n v="68"/>
  </r>
  <r>
    <x v="108"/>
    <x v="2"/>
    <s v="1985-1997"/>
    <n v="198"/>
    <n v="197"/>
    <n v="5841"/>
    <x v="8"/>
    <n v="32.090000000000003"/>
    <n v="63.31"/>
    <n v="9"/>
    <n v="31"/>
    <n v="15"/>
    <n v="469"/>
    <n v="14"/>
  </r>
  <r>
    <x v="109"/>
    <x v="2"/>
    <s v="2002-2015"/>
    <n v="162"/>
    <n v="149"/>
    <n v="5122"/>
    <x v="70"/>
    <n v="43.4"/>
    <n v="73.75"/>
    <n v="0"/>
    <n v="42"/>
    <n v="6"/>
    <n v="342"/>
    <n v="83"/>
  </r>
  <r>
    <x v="110"/>
    <x v="2"/>
    <s v="1996-2011"/>
    <n v="261"/>
    <n v="225"/>
    <n v="5031"/>
    <x v="15"/>
    <n v="29.94"/>
    <n v="81.67"/>
    <n v="3"/>
    <n v="23"/>
    <n v="13"/>
    <n v="379"/>
    <n v="124"/>
  </r>
  <r>
    <x v="111"/>
    <x v="2"/>
    <s v="1990-2000"/>
    <n v="156"/>
    <n v="155"/>
    <n v="4780"/>
    <x v="9"/>
    <n v="31.86"/>
    <n v="65.5"/>
    <n v="5"/>
    <n v="31"/>
    <n v="10"/>
    <n v="467"/>
    <n v="20"/>
  </r>
  <r>
    <x v="112"/>
    <x v="2"/>
    <s v="1984-2003"/>
    <n v="356"/>
    <n v="280"/>
    <n v="3717"/>
    <x v="34"/>
    <n v="16.52"/>
    <n v="88.33"/>
    <n v="0"/>
    <n v="6"/>
    <n v="28"/>
    <n v="247"/>
    <n v="121"/>
  </r>
  <r>
    <x v="113"/>
    <x v="2"/>
    <s v="1984-2003"/>
    <n v="175"/>
    <n v="151"/>
    <n v="3709"/>
    <x v="23"/>
    <n v="33.409999999999997"/>
    <n v="72.650000000000006"/>
    <n v="1"/>
    <n v="19"/>
    <n v="6"/>
    <n v="222"/>
    <n v="45"/>
  </r>
  <r>
    <x v="114"/>
    <x v="2"/>
    <s v="2017-2025"/>
    <n v="86"/>
    <n v="85"/>
    <n v="3651"/>
    <x v="35"/>
    <n v="46.21"/>
    <n v="93.85"/>
    <n v="11"/>
    <n v="17"/>
    <n v="6"/>
    <n v="410"/>
    <n v="79"/>
  </r>
  <r>
    <x v="115"/>
    <x v="2"/>
    <s v="1990-2004"/>
    <n v="219"/>
    <n v="183"/>
    <n v="3266"/>
    <x v="71"/>
    <n v="23"/>
    <n v="81.3"/>
    <n v="0"/>
    <n v="12"/>
    <n v="17"/>
    <n v="218"/>
    <n v="61"/>
  </r>
  <r>
    <x v="116"/>
    <x v="2"/>
    <s v="2002-2017"/>
    <n v="157"/>
    <n v="138"/>
    <n v="3236"/>
    <x v="26"/>
    <n v="26.09"/>
    <n v="83.94"/>
    <n v="5"/>
    <n v="10"/>
    <n v="10"/>
    <n v="378"/>
    <n v="37"/>
  </r>
  <r>
    <x v="117"/>
    <x v="2"/>
    <s v="2009-2019"/>
    <n v="121"/>
    <n v="110"/>
    <n v="3194"/>
    <x v="23"/>
    <n v="34.340000000000003"/>
    <n v="86.04"/>
    <n v="2"/>
    <n v="20"/>
    <n v="8"/>
    <n v="268"/>
    <n v="53"/>
  </r>
  <r>
    <x v="118"/>
    <x v="2"/>
    <s v="2017-2025"/>
    <n v="75"/>
    <n v="74"/>
    <n v="3152"/>
    <x v="72"/>
    <n v="47.04"/>
    <n v="81.95"/>
    <n v="9"/>
    <n v="20"/>
    <n v="3"/>
    <n v="253"/>
    <n v="30"/>
  </r>
  <r>
    <x v="119"/>
    <x v="2"/>
    <s v="2004-2010"/>
    <n v="78"/>
    <n v="78"/>
    <n v="2725"/>
    <x v="73"/>
    <n v="36.82"/>
    <n v="76.28"/>
    <n v="8"/>
    <n v="14"/>
    <n v="15"/>
    <n v="343"/>
    <n v="7"/>
  </r>
  <r>
    <x v="120"/>
    <x v="2"/>
    <s v="2015-2025"/>
    <n v="94"/>
    <n v="85"/>
    <n v="2713"/>
    <x v="21"/>
    <n v="40.49"/>
    <n v="85.88"/>
    <n v="4"/>
    <n v="16"/>
    <n v="3"/>
    <n v="226"/>
    <n v="35"/>
  </r>
  <r>
    <x v="121"/>
    <x v="2"/>
    <s v="1977-1989"/>
    <n v="122"/>
    <n v="115"/>
    <n v="2653"/>
    <x v="30"/>
    <n v="25.26"/>
    <n v="51.71"/>
    <n v="0"/>
    <n v="16"/>
    <n v="6"/>
    <n v="184"/>
    <n v="2"/>
  </r>
  <r>
    <x v="122"/>
    <x v="2"/>
    <s v="2009-2017"/>
    <n v="81"/>
    <n v="81"/>
    <n v="2605"/>
    <x v="26"/>
    <n v="32.56"/>
    <n v="72.08"/>
    <n v="6"/>
    <n v="14"/>
    <n v="7"/>
    <n v="269"/>
    <n v="18"/>
  </r>
  <r>
    <x v="123"/>
    <x v="2"/>
    <s v="1974-1985"/>
    <n v="62"/>
    <n v="60"/>
    <n v="2572"/>
    <x v="10"/>
    <n v="47.62"/>
    <n v="84.8"/>
    <n v="7"/>
    <n v="13"/>
    <n v="2"/>
    <n v="213"/>
    <n v="22"/>
  </r>
  <r>
    <x v="124"/>
    <x v="2"/>
    <s v="2007-2021"/>
    <n v="117"/>
    <n v="91"/>
    <n v="2315"/>
    <x v="12"/>
    <n v="33.549999999999997"/>
    <n v="87.85"/>
    <n v="2"/>
    <n v="11"/>
    <n v="1"/>
    <n v="174"/>
    <n v="12"/>
  </r>
  <r>
    <x v="125"/>
    <x v="2"/>
    <s v="2003-2007"/>
    <n v="56"/>
    <n v="56"/>
    <n v="2028"/>
    <x v="74"/>
    <n v="36.869999999999997"/>
    <n v="66.95"/>
    <n v="3"/>
    <n v="12"/>
    <n v="2"/>
    <n v="219"/>
    <n v="6"/>
  </r>
  <r>
    <x v="126"/>
    <x v="2"/>
    <s v="1999-2009"/>
    <n v="79"/>
    <n v="79"/>
    <n v="1895"/>
    <x v="75"/>
    <n v="24.61"/>
    <n v="81.010000000000005"/>
    <n v="2"/>
    <n v="9"/>
    <n v="10"/>
    <n v="235"/>
    <n v="32"/>
  </r>
  <r>
    <x v="127"/>
    <x v="2"/>
    <s v="1977-1986"/>
    <n v="75"/>
    <n v="75"/>
    <n v="1877"/>
    <x v="76"/>
    <n v="26.81"/>
    <n v="55.64"/>
    <n v="2"/>
    <n v="8"/>
    <n v="3"/>
    <n v="151"/>
    <n v="7"/>
  </r>
  <r>
    <x v="128"/>
    <x v="2"/>
    <s v="2011-2018"/>
    <n v="53"/>
    <n v="53"/>
    <n v="1845"/>
    <x v="23"/>
    <n v="36.9"/>
    <n v="74.45"/>
    <n v="3"/>
    <n v="12"/>
    <n v="3"/>
    <n v="168"/>
    <n v="14"/>
  </r>
  <r>
    <x v="129"/>
    <x v="2"/>
    <s v="2013-2023"/>
    <n v="45"/>
    <n v="44"/>
    <n v="1749"/>
    <x v="77"/>
    <n v="44.84"/>
    <n v="85.48"/>
    <n v="2"/>
    <n v="14"/>
    <n v="1"/>
    <n v="138"/>
    <n v="28"/>
  </r>
  <r>
    <x v="130"/>
    <x v="2"/>
    <s v="2001-2013"/>
    <n v="58"/>
    <n v="58"/>
    <n v="1719"/>
    <x v="78"/>
    <n v="30.69"/>
    <n v="69.06"/>
    <n v="1"/>
    <n v="13"/>
    <n v="3"/>
    <n v="190"/>
    <n v="16"/>
  </r>
  <r>
    <x v="131"/>
    <x v="2"/>
    <s v="1992-2003"/>
    <n v="166"/>
    <n v="117"/>
    <n v="1709"/>
    <x v="25"/>
    <n v="19.420000000000002"/>
    <n v="76.39"/>
    <n v="0"/>
    <n v="3"/>
    <n v="8"/>
    <n v="125"/>
    <n v="18"/>
  </r>
  <r>
    <x v="132"/>
    <x v="2"/>
    <s v="1995-2004"/>
    <n v="48"/>
    <n v="47"/>
    <n v="1579"/>
    <x v="79"/>
    <n v="36.72"/>
    <n v="71.31"/>
    <n v="4"/>
    <n v="9"/>
    <n v="3"/>
    <n v="162"/>
    <n v="9"/>
  </r>
  <r>
    <x v="133"/>
    <x v="2"/>
    <s v="1996-2007"/>
    <n v="143"/>
    <n v="110"/>
    <n v="1521"/>
    <x v="80"/>
    <n v="18.100000000000001"/>
    <n v="76.5"/>
    <n v="0"/>
    <n v="3"/>
    <n v="9"/>
    <n v="119"/>
    <n v="24"/>
  </r>
  <r>
    <x v="134"/>
    <x v="2"/>
    <s v="2008-2015"/>
    <n v="48"/>
    <n v="48"/>
    <n v="1418"/>
    <x v="15"/>
    <n v="31.51"/>
    <n v="75.38"/>
    <n v="3"/>
    <n v="8"/>
    <n v="5"/>
    <n v="150"/>
    <n v="19"/>
  </r>
  <r>
    <x v="135"/>
    <x v="2"/>
    <s v="2010-2017"/>
    <n v="60"/>
    <n v="58"/>
    <n v="1336"/>
    <x v="33"/>
    <n v="24.74"/>
    <n v="67.5"/>
    <n v="0"/>
    <n v="9"/>
    <n v="5"/>
    <n v="108"/>
    <n v="5"/>
  </r>
  <r>
    <x v="136"/>
    <x v="2"/>
    <s v="1984-1993"/>
    <n v="63"/>
    <n v="58"/>
    <n v="1269"/>
    <x v="81"/>
    <n v="24.4"/>
    <n v="50.92"/>
    <n v="1"/>
    <n v="8"/>
    <n v="8"/>
    <n v="97"/>
    <n v="2"/>
  </r>
  <r>
    <x v="137"/>
    <x v="2"/>
    <s v="1993-1996"/>
    <n v="50"/>
    <n v="43"/>
    <n v="1265"/>
    <x v="74"/>
    <n v="34.18"/>
    <n v="75.790000000000006"/>
    <n v="1"/>
    <n v="9"/>
    <n v="3"/>
    <n v="81"/>
    <n v="18"/>
  </r>
  <r>
    <x v="138"/>
    <x v="2"/>
    <s v="2022-2025"/>
    <n v="41"/>
    <n v="34"/>
    <n v="1116"/>
    <x v="9"/>
    <n v="39.85"/>
    <n v="96.7"/>
    <n v="1"/>
    <n v="6"/>
    <n v="0"/>
    <n v="98"/>
    <n v="22"/>
  </r>
  <r>
    <x v="139"/>
    <x v="2"/>
    <s v="1986-1996"/>
    <n v="66"/>
    <n v="55"/>
    <n v="1068"/>
    <x v="82"/>
    <n v="26.04"/>
    <n v="63.91"/>
    <n v="1"/>
    <n v="6"/>
    <n v="8"/>
    <n v="66"/>
    <n v="2"/>
  </r>
  <r>
    <x v="140"/>
    <x v="2"/>
    <s v="2015-2020"/>
    <n v="55"/>
    <n v="40"/>
    <n v="986"/>
    <x v="83"/>
    <n v="42.86"/>
    <n v="110.29"/>
    <n v="0"/>
    <n v="5"/>
    <n v="1"/>
    <n v="91"/>
    <n v="19"/>
  </r>
  <r>
    <x v="141"/>
    <x v="2"/>
    <s v="1989-2003"/>
    <n v="262"/>
    <n v="139"/>
    <n v="969"/>
    <x v="84"/>
    <n v="10.3"/>
    <n v="67.05"/>
    <n v="0"/>
    <n v="0"/>
    <n v="15"/>
    <n v="58"/>
    <n v="21"/>
  </r>
  <r>
    <x v="142"/>
    <x v="2"/>
    <s v="2007-2015"/>
    <n v="38"/>
    <n v="36"/>
    <n v="966"/>
    <x v="85"/>
    <n v="40.25"/>
    <n v="74.47"/>
    <n v="1"/>
    <n v="6"/>
    <n v="3"/>
    <n v="59"/>
    <n v="6"/>
  </r>
  <r>
    <x v="143"/>
    <x v="2"/>
    <s v="2017-2023"/>
    <n v="70"/>
    <n v="44"/>
    <n v="855"/>
    <x v="34"/>
    <n v="25.9"/>
    <n v="85.75"/>
    <n v="0"/>
    <n v="4"/>
    <n v="3"/>
    <n v="51"/>
    <n v="19"/>
  </r>
  <r>
    <x v="144"/>
    <x v="2"/>
    <s v="2013-2017"/>
    <n v="25"/>
    <n v="25"/>
    <n v="812"/>
    <x v="86"/>
    <n v="32.479999999999997"/>
    <n v="113.4"/>
    <n v="1"/>
    <n v="6"/>
    <n v="2"/>
    <n v="104"/>
    <n v="28"/>
  </r>
  <r>
    <x v="145"/>
    <x v="2"/>
    <s v="1973-1982"/>
    <n v="23"/>
    <n v="22"/>
    <n v="786"/>
    <x v="13"/>
    <n v="37.82"/>
    <n v="74.709999999999994"/>
    <n v="1"/>
    <n v="7"/>
    <n v="1"/>
    <n v="69"/>
    <n v="6"/>
  </r>
  <r>
    <x v="146"/>
    <x v="2"/>
    <s v="1973-1985"/>
    <n v="54"/>
    <n v="45"/>
    <n v="782"/>
    <x v="58"/>
    <n v="22.34"/>
    <n v="66.95"/>
    <n v="0"/>
    <n v="2"/>
    <n v="6"/>
    <n v="58"/>
    <n v="11"/>
  </r>
  <r>
    <x v="147"/>
    <x v="3"/>
    <s v="2013-2025"/>
    <n v="123"/>
    <n v="118"/>
    <n v="3975"/>
    <x v="85"/>
    <n v="35.17"/>
    <n v="71.239999999999995"/>
    <n v="5"/>
    <n v="31"/>
    <n v="5"/>
    <n v="344"/>
    <n v="40"/>
  </r>
  <r>
    <x v="148"/>
    <x v="3"/>
    <s v="2009-2025"/>
    <n v="173"/>
    <n v="151"/>
    <n v="3667"/>
    <x v="73"/>
    <n v="27.16"/>
    <n v="87.39"/>
    <n v="2"/>
    <n v="17"/>
    <n v="6"/>
    <n v="241"/>
    <n v="113"/>
  </r>
  <r>
    <x v="149"/>
    <x v="3"/>
    <s v="2009-2019"/>
    <n v="84"/>
    <n v="84"/>
    <n v="2727"/>
    <x v="21"/>
    <n v="33.659999999999997"/>
    <n v="88.48"/>
    <n v="6"/>
    <n v="14"/>
    <n v="4"/>
    <n v="323"/>
    <n v="55"/>
  </r>
  <r>
    <x v="150"/>
    <x v="3"/>
    <s v="2013-2025"/>
    <n v="90"/>
    <n v="88"/>
    <n v="2435"/>
    <x v="87"/>
    <n v="33.35"/>
    <n v="67.37"/>
    <n v="0"/>
    <n v="22"/>
    <n v="6"/>
    <n v="209"/>
    <n v="13"/>
  </r>
  <r>
    <x v="151"/>
    <x v="3"/>
    <s v="2009-2021"/>
    <n v="114"/>
    <n v="108"/>
    <n v="2424"/>
    <x v="62"/>
    <n v="24.73"/>
    <n v="66.77"/>
    <n v="1"/>
    <n v="12"/>
    <n v="7"/>
    <n v="163"/>
    <n v="65"/>
  </r>
  <r>
    <x v="152"/>
    <x v="3"/>
    <s v="2012-2023"/>
    <n v="92"/>
    <n v="84"/>
    <n v="2060"/>
    <x v="88"/>
    <n v="29.01"/>
    <n v="89.1"/>
    <n v="1"/>
    <n v="15"/>
    <n v="4"/>
    <n v="178"/>
    <n v="68"/>
  </r>
  <r>
    <x v="153"/>
    <x v="3"/>
    <s v="2009-2019"/>
    <n v="84"/>
    <n v="74"/>
    <n v="1811"/>
    <x v="70"/>
    <n v="29.2"/>
    <n v="65.489999999999995"/>
    <n v="0"/>
    <n v="11"/>
    <n v="1"/>
    <n v="137"/>
    <n v="26"/>
  </r>
  <r>
    <x v="154"/>
    <x v="3"/>
    <s v="2021-2025"/>
    <n v="49"/>
    <n v="49"/>
    <n v="1785"/>
    <x v="72"/>
    <n v="37.18"/>
    <n v="87.8"/>
    <n v="8"/>
    <n v="6"/>
    <n v="3"/>
    <n v="160"/>
    <n v="67"/>
  </r>
  <r>
    <x v="155"/>
    <x v="3"/>
    <s v="2019-2025"/>
    <n v="36"/>
    <n v="36"/>
    <n v="1656"/>
    <x v="89"/>
    <n v="50.18"/>
    <n v="83.09"/>
    <n v="6"/>
    <n v="7"/>
    <n v="2"/>
    <n v="164"/>
    <n v="27"/>
  </r>
  <r>
    <x v="156"/>
    <x v="3"/>
    <s v="2015-2025"/>
    <n v="114"/>
    <n v="87"/>
    <n v="1384"/>
    <x v="58"/>
    <n v="19.489999999999998"/>
    <n v="104.84"/>
    <n v="0"/>
    <n v="5"/>
    <n v="8"/>
    <n v="120"/>
    <n v="49"/>
  </r>
  <r>
    <x v="157"/>
    <x v="3"/>
    <s v="2011-2025"/>
    <n v="89"/>
    <n v="78"/>
    <n v="1332"/>
    <x v="59"/>
    <n v="19.88"/>
    <n v="75.38"/>
    <n v="0"/>
    <n v="5"/>
    <n v="7"/>
    <n v="115"/>
    <n v="33"/>
  </r>
  <r>
    <x v="158"/>
    <x v="3"/>
    <s v="2009-2019"/>
    <n v="51"/>
    <n v="50"/>
    <n v="1216"/>
    <x v="85"/>
    <n v="24.81"/>
    <n v="63.23"/>
    <n v="1"/>
    <n v="7"/>
    <n v="4"/>
    <n v="132"/>
    <n v="4"/>
  </r>
  <r>
    <x v="159"/>
    <x v="3"/>
    <s v="2009-2016"/>
    <n v="49"/>
    <n v="48"/>
    <n v="1139"/>
    <x v="90"/>
    <n v="27.11"/>
    <n v="75.33"/>
    <n v="2"/>
    <n v="4"/>
    <n v="4"/>
    <n v="99"/>
    <n v="27"/>
  </r>
  <r>
    <x v="160"/>
    <x v="3"/>
    <s v="2010-2021"/>
    <n v="47"/>
    <n v="44"/>
    <n v="1049"/>
    <x v="91"/>
    <n v="23.84"/>
    <n v="76.010000000000005"/>
    <n v="0"/>
    <n v="7"/>
    <n v="2"/>
    <n v="123"/>
    <n v="16"/>
  </r>
  <r>
    <x v="161"/>
    <x v="3"/>
    <s v="2021-2025"/>
    <n v="39"/>
    <n v="31"/>
    <n v="1033"/>
    <x v="92"/>
    <n v="46.95"/>
    <n v="98"/>
    <n v="1"/>
    <n v="8"/>
    <n v="2"/>
    <n v="69"/>
    <n v="45"/>
  </r>
  <r>
    <x v="162"/>
    <x v="3"/>
    <s v="2011-2019"/>
    <n v="82"/>
    <n v="56"/>
    <n v="513"/>
    <x v="60"/>
    <n v="17.68"/>
    <n v="77.25"/>
    <n v="0"/>
    <n v="0"/>
    <n v="7"/>
    <n v="40"/>
    <n v="21"/>
  </r>
  <r>
    <x v="163"/>
    <x v="3"/>
    <s v="2009-2016"/>
    <n v="24"/>
    <n v="22"/>
    <n v="475"/>
    <x v="85"/>
    <n v="23.75"/>
    <n v="80.91"/>
    <n v="2"/>
    <n v="0"/>
    <n v="3"/>
    <n v="49"/>
    <n v="15"/>
  </r>
  <r>
    <x v="164"/>
    <x v="3"/>
    <s v="2014-2022"/>
    <n v="17"/>
    <n v="17"/>
    <n v="435"/>
    <x v="93"/>
    <n v="25.58"/>
    <n v="75.25"/>
    <n v="1"/>
    <n v="2"/>
    <n v="3"/>
    <n v="39"/>
    <n v="10"/>
  </r>
  <r>
    <x v="165"/>
    <x v="3"/>
    <s v="2009-2018"/>
    <n v="24"/>
    <n v="21"/>
    <n v="430"/>
    <x v="94"/>
    <n v="22.63"/>
    <n v="105.39"/>
    <n v="0"/>
    <n v="2"/>
    <n v="4"/>
    <n v="27"/>
    <n v="24"/>
  </r>
  <r>
    <x v="166"/>
    <x v="3"/>
    <s v="2009-2016"/>
    <n v="46"/>
    <n v="38"/>
    <n v="387"/>
    <x v="57"/>
    <n v="14.33"/>
    <n v="71.27"/>
    <n v="0"/>
    <n v="1"/>
    <n v="3"/>
    <n v="22"/>
    <n v="16"/>
  </r>
  <r>
    <x v="167"/>
    <x v="3"/>
    <s v="2019-2024"/>
    <n v="31"/>
    <n v="22"/>
    <n v="384"/>
    <x v="34"/>
    <n v="22.58"/>
    <n v="67.72"/>
    <n v="0"/>
    <n v="3"/>
    <n v="0"/>
    <n v="30"/>
    <n v="5"/>
  </r>
  <r>
    <x v="168"/>
    <x v="3"/>
    <s v="2018-2019"/>
    <n v="16"/>
    <n v="16"/>
    <n v="361"/>
    <x v="80"/>
    <n v="22.56"/>
    <n v="88.26"/>
    <n v="0"/>
    <n v="2"/>
    <n v="1"/>
    <n v="38"/>
    <n v="17"/>
  </r>
  <r>
    <x v="169"/>
    <x v="3"/>
    <s v="2014-2018"/>
    <n v="16"/>
    <n v="14"/>
    <n v="352"/>
    <x v="38"/>
    <n v="27.07"/>
    <n v="65.540000000000006"/>
    <n v="0"/>
    <n v="3"/>
    <n v="1"/>
    <n v="25"/>
    <n v="1"/>
  </r>
  <r>
    <x v="170"/>
    <x v="3"/>
    <s v="2024-2025"/>
    <n v="9"/>
    <n v="8"/>
    <n v="335"/>
    <x v="88"/>
    <n v="41.87"/>
    <n v="82.1"/>
    <n v="1"/>
    <n v="2"/>
    <n v="0"/>
    <n v="29"/>
    <n v="9"/>
  </r>
  <r>
    <x v="171"/>
    <x v="3"/>
    <s v="2017-2018"/>
    <n v="16"/>
    <n v="16"/>
    <n v="307"/>
    <x v="95"/>
    <n v="21.92"/>
    <n v="69.77"/>
    <n v="0"/>
    <n v="3"/>
    <n v="2"/>
    <n v="38"/>
    <n v="6"/>
  </r>
  <r>
    <x v="172"/>
    <x v="3"/>
    <s v="2014-2017"/>
    <n v="17"/>
    <n v="16"/>
    <n v="264"/>
    <x v="58"/>
    <n v="17.600000000000001"/>
    <n v="54.09"/>
    <n v="0"/>
    <n v="2"/>
    <n v="3"/>
    <n v="15"/>
    <n v="0"/>
  </r>
  <r>
    <x v="173"/>
    <x v="3"/>
    <s v="2017-2023"/>
    <n v="75"/>
    <n v="40"/>
    <n v="236"/>
    <x v="96"/>
    <n v="9.07"/>
    <n v="90.07"/>
    <n v="0"/>
    <n v="1"/>
    <n v="12"/>
    <n v="25"/>
    <n v="9"/>
  </r>
  <r>
    <x v="174"/>
    <x v="4"/>
    <s v="2000-2015"/>
    <n v="397"/>
    <n v="373"/>
    <n v="13975"/>
    <x v="43"/>
    <n v="41.96"/>
    <n v="78.88"/>
    <n v="25"/>
    <n v="90"/>
    <n v="15"/>
    <n v="1349"/>
    <n v="86"/>
  </r>
  <r>
    <x v="175"/>
    <x v="4"/>
    <s v="1989-2011"/>
    <n v="441"/>
    <n v="429"/>
    <n v="13364"/>
    <x v="97"/>
    <n v="32.51"/>
    <n v="91.25"/>
    <n v="28"/>
    <n v="68"/>
    <n v="34"/>
    <n v="1493"/>
    <n v="268"/>
  </r>
  <r>
    <x v="176"/>
    <x v="4"/>
    <s v="1998-2015"/>
    <n v="443"/>
    <n v="415"/>
    <n v="12381"/>
    <x v="41"/>
    <n v="33.01"/>
    <n v="78.67"/>
    <n v="18"/>
    <n v="75"/>
    <n v="28"/>
    <n v="1098"/>
    <n v="71"/>
  </r>
  <r>
    <x v="177"/>
    <x v="4"/>
    <s v="1999-2016"/>
    <n v="330"/>
    <n v="303"/>
    <n v="10290"/>
    <x v="98"/>
    <n v="39.270000000000003"/>
    <n v="86.23"/>
    <n v="22"/>
    <n v="47"/>
    <n v="11"/>
    <n v="1111"/>
    <n v="55"/>
  </r>
  <r>
    <x v="178"/>
    <x v="4"/>
    <s v="1984-2003"/>
    <n v="308"/>
    <n v="296"/>
    <n v="9284"/>
    <x v="99"/>
    <n v="34.9"/>
    <n v="81.13"/>
    <n v="11"/>
    <n v="64"/>
    <n v="17"/>
    <n v="712"/>
    <n v="102"/>
  </r>
  <r>
    <x v="179"/>
    <x v="4"/>
    <s v="1990-2007"/>
    <n v="268"/>
    <n v="259"/>
    <n v="8529"/>
    <x v="100"/>
    <n v="37.57"/>
    <n v="67.72"/>
    <n v="11"/>
    <n v="59"/>
    <n v="13"/>
    <n v="734"/>
    <n v="15"/>
  </r>
  <r>
    <x v="180"/>
    <x v="4"/>
    <s v="1982-1999"/>
    <n v="269"/>
    <n v="255"/>
    <n v="7456"/>
    <x v="21"/>
    <n v="35.840000000000003"/>
    <n v="77.900000000000006"/>
    <n v="4"/>
    <n v="49"/>
    <n v="18"/>
    <n v="523"/>
    <n v="64"/>
  </r>
  <r>
    <x v="181"/>
    <x v="4"/>
    <s v="2005-2019"/>
    <n v="234"/>
    <n v="222"/>
    <n v="6941"/>
    <x v="101"/>
    <n v="33.85"/>
    <n v="75.989999999999995"/>
    <n v="15"/>
    <n v="37"/>
    <n v="17"/>
    <n v="797"/>
    <n v="52"/>
  </r>
  <r>
    <x v="182"/>
    <x v="4"/>
    <s v="2008-2023"/>
    <n v="226"/>
    <n v="195"/>
    <n v="5915"/>
    <x v="69"/>
    <n v="40.24"/>
    <n v="82.9"/>
    <n v="3"/>
    <n v="40"/>
    <n v="17"/>
    <n v="468"/>
    <n v="90"/>
  </r>
  <r>
    <x v="183"/>
    <x v="4"/>
    <s v="1986-1999"/>
    <n v="213"/>
    <n v="198"/>
    <n v="5162"/>
    <x v="8"/>
    <n v="29.49"/>
    <n v="60.57"/>
    <n v="4"/>
    <n v="35"/>
    <n v="15"/>
    <n v="331"/>
    <n v="17"/>
  </r>
  <r>
    <x v="184"/>
    <x v="4"/>
    <s v="2016-2025"/>
    <n v="148"/>
    <n v="145"/>
    <n v="4697"/>
    <x v="6"/>
    <n v="35.31"/>
    <n v="88"/>
    <n v="6"/>
    <n v="34"/>
    <n v="14"/>
    <n v="482"/>
    <n v="76"/>
  </r>
  <r>
    <x v="185"/>
    <x v="4"/>
    <s v="1997-2007"/>
    <n v="180"/>
    <n v="155"/>
    <n v="3950"/>
    <x v="14"/>
    <n v="35.26"/>
    <n v="72.569999999999993"/>
    <n v="1"/>
    <n v="28"/>
    <n v="7"/>
    <n v="284"/>
    <n v="21"/>
  </r>
  <r>
    <x v="186"/>
    <x v="4"/>
    <s v="1985-1996"/>
    <n v="147"/>
    <n v="143"/>
    <n v="3902"/>
    <x v="76"/>
    <n v="28.27"/>
    <n v="60.88"/>
    <n v="2"/>
    <n v="22"/>
    <n v="12"/>
    <n v="279"/>
    <n v="42"/>
  </r>
  <r>
    <x v="187"/>
    <x v="4"/>
    <s v="2010-2022"/>
    <n v="157"/>
    <n v="142"/>
    <n v="3854"/>
    <x v="16"/>
    <n v="31.85"/>
    <n v="74.239999999999995"/>
    <n v="4"/>
    <n v="24"/>
    <n v="11"/>
    <n v="262"/>
    <n v="43"/>
  </r>
  <r>
    <x v="188"/>
    <x v="4"/>
    <s v="1986-2003"/>
    <n v="200"/>
    <n v="168"/>
    <n v="3789"/>
    <x v="88"/>
    <n v="29.6"/>
    <n v="57.51"/>
    <n v="2"/>
    <n v="13"/>
    <n v="10"/>
    <n v="224"/>
    <n v="10"/>
  </r>
  <r>
    <x v="189"/>
    <x v="4"/>
    <s v="1990-2004"/>
    <n v="189"/>
    <n v="181"/>
    <n v="3711"/>
    <x v="23"/>
    <n v="22.22"/>
    <n v="77.7"/>
    <n v="2"/>
    <n v="23"/>
    <n v="24"/>
    <n v="411"/>
    <n v="17"/>
  </r>
  <r>
    <x v="190"/>
    <x v="4"/>
    <s v="2013-2023"/>
    <n v="116"/>
    <n v="111"/>
    <n v="3237"/>
    <x v="79"/>
    <n v="30.53"/>
    <n v="92.88"/>
    <n v="6"/>
    <n v="17"/>
    <n v="12"/>
    <n v="362"/>
    <n v="52"/>
  </r>
  <r>
    <x v="191"/>
    <x v="4"/>
    <s v="2010-2019"/>
    <n v="127"/>
    <n v="106"/>
    <n v="3194"/>
    <x v="69"/>
    <n v="34.71"/>
    <n v="72.27"/>
    <n v="4"/>
    <n v="21"/>
    <n v="7"/>
    <n v="246"/>
    <n v="25"/>
  </r>
  <r>
    <x v="192"/>
    <x v="4"/>
    <s v="2021-2025"/>
    <n v="71"/>
    <n v="71"/>
    <n v="2746"/>
    <x v="35"/>
    <n v="41.6"/>
    <n v="89.32"/>
    <n v="7"/>
    <n v="17"/>
    <n v="6"/>
    <n v="347"/>
    <n v="32"/>
  </r>
  <r>
    <x v="193"/>
    <x v="4"/>
    <s v="2021-2025"/>
    <n v="78"/>
    <n v="70"/>
    <n v="2621"/>
    <x v="74"/>
    <n v="43.68"/>
    <n v="91.35"/>
    <n v="5"/>
    <n v="17"/>
    <n v="5"/>
    <n v="218"/>
    <n v="63"/>
  </r>
  <r>
    <x v="194"/>
    <x v="4"/>
    <s v="2009-2021"/>
    <n v="166"/>
    <n v="133"/>
    <n v="2338"/>
    <x v="68"/>
    <n v="19.98"/>
    <n v="112.08"/>
    <n v="1"/>
    <n v="10"/>
    <n v="11"/>
    <n v="176"/>
    <n v="84"/>
  </r>
  <r>
    <x v="195"/>
    <x v="4"/>
    <s v="1994-2008"/>
    <n v="321"/>
    <n v="219"/>
    <n v="2018"/>
    <x v="52"/>
    <n v="13.72"/>
    <n v="72.45"/>
    <n v="0"/>
    <n v="1"/>
    <n v="25"/>
    <n v="127"/>
    <n v="22"/>
  </r>
  <r>
    <x v="196"/>
    <x v="4"/>
    <s v="2016-2023"/>
    <n v="90"/>
    <n v="82"/>
    <n v="1865"/>
    <x v="56"/>
    <n v="25.9"/>
    <n v="78.59"/>
    <n v="0"/>
    <n v="10"/>
    <n v="4"/>
    <n v="186"/>
    <n v="17"/>
  </r>
  <r>
    <x v="197"/>
    <x v="4"/>
    <s v="1998-2006"/>
    <n v="61"/>
    <n v="61"/>
    <n v="1708"/>
    <x v="100"/>
    <n v="28.46"/>
    <n v="71.489999999999995"/>
    <n v="1"/>
    <n v="12"/>
    <n v="5"/>
    <n v="210"/>
    <n v="5"/>
  </r>
  <r>
    <x v="198"/>
    <x v="4"/>
    <s v="1994-2007"/>
    <n v="147"/>
    <n v="111"/>
    <n v="1627"/>
    <x v="37"/>
    <n v="17.3"/>
    <n v="72.989999999999995"/>
    <n v="0"/>
    <n v="5"/>
    <n v="8"/>
    <n v="108"/>
    <n v="22"/>
  </r>
  <r>
    <x v="199"/>
    <x v="4"/>
    <s v="2006-2017"/>
    <n v="102"/>
    <n v="84"/>
    <n v="1624"/>
    <x v="30"/>
    <n v="21.09"/>
    <n v="72.040000000000006"/>
    <n v="0"/>
    <n v="8"/>
    <n v="7"/>
    <n v="117"/>
    <n v="28"/>
  </r>
  <r>
    <x v="200"/>
    <x v="4"/>
    <s v="2014-2022"/>
    <n v="55"/>
    <n v="52"/>
    <n v="1604"/>
    <x v="7"/>
    <n v="31.45"/>
    <n v="93.41"/>
    <n v="2"/>
    <n v="9"/>
    <n v="1"/>
    <n v="187"/>
    <n v="12"/>
  </r>
  <r>
    <x v="201"/>
    <x v="4"/>
    <s v="2015-2022"/>
    <n v="47"/>
    <n v="46"/>
    <n v="1601"/>
    <x v="102"/>
    <n v="35.57"/>
    <n v="86.82"/>
    <n v="2"/>
    <n v="11"/>
    <n v="1"/>
    <n v="172"/>
    <n v="20"/>
  </r>
  <r>
    <x v="202"/>
    <x v="4"/>
    <s v="2016-2025"/>
    <n v="51"/>
    <n v="50"/>
    <n v="1589"/>
    <x v="74"/>
    <n v="31.78"/>
    <n v="88.91"/>
    <n v="4"/>
    <n v="9"/>
    <n v="5"/>
    <n v="165"/>
    <n v="31"/>
  </r>
  <r>
    <x v="203"/>
    <x v="4"/>
    <s v="1999-2011"/>
    <n v="75"/>
    <n v="62"/>
    <n v="1587"/>
    <x v="78"/>
    <n v="28.85"/>
    <n v="70.400000000000006"/>
    <n v="1"/>
    <n v="13"/>
    <n v="6"/>
    <n v="139"/>
    <n v="10"/>
  </r>
  <r>
    <x v="204"/>
    <x v="4"/>
    <s v="1979-1987"/>
    <n v="58"/>
    <n v="55"/>
    <n v="1573"/>
    <x v="103"/>
    <n v="31.46"/>
    <n v="67.94"/>
    <n v="2"/>
    <n v="11"/>
    <n v="3"/>
    <n v="117"/>
    <n v="4"/>
  </r>
  <r>
    <x v="205"/>
    <x v="4"/>
    <s v="1975-1989"/>
    <n v="79"/>
    <n v="74"/>
    <n v="1527"/>
    <x v="104"/>
    <n v="23.49"/>
    <n v="75.069999999999993"/>
    <n v="0"/>
    <n v="7"/>
    <n v="4"/>
    <n v="113"/>
    <n v="9"/>
  </r>
  <r>
    <x v="206"/>
    <x v="4"/>
    <s v="2017-2025"/>
    <n v="52"/>
    <n v="47"/>
    <n v="1327"/>
    <x v="51"/>
    <n v="31.59"/>
    <n v="92.02"/>
    <n v="1"/>
    <n v="8"/>
    <n v="5"/>
    <n v="137"/>
    <n v="7"/>
  </r>
  <r>
    <x v="207"/>
    <x v="4"/>
    <s v="2003-2017"/>
    <n v="184"/>
    <n v="123"/>
    <n v="1327"/>
    <x v="55"/>
    <n v="15.43"/>
    <n v="81.459999999999994"/>
    <n v="0"/>
    <n v="4"/>
    <n v="13"/>
    <n v="95"/>
    <n v="39"/>
  </r>
  <r>
    <x v="208"/>
    <x v="4"/>
    <s v="2011-2023"/>
    <n v="50"/>
    <n v="46"/>
    <n v="1316"/>
    <x v="14"/>
    <n v="31.33"/>
    <n v="79.56"/>
    <n v="1"/>
    <n v="11"/>
    <n v="4"/>
    <n v="131"/>
    <n v="1"/>
  </r>
  <r>
    <x v="209"/>
    <x v="4"/>
    <s v="2016-2024"/>
    <n v="71"/>
    <n v="63"/>
    <n v="1299"/>
    <x v="51"/>
    <n v="22.39"/>
    <n v="91.47"/>
    <n v="2"/>
    <n v="4"/>
    <n v="6"/>
    <n v="103"/>
    <n v="42"/>
  </r>
  <r>
    <x v="210"/>
    <x v="4"/>
    <s v="1994-2004"/>
    <n v="141"/>
    <n v="87"/>
    <n v="1222"/>
    <x v="29"/>
    <n v="22.62"/>
    <n v="65.03"/>
    <n v="0"/>
    <n v="4"/>
    <n v="2"/>
    <n v="63"/>
    <n v="2"/>
  </r>
  <r>
    <x v="211"/>
    <x v="4"/>
    <s v="2004-2016"/>
    <n v="109"/>
    <n v="75"/>
    <n v="1113"/>
    <x v="29"/>
    <n v="19.52"/>
    <n v="86.01"/>
    <n v="0"/>
    <n v="2"/>
    <n v="3"/>
    <n v="89"/>
    <n v="25"/>
  </r>
  <r>
    <x v="212"/>
    <x v="4"/>
    <s v="2017-2025"/>
    <n v="66"/>
    <n v="54"/>
    <n v="1030"/>
    <x v="104"/>
    <n v="22.39"/>
    <n v="108.19"/>
    <n v="0"/>
    <n v="4"/>
    <n v="3"/>
    <n v="90"/>
    <n v="36"/>
  </r>
  <r>
    <x v="213"/>
    <x v="4"/>
    <s v="1983-1990"/>
    <n v="54"/>
    <n v="52"/>
    <n v="1022"/>
    <x v="71"/>
    <n v="20.03"/>
    <n v="51.66"/>
    <n v="0"/>
    <n v="4"/>
    <n v="3"/>
    <n v="79"/>
    <n v="4"/>
  </r>
  <r>
    <x v="214"/>
    <x v="4"/>
    <s v="1979-1988"/>
    <n v="63"/>
    <n v="56"/>
    <n v="950"/>
    <x v="55"/>
    <n v="18.62"/>
    <n v="60.35"/>
    <n v="0"/>
    <n v="3"/>
    <n v="4"/>
    <n v="57"/>
    <n v="16"/>
  </r>
  <r>
    <x v="215"/>
    <x v="4"/>
    <s v="2004-2014"/>
    <n v="39"/>
    <n v="36"/>
    <n v="870"/>
    <x v="56"/>
    <n v="29"/>
    <n v="69.599999999999994"/>
    <n v="0"/>
    <n v="5"/>
    <n v="2"/>
    <n v="71"/>
    <n v="0"/>
  </r>
  <r>
    <x v="216"/>
    <x v="4"/>
    <s v="1998-2011"/>
    <n v="53"/>
    <n v="42"/>
    <n v="862"/>
    <x v="12"/>
    <n v="27.8"/>
    <n v="69.290000000000006"/>
    <n v="2"/>
    <n v="0"/>
    <n v="4"/>
    <n v="76"/>
    <n v="0"/>
  </r>
  <r>
    <x v="217"/>
    <x v="4"/>
    <s v="1983-1994"/>
    <n v="39"/>
    <n v="39"/>
    <n v="844"/>
    <x v="105"/>
    <n v="22.81"/>
    <n v="69.92"/>
    <n v="0"/>
    <n v="4"/>
    <n v="2"/>
    <n v="73"/>
    <n v="5"/>
  </r>
  <r>
    <x v="218"/>
    <x v="4"/>
    <s v="1992-1999"/>
    <n v="86"/>
    <n v="69"/>
    <n v="844"/>
    <x v="46"/>
    <n v="20.58"/>
    <n v="63.93"/>
    <n v="0"/>
    <n v="1"/>
    <n v="2"/>
    <n v="29"/>
    <n v="4"/>
  </r>
  <r>
    <x v="219"/>
    <x v="4"/>
    <s v="2024-2025"/>
    <n v="28"/>
    <n v="23"/>
    <n v="824"/>
    <x v="62"/>
    <n v="48.47"/>
    <n v="85.92"/>
    <n v="1"/>
    <n v="6"/>
    <n v="0"/>
    <n v="62"/>
    <n v="22"/>
  </r>
  <r>
    <x v="220"/>
    <x v="4"/>
    <s v="1982-1990"/>
    <n v="78"/>
    <n v="69"/>
    <n v="824"/>
    <x v="52"/>
    <n v="14.98"/>
    <n v="52.45"/>
    <n v="0"/>
    <n v="1"/>
    <n v="4"/>
    <n v="43"/>
    <n v="2"/>
  </r>
  <r>
    <x v="221"/>
    <x v="4"/>
    <s v="1982-1987"/>
    <n v="35"/>
    <n v="33"/>
    <n v="786"/>
    <x v="34"/>
    <n v="24.56"/>
    <n v="48.04"/>
    <n v="0"/>
    <n v="4"/>
    <n v="1"/>
    <n v="46"/>
    <n v="2"/>
  </r>
  <r>
    <x v="222"/>
    <x v="4"/>
    <s v="2002-2013"/>
    <n v="40"/>
    <n v="37"/>
    <n v="704"/>
    <x v="71"/>
    <n v="22.7"/>
    <n v="63.13"/>
    <n v="0"/>
    <n v="4"/>
    <n v="1"/>
    <n v="62"/>
    <n v="5"/>
  </r>
  <r>
    <x v="223"/>
    <x v="4"/>
    <s v="1993-2011"/>
    <n v="343"/>
    <n v="161"/>
    <n v="674"/>
    <x v="106"/>
    <n v="6.87"/>
    <n v="77.73"/>
    <n v="0"/>
    <n v="0"/>
    <n v="24"/>
    <n v="50"/>
    <n v="12"/>
  </r>
  <r>
    <x v="224"/>
    <x v="5"/>
    <s v="1995-2012"/>
    <n v="374"/>
    <n v="364"/>
    <n v="13589"/>
    <x v="107"/>
    <n v="41.81"/>
    <n v="80.19"/>
    <n v="29"/>
    <n v="82"/>
    <n v="20"/>
    <n v="1223"/>
    <n v="159"/>
  </r>
  <r>
    <x v="225"/>
    <x v="5"/>
    <s v="1996-2008"/>
    <n v="286"/>
    <n v="278"/>
    <n v="9595"/>
    <x v="108"/>
    <n v="35.93"/>
    <n v="96.89"/>
    <n v="16"/>
    <n v="55"/>
    <n v="19"/>
    <n v="1159"/>
    <n v="148"/>
  </r>
  <r>
    <x v="226"/>
    <x v="5"/>
    <s v="1988-2002"/>
    <n v="244"/>
    <n v="236"/>
    <n v="8500"/>
    <x v="109"/>
    <n v="39.35"/>
    <n v="76.900000000000006"/>
    <n v="18"/>
    <n v="50"/>
    <n v="16"/>
    <n v="651"/>
    <n v="57"/>
  </r>
  <r>
    <x v="227"/>
    <x v="5"/>
    <s v="2003-2015"/>
    <n v="245"/>
    <n v="223"/>
    <n v="7981"/>
    <x v="77"/>
    <n v="44.58"/>
    <n v="78.98"/>
    <n v="8"/>
    <n v="58"/>
    <n v="10"/>
    <n v="665"/>
    <n v="53"/>
  </r>
  <r>
    <x v="228"/>
    <x v="5"/>
    <s v="1986-2002"/>
    <n v="325"/>
    <n v="288"/>
    <n v="7569"/>
    <x v="28"/>
    <n v="32.9"/>
    <n v="75.91"/>
    <n v="3"/>
    <n v="45"/>
    <n v="15"/>
    <n v="530"/>
    <n v="68"/>
  </r>
  <r>
    <x v="229"/>
    <x v="5"/>
    <s v="2009-2023"/>
    <n v="161"/>
    <n v="159"/>
    <n v="6932"/>
    <x v="110"/>
    <n v="45.3"/>
    <n v="97.26"/>
    <n v="22"/>
    <n v="33"/>
    <n v="4"/>
    <n v="733"/>
    <n v="130"/>
  </r>
  <r>
    <x v="230"/>
    <x v="5"/>
    <s v="1994-2004"/>
    <n v="232"/>
    <n v="196"/>
    <n v="6912"/>
    <x v="51"/>
    <n v="53.58"/>
    <n v="74.16"/>
    <n v="6"/>
    <n v="46"/>
    <n v="5"/>
    <n v="450"/>
    <n v="21"/>
  </r>
  <r>
    <x v="231"/>
    <x v="5"/>
    <s v="1979-1994"/>
    <n v="273"/>
    <n v="252"/>
    <n v="6524"/>
    <x v="74"/>
    <n v="30.62"/>
    <n v="71.42"/>
    <n v="3"/>
    <n v="39"/>
    <n v="11"/>
    <n v="500"/>
    <n v="43"/>
  </r>
  <r>
    <x v="232"/>
    <x v="5"/>
    <s v="1993-2008"/>
    <n v="160"/>
    <n v="154"/>
    <n v="6131"/>
    <x v="111"/>
    <n v="44.1"/>
    <n v="78.98"/>
    <n v="10"/>
    <n v="36"/>
    <n v="9"/>
    <n v="636"/>
    <n v="87"/>
  </r>
  <r>
    <x v="233"/>
    <x v="5"/>
    <s v="1984-1994"/>
    <n v="164"/>
    <n v="161"/>
    <n v="6068"/>
    <x v="99"/>
    <n v="44.61"/>
    <n v="72.56"/>
    <n v="7"/>
    <n v="46"/>
    <n v="6"/>
    <n v="380"/>
    <n v="64"/>
  </r>
  <r>
    <x v="234"/>
    <x v="5"/>
    <s v="1984-1995"/>
    <n v="181"/>
    <n v="177"/>
    <n v="5964"/>
    <x v="47"/>
    <n v="37.04"/>
    <n v="65.13"/>
    <n v="5"/>
    <n v="37"/>
    <n v="6"/>
    <n v="494"/>
    <n v="16"/>
  </r>
  <r>
    <x v="235"/>
    <x v="5"/>
    <s v="2010-2025"/>
    <n v="170"/>
    <n v="154"/>
    <n v="5800"/>
    <x v="107"/>
    <n v="43.28"/>
    <n v="86.96"/>
    <n v="12"/>
    <n v="35"/>
    <n v="8"/>
    <n v="521"/>
    <n v="58"/>
  </r>
  <r>
    <x v="236"/>
    <x v="5"/>
    <s v="2002-2015"/>
    <n v="190"/>
    <n v="169"/>
    <n v="5757"/>
    <x v="112"/>
    <n v="40.54"/>
    <n v="90.44"/>
    <n v="9"/>
    <n v="33"/>
    <n v="12"/>
    <n v="570"/>
    <n v="131"/>
  </r>
  <r>
    <x v="237"/>
    <x v="5"/>
    <s v="2004-2012"/>
    <n v="185"/>
    <n v="157"/>
    <n v="5442"/>
    <x v="13"/>
    <n v="48.15"/>
    <n v="87.16"/>
    <n v="3"/>
    <n v="39"/>
    <n v="3"/>
    <n v="383"/>
    <n v="80"/>
  </r>
  <r>
    <x v="238"/>
    <x v="5"/>
    <s v="2013-2022"/>
    <n v="146"/>
    <n v="142"/>
    <n v="5406"/>
    <x v="3"/>
    <n v="38.89"/>
    <n v="87.73"/>
    <n v="17"/>
    <n v="30"/>
    <n v="16"/>
    <n v="532"/>
    <n v="129"/>
  </r>
  <r>
    <x v="239"/>
    <x v="5"/>
    <s v="1992-2006"/>
    <n v="208"/>
    <n v="182"/>
    <n v="5346"/>
    <x v="41"/>
    <n v="40.799999999999997"/>
    <n v="77.73"/>
    <n v="5"/>
    <n v="37"/>
    <n v="10"/>
    <n v="441"/>
    <n v="22"/>
  </r>
  <r>
    <x v="240"/>
    <x v="5"/>
    <s v="1998-2009"/>
    <n v="198"/>
    <n v="161"/>
    <n v="5088"/>
    <x v="113"/>
    <n v="39.75"/>
    <n v="92.44"/>
    <n v="6"/>
    <n v="30"/>
    <n v="15"/>
    <n v="449"/>
    <n v="103"/>
  </r>
  <r>
    <x v="241"/>
    <x v="5"/>
    <s v="1986-1992"/>
    <n v="117"/>
    <n v="115"/>
    <n v="4357"/>
    <x v="81"/>
    <n v="39.97"/>
    <n v="55.93"/>
    <n v="9"/>
    <n v="22"/>
    <n v="4"/>
    <n v="302"/>
    <n v="22"/>
  </r>
  <r>
    <x v="242"/>
    <x v="5"/>
    <s v="2012-2025"/>
    <n v="149"/>
    <n v="136"/>
    <n v="3990"/>
    <x v="114"/>
    <n v="33.81"/>
    <n v="126.7"/>
    <n v="4"/>
    <n v="23"/>
    <n v="12"/>
    <n v="382"/>
    <n v="155"/>
  </r>
  <r>
    <x v="243"/>
    <x v="5"/>
    <s v="1989-1997"/>
    <n v="113"/>
    <n v="110"/>
    <n v="3514"/>
    <x v="12"/>
    <n v="32.229999999999997"/>
    <n v="59.47"/>
    <n v="1"/>
    <n v="28"/>
    <n v="4"/>
    <n v="273"/>
    <n v="7"/>
  </r>
  <r>
    <x v="244"/>
    <x v="5"/>
    <s v="2001-2015"/>
    <n v="126"/>
    <n v="115"/>
    <n v="3122"/>
    <x v="115"/>
    <n v="31.53"/>
    <n v="84.24"/>
    <n v="2"/>
    <n v="16"/>
    <n v="2"/>
    <n v="296"/>
    <n v="71"/>
  </r>
  <r>
    <x v="245"/>
    <x v="5"/>
    <s v="1996-2005"/>
    <n v="117"/>
    <n v="101"/>
    <n v="3078"/>
    <x v="8"/>
    <n v="38.96"/>
    <n v="81.34"/>
    <n v="4"/>
    <n v="17"/>
    <n v="4"/>
    <n v="227"/>
    <n v="14"/>
  </r>
  <r>
    <x v="246"/>
    <x v="5"/>
    <s v="2012-2016"/>
    <n v="90"/>
    <n v="85"/>
    <n v="3044"/>
    <x v="113"/>
    <n v="40.58"/>
    <n v="83.51"/>
    <n v="3"/>
    <n v="22"/>
    <n v="3"/>
    <n v="222"/>
    <n v="57"/>
  </r>
  <r>
    <x v="247"/>
    <x v="5"/>
    <s v="2011-2025"/>
    <n v="96"/>
    <n v="92"/>
    <n v="3000"/>
    <x v="89"/>
    <n v="37.03"/>
    <n v="95.23"/>
    <n v="4"/>
    <n v="20"/>
    <n v="7"/>
    <n v="277"/>
    <n v="99"/>
  </r>
  <r>
    <x v="248"/>
    <x v="5"/>
    <s v="2016-2025"/>
    <n v="76"/>
    <n v="73"/>
    <n v="2942"/>
    <x v="116"/>
    <n v="44.57"/>
    <n v="106.05"/>
    <n v="7"/>
    <n v="17"/>
    <n v="3"/>
    <n v="339"/>
    <n v="72"/>
  </r>
  <r>
    <x v="249"/>
    <x v="5"/>
    <s v="2008-2019"/>
    <n v="73"/>
    <n v="72"/>
    <n v="2773"/>
    <x v="72"/>
    <n v="40.770000000000003"/>
    <n v="81.41"/>
    <n v="7"/>
    <n v="15"/>
    <n v="3"/>
    <n v="247"/>
    <n v="36"/>
  </r>
  <r>
    <x v="250"/>
    <x v="5"/>
    <s v="1971-1983"/>
    <n v="74"/>
    <n v="72"/>
    <n v="2331"/>
    <x v="117"/>
    <n v="40.18"/>
    <n v="75.7"/>
    <n v="3"/>
    <n v="14"/>
    <n v="7"/>
    <n v="195"/>
    <n v="7"/>
  </r>
  <r>
    <x v="251"/>
    <x v="5"/>
    <s v="1978-1989"/>
    <n v="83"/>
    <n v="77"/>
    <n v="2219"/>
    <x v="85"/>
    <n v="33.619999999999997"/>
    <n v="59.57"/>
    <n v="3"/>
    <n v="11"/>
    <n v="4"/>
    <n v="172"/>
    <n v="4"/>
  </r>
  <r>
    <x v="252"/>
    <x v="5"/>
    <s v="2018-2025"/>
    <n v="83"/>
    <n v="75"/>
    <n v="2212"/>
    <x v="20"/>
    <n v="35.67"/>
    <n v="91.32"/>
    <n v="1"/>
    <n v="13"/>
    <n v="5"/>
    <n v="211"/>
    <n v="24"/>
  </r>
  <r>
    <x v="253"/>
    <x v="5"/>
    <s v="2005-2018"/>
    <n v="91"/>
    <n v="77"/>
    <n v="2072"/>
    <x v="12"/>
    <n v="33.96"/>
    <n v="80.12"/>
    <n v="2"/>
    <n v="11"/>
    <n v="4"/>
    <n v="145"/>
    <n v="45"/>
  </r>
  <r>
    <x v="254"/>
    <x v="5"/>
    <s v="1977-1985"/>
    <n v="97"/>
    <n v="88"/>
    <n v="1968"/>
    <x v="118"/>
    <n v="24"/>
    <n v="67.42"/>
    <n v="0"/>
    <n v="17"/>
    <n v="12"/>
    <n v="141"/>
    <n v="12"/>
  </r>
  <r>
    <x v="255"/>
    <x v="5"/>
    <s v="2020-2025"/>
    <n v="66"/>
    <n v="58"/>
    <n v="1871"/>
    <x v="26"/>
    <n v="34.64"/>
    <n v="83.56"/>
    <n v="2"/>
    <n v="12"/>
    <n v="3"/>
    <n v="154"/>
    <n v="10"/>
  </r>
  <r>
    <x v="256"/>
    <x v="5"/>
    <s v="2012-2021"/>
    <n v="97"/>
    <n v="83"/>
    <n v="1867"/>
    <x v="22"/>
    <n v="26.29"/>
    <n v="81.59"/>
    <n v="1"/>
    <n v="11"/>
    <n v="5"/>
    <n v="129"/>
    <n v="34"/>
  </r>
  <r>
    <x v="257"/>
    <x v="5"/>
    <s v="2008-2013"/>
    <n v="69"/>
    <n v="61"/>
    <n v="1796"/>
    <x v="16"/>
    <n v="32.65"/>
    <n v="90.7"/>
    <n v="1"/>
    <n v="14"/>
    <n v="4"/>
    <n v="130"/>
    <n v="30"/>
  </r>
  <r>
    <x v="258"/>
    <x v="5"/>
    <s v="1988-1997"/>
    <n v="168"/>
    <n v="120"/>
    <n v="1764"/>
    <x v="94"/>
    <n v="21"/>
    <n v="83.84"/>
    <n v="0"/>
    <n v="4"/>
    <n v="9"/>
    <n v="77"/>
    <n v="5"/>
  </r>
  <r>
    <x v="259"/>
    <x v="5"/>
    <s v="1983-1985"/>
    <n v="54"/>
    <n v="51"/>
    <n v="1740"/>
    <x v="78"/>
    <n v="36.25"/>
    <n v="59.08"/>
    <n v="1"/>
    <n v="14"/>
    <n v="0"/>
    <n v="139"/>
    <n v="2"/>
  </r>
  <r>
    <x v="260"/>
    <x v="5"/>
    <s v="2013-2019"/>
    <n v="40"/>
    <n v="39"/>
    <n v="1554"/>
    <x v="88"/>
    <n v="42"/>
    <n v="84.09"/>
    <n v="2"/>
    <n v="12"/>
    <n v="2"/>
    <n v="150"/>
    <n v="13"/>
  </r>
  <r>
    <x v="261"/>
    <x v="5"/>
    <s v="2015-2024"/>
    <n v="71"/>
    <n v="64"/>
    <n v="1495"/>
    <x v="119"/>
    <n v="26.69"/>
    <n v="93.96"/>
    <n v="1"/>
    <n v="6"/>
    <n v="5"/>
    <n v="134"/>
    <n v="49"/>
  </r>
  <r>
    <x v="262"/>
    <x v="5"/>
    <s v="2005-2010"/>
    <n v="84"/>
    <n v="61"/>
    <n v="1326"/>
    <x v="83"/>
    <n v="25.01"/>
    <n v="93.71"/>
    <n v="0"/>
    <n v="3"/>
    <n v="1"/>
    <n v="123"/>
    <n v="6"/>
  </r>
  <r>
    <x v="263"/>
    <x v="5"/>
    <s v="2001-2006"/>
    <n v="45"/>
    <n v="42"/>
    <n v="1324"/>
    <x v="78"/>
    <n v="35.78"/>
    <n v="68.739999999999995"/>
    <n v="1"/>
    <n v="9"/>
    <n v="3"/>
    <n v="138"/>
    <n v="4"/>
  </r>
  <r>
    <x v="264"/>
    <x v="5"/>
    <s v="1985-1991"/>
    <n v="87"/>
    <n v="64"/>
    <n v="1242"/>
    <x v="120"/>
    <n v="25.34"/>
    <n v="80.959999999999994"/>
    <n v="0"/>
    <n v="9"/>
    <n v="5"/>
    <n v="72"/>
    <n v="28"/>
  </r>
  <r>
    <x v="265"/>
    <x v="5"/>
    <s v="1994-1999"/>
    <n v="54"/>
    <n v="51"/>
    <n v="1237"/>
    <x v="115"/>
    <n v="26.89"/>
    <n v="75.28"/>
    <n v="1"/>
    <n v="7"/>
    <n v="3"/>
    <n v="72"/>
    <n v="8"/>
  </r>
  <r>
    <x v="266"/>
    <x v="5"/>
    <s v="1971-1984"/>
    <n v="92"/>
    <n v="76"/>
    <n v="1225"/>
    <x v="121"/>
    <n v="20.079999999999998"/>
    <n v="82.26"/>
    <n v="0"/>
    <n v="4"/>
    <n v="7"/>
    <n v="86"/>
    <n v="17"/>
  </r>
  <r>
    <x v="267"/>
    <x v="5"/>
    <s v="1987-1999"/>
    <n v="76"/>
    <n v="64"/>
    <n v="1211"/>
    <x v="37"/>
    <n v="23.28"/>
    <n v="69.31"/>
    <n v="0"/>
    <n v="10"/>
    <n v="6"/>
    <n v="74"/>
    <n v="18"/>
  </r>
  <r>
    <x v="268"/>
    <x v="5"/>
    <s v="2000-2012"/>
    <n v="221"/>
    <n v="110"/>
    <n v="1176"/>
    <x v="122"/>
    <n v="17.809999999999999"/>
    <n v="83.58"/>
    <n v="0"/>
    <n v="3"/>
    <n v="16"/>
    <n v="69"/>
    <n v="35"/>
  </r>
  <r>
    <x v="269"/>
    <x v="5"/>
    <s v="2013-2017"/>
    <n v="69"/>
    <n v="52"/>
    <n v="1032"/>
    <x v="7"/>
    <n v="34.4"/>
    <n v="104.24"/>
    <n v="1"/>
    <n v="4"/>
    <n v="4"/>
    <n v="83"/>
    <n v="29"/>
  </r>
  <r>
    <x v="270"/>
    <x v="5"/>
    <s v="1993-2003"/>
    <n v="193"/>
    <n v="106"/>
    <n v="1016"/>
    <x v="123"/>
    <n v="13.02"/>
    <n v="72"/>
    <n v="0"/>
    <n v="1"/>
    <n v="10"/>
    <n v="60"/>
    <n v="13"/>
  </r>
  <r>
    <x v="271"/>
    <x v="5"/>
    <s v="1993-1997"/>
    <n v="42"/>
    <n v="42"/>
    <n v="987"/>
    <x v="55"/>
    <n v="24.07"/>
    <n v="60.4"/>
    <n v="0"/>
    <n v="9"/>
    <n v="3"/>
    <n v="95"/>
    <n v="2"/>
  </r>
  <r>
    <x v="272"/>
    <x v="5"/>
    <s v="1982-1987"/>
    <n v="44"/>
    <n v="42"/>
    <n v="959"/>
    <x v="33"/>
    <n v="27.4"/>
    <n v="64.84"/>
    <n v="0"/>
    <n v="6"/>
    <n v="2"/>
    <n v="55"/>
    <n v="6"/>
  </r>
  <r>
    <x v="273"/>
    <x v="5"/>
    <s v="2005-2015"/>
    <n v="153"/>
    <n v="91"/>
    <n v="951"/>
    <x v="55"/>
    <n v="16.11"/>
    <n v="96.35"/>
    <n v="0"/>
    <n v="2"/>
    <n v="6"/>
    <n v="81"/>
    <n v="23"/>
  </r>
  <r>
    <x v="274"/>
    <x v="5"/>
    <s v="2009-2018"/>
    <n v="35"/>
    <n v="35"/>
    <n v="890"/>
    <x v="16"/>
    <n v="27.81"/>
    <n v="70.8"/>
    <n v="1"/>
    <n v="5"/>
    <n v="1"/>
    <n v="96"/>
    <n v="6"/>
  </r>
  <r>
    <x v="275"/>
    <x v="5"/>
    <s v="2007-2013"/>
    <n v="31"/>
    <n v="28"/>
    <n v="870"/>
    <x v="15"/>
    <n v="45.78"/>
    <n v="87.17"/>
    <n v="1"/>
    <n v="4"/>
    <n v="0"/>
    <n v="61"/>
    <n v="10"/>
  </r>
  <r>
    <x v="276"/>
    <x v="5"/>
    <s v="1983-1985"/>
    <n v="28"/>
    <n v="24"/>
    <n v="861"/>
    <x v="76"/>
    <n v="39.130000000000003"/>
    <n v="65.27"/>
    <n v="2"/>
    <n v="8"/>
    <n v="1"/>
    <n v="67"/>
    <n v="0"/>
  </r>
  <r>
    <x v="277"/>
    <x v="6"/>
    <s v="1999-2019"/>
    <n v="298"/>
    <n v="291"/>
    <n v="10425"/>
    <x v="124"/>
    <n v="38.08"/>
    <n v="87.16"/>
    <n v="25"/>
    <n v="53"/>
    <n v="24"/>
    <n v="1120"/>
    <n v="330"/>
  </r>
  <r>
    <x v="278"/>
    <x v="6"/>
    <s v="1990-2007"/>
    <n v="295"/>
    <n v="285"/>
    <n v="10348"/>
    <x v="43"/>
    <n v="40.9"/>
    <n v="79.62"/>
    <n v="19"/>
    <n v="62"/>
    <n v="14"/>
    <n v="1039"/>
    <n v="133"/>
  </r>
  <r>
    <x v="279"/>
    <x v="6"/>
    <s v="1994-2011"/>
    <n v="268"/>
    <n v="251"/>
    <n v="8778"/>
    <x v="4"/>
    <n v="41.6"/>
    <n v="70.739999999999995"/>
    <n v="11"/>
    <n v="59"/>
    <n v="6"/>
    <n v="722"/>
    <n v="85"/>
  </r>
  <r>
    <x v="280"/>
    <x v="6"/>
    <s v="1978-1994"/>
    <n v="238"/>
    <n v="237"/>
    <n v="8648"/>
    <x v="86"/>
    <n v="41.37"/>
    <n v="63.09"/>
    <n v="17"/>
    <n v="57"/>
    <n v="13"/>
    <n v="768"/>
    <n v="53"/>
  </r>
  <r>
    <x v="281"/>
    <x v="6"/>
    <s v="1975-1991"/>
    <n v="187"/>
    <n v="167"/>
    <n v="6721"/>
    <x v="97"/>
    <n v="47"/>
    <n v="90.2"/>
    <n v="11"/>
    <n v="45"/>
    <n v="7"/>
    <n v="600"/>
    <n v="126"/>
  </r>
  <r>
    <x v="282"/>
    <x v="6"/>
    <s v="1983-1996"/>
    <n v="224"/>
    <n v="217"/>
    <n v="6248"/>
    <x v="47"/>
    <n v="33.409999999999997"/>
    <n v="63.74"/>
    <n v="5"/>
    <n v="44"/>
    <n v="8"/>
    <n v="541"/>
    <n v="54"/>
  </r>
  <r>
    <x v="283"/>
    <x v="6"/>
    <s v="2016-2025"/>
    <n v="142"/>
    <n v="137"/>
    <n v="5879"/>
    <x v="125"/>
    <n v="50.25"/>
    <n v="79.31"/>
    <n v="18"/>
    <n v="29"/>
    <n v="6"/>
    <n v="464"/>
    <n v="115"/>
  </r>
  <r>
    <x v="284"/>
    <x v="6"/>
    <s v="2000-2013"/>
    <n v="181"/>
    <n v="169"/>
    <n v="5804"/>
    <x v="28"/>
    <n v="42.67"/>
    <n v="75.739999999999995"/>
    <n v="5"/>
    <n v="38"/>
    <n v="8"/>
    <n v="480"/>
    <n v="58"/>
  </r>
  <r>
    <x v="285"/>
    <x v="6"/>
    <s v="1987-2003"/>
    <n v="227"/>
    <n v="206"/>
    <n v="5761"/>
    <x v="82"/>
    <n v="35.340000000000003"/>
    <n v="76.63"/>
    <n v="7"/>
    <n v="29"/>
    <n v="7"/>
    <n v="409"/>
    <n v="65"/>
  </r>
  <r>
    <x v="286"/>
    <x v="6"/>
    <s v="2000-2018"/>
    <n v="207"/>
    <n v="196"/>
    <n v="5606"/>
    <x v="102"/>
    <n v="32.97"/>
    <n v="75.11"/>
    <n v="10"/>
    <n v="30"/>
    <n v="11"/>
    <n v="526"/>
    <n v="118"/>
  </r>
  <r>
    <x v="287"/>
    <x v="6"/>
    <s v="1975-1991"/>
    <n v="128"/>
    <n v="127"/>
    <n v="5134"/>
    <x v="102"/>
    <n v="45.03"/>
    <n v="64.92"/>
    <n v="11"/>
    <n v="31"/>
    <n v="3"/>
    <n v="470"/>
    <n v="81"/>
  </r>
  <r>
    <x v="288"/>
    <x v="6"/>
    <s v="1987-1999"/>
    <n v="143"/>
    <n v="138"/>
    <n v="3675"/>
    <x v="47"/>
    <n v="28.93"/>
    <n v="67.959999999999994"/>
    <n v="5"/>
    <n v="18"/>
    <n v="14"/>
    <n v="376"/>
    <n v="44"/>
  </r>
  <r>
    <x v="289"/>
    <x v="6"/>
    <s v="2009-2022"/>
    <n v="122"/>
    <n v="117"/>
    <n v="3109"/>
    <x v="26"/>
    <n v="30.18"/>
    <n v="70.11"/>
    <n v="4"/>
    <n v="18"/>
    <n v="9"/>
    <n v="252"/>
    <n v="75"/>
  </r>
  <r>
    <x v="290"/>
    <x v="6"/>
    <s v="2004-2014"/>
    <n v="164"/>
    <n v="141"/>
    <n v="2968"/>
    <x v="15"/>
    <n v="25.36"/>
    <n v="82.3"/>
    <n v="2"/>
    <n v="10"/>
    <n v="11"/>
    <n v="240"/>
    <n v="58"/>
  </r>
  <r>
    <x v="291"/>
    <x v="6"/>
    <s v="1999-2010"/>
    <n v="119"/>
    <n v="111"/>
    <n v="2880"/>
    <x v="74"/>
    <n v="28.51"/>
    <n v="65.55"/>
    <n v="5"/>
    <n v="14"/>
    <n v="8"/>
    <n v="261"/>
    <n v="50"/>
  </r>
  <r>
    <x v="292"/>
    <x v="6"/>
    <s v="1981-1993"/>
    <n v="158"/>
    <n v="133"/>
    <n v="2809"/>
    <x v="13"/>
    <n v="28.95"/>
    <n v="73.900000000000006"/>
    <n v="1"/>
    <n v="14"/>
    <n v="13"/>
    <n v="209"/>
    <n v="9"/>
  </r>
  <r>
    <x v="293"/>
    <x v="6"/>
    <s v="2007-2022"/>
    <n v="123"/>
    <n v="113"/>
    <n v="2706"/>
    <x v="8"/>
    <n v="26.01"/>
    <n v="94.41"/>
    <n v="3"/>
    <n v="13"/>
    <n v="15"/>
    <n v="171"/>
    <n v="135"/>
  </r>
  <r>
    <x v="294"/>
    <x v="6"/>
    <s v="1994-2001"/>
    <n v="90"/>
    <n v="87"/>
    <n v="2283"/>
    <x v="12"/>
    <n v="26.24"/>
    <n v="59.25"/>
    <n v="2"/>
    <n v="14"/>
    <n v="9"/>
    <n v="207"/>
    <n v="7"/>
  </r>
  <r>
    <x v="295"/>
    <x v="6"/>
    <s v="2016-2025"/>
    <n v="70"/>
    <n v="67"/>
    <n v="2279"/>
    <x v="42"/>
    <n v="36.75"/>
    <n v="86.16"/>
    <n v="5"/>
    <n v="12"/>
    <n v="3"/>
    <n v="220"/>
    <n v="76"/>
  </r>
  <r>
    <x v="296"/>
    <x v="6"/>
    <s v="2013-2023"/>
    <n v="138"/>
    <n v="114"/>
    <n v="2237"/>
    <x v="126"/>
    <n v="24.85"/>
    <n v="90.23"/>
    <n v="0"/>
    <n v="12"/>
    <n v="11"/>
    <n v="160"/>
    <n v="69"/>
  </r>
  <r>
    <x v="297"/>
    <x v="6"/>
    <s v="1992-2001"/>
    <n v="127"/>
    <n v="105"/>
    <n v="2204"/>
    <x v="59"/>
    <n v="28.62"/>
    <n v="60.98"/>
    <n v="0"/>
    <n v="14"/>
    <n v="7"/>
    <n v="148"/>
    <n v="3"/>
  </r>
  <r>
    <x v="298"/>
    <x v="6"/>
    <s v="2005-2016"/>
    <n v="139"/>
    <n v="110"/>
    <n v="2200"/>
    <x v="43"/>
    <n v="25"/>
    <n v="80.349999999999994"/>
    <n v="2"/>
    <n v="8"/>
    <n v="4"/>
    <n v="165"/>
    <n v="31"/>
  </r>
  <r>
    <x v="299"/>
    <x v="6"/>
    <s v="1999-2005"/>
    <n v="109"/>
    <n v="100"/>
    <n v="2085"/>
    <x v="26"/>
    <n v="24.82"/>
    <n v="96.66"/>
    <n v="1"/>
    <n v="8"/>
    <n v="8"/>
    <n v="185"/>
    <n v="75"/>
  </r>
  <r>
    <x v="300"/>
    <x v="6"/>
    <s v="2019-2023"/>
    <n v="61"/>
    <n v="58"/>
    <n v="1983"/>
    <x v="93"/>
    <n v="39.659999999999997"/>
    <n v="99.15"/>
    <n v="3"/>
    <n v="11"/>
    <n v="3"/>
    <n v="157"/>
    <n v="80"/>
  </r>
  <r>
    <x v="301"/>
    <x v="6"/>
    <s v="1973-1985"/>
    <n v="87"/>
    <n v="69"/>
    <n v="1977"/>
    <x v="23"/>
    <n v="39.54"/>
    <n v="81.22"/>
    <n v="1"/>
    <n v="11"/>
    <n v="1"/>
    <n v="160"/>
    <n v="30"/>
  </r>
  <r>
    <x v="302"/>
    <x v="6"/>
    <s v="2006-2015"/>
    <n v="68"/>
    <n v="65"/>
    <n v="1958"/>
    <x v="47"/>
    <n v="31.58"/>
    <n v="73.05"/>
    <n v="2"/>
    <n v="16"/>
    <n v="9"/>
    <n v="162"/>
    <n v="50"/>
  </r>
  <r>
    <x v="303"/>
    <x v="6"/>
    <s v="1981-1991"/>
    <n v="169"/>
    <n v="120"/>
    <n v="1945"/>
    <x v="59"/>
    <n v="23.15"/>
    <n v="67.510000000000005"/>
    <n v="0"/>
    <n v="6"/>
    <n v="8"/>
    <n v="139"/>
    <n v="7"/>
  </r>
  <r>
    <x v="304"/>
    <x v="6"/>
    <s v="1988-1999"/>
    <n v="105"/>
    <n v="93"/>
    <n v="1904"/>
    <x v="33"/>
    <n v="26.08"/>
    <n v="67.459999999999994"/>
    <n v="0"/>
    <n v="9"/>
    <n v="12"/>
    <n v="132"/>
    <n v="19"/>
  </r>
  <r>
    <x v="305"/>
    <x v="6"/>
    <s v="2004-2015"/>
    <n v="126"/>
    <n v="105"/>
    <n v="1871"/>
    <x v="37"/>
    <n v="24.94"/>
    <n v="100.05"/>
    <n v="0"/>
    <n v="9"/>
    <n v="4"/>
    <n v="145"/>
    <n v="84"/>
  </r>
  <r>
    <x v="306"/>
    <x v="6"/>
    <s v="1996-2004"/>
    <n v="147"/>
    <n v="112"/>
    <n v="1865"/>
    <x v="104"/>
    <n v="23.31"/>
    <n v="70.06"/>
    <n v="0"/>
    <n v="9"/>
    <n v="11"/>
    <n v="118"/>
    <n v="27"/>
  </r>
  <r>
    <x v="307"/>
    <x v="6"/>
    <s v="1994-1999"/>
    <n v="57"/>
    <n v="55"/>
    <n v="1586"/>
    <x v="12"/>
    <n v="32.36"/>
    <n v="66.02"/>
    <n v="1"/>
    <n v="12"/>
    <n v="6"/>
    <n v="177"/>
    <n v="12"/>
  </r>
  <r>
    <x v="308"/>
    <x v="6"/>
    <s v="2004-2015"/>
    <n v="105"/>
    <n v="89"/>
    <n v="1560"/>
    <x v="87"/>
    <n v="18.57"/>
    <n v="92.69"/>
    <n v="0"/>
    <n v="8"/>
    <n v="14"/>
    <n v="142"/>
    <n v="64"/>
  </r>
  <r>
    <x v="309"/>
    <x v="6"/>
    <s v="2017-2025"/>
    <n v="57"/>
    <n v="52"/>
    <n v="1543"/>
    <x v="69"/>
    <n v="31.48"/>
    <n v="105.39"/>
    <n v="5"/>
    <n v="4"/>
    <n v="3"/>
    <n v="117"/>
    <n v="56"/>
  </r>
  <r>
    <x v="310"/>
    <x v="6"/>
    <s v="2012-2023"/>
    <n v="58"/>
    <n v="58"/>
    <n v="1537"/>
    <x v="77"/>
    <n v="26.5"/>
    <n v="85.24"/>
    <n v="2"/>
    <n v="7"/>
    <n v="9"/>
    <n v="172"/>
    <n v="44"/>
  </r>
  <r>
    <x v="311"/>
    <x v="6"/>
    <s v="2002-2010"/>
    <n v="56"/>
    <n v="51"/>
    <n v="1519"/>
    <x v="115"/>
    <n v="33.75"/>
    <n v="66.36"/>
    <n v="2"/>
    <n v="10"/>
    <n v="7"/>
    <n v="123"/>
    <n v="15"/>
  </r>
  <r>
    <x v="312"/>
    <x v="6"/>
    <s v="2022-2025"/>
    <n v="40"/>
    <n v="37"/>
    <n v="1495"/>
    <x v="125"/>
    <n v="46.71"/>
    <n v="80.5"/>
    <n v="4"/>
    <n v="5"/>
    <n v="1"/>
    <n v="133"/>
    <n v="25"/>
  </r>
  <r>
    <x v="313"/>
    <x v="6"/>
    <s v="2019-2025"/>
    <n v="55"/>
    <n v="55"/>
    <n v="1468"/>
    <x v="15"/>
    <n v="27.69"/>
    <n v="83.26"/>
    <n v="3"/>
    <n v="8"/>
    <n v="5"/>
    <n v="179"/>
    <n v="29"/>
  </r>
  <r>
    <x v="314"/>
    <x v="6"/>
    <s v="1978-1987"/>
    <n v="83"/>
    <n v="64"/>
    <n v="1415"/>
    <x v="62"/>
    <n v="28.87"/>
    <n v="54.88"/>
    <n v="1"/>
    <n v="6"/>
    <n v="5"/>
    <n v="73"/>
    <n v="4"/>
  </r>
  <r>
    <x v="315"/>
    <x v="6"/>
    <s v="2017-2025"/>
    <n v="63"/>
    <n v="48"/>
    <n v="1091"/>
    <x v="127"/>
    <n v="27.97"/>
    <n v="78.88"/>
    <n v="0"/>
    <n v="6"/>
    <n v="5"/>
    <n v="83"/>
    <n v="12"/>
  </r>
  <r>
    <x v="316"/>
    <x v="6"/>
    <s v="2003-2013"/>
    <n v="47"/>
    <n v="45"/>
    <n v="1059"/>
    <x v="78"/>
    <n v="24.62"/>
    <n v="70.31"/>
    <n v="1"/>
    <n v="5"/>
    <n v="4"/>
    <n v="110"/>
    <n v="9"/>
  </r>
  <r>
    <x v="317"/>
    <x v="6"/>
    <s v="2011-2019"/>
    <n v="56"/>
    <n v="47"/>
    <n v="1034"/>
    <x v="24"/>
    <n v="27.21"/>
    <n v="130.22"/>
    <n v="0"/>
    <n v="4"/>
    <n v="6"/>
    <n v="94"/>
    <n v="57"/>
  </r>
  <r>
    <x v="318"/>
    <x v="6"/>
    <s v="2009-2018"/>
    <n v="46"/>
    <n v="44"/>
    <n v="1005"/>
    <x v="27"/>
    <n v="22.84"/>
    <n v="78.63"/>
    <n v="0"/>
    <n v="9"/>
    <n v="4"/>
    <n v="115"/>
    <n v="15"/>
  </r>
  <r>
    <x v="319"/>
    <x v="6"/>
    <s v="2016-2023"/>
    <n v="51"/>
    <n v="48"/>
    <n v="979"/>
    <x v="62"/>
    <n v="21.75"/>
    <n v="84.9"/>
    <n v="1"/>
    <n v="2"/>
    <n v="3"/>
    <n v="63"/>
    <n v="42"/>
  </r>
  <r>
    <x v="320"/>
    <x v="6"/>
    <s v="1980-1992"/>
    <n v="136"/>
    <n v="83"/>
    <n v="955"/>
    <x v="121"/>
    <n v="14.92"/>
    <n v="76.64"/>
    <n v="0"/>
    <n v="2"/>
    <n v="5"/>
    <n v="63"/>
    <n v="14"/>
  </r>
  <r>
    <x v="321"/>
    <x v="6"/>
    <s v="1983-1996"/>
    <n v="105"/>
    <n v="73"/>
    <n v="855"/>
    <x v="128"/>
    <n v="16.13"/>
    <n v="73.58"/>
    <n v="0"/>
    <n v="0"/>
    <n v="5"/>
    <n v="53"/>
    <n v="18"/>
  </r>
  <r>
    <x v="322"/>
    <x v="6"/>
    <s v="1999-2006"/>
    <n v="35"/>
    <n v="34"/>
    <n v="843"/>
    <x v="45"/>
    <n v="25.54"/>
    <n v="59.61"/>
    <n v="0"/>
    <n v="9"/>
    <n v="5"/>
    <n v="69"/>
    <n v="7"/>
  </r>
  <r>
    <x v="323"/>
    <x v="6"/>
    <s v="2022-2023"/>
    <n v="29"/>
    <n v="29"/>
    <n v="842"/>
    <x v="62"/>
    <n v="30.07"/>
    <n v="75.58"/>
    <n v="1"/>
    <n v="4"/>
    <n v="5"/>
    <n v="69"/>
    <n v="16"/>
  </r>
  <r>
    <x v="324"/>
    <x v="6"/>
    <s v="1973-1981"/>
    <n v="31"/>
    <n v="28"/>
    <n v="826"/>
    <x v="44"/>
    <n v="34.409999999999997"/>
    <n v="62.15"/>
    <n v="0"/>
    <n v="6"/>
    <n v="0"/>
    <n v="67"/>
    <n v="3"/>
  </r>
  <r>
    <x v="325"/>
    <x v="6"/>
    <s v="1991-2000"/>
    <n v="33"/>
    <n v="33"/>
    <n v="701"/>
    <x v="14"/>
    <n v="21.24"/>
    <n v="60.9"/>
    <n v="1"/>
    <n v="2"/>
    <n v="4"/>
    <n v="81"/>
    <n v="14"/>
  </r>
  <r>
    <x v="326"/>
    <x v="6"/>
    <s v="2005-2015"/>
    <n v="31"/>
    <n v="29"/>
    <n v="682"/>
    <x v="53"/>
    <n v="26.23"/>
    <n v="68.95"/>
    <n v="0"/>
    <n v="4"/>
    <n v="0"/>
    <n v="57"/>
    <n v="9"/>
  </r>
  <r>
    <x v="327"/>
    <x v="7"/>
    <s v="2006-2022"/>
    <n v="236"/>
    <n v="220"/>
    <n v="8607"/>
    <x v="111"/>
    <n v="47.55"/>
    <n v="83.32"/>
    <n v="21"/>
    <n v="51"/>
    <n v="9"/>
    <n v="713"/>
    <n v="147"/>
  </r>
  <r>
    <x v="328"/>
    <x v="7"/>
    <s v="1994-2007"/>
    <n v="279"/>
    <n v="268"/>
    <n v="8007"/>
    <x v="9"/>
    <n v="32.409999999999997"/>
    <n v="71.400000000000006"/>
    <n v="8"/>
    <n v="49"/>
    <n v="17"/>
    <n v="822"/>
    <n v="63"/>
  </r>
  <r>
    <x v="329"/>
    <x v="7"/>
    <s v="2009-2022"/>
    <n v="189"/>
    <n v="195"/>
    <n v="7346"/>
    <x v="129"/>
    <n v="41.73"/>
    <n v="87.29"/>
    <n v="18"/>
    <n v="39"/>
    <n v="16"/>
    <n v="750"/>
    <n v="187"/>
  </r>
  <r>
    <x v="330"/>
    <x v="7"/>
    <s v="2010-2025"/>
    <n v="173"/>
    <n v="165"/>
    <n v="7235"/>
    <x v="130"/>
    <n v="49.21"/>
    <n v="81.72"/>
    <n v="15"/>
    <n v="47"/>
    <n v="5"/>
    <n v="664"/>
    <n v="60"/>
  </r>
  <r>
    <x v="331"/>
    <x v="7"/>
    <s v="1995-2007"/>
    <n v="223"/>
    <n v="217"/>
    <n v="7090"/>
    <x v="99"/>
    <n v="34.92"/>
    <n v="72.64"/>
    <n v="16"/>
    <n v="41"/>
    <n v="19"/>
    <n v="720"/>
    <n v="86"/>
  </r>
  <r>
    <x v="332"/>
    <x v="7"/>
    <s v="2002-2016"/>
    <n v="260"/>
    <n v="228"/>
    <n v="6083"/>
    <x v="131"/>
    <n v="30.41"/>
    <n v="96.37"/>
    <n v="5"/>
    <n v="32"/>
    <n v="20"/>
    <n v="577"/>
    <n v="200"/>
  </r>
  <r>
    <x v="333"/>
    <x v="7"/>
    <s v="1991-2006"/>
    <n v="214"/>
    <n v="192"/>
    <n v="4881"/>
    <x v="49"/>
    <n v="29.22"/>
    <n v="83.76"/>
    <n v="4"/>
    <n v="25"/>
    <n v="9"/>
    <n v="339"/>
    <n v="151"/>
  </r>
  <r>
    <x v="334"/>
    <x v="7"/>
    <s v="1997-2007"/>
    <n v="197"/>
    <n v="183"/>
    <n v="4707"/>
    <x v="76"/>
    <n v="28.18"/>
    <n v="75.94"/>
    <n v="3"/>
    <n v="28"/>
    <n v="9"/>
    <n v="373"/>
    <n v="84"/>
  </r>
  <r>
    <x v="335"/>
    <x v="7"/>
    <s v="1982-1995"/>
    <n v="143"/>
    <n v="140"/>
    <n v="4704"/>
    <x v="78"/>
    <n v="38.549999999999997"/>
    <n v="72.63"/>
    <n v="4"/>
    <n v="34"/>
    <n v="3"/>
    <n v="378"/>
    <n v="29"/>
  </r>
  <r>
    <x v="336"/>
    <x v="7"/>
    <s v="1999-2011"/>
    <n v="188"/>
    <n v="161"/>
    <n v="4483"/>
    <x v="66"/>
    <n v="32.479999999999997"/>
    <n v="79.41"/>
    <n v="4"/>
    <n v="28"/>
    <n v="9"/>
    <n v="353"/>
    <n v="68"/>
  </r>
  <r>
    <x v="337"/>
    <x v="7"/>
    <s v="1990-2004"/>
    <n v="250"/>
    <n v="213"/>
    <n v="4379"/>
    <x v="77"/>
    <n v="29"/>
    <n v="66.510000000000005"/>
    <n v="1"/>
    <n v="16"/>
    <n v="12"/>
    <n v="275"/>
    <n v="43"/>
  </r>
  <r>
    <x v="338"/>
    <x v="7"/>
    <s v="2012-2025"/>
    <n v="157"/>
    <n v="144"/>
    <n v="4361"/>
    <x v="99"/>
    <n v="34.61"/>
    <n v="85.67"/>
    <n v="8"/>
    <n v="26"/>
    <n v="14"/>
    <n v="364"/>
    <n v="60"/>
  </r>
  <r>
    <x v="339"/>
    <x v="7"/>
    <s v="1978-1992"/>
    <n v="149"/>
    <n v="148"/>
    <n v="3891"/>
    <x v="62"/>
    <n v="26.46"/>
    <n v="57.18"/>
    <n v="1"/>
    <n v="24"/>
    <n v="9"/>
    <n v="370"/>
    <n v="15"/>
  </r>
  <r>
    <x v="340"/>
    <x v="7"/>
    <s v="1992-2002"/>
    <n v="179"/>
    <n v="161"/>
    <n v="3314"/>
    <x v="51"/>
    <n v="25.68"/>
    <n v="68.09"/>
    <n v="1"/>
    <n v="14"/>
    <n v="19"/>
    <n v="169"/>
    <n v="36"/>
  </r>
  <r>
    <x v="341"/>
    <x v="7"/>
    <s v="1985-1995"/>
    <n v="121"/>
    <n v="115"/>
    <n v="3143"/>
    <x v="51"/>
    <n v="29.65"/>
    <n v="64.3"/>
    <n v="2"/>
    <n v="18"/>
    <n v="6"/>
    <n v="223"/>
    <n v="17"/>
  </r>
  <r>
    <x v="342"/>
    <x v="7"/>
    <s v="1987-1995"/>
    <n v="87"/>
    <n v="87"/>
    <n v="2784"/>
    <x v="56"/>
    <n v="35.69"/>
    <n v="57.86"/>
    <n v="0"/>
    <n v="25"/>
    <n v="4"/>
    <n v="199"/>
    <n v="8"/>
  </r>
  <r>
    <x v="343"/>
    <x v="7"/>
    <s v="1995-2001"/>
    <n v="87"/>
    <n v="81"/>
    <n v="2717"/>
    <x v="14"/>
    <n v="38.81"/>
    <n v="75.400000000000006"/>
    <n v="1"/>
    <n v="20"/>
    <n v="5"/>
    <n v="240"/>
    <n v="33"/>
  </r>
  <r>
    <x v="344"/>
    <x v="7"/>
    <s v="2001-2012"/>
    <n v="160"/>
    <n v="116"/>
    <n v="2434"/>
    <x v="62"/>
    <n v="24.09"/>
    <n v="86.61"/>
    <n v="1"/>
    <n v="13"/>
    <n v="8"/>
    <n v="182"/>
    <n v="81"/>
  </r>
  <r>
    <x v="345"/>
    <x v="7"/>
    <s v="2001-2007"/>
    <n v="102"/>
    <n v="99"/>
    <n v="2413"/>
    <x v="108"/>
    <n v="27.11"/>
    <n v="69.88"/>
    <n v="3"/>
    <n v="11"/>
    <n v="8"/>
    <n v="222"/>
    <n v="37"/>
  </r>
  <r>
    <x v="346"/>
    <x v="7"/>
    <s v="1988-1996"/>
    <n v="84"/>
    <n v="83"/>
    <n v="2206"/>
    <x v="16"/>
    <n v="28.28"/>
    <n v="71.180000000000007"/>
    <n v="2"/>
    <n v="13"/>
    <n v="7"/>
    <n v="177"/>
    <n v="38"/>
  </r>
  <r>
    <x v="347"/>
    <x v="7"/>
    <s v="1997-2015"/>
    <n v="291"/>
    <n v="183"/>
    <n v="2201"/>
    <x v="27"/>
    <n v="17.190000000000001"/>
    <n v="82.83"/>
    <n v="0"/>
    <n v="4"/>
    <n v="22"/>
    <n v="173"/>
    <n v="15"/>
  </r>
  <r>
    <x v="348"/>
    <x v="7"/>
    <s v="2015-2025"/>
    <n v="81"/>
    <n v="79"/>
    <n v="2180"/>
    <x v="26"/>
    <n v="34.6"/>
    <n v="80.349999999999994"/>
    <n v="1"/>
    <n v="15"/>
    <n v="6"/>
    <n v="198"/>
    <n v="19"/>
  </r>
  <r>
    <x v="349"/>
    <x v="7"/>
    <s v="2021-2025"/>
    <n v="52"/>
    <n v="47"/>
    <n v="2041"/>
    <x v="9"/>
    <n v="48.59"/>
    <n v="94.7"/>
    <n v="6"/>
    <n v="9"/>
    <n v="0"/>
    <n v="156"/>
    <n v="56"/>
  </r>
  <r>
    <x v="350"/>
    <x v="7"/>
    <s v="2008-2016"/>
    <n v="83"/>
    <n v="69"/>
    <n v="1976"/>
    <x v="49"/>
    <n v="34.06"/>
    <n v="81.78"/>
    <n v="2"/>
    <n v="11"/>
    <n v="6"/>
    <n v="151"/>
    <n v="28"/>
  </r>
  <r>
    <x v="351"/>
    <x v="7"/>
    <s v="1979-1987"/>
    <n v="88"/>
    <n v="80"/>
    <n v="1874"/>
    <x v="121"/>
    <n v="30.72"/>
    <n v="64.95"/>
    <n v="0"/>
    <n v="8"/>
    <n v="1"/>
    <n v="128"/>
    <n v="12"/>
  </r>
  <r>
    <x v="352"/>
    <x v="7"/>
    <s v="1978-1986"/>
    <n v="64"/>
    <n v="64"/>
    <n v="1814"/>
    <x v="23"/>
    <n v="30.74"/>
    <n v="49.22"/>
    <n v="1"/>
    <n v="10"/>
    <n v="3"/>
    <n v="126"/>
    <n v="3"/>
  </r>
  <r>
    <x v="353"/>
    <x v="7"/>
    <s v="1973-1990"/>
    <n v="115"/>
    <n v="98"/>
    <n v="1751"/>
    <x v="25"/>
    <n v="21.61"/>
    <n v="75.5"/>
    <n v="0"/>
    <n v="4"/>
    <n v="4"/>
    <n v="123"/>
    <n v="25"/>
  </r>
  <r>
    <x v="354"/>
    <x v="7"/>
    <s v="2021-2025"/>
    <n v="46"/>
    <n v="46"/>
    <n v="1674"/>
    <x v="28"/>
    <n v="40.82"/>
    <n v="86.55"/>
    <n v="4"/>
    <n v="10"/>
    <n v="5"/>
    <n v="189"/>
    <n v="27"/>
  </r>
  <r>
    <x v="355"/>
    <x v="7"/>
    <s v="1990-1999"/>
    <n v="74"/>
    <n v="73"/>
    <n v="1668"/>
    <x v="120"/>
    <n v="24.52"/>
    <n v="61.03"/>
    <n v="0"/>
    <n v="9"/>
    <n v="5"/>
    <n v="164"/>
    <n v="2"/>
  </r>
  <r>
    <x v="356"/>
    <x v="7"/>
    <s v="1973-1983"/>
    <n v="41"/>
    <n v="40"/>
    <n v="1598"/>
    <x v="132"/>
    <n v="47"/>
    <n v="68.05"/>
    <n v="3"/>
    <n v="9"/>
    <n v="1"/>
    <n v="156"/>
    <n v="7"/>
  </r>
  <r>
    <x v="357"/>
    <x v="7"/>
    <s v="1983-1990"/>
    <n v="75"/>
    <n v="71"/>
    <n v="1518"/>
    <x v="133"/>
    <n v="25.72"/>
    <n v="61.8"/>
    <n v="0"/>
    <n v="7"/>
    <n v="6"/>
    <n v="110"/>
    <n v="12"/>
  </r>
  <r>
    <x v="358"/>
    <x v="7"/>
    <s v="2013-2023"/>
    <n v="76"/>
    <n v="65"/>
    <n v="1495"/>
    <x v="87"/>
    <n v="28.2"/>
    <n v="99.93"/>
    <n v="0"/>
    <n v="7"/>
    <n v="3"/>
    <n v="128"/>
    <n v="38"/>
  </r>
  <r>
    <x v="359"/>
    <x v="7"/>
    <s v="2003-2007"/>
    <n v="66"/>
    <n v="62"/>
    <n v="1454"/>
    <x v="62"/>
    <n v="27.43"/>
    <n v="73.06"/>
    <n v="1"/>
    <n v="12"/>
    <n v="3"/>
    <n v="98"/>
    <n v="8"/>
  </r>
  <r>
    <x v="360"/>
    <x v="7"/>
    <s v="2015-2025"/>
    <n v="118"/>
    <n v="86"/>
    <n v="1438"/>
    <x v="80"/>
    <n v="26.14"/>
    <n v="90.78"/>
    <n v="0"/>
    <n v="3"/>
    <n v="3"/>
    <n v="105"/>
    <n v="41"/>
  </r>
  <r>
    <x v="361"/>
    <x v="7"/>
    <s v="2021-2025"/>
    <n v="36"/>
    <n v="35"/>
    <n v="1431"/>
    <x v="86"/>
    <n v="44.71"/>
    <n v="87.73"/>
    <n v="5"/>
    <n v="4"/>
    <n v="2"/>
    <n v="176"/>
    <n v="17"/>
  </r>
  <r>
    <x v="362"/>
    <x v="7"/>
    <s v="1975-1985"/>
    <n v="70"/>
    <n v="65"/>
    <n v="1384"/>
    <x v="105"/>
    <n v="23.06"/>
    <n v="60.14"/>
    <n v="0"/>
    <n v="6"/>
    <n v="1"/>
    <n v="116"/>
    <n v="3"/>
  </r>
  <r>
    <x v="363"/>
    <x v="7"/>
    <s v="2008-2014"/>
    <n v="48"/>
    <n v="42"/>
    <n v="1362"/>
    <x v="78"/>
    <n v="33.21"/>
    <n v="95.31"/>
    <n v="3"/>
    <n v="6"/>
    <n v="5"/>
    <n v="152"/>
    <n v="38"/>
  </r>
  <r>
    <x v="364"/>
    <x v="7"/>
    <s v="2004-2009"/>
    <n v="49"/>
    <n v="46"/>
    <n v="1334"/>
    <x v="15"/>
    <n v="32.53"/>
    <n v="72.77"/>
    <n v="1"/>
    <n v="8"/>
    <n v="2"/>
    <n v="111"/>
    <n v="20"/>
  </r>
  <r>
    <x v="365"/>
    <x v="7"/>
    <s v="2013-2017"/>
    <n v="81"/>
    <n v="66"/>
    <n v="1321"/>
    <x v="125"/>
    <n v="23.17"/>
    <n v="111.66"/>
    <n v="1"/>
    <n v="3"/>
    <n v="7"/>
    <n v="143"/>
    <n v="37"/>
  </r>
  <r>
    <x v="366"/>
    <x v="7"/>
    <s v="2000-2009"/>
    <n v="54"/>
    <n v="50"/>
    <n v="1304"/>
    <x v="93"/>
    <n v="28.34"/>
    <n v="62.51"/>
    <n v="2"/>
    <n v="8"/>
    <n v="8"/>
    <n v="112"/>
    <n v="5"/>
  </r>
  <r>
    <x v="367"/>
    <x v="7"/>
    <s v="2013-2019"/>
    <n v="57"/>
    <n v="53"/>
    <n v="1271"/>
    <x v="18"/>
    <n v="24.92"/>
    <n v="104.69"/>
    <n v="0"/>
    <n v="8"/>
    <n v="7"/>
    <n v="138"/>
    <n v="36"/>
  </r>
  <r>
    <x v="368"/>
    <x v="7"/>
    <s v="2001-2013"/>
    <n v="110"/>
    <n v="80"/>
    <n v="1270"/>
    <x v="118"/>
    <n v="23.96"/>
    <n v="76.92"/>
    <n v="0"/>
    <n v="4"/>
    <n v="5"/>
    <n v="97"/>
    <n v="17"/>
  </r>
  <r>
    <x v="369"/>
    <x v="7"/>
    <s v="2023-2025"/>
    <n v="33"/>
    <n v="29"/>
    <n v="1233"/>
    <x v="10"/>
    <n v="44.03"/>
    <n v="109.21"/>
    <n v="5"/>
    <n v="4"/>
    <n v="2"/>
    <n v="132"/>
    <n v="28"/>
  </r>
  <r>
    <x v="370"/>
    <x v="7"/>
    <s v="2022-2025"/>
    <n v="44"/>
    <n v="36"/>
    <n v="1112"/>
    <x v="20"/>
    <n v="39.71"/>
    <n v="101.92"/>
    <n v="1"/>
    <n v="5"/>
    <n v="1"/>
    <n v="80"/>
    <n v="47"/>
  </r>
  <r>
    <x v="371"/>
    <x v="7"/>
    <s v="2013-2017"/>
    <n v="49"/>
    <n v="45"/>
    <n v="1109"/>
    <x v="21"/>
    <n v="27.72"/>
    <n v="108.72"/>
    <n v="1"/>
    <n v="4"/>
    <n v="4"/>
    <n v="86"/>
    <n v="55"/>
  </r>
  <r>
    <x v="372"/>
    <x v="7"/>
    <s v="2009-2015"/>
    <n v="84"/>
    <n v="62"/>
    <n v="1070"/>
    <x v="53"/>
    <n v="20.98"/>
    <n v="87.7"/>
    <n v="0"/>
    <n v="4"/>
    <n v="3"/>
    <n v="69"/>
    <n v="33"/>
  </r>
  <r>
    <x v="373"/>
    <x v="7"/>
    <s v="1980-1992"/>
    <n v="98"/>
    <n v="77"/>
    <n v="1055"/>
    <x v="64"/>
    <n v="17.29"/>
    <n v="99.43"/>
    <n v="0"/>
    <n v="3"/>
    <n v="7"/>
    <n v="93"/>
    <n v="10"/>
  </r>
  <r>
    <x v="374"/>
    <x v="7"/>
    <s v="2001-2015"/>
    <n v="170"/>
    <n v="101"/>
    <n v="1047"/>
    <x v="134"/>
    <n v="15.62"/>
    <n v="81.66"/>
    <n v="0"/>
    <n v="2"/>
    <n v="8"/>
    <n v="76"/>
    <n v="38"/>
  </r>
  <r>
    <x v="375"/>
    <x v="7"/>
    <s v="2005-2011"/>
    <n v="41"/>
    <n v="37"/>
    <n v="1046"/>
    <x v="69"/>
    <n v="29.05"/>
    <n v="66.53"/>
    <n v="1"/>
    <n v="7"/>
    <n v="3"/>
    <n v="117"/>
    <n v="7"/>
  </r>
  <r>
    <x v="376"/>
    <x v="7"/>
    <s v="1974-1985"/>
    <n v="78"/>
    <n v="65"/>
    <n v="987"/>
    <x v="58"/>
    <n v="16.72"/>
    <n v="104.38"/>
    <n v="0"/>
    <n v="2"/>
    <n v="6"/>
    <n v="70"/>
    <n v="41"/>
  </r>
  <r>
    <x v="377"/>
    <x v="8"/>
    <s v="1996-2014"/>
    <n v="323"/>
    <n v="309"/>
    <n v="11550"/>
    <x v="69"/>
    <n v="45.11"/>
    <n v="73.13"/>
    <n v="17"/>
    <n v="86"/>
    <n v="17"/>
    <n v="910"/>
    <n v="137"/>
  </r>
  <r>
    <x v="378"/>
    <x v="8"/>
    <s v="2005-2018"/>
    <n v="223"/>
    <n v="213"/>
    <n v="9427"/>
    <x v="42"/>
    <n v="54.17"/>
    <n v="101.27"/>
    <n v="25"/>
    <n v="52"/>
    <n v="7"/>
    <n v="823"/>
    <n v="200"/>
  </r>
  <r>
    <x v="379"/>
    <x v="8"/>
    <s v="2008-2019"/>
    <n v="181"/>
    <n v="178"/>
    <n v="8113"/>
    <x v="31"/>
    <n v="49.46"/>
    <n v="88.39"/>
    <n v="27"/>
    <n v="39"/>
    <n v="4"/>
    <n v="822"/>
    <n v="53"/>
  </r>
  <r>
    <x v="380"/>
    <x v="8"/>
    <s v="1996-2010"/>
    <n v="248"/>
    <n v="240"/>
    <n v="8094"/>
    <x v="11"/>
    <n v="36.130000000000003"/>
    <n v="83.26"/>
    <n v="21"/>
    <n v="37"/>
    <n v="22"/>
    <n v="930"/>
    <n v="128"/>
  </r>
  <r>
    <x v="381"/>
    <x v="8"/>
    <s v="2002-2013"/>
    <n v="196"/>
    <n v="193"/>
    <n v="6989"/>
    <x v="66"/>
    <n v="38.19"/>
    <n v="80.86"/>
    <n v="10"/>
    <n v="47"/>
    <n v="7"/>
    <n v="788"/>
    <n v="44"/>
  </r>
  <r>
    <x v="382"/>
    <x v="8"/>
    <s v="1993-2003"/>
    <n v="185"/>
    <n v="185"/>
    <n v="6798"/>
    <x v="135"/>
    <n v="40.950000000000003"/>
    <n v="72.040000000000006"/>
    <n v="13"/>
    <n v="45"/>
    <n v="11"/>
    <n v="659"/>
    <n v="20"/>
  </r>
  <r>
    <x v="383"/>
    <x v="8"/>
    <s v="2013-2023"/>
    <n v="155"/>
    <n v="155"/>
    <n v="6770"/>
    <x v="136"/>
    <n v="45.74"/>
    <n v="96.64"/>
    <n v="21"/>
    <n v="30"/>
    <n v="4"/>
    <n v="771"/>
    <n v="118"/>
  </r>
  <r>
    <x v="384"/>
    <x v="8"/>
    <s v="1992-2003"/>
    <n v="245"/>
    <n v="220"/>
    <n v="5935"/>
    <x v="103"/>
    <n v="35.11"/>
    <n v="80.900000000000006"/>
    <n v="2"/>
    <n v="33"/>
    <n v="12"/>
    <n v="392"/>
    <n v="47"/>
  </r>
  <r>
    <x v="385"/>
    <x v="8"/>
    <s v="1992-2000"/>
    <n v="188"/>
    <n v="175"/>
    <n v="5565"/>
    <x v="15"/>
    <n v="38.64"/>
    <n v="76.47"/>
    <n v="2"/>
    <n v="39"/>
    <n v="8"/>
    <n v="366"/>
    <n v="94"/>
  </r>
  <r>
    <x v="386"/>
    <x v="8"/>
    <s v="2011-2019"/>
    <n v="143"/>
    <n v="136"/>
    <n v="5507"/>
    <x v="112"/>
    <n v="47.47"/>
    <n v="88.6"/>
    <n v="12"/>
    <n v="35"/>
    <n v="3"/>
    <n v="495"/>
    <n v="65"/>
  </r>
  <r>
    <x v="387"/>
    <x v="8"/>
    <s v="2004-2019"/>
    <n v="199"/>
    <n v="179"/>
    <n v="5117"/>
    <x v="4"/>
    <n v="36.81"/>
    <n v="84.55"/>
    <n v="4"/>
    <n v="27"/>
    <n v="7"/>
    <n v="347"/>
    <n v="75"/>
  </r>
  <r>
    <x v="388"/>
    <x v="8"/>
    <s v="2010-2025"/>
    <n v="178"/>
    <n v="154"/>
    <n v="4611"/>
    <x v="69"/>
    <n v="42.3"/>
    <n v="103.68"/>
    <n v="7"/>
    <n v="24"/>
    <n v="9"/>
    <n v="342"/>
    <n v="144"/>
  </r>
  <r>
    <x v="389"/>
    <x v="8"/>
    <s v="1998-2011"/>
    <n v="290"/>
    <n v="216"/>
    <n v="4523"/>
    <x v="137"/>
    <n v="28.44"/>
    <n v="84.66"/>
    <n v="1"/>
    <n v="25"/>
    <n v="16"/>
    <n v="341"/>
    <n v="81"/>
  </r>
  <r>
    <x v="390"/>
    <x v="8"/>
    <s v="1993-2000"/>
    <n v="138"/>
    <n v="133"/>
    <n v="3860"/>
    <x v="26"/>
    <n v="32.99"/>
    <n v="70.28"/>
    <n v="3"/>
    <n v="23"/>
    <n v="10"/>
    <n v="298"/>
    <n v="33"/>
  </r>
  <r>
    <x v="391"/>
    <x v="8"/>
    <s v="1996-2004"/>
    <n v="171"/>
    <n v="137"/>
    <n v="3576"/>
    <x v="14"/>
    <n v="41.1"/>
    <n v="89.91"/>
    <n v="2"/>
    <n v="19"/>
    <n v="13"/>
    <n v="293"/>
    <n v="76"/>
  </r>
  <r>
    <x v="392"/>
    <x v="8"/>
    <s v="1999-2006"/>
    <n v="101"/>
    <n v="89"/>
    <n v="3300"/>
    <x v="39"/>
    <n v="44"/>
    <n v="67.52"/>
    <n v="4"/>
    <n v="25"/>
    <n v="3"/>
    <n v="317"/>
    <n v="16"/>
  </r>
  <r>
    <x v="393"/>
    <x v="8"/>
    <s v="1996-2008"/>
    <n v="294"/>
    <n v="196"/>
    <n v="3193"/>
    <x v="138"/>
    <n v="25.34"/>
    <n v="85.55"/>
    <n v="0"/>
    <n v="13"/>
    <n v="20"/>
    <n v="212"/>
    <n v="55"/>
  </r>
  <r>
    <x v="394"/>
    <x v="8"/>
    <s v="2019-2025"/>
    <n v="71"/>
    <n v="65"/>
    <n v="2657"/>
    <x v="9"/>
    <n v="50.13"/>
    <n v="87.02"/>
    <n v="6"/>
    <n v="17"/>
    <n v="3"/>
    <n v="206"/>
    <n v="50"/>
  </r>
  <r>
    <x v="395"/>
    <x v="8"/>
    <s v="2017-2025"/>
    <n v="83"/>
    <n v="79"/>
    <n v="2590"/>
    <x v="11"/>
    <n v="37"/>
    <n v="97.73"/>
    <n v="3"/>
    <n v="14"/>
    <n v="6"/>
    <n v="264"/>
    <n v="58"/>
  </r>
  <r>
    <x v="396"/>
    <x v="8"/>
    <s v="1991-1997"/>
    <n v="89"/>
    <n v="88"/>
    <n v="2559"/>
    <x v="98"/>
    <n v="29.41"/>
    <n v="64.62"/>
    <n v="2"/>
    <n v="18"/>
    <n v="6"/>
    <n v="278"/>
    <n v="15"/>
  </r>
  <r>
    <x v="397"/>
    <x v="8"/>
    <s v="2018-2025"/>
    <n v="60"/>
    <n v="56"/>
    <n v="2141"/>
    <x v="101"/>
    <n v="43.69"/>
    <n v="117.05"/>
    <n v="4"/>
    <n v="11"/>
    <n v="2"/>
    <n v="200"/>
    <n v="71"/>
  </r>
  <r>
    <x v="398"/>
    <x v="8"/>
    <s v="2016-2025"/>
    <n v="53"/>
    <n v="51"/>
    <n v="1941"/>
    <x v="41"/>
    <n v="42.19"/>
    <n v="88.02"/>
    <n v="5"/>
    <n v="8"/>
    <n v="2"/>
    <n v="195"/>
    <n v="26"/>
  </r>
  <r>
    <x v="399"/>
    <x v="8"/>
    <s v="2000-2009"/>
    <n v="64"/>
    <n v="55"/>
    <n v="1688"/>
    <x v="21"/>
    <n v="37.51"/>
    <n v="69.400000000000006"/>
    <n v="2"/>
    <n v="10"/>
    <n v="2"/>
    <n v="142"/>
    <n v="8"/>
  </r>
  <r>
    <x v="259"/>
    <x v="8"/>
    <s v="1991-1994"/>
    <n v="55"/>
    <n v="54"/>
    <n v="1627"/>
    <x v="138"/>
    <n v="32.54"/>
    <n v="51.76"/>
    <n v="0"/>
    <n v="12"/>
    <n v="0"/>
    <n v="124"/>
    <n v="0"/>
  </r>
  <r>
    <x v="400"/>
    <x v="8"/>
    <s v="1995-2005"/>
    <n v="113"/>
    <n v="69"/>
    <n v="1410"/>
    <x v="90"/>
    <n v="27.64"/>
    <n v="89.29"/>
    <n v="2"/>
    <n v="4"/>
    <n v="2"/>
    <n v="135"/>
    <n v="13"/>
  </r>
  <r>
    <x v="401"/>
    <x v="8"/>
    <s v="2001-2007"/>
    <n v="79"/>
    <n v="60"/>
    <n v="1371"/>
    <x v="22"/>
    <n v="32.64"/>
    <n v="82.78"/>
    <n v="1"/>
    <n v="9"/>
    <n v="5"/>
    <n v="88"/>
    <n v="52"/>
  </r>
  <r>
    <x v="402"/>
    <x v="8"/>
    <s v="1991-1994"/>
    <n v="40"/>
    <n v="40"/>
    <n v="1293"/>
    <x v="87"/>
    <n v="38.020000000000003"/>
    <n v="56.02"/>
    <n v="0"/>
    <n v="9"/>
    <n v="0"/>
    <n v="90"/>
    <n v="8"/>
  </r>
  <r>
    <x v="403"/>
    <x v="8"/>
    <s v="2014-2016"/>
    <n v="36"/>
    <n v="35"/>
    <n v="1239"/>
    <x v="100"/>
    <n v="38.71"/>
    <n v="94.36"/>
    <n v="3"/>
    <n v="7"/>
    <n v="5"/>
    <n v="131"/>
    <n v="22"/>
  </r>
  <r>
    <x v="404"/>
    <x v="8"/>
    <s v="2003-2006"/>
    <n v="43"/>
    <n v="37"/>
    <n v="1157"/>
    <x v="91"/>
    <n v="37.32"/>
    <n v="68.66"/>
    <n v="0"/>
    <n v="7"/>
    <n v="0"/>
    <n v="107"/>
    <n v="5"/>
  </r>
  <r>
    <x v="405"/>
    <x v="8"/>
    <s v="2013-2018"/>
    <n v="59"/>
    <n v="49"/>
    <n v="1074"/>
    <x v="54"/>
    <n v="30.68"/>
    <n v="97.9"/>
    <n v="0"/>
    <n v="6"/>
    <n v="4"/>
    <n v="79"/>
    <n v="25"/>
  </r>
  <r>
    <x v="406"/>
    <x v="8"/>
    <s v="2018-2024"/>
    <n v="38"/>
    <n v="38"/>
    <n v="974"/>
    <x v="23"/>
    <n v="27.05"/>
    <n v="77.05"/>
    <n v="1"/>
    <n v="7"/>
    <n v="2"/>
    <n v="101"/>
    <n v="9"/>
  </r>
  <r>
    <x v="407"/>
    <x v="8"/>
    <s v="2020-2022"/>
    <n v="23"/>
    <n v="22"/>
    <n v="958"/>
    <x v="89"/>
    <n v="47.9"/>
    <n v="83.3"/>
    <n v="3"/>
    <n v="4"/>
    <n v="2"/>
    <n v="97"/>
    <n v="16"/>
  </r>
  <r>
    <x v="408"/>
    <x v="8"/>
    <s v="2002-2007"/>
    <n v="49"/>
    <n v="38"/>
    <n v="940"/>
    <x v="37"/>
    <n v="34.81"/>
    <n v="68.010000000000005"/>
    <n v="0"/>
    <n v="2"/>
    <n v="2"/>
    <n v="72"/>
    <n v="4"/>
  </r>
  <r>
    <x v="409"/>
    <x v="8"/>
    <s v="1999-2007"/>
    <n v="88"/>
    <n v="56"/>
    <n v="905"/>
    <x v="91"/>
    <n v="21.04"/>
    <n v="75.040000000000006"/>
    <n v="0"/>
    <n v="3"/>
    <n v="5"/>
    <n v="90"/>
    <n v="10"/>
  </r>
  <r>
    <x v="410"/>
    <x v="8"/>
    <s v="2016-2024"/>
    <n v="85"/>
    <n v="57"/>
    <n v="883"/>
    <x v="29"/>
    <n v="23.23"/>
    <n v="85.97"/>
    <n v="0"/>
    <n v="2"/>
    <n v="5"/>
    <n v="77"/>
    <n v="36"/>
  </r>
  <r>
    <x v="411"/>
    <x v="8"/>
    <s v="1991-1998"/>
    <n v="122"/>
    <n v="77"/>
    <n v="868"/>
    <x v="38"/>
    <n v="19.72"/>
    <n v="66.87"/>
    <n v="0"/>
    <n v="1"/>
    <n v="6"/>
    <n v="33"/>
    <n v="1"/>
  </r>
  <r>
    <x v="412"/>
    <x v="8"/>
    <s v="2010-2013"/>
    <n v="31"/>
    <n v="29"/>
    <n v="843"/>
    <x v="26"/>
    <n v="32.42"/>
    <n v="82.32"/>
    <n v="3"/>
    <n v="3"/>
    <n v="5"/>
    <n v="82"/>
    <n v="10"/>
  </r>
  <r>
    <x v="413"/>
    <x v="8"/>
    <s v="1991-1998"/>
    <n v="78"/>
    <n v="52"/>
    <n v="841"/>
    <x v="74"/>
    <n v="23.36"/>
    <n v="73.319999999999993"/>
    <n v="1"/>
    <n v="0"/>
    <n v="3"/>
    <n v="55"/>
    <n v="7"/>
  </r>
  <r>
    <x v="414"/>
    <x v="8"/>
    <s v="2004-2012"/>
    <n v="56"/>
    <n v="41"/>
    <n v="760"/>
    <x v="87"/>
    <n v="24.51"/>
    <n v="101.33"/>
    <n v="0"/>
    <n v="2"/>
    <n v="1"/>
    <n v="69"/>
    <n v="25"/>
  </r>
  <r>
    <x v="415"/>
    <x v="8"/>
    <s v="1993-1999"/>
    <n v="80"/>
    <n v="54"/>
    <n v="694"/>
    <x v="63"/>
    <n v="16.920000000000002"/>
    <n v="83.61"/>
    <n v="0"/>
    <n v="3"/>
    <n v="6"/>
    <n v="48"/>
    <n v="22"/>
  </r>
  <r>
    <x v="416"/>
    <x v="8"/>
    <s v="2005-2012"/>
    <n v="76"/>
    <n v="48"/>
    <n v="578"/>
    <x v="139"/>
    <n v="18.64"/>
    <n v="83.4"/>
    <n v="0"/>
    <n v="0"/>
    <n v="2"/>
    <n v="53"/>
    <n v="2"/>
  </r>
  <r>
    <x v="417"/>
    <x v="8"/>
    <s v="1994-1999"/>
    <n v="22"/>
    <n v="22"/>
    <n v="575"/>
    <x v="20"/>
    <n v="27.38"/>
    <n v="66.86"/>
    <n v="1"/>
    <n v="2"/>
    <n v="1"/>
    <n v="56"/>
    <n v="0"/>
  </r>
  <r>
    <x v="418"/>
    <x v="8"/>
    <s v="2009-2023"/>
    <n v="73"/>
    <n v="43"/>
    <n v="574"/>
    <x v="94"/>
    <n v="20.5"/>
    <n v="79.39"/>
    <n v="0"/>
    <n v="1"/>
    <n v="3"/>
    <n v="43"/>
    <n v="9"/>
  </r>
  <r>
    <x v="419"/>
    <x v="8"/>
    <s v="2002-2014"/>
    <n v="79"/>
    <n v="41"/>
    <n v="556"/>
    <x v="61"/>
    <n v="20.59"/>
    <n v="80.81"/>
    <n v="0"/>
    <n v="1"/>
    <n v="4"/>
    <n v="51"/>
    <n v="5"/>
  </r>
  <r>
    <x v="420"/>
    <x v="8"/>
    <s v="2023-2025"/>
    <n v="17"/>
    <n v="16"/>
    <n v="553"/>
    <x v="8"/>
    <n v="36.86"/>
    <n v="96.67"/>
    <n v="1"/>
    <n v="1"/>
    <n v="0"/>
    <n v="56"/>
    <n v="18"/>
  </r>
  <r>
    <x v="421"/>
    <x v="8"/>
    <s v="1991-1996"/>
    <n v="25"/>
    <n v="23"/>
    <n v="539"/>
    <x v="83"/>
    <n v="33.68"/>
    <n v="81.41"/>
    <n v="0"/>
    <n v="3"/>
    <n v="0"/>
    <n v="37"/>
    <n v="11"/>
  </r>
  <r>
    <x v="422"/>
    <x v="8"/>
    <s v="2020-2025"/>
    <n v="19"/>
    <n v="16"/>
    <n v="533"/>
    <x v="30"/>
    <n v="38.07"/>
    <n v="90.64"/>
    <n v="0"/>
    <n v="5"/>
    <n v="0"/>
    <n v="41"/>
    <n v="11"/>
  </r>
  <r>
    <x v="423"/>
    <x v="8"/>
    <s v="2006-2013"/>
    <n v="21"/>
    <n v="19"/>
    <n v="504"/>
    <x v="104"/>
    <n v="28"/>
    <n v="82.64"/>
    <n v="0"/>
    <n v="4"/>
    <n v="0"/>
    <n v="54"/>
    <n v="3"/>
  </r>
  <r>
    <x v="424"/>
    <x v="8"/>
    <s v="1992-2000"/>
    <n v="29"/>
    <n v="25"/>
    <n v="493"/>
    <x v="43"/>
    <n v="25.94"/>
    <n v="67.900000000000006"/>
    <n v="1"/>
    <n v="0"/>
    <n v="2"/>
    <n v="43"/>
    <n v="5"/>
  </r>
  <r>
    <x v="425"/>
    <x v="8"/>
    <s v="2009-2014"/>
    <n v="54"/>
    <n v="41"/>
    <n v="485"/>
    <x v="45"/>
    <n v="18.649999999999999"/>
    <n v="71.319999999999993"/>
    <n v="0"/>
    <n v="1"/>
    <n v="3"/>
    <n v="42"/>
    <n v="6"/>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7">
  <r>
    <x v="0"/>
    <x v="0"/>
    <s v="1989-2012"/>
    <n v="463"/>
    <n v="452"/>
    <n v="18426"/>
    <x v="0"/>
    <n v="44.83"/>
    <n v="86.23"/>
    <n v="49"/>
    <n v="96"/>
    <n v="20"/>
    <n v="2016"/>
    <n v="195"/>
  </r>
  <r>
    <x v="1"/>
    <x v="0"/>
    <s v="2008-2025"/>
    <n v="302"/>
    <n v="290"/>
    <n v="14181"/>
    <x v="1"/>
    <n v="57.88"/>
    <n v="93.34"/>
    <n v="51"/>
    <n v="74"/>
    <n v="16"/>
    <n v="1325"/>
    <n v="152"/>
  </r>
  <r>
    <x v="2"/>
    <x v="0"/>
    <s v="1992-2007"/>
    <n v="308"/>
    <n v="297"/>
    <n v="11221"/>
    <x v="1"/>
    <n v="40.950000000000003"/>
    <n v="73.650000000000006"/>
    <n v="22"/>
    <n v="71"/>
    <n v="16"/>
    <n v="1104"/>
    <n v="189"/>
  </r>
  <r>
    <x v="3"/>
    <x v="0"/>
    <s v="2007-2025"/>
    <n v="273"/>
    <n v="265"/>
    <n v="11168"/>
    <x v="2"/>
    <n v="48.76"/>
    <n v="92.8"/>
    <n v="32"/>
    <n v="58"/>
    <n v="16"/>
    <n v="1045"/>
    <n v="344"/>
  </r>
  <r>
    <x v="4"/>
    <x v="0"/>
    <s v="1996-2011"/>
    <n v="340"/>
    <n v="314"/>
    <n v="10768"/>
    <x v="3"/>
    <n v="39.15"/>
    <n v="71.180000000000007"/>
    <n v="12"/>
    <n v="82"/>
    <n v="13"/>
    <n v="942"/>
    <n v="42"/>
  </r>
  <r>
    <x v="5"/>
    <x v="0"/>
    <s v="2004-2019"/>
    <n v="347"/>
    <n v="294"/>
    <n v="10599"/>
    <x v="1"/>
    <n v="50.23"/>
    <n v="87.13"/>
    <n v="9"/>
    <n v="73"/>
    <n v="10"/>
    <n v="809"/>
    <n v="222"/>
  </r>
  <r>
    <x v="6"/>
    <x v="0"/>
    <s v="1985-2000"/>
    <n v="334"/>
    <n v="308"/>
    <n v="9378"/>
    <x v="3"/>
    <n v="36.92"/>
    <n v="74.02"/>
    <n v="7"/>
    <n v="58"/>
    <n v="9"/>
    <n v="622"/>
    <n v="77"/>
  </r>
  <r>
    <x v="7"/>
    <x v="0"/>
    <s v="2000-2017"/>
    <n v="301"/>
    <n v="275"/>
    <n v="8609"/>
    <x v="4"/>
    <n v="36.47"/>
    <n v="87.43"/>
    <n v="14"/>
    <n v="52"/>
    <n v="18"/>
    <n v="896"/>
    <n v="153"/>
  </r>
  <r>
    <x v="8"/>
    <x v="0"/>
    <s v="1999-2013"/>
    <n v="241"/>
    <n v="235"/>
    <n v="7995"/>
    <x v="5"/>
    <n v="35.369999999999997"/>
    <n v="104.44"/>
    <n v="15"/>
    <n v="37"/>
    <n v="14"/>
    <n v="1092"/>
    <n v="131"/>
  </r>
  <r>
    <x v="9"/>
    <x v="0"/>
    <s v="2010-2022"/>
    <n v="167"/>
    <n v="164"/>
    <n v="6793"/>
    <x v="6"/>
    <n v="44.11"/>
    <n v="91.35"/>
    <n v="17"/>
    <n v="39"/>
    <n v="5"/>
    <n v="842"/>
    <n v="79"/>
  </r>
  <r>
    <x v="10"/>
    <x v="0"/>
    <s v="2005-2018"/>
    <n v="226"/>
    <n v="194"/>
    <n v="5615"/>
    <x v="7"/>
    <n v="35.31"/>
    <n v="93.5"/>
    <n v="5"/>
    <n v="36"/>
    <n v="14"/>
    <n v="476"/>
    <n v="120"/>
  </r>
  <r>
    <x v="11"/>
    <x v="0"/>
    <s v="1992-2000"/>
    <n v="196"/>
    <n v="179"/>
    <n v="5359"/>
    <x v="8"/>
    <n v="37.47"/>
    <n v="69.790000000000006"/>
    <n v="6"/>
    <n v="30"/>
    <n v="10"/>
    <n v="366"/>
    <n v="85"/>
  </r>
  <r>
    <x v="12"/>
    <x v="0"/>
    <s v="2003-2013"/>
    <n v="147"/>
    <n v="143"/>
    <n v="5238"/>
    <x v="4"/>
    <n v="39.68"/>
    <n v="85.25"/>
    <n v="11"/>
    <n v="34"/>
    <n v="11"/>
    <n v="561"/>
    <n v="17"/>
  </r>
  <r>
    <x v="13"/>
    <x v="0"/>
    <s v="1987-1998"/>
    <n v="136"/>
    <n v="127"/>
    <n v="4413"/>
    <x v="9"/>
    <n v="37.08"/>
    <n v="69.72"/>
    <n v="6"/>
    <n v="33"/>
    <n v="7"/>
    <n v="335"/>
    <n v="44"/>
  </r>
  <r>
    <x v="14"/>
    <x v="0"/>
    <s v="1981-1992"/>
    <n v="146"/>
    <n v="145"/>
    <n v="4091"/>
    <x v="10"/>
    <n v="29.01"/>
    <n v="71.739999999999995"/>
    <n v="4"/>
    <n v="27"/>
    <n v="11"/>
    <n v="405"/>
    <n v="41"/>
  </r>
  <r>
    <x v="15"/>
    <x v="0"/>
    <s v="1978-1994"/>
    <n v="225"/>
    <n v="198"/>
    <n v="3783"/>
    <x v="11"/>
    <n v="23.79"/>
    <n v="95.07"/>
    <n v="1"/>
    <n v="14"/>
    <n v="13"/>
    <n v="291"/>
    <n v="67"/>
  </r>
  <r>
    <x v="16"/>
    <x v="0"/>
    <s v="1976-1991"/>
    <n v="129"/>
    <n v="120"/>
    <n v="3508"/>
    <x v="12"/>
    <n v="34.729999999999997"/>
    <n v="67.73"/>
    <n v="1"/>
    <n v="23"/>
    <n v="7"/>
    <n v="228"/>
    <n v="24"/>
  </r>
  <r>
    <x v="17"/>
    <x v="0"/>
    <s v="1981-1992"/>
    <n v="150"/>
    <n v="128"/>
    <n v="3108"/>
    <x v="13"/>
    <n v="29.04"/>
    <n v="61.07"/>
    <n v="4"/>
    <n v="18"/>
    <n v="5"/>
    <n v="206"/>
    <n v="25"/>
  </r>
  <r>
    <x v="18"/>
    <x v="0"/>
    <s v="1974-1987"/>
    <n v="108"/>
    <n v="102"/>
    <n v="3092"/>
    <x v="14"/>
    <n v="35.130000000000003"/>
    <n v="62.26"/>
    <n v="1"/>
    <n v="27"/>
    <n v="8"/>
    <n v="234"/>
    <n v="21"/>
  </r>
  <r>
    <x v="19"/>
    <x v="0"/>
    <s v="2016-2025"/>
    <n v="85"/>
    <n v="79"/>
    <n v="3043"/>
    <x v="15"/>
    <n v="49.08"/>
    <n v="88.17"/>
    <n v="7"/>
    <n v="18"/>
    <n v="3"/>
    <n v="235"/>
    <n v="67"/>
  </r>
  <r>
    <x v="20"/>
    <x v="0"/>
    <s v="2011-2018"/>
    <n v="90"/>
    <n v="87"/>
    <n v="2962"/>
    <x v="16"/>
    <n v="35.26"/>
    <n v="78.63"/>
    <n v="3"/>
    <n v="24"/>
    <n v="6"/>
    <n v="293"/>
    <n v="33"/>
  </r>
  <r>
    <x v="21"/>
    <x v="0"/>
    <s v="2017-2025"/>
    <n v="70"/>
    <n v="65"/>
    <n v="2845"/>
    <x v="17"/>
    <n v="48.22"/>
    <n v="100"/>
    <n v="5"/>
    <n v="22"/>
    <n v="1"/>
    <n v="262"/>
    <n v="72"/>
  </r>
  <r>
    <x v="22"/>
    <x v="0"/>
    <s v="2009-2025"/>
    <n v="204"/>
    <n v="137"/>
    <n v="2806"/>
    <x v="18"/>
    <n v="32.619999999999997"/>
    <n v="85.44"/>
    <n v="0"/>
    <n v="13"/>
    <n v="6"/>
    <n v="205"/>
    <n v="54"/>
  </r>
  <r>
    <x v="23"/>
    <x v="0"/>
    <s v="2019-2025"/>
    <n v="55"/>
    <n v="55"/>
    <n v="2775"/>
    <x v="19"/>
    <n v="59.06"/>
    <n v="99.56"/>
    <n v="8"/>
    <n v="15"/>
    <n v="1"/>
    <n v="313"/>
    <n v="59"/>
  </r>
  <r>
    <x v="24"/>
    <x v="0"/>
    <s v="2002-2006"/>
    <n v="125"/>
    <n v="110"/>
    <n v="2753"/>
    <x v="16"/>
    <n v="32.01"/>
    <n v="72.03"/>
    <n v="2"/>
    <n v="17"/>
    <n v="8"/>
    <n v="228"/>
    <n v="9"/>
  </r>
  <r>
    <x v="25"/>
    <x v="0"/>
    <s v="1991-2000"/>
    <n v="104"/>
    <n v="97"/>
    <n v="2477"/>
    <x v="20"/>
    <n v="32.590000000000003"/>
    <n v="71.94"/>
    <n v="2"/>
    <n v="14"/>
    <n v="4"/>
    <n v="187"/>
    <n v="20"/>
  </r>
  <r>
    <x v="26"/>
    <x v="0"/>
    <s v="1998-2006"/>
    <n v="86"/>
    <n v="83"/>
    <n v="2338"/>
    <x v="21"/>
    <n v="30.76"/>
    <n v="71.23"/>
    <n v="6"/>
    <n v="10"/>
    <n v="3"/>
    <n v="222"/>
    <n v="4"/>
  </r>
  <r>
    <x v="27"/>
    <x v="0"/>
    <s v="1989-2001"/>
    <n v="136"/>
    <n v="113"/>
    <n v="2336"/>
    <x v="22"/>
    <n v="25.95"/>
    <n v="74.3"/>
    <n v="1"/>
    <n v="9"/>
    <n v="5"/>
    <n v="135"/>
    <n v="41"/>
  </r>
  <r>
    <x v="28"/>
    <x v="0"/>
    <s v="1988-1996"/>
    <n v="74"/>
    <n v="70"/>
    <n v="1994"/>
    <x v="12"/>
    <n v="33.229999999999997"/>
    <n v="64.3"/>
    <n v="1"/>
    <n v="15"/>
    <n v="3"/>
    <n v="99"/>
    <n v="10"/>
  </r>
  <r>
    <x v="29"/>
    <x v="0"/>
    <s v="1975-1989"/>
    <n v="85"/>
    <n v="75"/>
    <n v="1924"/>
    <x v="23"/>
    <n v="30.53"/>
    <n v="57.7"/>
    <n v="2"/>
    <n v="13"/>
    <n v="2"/>
    <n v="123"/>
    <n v="9"/>
  </r>
  <r>
    <x v="30"/>
    <x v="0"/>
    <s v="2016-2025"/>
    <n v="94"/>
    <n v="68"/>
    <n v="1904"/>
    <x v="24"/>
    <n v="32.82"/>
    <n v="110.89"/>
    <n v="0"/>
    <n v="11"/>
    <n v="4"/>
    <n v="141"/>
    <n v="76"/>
  </r>
  <r>
    <x v="31"/>
    <x v="0"/>
    <s v="1984-1996"/>
    <n v="130"/>
    <n v="98"/>
    <n v="1858"/>
    <x v="20"/>
    <n v="24.12"/>
    <n v="60.26"/>
    <n v="2"/>
    <n v="11"/>
    <n v="8"/>
    <n v="157"/>
    <n v="0"/>
  </r>
  <r>
    <x v="32"/>
    <x v="0"/>
    <s v="2004-2019"/>
    <n v="94"/>
    <n v="79"/>
    <n v="1752"/>
    <x v="25"/>
    <n v="30.2"/>
    <n v="73.239999999999995"/>
    <n v="0"/>
    <n v="9"/>
    <n v="6"/>
    <n v="176"/>
    <n v="15"/>
  </r>
  <r>
    <x v="33"/>
    <x v="0"/>
    <s v="2013-2019"/>
    <n v="55"/>
    <n v="50"/>
    <n v="1694"/>
    <x v="26"/>
    <n v="47.05"/>
    <n v="79.040000000000006"/>
    <n v="3"/>
    <n v="10"/>
    <n v="3"/>
    <n v="145"/>
    <n v="30"/>
  </r>
  <r>
    <x v="34"/>
    <x v="0"/>
    <s v="2004-2012"/>
    <n v="120"/>
    <n v="87"/>
    <n v="1544"/>
    <x v="27"/>
    <n v="23.39"/>
    <n v="79.540000000000006"/>
    <n v="0"/>
    <n v="5"/>
    <n v="7"/>
    <n v="142"/>
    <n v="37"/>
  </r>
  <r>
    <x v="35"/>
    <x v="0"/>
    <s v="2014-2020"/>
    <n v="73"/>
    <n v="52"/>
    <n v="1389"/>
    <x v="28"/>
    <n v="42.09"/>
    <n v="101.6"/>
    <n v="2"/>
    <n v="6"/>
    <n v="2"/>
    <n v="141"/>
    <n v="24"/>
  </r>
  <r>
    <x v="36"/>
    <x v="0"/>
    <s v="1994-2000"/>
    <n v="140"/>
    <n v="96"/>
    <n v="1272"/>
    <x v="29"/>
    <n v="20.190000000000001"/>
    <n v="68.94"/>
    <n v="0"/>
    <n v="2"/>
    <n v="4"/>
    <n v="95"/>
    <n v="8"/>
  </r>
  <r>
    <x v="37"/>
    <x v="0"/>
    <s v="1998-2007"/>
    <n v="191"/>
    <n v="113"/>
    <n v="1269"/>
    <x v="30"/>
    <n v="14.58"/>
    <n v="80.62"/>
    <n v="0"/>
    <n v="3"/>
    <n v="10"/>
    <n v="103"/>
    <n v="22"/>
  </r>
  <r>
    <x v="38"/>
    <x v="0"/>
    <s v="2001-2007"/>
    <n v="57"/>
    <n v="51"/>
    <n v="1230"/>
    <x v="31"/>
    <n v="27.95"/>
    <n v="71.47"/>
    <n v="1"/>
    <n v="4"/>
    <n v="4"/>
    <n v="122"/>
    <n v="8"/>
  </r>
  <r>
    <x v="39"/>
    <x v="0"/>
    <s v="1998-2015"/>
    <n v="234"/>
    <n v="126"/>
    <n v="1213"/>
    <x v="32"/>
    <n v="13.32"/>
    <n v="80.75"/>
    <n v="0"/>
    <n v="0"/>
    <n v="17"/>
    <n v="90"/>
    <n v="34"/>
  </r>
  <r>
    <x v="40"/>
    <x v="0"/>
    <s v="1980-1986"/>
    <n v="45"/>
    <n v="42"/>
    <n v="1005"/>
    <x v="33"/>
    <n v="24.51"/>
    <n v="82.17"/>
    <n v="0"/>
    <n v="9"/>
    <n v="4"/>
    <n v="74"/>
    <n v="12"/>
  </r>
  <r>
    <x v="41"/>
    <x v="0"/>
    <s v="2006-2015"/>
    <n v="46"/>
    <n v="42"/>
    <n v="934"/>
    <x v="34"/>
    <n v="25.94"/>
    <n v="90.59"/>
    <n v="0"/>
    <n v="6"/>
    <n v="4"/>
    <n v="107"/>
    <n v="19"/>
  </r>
  <r>
    <x v="42"/>
    <x v="0"/>
    <s v="2021-2023"/>
    <n v="27"/>
    <n v="24"/>
    <n v="933"/>
    <x v="35"/>
    <n v="42.4"/>
    <n v="102.19"/>
    <n v="1"/>
    <n v="7"/>
    <n v="1"/>
    <n v="95"/>
    <n v="33"/>
  </r>
  <r>
    <x v="43"/>
    <x v="0"/>
    <s v="1990-2007"/>
    <n v="269"/>
    <n v="134"/>
    <n v="903"/>
    <x v="36"/>
    <n v="10.37"/>
    <n v="60.97"/>
    <n v="0"/>
    <n v="0"/>
    <n v="18"/>
    <n v="52"/>
    <n v="6"/>
  </r>
  <r>
    <x v="44"/>
    <x v="0"/>
    <s v="1978-1985"/>
    <n v="42"/>
    <n v="40"/>
    <n v="883"/>
    <x v="37"/>
    <n v="28.48"/>
    <n v="63.02"/>
    <n v="0"/>
    <n v="4"/>
    <n v="0"/>
    <n v="52"/>
    <n v="10"/>
  </r>
  <r>
    <x v="45"/>
    <x v="0"/>
    <s v="1991-2003"/>
    <n v="229"/>
    <n v="121"/>
    <n v="883"/>
    <x v="38"/>
    <n v="10.63"/>
    <n v="79.62"/>
    <n v="0"/>
    <n v="1"/>
    <n v="19"/>
    <n v="62"/>
    <n v="17"/>
  </r>
  <r>
    <x v="46"/>
    <x v="0"/>
    <s v="2018-2024"/>
    <n v="31"/>
    <n v="27"/>
    <n v="871"/>
    <x v="39"/>
    <n v="33.5"/>
    <n v="106.21"/>
    <n v="1"/>
    <n v="5"/>
    <n v="3"/>
    <n v="91"/>
    <n v="26"/>
  </r>
  <r>
    <x v="47"/>
    <x v="0"/>
    <s v="2000-2004"/>
    <n v="40"/>
    <n v="36"/>
    <n v="867"/>
    <x v="22"/>
    <n v="33.340000000000003"/>
    <n v="73.47"/>
    <n v="1"/>
    <n v="4"/>
    <n v="1"/>
    <n v="68"/>
    <n v="10"/>
  </r>
  <r>
    <x v="48"/>
    <x v="0"/>
    <s v="2008-2012"/>
    <n v="57"/>
    <n v="41"/>
    <n v="810"/>
    <x v="10"/>
    <n v="27"/>
    <n v="113.6"/>
    <n v="2"/>
    <n v="3"/>
    <n v="7"/>
    <n v="62"/>
    <n v="43"/>
  </r>
  <r>
    <x v="49"/>
    <x v="0"/>
    <s v="1986-1989"/>
    <n v="32"/>
    <n v="31"/>
    <n v="783"/>
    <x v="23"/>
    <n v="27"/>
    <n v="67.150000000000006"/>
    <n v="1"/>
    <n v="6"/>
    <n v="2"/>
    <n v="63"/>
    <n v="9"/>
  </r>
  <r>
    <x v="50"/>
    <x v="1"/>
    <s v="2007-2023"/>
    <n v="243"/>
    <n v="240"/>
    <n v="8357"/>
    <x v="40"/>
    <n v="36.65"/>
    <n v="78.52"/>
    <n v="14"/>
    <n v="56"/>
    <n v="19"/>
    <n v="925"/>
    <n v="103"/>
  </r>
  <r>
    <x v="51"/>
    <x v="1"/>
    <s v="2006-2025"/>
    <n v="274"/>
    <n v="256"/>
    <n v="7795"/>
    <x v="41"/>
    <n v="36.42"/>
    <n v="79.7"/>
    <n v="9"/>
    <n v="49"/>
    <n v="12"/>
    <n v="617"/>
    <n v="100"/>
  </r>
  <r>
    <x v="52"/>
    <x v="1"/>
    <s v="2006-2023"/>
    <n v="247"/>
    <n v="234"/>
    <n v="7570"/>
    <x v="9"/>
    <n v="37.29"/>
    <n v="82.84"/>
    <n v="9"/>
    <n v="56"/>
    <n v="12"/>
    <n v="699"/>
    <n v="54"/>
  </r>
  <r>
    <x v="53"/>
    <x v="1"/>
    <s v="2006-2023"/>
    <n v="239"/>
    <n v="209"/>
    <n v="5689"/>
    <x v="17"/>
    <n v="36.46"/>
    <n v="77.64"/>
    <n v="4"/>
    <n v="32"/>
    <n v="10"/>
    <n v="425"/>
    <n v="107"/>
  </r>
  <r>
    <x v="54"/>
    <x v="1"/>
    <s v="2001-2013"/>
    <n v="175"/>
    <n v="168"/>
    <n v="3468"/>
    <x v="13"/>
    <n v="22.37"/>
    <n v="70.11"/>
    <n v="3"/>
    <n v="20"/>
    <n v="13"/>
    <n v="354"/>
    <n v="29"/>
  </r>
  <r>
    <x v="55"/>
    <x v="1"/>
    <s v="2015-2025"/>
    <n v="95"/>
    <n v="94"/>
    <n v="2569"/>
    <x v="42"/>
    <n v="29.87"/>
    <n v="85.91"/>
    <n v="5"/>
    <n v="12"/>
    <n v="16"/>
    <n v="274"/>
    <n v="45"/>
  </r>
  <r>
    <x v="56"/>
    <x v="1"/>
    <s v="2008-2018"/>
    <n v="78"/>
    <n v="78"/>
    <n v="2434"/>
    <x v="41"/>
    <n v="32.020000000000003"/>
    <n v="71.099999999999994"/>
    <n v="4"/>
    <n v="16"/>
    <n v="2"/>
    <n v="238"/>
    <n v="37"/>
  </r>
  <r>
    <x v="57"/>
    <x v="1"/>
    <s v="2005-2011"/>
    <n v="75"/>
    <n v="75"/>
    <n v="2201"/>
    <x v="10"/>
    <n v="31.44"/>
    <n v="69.489999999999995"/>
    <n v="4"/>
    <n v="13"/>
    <n v="11"/>
    <n v="277"/>
    <n v="7"/>
  </r>
  <r>
    <x v="58"/>
    <x v="1"/>
    <s v="2014-2025"/>
    <n v="76"/>
    <n v="71"/>
    <n v="2198"/>
    <x v="43"/>
    <n v="32.799999999999997"/>
    <n v="96.31"/>
    <n v="3"/>
    <n v="13"/>
    <n v="9"/>
    <n v="256"/>
    <n v="52"/>
  </r>
  <r>
    <x v="59"/>
    <x v="1"/>
    <s v="1995-2007"/>
    <n v="111"/>
    <n v="105"/>
    <n v="2168"/>
    <x v="44"/>
    <n v="21.68"/>
    <n v="60.45"/>
    <n v="0"/>
    <n v="14"/>
    <n v="18"/>
    <n v="183"/>
    <n v="10"/>
  </r>
  <r>
    <x v="60"/>
    <x v="1"/>
    <s v="2004-2010"/>
    <n v="85"/>
    <n v="85"/>
    <n v="1954"/>
    <x v="24"/>
    <n v="24.73"/>
    <n v="83.04"/>
    <n v="0"/>
    <n v="14"/>
    <n v="8"/>
    <n v="205"/>
    <n v="49"/>
  </r>
  <r>
    <x v="61"/>
    <x v="1"/>
    <s v="1995-2006"/>
    <n v="126"/>
    <n v="110"/>
    <n v="1818"/>
    <x v="45"/>
    <n v="21.9"/>
    <n v="54.84"/>
    <n v="0"/>
    <n v="7"/>
    <n v="8"/>
    <n v="124"/>
    <n v="5"/>
  </r>
  <r>
    <x v="62"/>
    <x v="1"/>
    <s v="2001-2020"/>
    <n v="218"/>
    <n v="156"/>
    <n v="1773"/>
    <x v="46"/>
    <n v="13.85"/>
    <n v="87.72"/>
    <n v="0"/>
    <n v="1"/>
    <n v="15"/>
    <n v="150"/>
    <n v="62"/>
  </r>
  <r>
    <x v="63"/>
    <x v="1"/>
    <s v="2017-2025"/>
    <n v="108"/>
    <n v="79"/>
    <n v="1654"/>
    <x v="15"/>
    <n v="24.32"/>
    <n v="77.209999999999994"/>
    <n v="2"/>
    <n v="6"/>
    <n v="5"/>
    <n v="142"/>
    <n v="28"/>
  </r>
  <r>
    <x v="64"/>
    <x v="1"/>
    <s v="2018-2025"/>
    <n v="52"/>
    <n v="51"/>
    <n v="1602"/>
    <x v="47"/>
    <n v="33.369999999999997"/>
    <n v="79.260000000000005"/>
    <n v="3"/>
    <n v="10"/>
    <n v="7"/>
    <n v="171"/>
    <n v="15"/>
  </r>
  <r>
    <x v="65"/>
    <x v="1"/>
    <s v="2012-2024"/>
    <n v="49"/>
    <n v="46"/>
    <n v="1352"/>
    <x v="28"/>
    <n v="29.39"/>
    <n v="74.77"/>
    <n v="3"/>
    <n v="5"/>
    <n v="6"/>
    <n v="136"/>
    <n v="27"/>
  </r>
  <r>
    <x v="66"/>
    <x v="1"/>
    <s v="2014-2019"/>
    <n v="66"/>
    <n v="59"/>
    <n v="1333"/>
    <x v="23"/>
    <n v="25.63"/>
    <n v="91.23"/>
    <n v="1"/>
    <n v="6"/>
    <n v="5"/>
    <n v="153"/>
    <n v="24"/>
  </r>
  <r>
    <x v="67"/>
    <x v="1"/>
    <s v="1995-2007"/>
    <n v="59"/>
    <n v="59"/>
    <n v="1312"/>
    <x v="48"/>
    <n v="23.85"/>
    <n v="51.89"/>
    <n v="0"/>
    <n v="10"/>
    <n v="2"/>
    <n v="139"/>
    <n v="5"/>
  </r>
  <r>
    <x v="68"/>
    <x v="1"/>
    <s v="2008-2011"/>
    <n v="55"/>
    <n v="54"/>
    <n v="1308"/>
    <x v="37"/>
    <n v="27.82"/>
    <n v="61.32"/>
    <n v="0"/>
    <n v="8"/>
    <n v="6"/>
    <n v="102"/>
    <n v="8"/>
  </r>
  <r>
    <x v="69"/>
    <x v="1"/>
    <s v="2011-2018"/>
    <n v="65"/>
    <n v="52"/>
    <n v="1281"/>
    <x v="22"/>
    <n v="29.11"/>
    <n v="79.81"/>
    <n v="1"/>
    <n v="6"/>
    <n v="4"/>
    <n v="112"/>
    <n v="15"/>
  </r>
  <r>
    <x v="70"/>
    <x v="1"/>
    <s v="2002-2011"/>
    <n v="69"/>
    <n v="66"/>
    <n v="1235"/>
    <x v="49"/>
    <n v="19.600000000000001"/>
    <n v="67.959999999999994"/>
    <n v="1"/>
    <n v="5"/>
    <n v="5"/>
    <n v="101"/>
    <n v="10"/>
  </r>
  <r>
    <x v="71"/>
    <x v="1"/>
    <s v="2007-2011"/>
    <n v="54"/>
    <n v="53"/>
    <n v="1196"/>
    <x v="22"/>
    <n v="23"/>
    <n v="68.22"/>
    <n v="1"/>
    <n v="6"/>
    <n v="6"/>
    <n v="118"/>
    <n v="7"/>
  </r>
  <r>
    <x v="72"/>
    <x v="1"/>
    <s v="1995-2007"/>
    <n v="123"/>
    <n v="104"/>
    <n v="1190"/>
    <x v="50"/>
    <n v="13.52"/>
    <n v="71.81"/>
    <n v="0"/>
    <n v="2"/>
    <n v="15"/>
    <n v="110"/>
    <n v="29"/>
  </r>
  <r>
    <x v="73"/>
    <x v="1"/>
    <s v="2023-2025"/>
    <n v="38"/>
    <n v="34"/>
    <n v="1087"/>
    <x v="22"/>
    <n v="35.06"/>
    <n v="80.930000000000007"/>
    <n v="1"/>
    <n v="9"/>
    <n v="1"/>
    <n v="65"/>
    <n v="23"/>
  </r>
  <r>
    <x v="74"/>
    <x v="1"/>
    <s v="2003-2006"/>
    <n v="43"/>
    <n v="43"/>
    <n v="1005"/>
    <x v="51"/>
    <n v="23.92"/>
    <n v="54.82"/>
    <n v="1"/>
    <n v="6"/>
    <n v="5"/>
    <n v="94"/>
    <n v="3"/>
  </r>
  <r>
    <x v="75"/>
    <x v="1"/>
    <s v="1998-2006"/>
    <n v="77"/>
    <n v="72"/>
    <n v="991"/>
    <x v="52"/>
    <n v="14.36"/>
    <n v="67.83"/>
    <n v="0"/>
    <n v="1"/>
    <n v="9"/>
    <n v="90"/>
    <n v="7"/>
  </r>
  <r>
    <x v="76"/>
    <x v="1"/>
    <s v="1988-2003"/>
    <n v="44"/>
    <n v="44"/>
    <n v="976"/>
    <x v="53"/>
    <n v="23.23"/>
    <n v="56.71"/>
    <n v="0"/>
    <n v="5"/>
    <n v="3"/>
    <n v="73"/>
    <n v="2"/>
  </r>
  <r>
    <x v="77"/>
    <x v="1"/>
    <s v="2008-2014"/>
    <n v="59"/>
    <n v="51"/>
    <n v="975"/>
    <x v="33"/>
    <n v="27.08"/>
    <n v="66.19"/>
    <n v="0"/>
    <n v="5"/>
    <n v="5"/>
    <n v="84"/>
    <n v="13"/>
  </r>
  <r>
    <x v="78"/>
    <x v="1"/>
    <s v="1988-2002"/>
    <n v="39"/>
    <n v="39"/>
    <n v="794"/>
    <x v="54"/>
    <n v="23.35"/>
    <n v="56.59"/>
    <n v="0"/>
    <n v="3"/>
    <n v="5"/>
    <n v="57"/>
    <n v="2"/>
  </r>
  <r>
    <x v="79"/>
    <x v="1"/>
    <s v="2004-2014"/>
    <n v="153"/>
    <n v="97"/>
    <n v="779"/>
    <x v="38"/>
    <n v="13.43"/>
    <n v="76.37"/>
    <n v="0"/>
    <n v="1"/>
    <n v="12"/>
    <n v="55"/>
    <n v="21"/>
  </r>
  <r>
    <x v="80"/>
    <x v="1"/>
    <s v="2014-2021"/>
    <n v="34"/>
    <n v="30"/>
    <n v="714"/>
    <x v="55"/>
    <n v="27.46"/>
    <n v="77.52"/>
    <n v="0"/>
    <n v="6"/>
    <n v="2"/>
    <n v="61"/>
    <n v="16"/>
  </r>
  <r>
    <x v="81"/>
    <x v="1"/>
    <s v="2020-2024"/>
    <n v="34"/>
    <n v="30"/>
    <n v="667"/>
    <x v="56"/>
    <n v="27.79"/>
    <n v="88.57"/>
    <n v="0"/>
    <n v="3"/>
    <n v="3"/>
    <n v="65"/>
    <n v="10"/>
  </r>
  <r>
    <x v="82"/>
    <x v="1"/>
    <s v="2016-2022"/>
    <n v="43"/>
    <n v="35"/>
    <n v="634"/>
    <x v="57"/>
    <n v="25.36"/>
    <n v="82.76"/>
    <n v="0"/>
    <n v="3"/>
    <n v="1"/>
    <n v="58"/>
    <n v="13"/>
  </r>
  <r>
    <x v="83"/>
    <x v="1"/>
    <s v="2001-2007"/>
    <n v="41"/>
    <n v="40"/>
    <n v="574"/>
    <x v="53"/>
    <n v="14.35"/>
    <n v="59.17"/>
    <n v="0"/>
    <n v="2"/>
    <n v="8"/>
    <n v="67"/>
    <n v="1"/>
  </r>
  <r>
    <x v="84"/>
    <x v="1"/>
    <s v="2012-2018"/>
    <n v="28"/>
    <n v="26"/>
    <n v="557"/>
    <x v="58"/>
    <n v="22.28"/>
    <n v="74.36"/>
    <n v="0"/>
    <n v="3"/>
    <n v="1"/>
    <n v="60"/>
    <n v="1"/>
  </r>
  <r>
    <x v="85"/>
    <x v="1"/>
    <s v="2023-2025"/>
    <n v="26"/>
    <n v="25"/>
    <n v="548"/>
    <x v="33"/>
    <n v="21.92"/>
    <n v="100.18"/>
    <n v="0"/>
    <n v="4"/>
    <n v="3"/>
    <n v="71"/>
    <n v="16"/>
  </r>
  <r>
    <x v="86"/>
    <x v="1"/>
    <s v="1988-1998"/>
    <n v="19"/>
    <n v="19"/>
    <n v="532"/>
    <x v="59"/>
    <n v="29.55"/>
    <n v="56.29"/>
    <n v="0"/>
    <n v="3"/>
    <n v="3"/>
    <n v="46"/>
    <n v="3"/>
  </r>
  <r>
    <x v="87"/>
    <x v="1"/>
    <s v="1995-2002"/>
    <n v="29"/>
    <n v="27"/>
    <n v="488"/>
    <x v="60"/>
    <n v="19.52"/>
    <n v="63.29"/>
    <n v="0"/>
    <n v="0"/>
    <n v="3"/>
    <n v="42"/>
    <n v="5"/>
  </r>
  <r>
    <x v="88"/>
    <x v="1"/>
    <s v="1986-1999"/>
    <n v="27"/>
    <n v="26"/>
    <n v="453"/>
    <x v="61"/>
    <n v="18.87"/>
    <n v="49.83"/>
    <n v="0"/>
    <n v="2"/>
    <n v="3"/>
    <n v="26"/>
    <n v="0"/>
  </r>
  <r>
    <x v="89"/>
    <x v="1"/>
    <s v="1998-2003"/>
    <n v="18"/>
    <n v="18"/>
    <n v="449"/>
    <x v="62"/>
    <n v="24.94"/>
    <n v="58.84"/>
    <n v="1"/>
    <n v="2"/>
    <n v="2"/>
    <n v="48"/>
    <n v="3"/>
  </r>
  <r>
    <x v="90"/>
    <x v="1"/>
    <s v="2006-2011"/>
    <n v="34"/>
    <n v="31"/>
    <n v="412"/>
    <x v="52"/>
    <n v="16.48"/>
    <n v="64.77"/>
    <n v="0"/>
    <n v="1"/>
    <n v="2"/>
    <n v="39"/>
    <n v="8"/>
  </r>
  <r>
    <x v="91"/>
    <x v="1"/>
    <s v="2002-2004"/>
    <n v="20"/>
    <n v="20"/>
    <n v="383"/>
    <x v="63"/>
    <n v="19.149999999999999"/>
    <n v="53.71"/>
    <n v="0"/>
    <n v="3"/>
    <n v="2"/>
    <n v="36"/>
    <n v="2"/>
  </r>
  <r>
    <x v="92"/>
    <x v="1"/>
    <s v="1999-2003"/>
    <n v="29"/>
    <n v="29"/>
    <n v="374"/>
    <x v="64"/>
    <n v="13.35"/>
    <n v="52.75"/>
    <n v="0"/>
    <n v="2"/>
    <n v="6"/>
    <n v="45"/>
    <n v="1"/>
  </r>
  <r>
    <x v="93"/>
    <x v="1"/>
    <s v="2024-2025"/>
    <n v="10"/>
    <n v="10"/>
    <n v="366"/>
    <x v="61"/>
    <n v="45.75"/>
    <n v="82.61"/>
    <n v="0"/>
    <n v="3"/>
    <n v="0"/>
    <n v="24"/>
    <n v="14"/>
  </r>
  <r>
    <x v="94"/>
    <x v="1"/>
    <s v="1997-2004"/>
    <n v="20"/>
    <n v="19"/>
    <n v="362"/>
    <x v="30"/>
    <n v="19.05"/>
    <n v="53.07"/>
    <n v="0"/>
    <n v="2"/>
    <n v="4"/>
    <n v="36"/>
    <n v="0"/>
  </r>
  <r>
    <x v="95"/>
    <x v="1"/>
    <s v="2017-2021"/>
    <n v="29"/>
    <n v="19"/>
    <n v="362"/>
    <x v="46"/>
    <n v="36.200000000000003"/>
    <n v="85.78"/>
    <n v="0"/>
    <n v="2"/>
    <n v="1"/>
    <n v="29"/>
    <n v="6"/>
  </r>
  <r>
    <x v="96"/>
    <x v="1"/>
    <s v="2000-2004"/>
    <n v="28"/>
    <n v="25"/>
    <n v="360"/>
    <x v="32"/>
    <n v="16.36"/>
    <n v="52.17"/>
    <n v="0"/>
    <n v="0"/>
    <n v="4"/>
    <n v="29"/>
    <n v="1"/>
  </r>
  <r>
    <x v="97"/>
    <x v="2"/>
    <s v="1991-2007"/>
    <n v="375"/>
    <n v="348"/>
    <n v="11701"/>
    <x v="65"/>
    <n v="39.53"/>
    <n v="74.2"/>
    <n v="10"/>
    <n v="83"/>
    <n v="20"/>
    <n v="970"/>
    <n v="143"/>
  </r>
  <r>
    <x v="98"/>
    <x v="2"/>
    <s v="1998-2010"/>
    <n v="281"/>
    <n v="267"/>
    <n v="9554"/>
    <x v="66"/>
    <n v="42.08"/>
    <n v="74.91"/>
    <n v="15"/>
    <n v="62"/>
    <n v="15"/>
    <n v="774"/>
    <n v="87"/>
  </r>
  <r>
    <x v="99"/>
    <x v="2"/>
    <s v="1989-2003"/>
    <n v="247"/>
    <n v="244"/>
    <n v="8824"/>
    <x v="67"/>
    <n v="39.21"/>
    <n v="80.67"/>
    <n v="20"/>
    <n v="43"/>
    <n v="15"/>
    <n v="938"/>
    <n v="97"/>
  </r>
  <r>
    <x v="100"/>
    <x v="2"/>
    <s v="1996-2015"/>
    <n v="393"/>
    <n v="364"/>
    <n v="8027"/>
    <x v="26"/>
    <n v="23.81"/>
    <n v="116.94"/>
    <n v="6"/>
    <n v="39"/>
    <n v="29"/>
    <n v="725"/>
    <n v="349"/>
  </r>
  <r>
    <x v="101"/>
    <x v="2"/>
    <s v="1999-2019"/>
    <n v="287"/>
    <n v="258"/>
    <n v="7534"/>
    <x v="6"/>
    <n v="34.549999999999997"/>
    <n v="81.900000000000006"/>
    <n v="9"/>
    <n v="44"/>
    <n v="15"/>
    <n v="603"/>
    <n v="113"/>
  </r>
  <r>
    <x v="102"/>
    <x v="2"/>
    <s v="1975-1996"/>
    <n v="233"/>
    <n v="218"/>
    <n v="7381"/>
    <x v="8"/>
    <n v="41.7"/>
    <n v="67.010000000000005"/>
    <n v="8"/>
    <n v="50"/>
    <n v="8"/>
    <n v="445"/>
    <n v="44"/>
  </r>
  <r>
    <x v="103"/>
    <x v="2"/>
    <s v="2000-2015"/>
    <n v="265"/>
    <n v="255"/>
    <n v="7249"/>
    <x v="41"/>
    <n v="31.24"/>
    <n v="75.290000000000006"/>
    <n v="7"/>
    <n v="48"/>
    <n v="22"/>
    <n v="578"/>
    <n v="56"/>
  </r>
  <r>
    <x v="104"/>
    <x v="2"/>
    <s v="1982-1999"/>
    <n v="283"/>
    <n v="256"/>
    <n v="7170"/>
    <x v="23"/>
    <n v="32.880000000000003"/>
    <n v="76.41"/>
    <n v="5"/>
    <n v="47"/>
    <n v="19"/>
    <n v="514"/>
    <n v="34"/>
  </r>
  <r>
    <x v="105"/>
    <x v="2"/>
    <s v="2003-2019"/>
    <n v="218"/>
    <n v="216"/>
    <n v="6614"/>
    <x v="68"/>
    <n v="32.9"/>
    <n v="76.61"/>
    <n v="11"/>
    <n v="38"/>
    <n v="19"/>
    <n v="664"/>
    <n v="110"/>
  </r>
  <r>
    <x v="106"/>
    <x v="2"/>
    <s v="1986-2000"/>
    <n v="250"/>
    <n v="232"/>
    <n v="6564"/>
    <x v="69"/>
    <n v="32.33"/>
    <n v="80.3"/>
    <n v="10"/>
    <n v="37"/>
    <n v="14"/>
    <n v="531"/>
    <n v="87"/>
  </r>
  <r>
    <x v="107"/>
    <x v="2"/>
    <s v="2015-2025"/>
    <n v="134"/>
    <n v="131"/>
    <n v="6291"/>
    <x v="40"/>
    <n v="54.23"/>
    <n v="87.63"/>
    <n v="19"/>
    <n v="37"/>
    <n v="5"/>
    <n v="580"/>
    <n v="68"/>
  </r>
  <r>
    <x v="108"/>
    <x v="2"/>
    <s v="1985-1997"/>
    <n v="198"/>
    <n v="197"/>
    <n v="5841"/>
    <x v="8"/>
    <n v="32.090000000000003"/>
    <n v="63.31"/>
    <n v="9"/>
    <n v="31"/>
    <n v="15"/>
    <n v="469"/>
    <n v="14"/>
  </r>
  <r>
    <x v="109"/>
    <x v="2"/>
    <s v="2002-2015"/>
    <n v="162"/>
    <n v="149"/>
    <n v="5122"/>
    <x v="70"/>
    <n v="43.4"/>
    <n v="73.75"/>
    <n v="0"/>
    <n v="42"/>
    <n v="6"/>
    <n v="342"/>
    <n v="83"/>
  </r>
  <r>
    <x v="110"/>
    <x v="2"/>
    <s v="1996-2011"/>
    <n v="261"/>
    <n v="225"/>
    <n v="5031"/>
    <x v="15"/>
    <n v="29.94"/>
    <n v="81.67"/>
    <n v="3"/>
    <n v="23"/>
    <n v="13"/>
    <n v="379"/>
    <n v="124"/>
  </r>
  <r>
    <x v="111"/>
    <x v="2"/>
    <s v="1990-2000"/>
    <n v="156"/>
    <n v="155"/>
    <n v="4780"/>
    <x v="9"/>
    <n v="31.86"/>
    <n v="65.5"/>
    <n v="5"/>
    <n v="31"/>
    <n v="10"/>
    <n v="467"/>
    <n v="20"/>
  </r>
  <r>
    <x v="112"/>
    <x v="2"/>
    <s v="1984-2003"/>
    <n v="356"/>
    <n v="280"/>
    <n v="3717"/>
    <x v="34"/>
    <n v="16.52"/>
    <n v="88.33"/>
    <n v="0"/>
    <n v="6"/>
    <n v="28"/>
    <n v="247"/>
    <n v="121"/>
  </r>
  <r>
    <x v="113"/>
    <x v="2"/>
    <s v="1984-2003"/>
    <n v="175"/>
    <n v="151"/>
    <n v="3709"/>
    <x v="23"/>
    <n v="33.409999999999997"/>
    <n v="72.650000000000006"/>
    <n v="1"/>
    <n v="19"/>
    <n v="6"/>
    <n v="222"/>
    <n v="45"/>
  </r>
  <r>
    <x v="114"/>
    <x v="2"/>
    <s v="2017-2025"/>
    <n v="86"/>
    <n v="85"/>
    <n v="3651"/>
    <x v="35"/>
    <n v="46.21"/>
    <n v="93.85"/>
    <n v="11"/>
    <n v="17"/>
    <n v="6"/>
    <n v="410"/>
    <n v="79"/>
  </r>
  <r>
    <x v="115"/>
    <x v="2"/>
    <s v="1990-2004"/>
    <n v="219"/>
    <n v="183"/>
    <n v="3266"/>
    <x v="71"/>
    <n v="23"/>
    <n v="81.3"/>
    <n v="0"/>
    <n v="12"/>
    <n v="17"/>
    <n v="218"/>
    <n v="61"/>
  </r>
  <r>
    <x v="116"/>
    <x v="2"/>
    <s v="2002-2017"/>
    <n v="157"/>
    <n v="138"/>
    <n v="3236"/>
    <x v="26"/>
    <n v="26.09"/>
    <n v="83.94"/>
    <n v="5"/>
    <n v="10"/>
    <n v="10"/>
    <n v="378"/>
    <n v="37"/>
  </r>
  <r>
    <x v="117"/>
    <x v="2"/>
    <s v="2009-2019"/>
    <n v="121"/>
    <n v="110"/>
    <n v="3194"/>
    <x v="23"/>
    <n v="34.340000000000003"/>
    <n v="86.04"/>
    <n v="2"/>
    <n v="20"/>
    <n v="8"/>
    <n v="268"/>
    <n v="53"/>
  </r>
  <r>
    <x v="118"/>
    <x v="2"/>
    <s v="2017-2025"/>
    <n v="75"/>
    <n v="74"/>
    <n v="3152"/>
    <x v="72"/>
    <n v="47.04"/>
    <n v="81.95"/>
    <n v="9"/>
    <n v="20"/>
    <n v="3"/>
    <n v="253"/>
    <n v="30"/>
  </r>
  <r>
    <x v="119"/>
    <x v="2"/>
    <s v="2004-2010"/>
    <n v="78"/>
    <n v="78"/>
    <n v="2725"/>
    <x v="73"/>
    <n v="36.82"/>
    <n v="76.28"/>
    <n v="8"/>
    <n v="14"/>
    <n v="15"/>
    <n v="343"/>
    <n v="7"/>
  </r>
  <r>
    <x v="120"/>
    <x v="2"/>
    <s v="2015-2025"/>
    <n v="94"/>
    <n v="85"/>
    <n v="2713"/>
    <x v="21"/>
    <n v="40.49"/>
    <n v="85.88"/>
    <n v="4"/>
    <n v="16"/>
    <n v="3"/>
    <n v="226"/>
    <n v="35"/>
  </r>
  <r>
    <x v="121"/>
    <x v="2"/>
    <s v="1977-1989"/>
    <n v="122"/>
    <n v="115"/>
    <n v="2653"/>
    <x v="30"/>
    <n v="25.26"/>
    <n v="51.71"/>
    <n v="0"/>
    <n v="16"/>
    <n v="6"/>
    <n v="184"/>
    <n v="2"/>
  </r>
  <r>
    <x v="122"/>
    <x v="2"/>
    <s v="2009-2017"/>
    <n v="81"/>
    <n v="81"/>
    <n v="2605"/>
    <x v="26"/>
    <n v="32.56"/>
    <n v="72.08"/>
    <n v="6"/>
    <n v="14"/>
    <n v="7"/>
    <n v="269"/>
    <n v="18"/>
  </r>
  <r>
    <x v="123"/>
    <x v="2"/>
    <s v="1974-1985"/>
    <n v="62"/>
    <n v="60"/>
    <n v="2572"/>
    <x v="10"/>
    <n v="47.62"/>
    <n v="84.8"/>
    <n v="7"/>
    <n v="13"/>
    <n v="2"/>
    <n v="213"/>
    <n v="22"/>
  </r>
  <r>
    <x v="124"/>
    <x v="2"/>
    <s v="2007-2021"/>
    <n v="117"/>
    <n v="91"/>
    <n v="2315"/>
    <x v="12"/>
    <n v="33.549999999999997"/>
    <n v="87.85"/>
    <n v="2"/>
    <n v="11"/>
    <n v="1"/>
    <n v="174"/>
    <n v="12"/>
  </r>
  <r>
    <x v="125"/>
    <x v="2"/>
    <s v="2003-2007"/>
    <n v="56"/>
    <n v="56"/>
    <n v="2028"/>
    <x v="74"/>
    <n v="36.869999999999997"/>
    <n v="66.95"/>
    <n v="3"/>
    <n v="12"/>
    <n v="2"/>
    <n v="219"/>
    <n v="6"/>
  </r>
  <r>
    <x v="126"/>
    <x v="2"/>
    <s v="1999-2009"/>
    <n v="79"/>
    <n v="79"/>
    <n v="1895"/>
    <x v="75"/>
    <n v="24.61"/>
    <n v="81.010000000000005"/>
    <n v="2"/>
    <n v="9"/>
    <n v="10"/>
    <n v="235"/>
    <n v="32"/>
  </r>
  <r>
    <x v="127"/>
    <x v="2"/>
    <s v="1977-1986"/>
    <n v="75"/>
    <n v="75"/>
    <n v="1877"/>
    <x v="76"/>
    <n v="26.81"/>
    <n v="55.64"/>
    <n v="2"/>
    <n v="8"/>
    <n v="3"/>
    <n v="151"/>
    <n v="7"/>
  </r>
  <r>
    <x v="128"/>
    <x v="2"/>
    <s v="2011-2018"/>
    <n v="53"/>
    <n v="53"/>
    <n v="1845"/>
    <x v="23"/>
    <n v="36.9"/>
    <n v="74.45"/>
    <n v="3"/>
    <n v="12"/>
    <n v="3"/>
    <n v="168"/>
    <n v="14"/>
  </r>
  <r>
    <x v="129"/>
    <x v="2"/>
    <s v="2013-2023"/>
    <n v="45"/>
    <n v="44"/>
    <n v="1749"/>
    <x v="77"/>
    <n v="44.84"/>
    <n v="85.48"/>
    <n v="2"/>
    <n v="14"/>
    <n v="1"/>
    <n v="138"/>
    <n v="28"/>
  </r>
  <r>
    <x v="130"/>
    <x v="2"/>
    <s v="2001-2013"/>
    <n v="58"/>
    <n v="58"/>
    <n v="1719"/>
    <x v="78"/>
    <n v="30.69"/>
    <n v="69.06"/>
    <n v="1"/>
    <n v="13"/>
    <n v="3"/>
    <n v="190"/>
    <n v="16"/>
  </r>
  <r>
    <x v="131"/>
    <x v="2"/>
    <s v="1992-2003"/>
    <n v="166"/>
    <n v="117"/>
    <n v="1709"/>
    <x v="25"/>
    <n v="19.420000000000002"/>
    <n v="76.39"/>
    <n v="0"/>
    <n v="3"/>
    <n v="8"/>
    <n v="125"/>
    <n v="18"/>
  </r>
  <r>
    <x v="132"/>
    <x v="2"/>
    <s v="1995-2004"/>
    <n v="48"/>
    <n v="47"/>
    <n v="1579"/>
    <x v="79"/>
    <n v="36.72"/>
    <n v="71.31"/>
    <n v="4"/>
    <n v="9"/>
    <n v="3"/>
    <n v="162"/>
    <n v="9"/>
  </r>
  <r>
    <x v="133"/>
    <x v="2"/>
    <s v="1996-2007"/>
    <n v="143"/>
    <n v="110"/>
    <n v="1521"/>
    <x v="80"/>
    <n v="18.100000000000001"/>
    <n v="76.5"/>
    <n v="0"/>
    <n v="3"/>
    <n v="9"/>
    <n v="119"/>
    <n v="24"/>
  </r>
  <r>
    <x v="134"/>
    <x v="2"/>
    <s v="2008-2015"/>
    <n v="48"/>
    <n v="48"/>
    <n v="1418"/>
    <x v="15"/>
    <n v="31.51"/>
    <n v="75.38"/>
    <n v="3"/>
    <n v="8"/>
    <n v="5"/>
    <n v="150"/>
    <n v="19"/>
  </r>
  <r>
    <x v="135"/>
    <x v="2"/>
    <s v="2010-2017"/>
    <n v="60"/>
    <n v="58"/>
    <n v="1336"/>
    <x v="33"/>
    <n v="24.74"/>
    <n v="67.5"/>
    <n v="0"/>
    <n v="9"/>
    <n v="5"/>
    <n v="108"/>
    <n v="5"/>
  </r>
  <r>
    <x v="136"/>
    <x v="2"/>
    <s v="1984-1993"/>
    <n v="63"/>
    <n v="58"/>
    <n v="1269"/>
    <x v="81"/>
    <n v="24.4"/>
    <n v="50.92"/>
    <n v="1"/>
    <n v="8"/>
    <n v="8"/>
    <n v="97"/>
    <n v="2"/>
  </r>
  <r>
    <x v="137"/>
    <x v="2"/>
    <s v="1993-1996"/>
    <n v="50"/>
    <n v="43"/>
    <n v="1265"/>
    <x v="74"/>
    <n v="34.18"/>
    <n v="75.790000000000006"/>
    <n v="1"/>
    <n v="9"/>
    <n v="3"/>
    <n v="81"/>
    <n v="18"/>
  </r>
  <r>
    <x v="138"/>
    <x v="2"/>
    <s v="2022-2025"/>
    <n v="41"/>
    <n v="34"/>
    <n v="1116"/>
    <x v="9"/>
    <n v="39.85"/>
    <n v="96.7"/>
    <n v="1"/>
    <n v="6"/>
    <n v="0"/>
    <n v="98"/>
    <n v="22"/>
  </r>
  <r>
    <x v="139"/>
    <x v="2"/>
    <s v="1986-1996"/>
    <n v="66"/>
    <n v="55"/>
    <n v="1068"/>
    <x v="82"/>
    <n v="26.04"/>
    <n v="63.91"/>
    <n v="1"/>
    <n v="6"/>
    <n v="8"/>
    <n v="66"/>
    <n v="2"/>
  </r>
  <r>
    <x v="140"/>
    <x v="2"/>
    <s v="2015-2020"/>
    <n v="55"/>
    <n v="40"/>
    <n v="986"/>
    <x v="83"/>
    <n v="42.86"/>
    <n v="110.29"/>
    <n v="0"/>
    <n v="5"/>
    <n v="1"/>
    <n v="91"/>
    <n v="19"/>
  </r>
  <r>
    <x v="141"/>
    <x v="2"/>
    <s v="1989-2003"/>
    <n v="262"/>
    <n v="139"/>
    <n v="969"/>
    <x v="84"/>
    <n v="10.3"/>
    <n v="67.05"/>
    <n v="0"/>
    <n v="0"/>
    <n v="15"/>
    <n v="58"/>
    <n v="21"/>
  </r>
  <r>
    <x v="142"/>
    <x v="2"/>
    <s v="2007-2015"/>
    <n v="38"/>
    <n v="36"/>
    <n v="966"/>
    <x v="85"/>
    <n v="40.25"/>
    <n v="74.47"/>
    <n v="1"/>
    <n v="6"/>
    <n v="3"/>
    <n v="59"/>
    <n v="6"/>
  </r>
  <r>
    <x v="143"/>
    <x v="2"/>
    <s v="2017-2023"/>
    <n v="70"/>
    <n v="44"/>
    <n v="855"/>
    <x v="34"/>
    <n v="25.9"/>
    <n v="85.75"/>
    <n v="0"/>
    <n v="4"/>
    <n v="3"/>
    <n v="51"/>
    <n v="19"/>
  </r>
  <r>
    <x v="144"/>
    <x v="2"/>
    <s v="2013-2017"/>
    <n v="25"/>
    <n v="25"/>
    <n v="812"/>
    <x v="86"/>
    <n v="32.479999999999997"/>
    <n v="113.4"/>
    <n v="1"/>
    <n v="6"/>
    <n v="2"/>
    <n v="104"/>
    <n v="28"/>
  </r>
  <r>
    <x v="145"/>
    <x v="2"/>
    <s v="1973-1982"/>
    <n v="23"/>
    <n v="22"/>
    <n v="786"/>
    <x v="13"/>
    <n v="37.82"/>
    <n v="74.709999999999994"/>
    <n v="1"/>
    <n v="7"/>
    <n v="1"/>
    <n v="69"/>
    <n v="6"/>
  </r>
  <r>
    <x v="146"/>
    <x v="2"/>
    <s v="1973-1985"/>
    <n v="54"/>
    <n v="45"/>
    <n v="782"/>
    <x v="58"/>
    <n v="22.34"/>
    <n v="66.95"/>
    <n v="0"/>
    <n v="2"/>
    <n v="6"/>
    <n v="58"/>
    <n v="11"/>
  </r>
  <r>
    <x v="147"/>
    <x v="3"/>
    <s v="2013-2025"/>
    <n v="123"/>
    <n v="118"/>
    <n v="3975"/>
    <x v="85"/>
    <n v="35.17"/>
    <n v="71.239999999999995"/>
    <n v="5"/>
    <n v="31"/>
    <n v="5"/>
    <n v="344"/>
    <n v="40"/>
  </r>
  <r>
    <x v="148"/>
    <x v="3"/>
    <s v="2009-2025"/>
    <n v="173"/>
    <n v="151"/>
    <n v="3667"/>
    <x v="73"/>
    <n v="27.16"/>
    <n v="87.39"/>
    <n v="2"/>
    <n v="17"/>
    <n v="6"/>
    <n v="241"/>
    <n v="113"/>
  </r>
  <r>
    <x v="149"/>
    <x v="3"/>
    <s v="2009-2019"/>
    <n v="84"/>
    <n v="84"/>
    <n v="2727"/>
    <x v="21"/>
    <n v="33.659999999999997"/>
    <n v="88.48"/>
    <n v="6"/>
    <n v="14"/>
    <n v="4"/>
    <n v="323"/>
    <n v="55"/>
  </r>
  <r>
    <x v="150"/>
    <x v="3"/>
    <s v="2013-2025"/>
    <n v="90"/>
    <n v="88"/>
    <n v="2435"/>
    <x v="87"/>
    <n v="33.35"/>
    <n v="67.37"/>
    <n v="0"/>
    <n v="22"/>
    <n v="6"/>
    <n v="209"/>
    <n v="13"/>
  </r>
  <r>
    <x v="151"/>
    <x v="3"/>
    <s v="2009-2021"/>
    <n v="114"/>
    <n v="108"/>
    <n v="2424"/>
    <x v="62"/>
    <n v="24.73"/>
    <n v="66.77"/>
    <n v="1"/>
    <n v="12"/>
    <n v="7"/>
    <n v="163"/>
    <n v="65"/>
  </r>
  <r>
    <x v="152"/>
    <x v="3"/>
    <s v="2012-2023"/>
    <n v="92"/>
    <n v="84"/>
    <n v="2060"/>
    <x v="88"/>
    <n v="29.01"/>
    <n v="89.1"/>
    <n v="1"/>
    <n v="15"/>
    <n v="4"/>
    <n v="178"/>
    <n v="68"/>
  </r>
  <r>
    <x v="153"/>
    <x v="3"/>
    <s v="2009-2019"/>
    <n v="84"/>
    <n v="74"/>
    <n v="1811"/>
    <x v="70"/>
    <n v="29.2"/>
    <n v="65.489999999999995"/>
    <n v="0"/>
    <n v="11"/>
    <n v="1"/>
    <n v="137"/>
    <n v="26"/>
  </r>
  <r>
    <x v="154"/>
    <x v="3"/>
    <s v="2021-2025"/>
    <n v="49"/>
    <n v="49"/>
    <n v="1785"/>
    <x v="72"/>
    <n v="37.18"/>
    <n v="87.8"/>
    <n v="8"/>
    <n v="6"/>
    <n v="3"/>
    <n v="160"/>
    <n v="67"/>
  </r>
  <r>
    <x v="155"/>
    <x v="3"/>
    <s v="2019-2025"/>
    <n v="36"/>
    <n v="36"/>
    <n v="1656"/>
    <x v="89"/>
    <n v="50.18"/>
    <n v="83.09"/>
    <n v="6"/>
    <n v="7"/>
    <n v="2"/>
    <n v="164"/>
    <n v="27"/>
  </r>
  <r>
    <x v="156"/>
    <x v="3"/>
    <s v="2015-2025"/>
    <n v="114"/>
    <n v="87"/>
    <n v="1384"/>
    <x v="58"/>
    <n v="19.489999999999998"/>
    <n v="104.84"/>
    <n v="0"/>
    <n v="5"/>
    <n v="8"/>
    <n v="120"/>
    <n v="49"/>
  </r>
  <r>
    <x v="157"/>
    <x v="3"/>
    <s v="2011-2025"/>
    <n v="89"/>
    <n v="78"/>
    <n v="1332"/>
    <x v="59"/>
    <n v="19.88"/>
    <n v="75.38"/>
    <n v="0"/>
    <n v="5"/>
    <n v="7"/>
    <n v="115"/>
    <n v="33"/>
  </r>
  <r>
    <x v="158"/>
    <x v="3"/>
    <s v="2009-2019"/>
    <n v="51"/>
    <n v="50"/>
    <n v="1216"/>
    <x v="85"/>
    <n v="24.81"/>
    <n v="63.23"/>
    <n v="1"/>
    <n v="7"/>
    <n v="4"/>
    <n v="132"/>
    <n v="4"/>
  </r>
  <r>
    <x v="159"/>
    <x v="3"/>
    <s v="2009-2016"/>
    <n v="49"/>
    <n v="48"/>
    <n v="1139"/>
    <x v="90"/>
    <n v="27.11"/>
    <n v="75.33"/>
    <n v="2"/>
    <n v="4"/>
    <n v="4"/>
    <n v="99"/>
    <n v="27"/>
  </r>
  <r>
    <x v="160"/>
    <x v="3"/>
    <s v="2010-2021"/>
    <n v="47"/>
    <n v="44"/>
    <n v="1049"/>
    <x v="91"/>
    <n v="23.84"/>
    <n v="76.010000000000005"/>
    <n v="0"/>
    <n v="7"/>
    <n v="2"/>
    <n v="123"/>
    <n v="16"/>
  </r>
  <r>
    <x v="161"/>
    <x v="3"/>
    <s v="2021-2025"/>
    <n v="39"/>
    <n v="31"/>
    <n v="1033"/>
    <x v="92"/>
    <n v="46.95"/>
    <n v="98"/>
    <n v="1"/>
    <n v="8"/>
    <n v="2"/>
    <n v="69"/>
    <n v="45"/>
  </r>
  <r>
    <x v="162"/>
    <x v="3"/>
    <s v="2011-2019"/>
    <n v="82"/>
    <n v="56"/>
    <n v="513"/>
    <x v="60"/>
    <n v="17.68"/>
    <n v="77.25"/>
    <n v="0"/>
    <n v="0"/>
    <n v="7"/>
    <n v="40"/>
    <n v="21"/>
  </r>
  <r>
    <x v="163"/>
    <x v="3"/>
    <s v="2009-2016"/>
    <n v="24"/>
    <n v="22"/>
    <n v="475"/>
    <x v="85"/>
    <n v="23.75"/>
    <n v="80.91"/>
    <n v="2"/>
    <n v="0"/>
    <n v="3"/>
    <n v="49"/>
    <n v="15"/>
  </r>
  <r>
    <x v="164"/>
    <x v="3"/>
    <s v="2014-2022"/>
    <n v="17"/>
    <n v="17"/>
    <n v="435"/>
    <x v="93"/>
    <n v="25.58"/>
    <n v="75.25"/>
    <n v="1"/>
    <n v="2"/>
    <n v="3"/>
    <n v="39"/>
    <n v="10"/>
  </r>
  <r>
    <x v="165"/>
    <x v="3"/>
    <s v="2009-2018"/>
    <n v="24"/>
    <n v="21"/>
    <n v="430"/>
    <x v="94"/>
    <n v="22.63"/>
    <n v="105.39"/>
    <n v="0"/>
    <n v="2"/>
    <n v="4"/>
    <n v="27"/>
    <n v="24"/>
  </r>
  <r>
    <x v="166"/>
    <x v="3"/>
    <s v="2009-2016"/>
    <n v="46"/>
    <n v="38"/>
    <n v="387"/>
    <x v="57"/>
    <n v="14.33"/>
    <n v="71.27"/>
    <n v="0"/>
    <n v="1"/>
    <n v="3"/>
    <n v="22"/>
    <n v="16"/>
  </r>
  <r>
    <x v="167"/>
    <x v="3"/>
    <s v="2019-2024"/>
    <n v="31"/>
    <n v="22"/>
    <n v="384"/>
    <x v="34"/>
    <n v="22.58"/>
    <n v="67.72"/>
    <n v="0"/>
    <n v="3"/>
    <n v="0"/>
    <n v="30"/>
    <n v="5"/>
  </r>
  <r>
    <x v="168"/>
    <x v="3"/>
    <s v="2018-2019"/>
    <n v="16"/>
    <n v="16"/>
    <n v="361"/>
    <x v="80"/>
    <n v="22.56"/>
    <n v="88.26"/>
    <n v="0"/>
    <n v="2"/>
    <n v="1"/>
    <n v="38"/>
    <n v="17"/>
  </r>
  <r>
    <x v="169"/>
    <x v="3"/>
    <s v="2014-2018"/>
    <n v="16"/>
    <n v="14"/>
    <n v="352"/>
    <x v="38"/>
    <n v="27.07"/>
    <n v="65.540000000000006"/>
    <n v="0"/>
    <n v="3"/>
    <n v="1"/>
    <n v="25"/>
    <n v="1"/>
  </r>
  <r>
    <x v="170"/>
    <x v="3"/>
    <s v="2024-2025"/>
    <n v="9"/>
    <n v="8"/>
    <n v="335"/>
    <x v="88"/>
    <n v="41.87"/>
    <n v="82.1"/>
    <n v="1"/>
    <n v="2"/>
    <n v="0"/>
    <n v="29"/>
    <n v="9"/>
  </r>
  <r>
    <x v="171"/>
    <x v="3"/>
    <s v="2017-2018"/>
    <n v="16"/>
    <n v="16"/>
    <n v="307"/>
    <x v="95"/>
    <n v="21.92"/>
    <n v="69.77"/>
    <n v="0"/>
    <n v="3"/>
    <n v="2"/>
    <n v="38"/>
    <n v="6"/>
  </r>
  <r>
    <x v="172"/>
    <x v="3"/>
    <s v="2014-2017"/>
    <n v="17"/>
    <n v="16"/>
    <n v="264"/>
    <x v="58"/>
    <n v="17.600000000000001"/>
    <n v="54.09"/>
    <n v="0"/>
    <n v="2"/>
    <n v="3"/>
    <n v="15"/>
    <n v="0"/>
  </r>
  <r>
    <x v="173"/>
    <x v="3"/>
    <s v="2017-2023"/>
    <n v="75"/>
    <n v="40"/>
    <n v="236"/>
    <x v="96"/>
    <n v="9.07"/>
    <n v="90.07"/>
    <n v="0"/>
    <n v="1"/>
    <n v="12"/>
    <n v="25"/>
    <n v="9"/>
  </r>
  <r>
    <x v="174"/>
    <x v="4"/>
    <s v="2000-2015"/>
    <n v="397"/>
    <n v="373"/>
    <n v="13975"/>
    <x v="43"/>
    <n v="41.96"/>
    <n v="78.88"/>
    <n v="25"/>
    <n v="90"/>
    <n v="15"/>
    <n v="1349"/>
    <n v="86"/>
  </r>
  <r>
    <x v="175"/>
    <x v="4"/>
    <s v="1989-2011"/>
    <n v="441"/>
    <n v="429"/>
    <n v="13364"/>
    <x v="97"/>
    <n v="32.51"/>
    <n v="91.25"/>
    <n v="28"/>
    <n v="68"/>
    <n v="34"/>
    <n v="1493"/>
    <n v="268"/>
  </r>
  <r>
    <x v="176"/>
    <x v="4"/>
    <s v="1998-2015"/>
    <n v="443"/>
    <n v="415"/>
    <n v="12381"/>
    <x v="41"/>
    <n v="33.01"/>
    <n v="78.67"/>
    <n v="18"/>
    <n v="75"/>
    <n v="28"/>
    <n v="1098"/>
    <n v="71"/>
  </r>
  <r>
    <x v="177"/>
    <x v="4"/>
    <s v="1999-2016"/>
    <n v="330"/>
    <n v="303"/>
    <n v="10290"/>
    <x v="98"/>
    <n v="39.270000000000003"/>
    <n v="86.23"/>
    <n v="22"/>
    <n v="47"/>
    <n v="11"/>
    <n v="1111"/>
    <n v="55"/>
  </r>
  <r>
    <x v="178"/>
    <x v="4"/>
    <s v="1984-2003"/>
    <n v="308"/>
    <n v="296"/>
    <n v="9284"/>
    <x v="99"/>
    <n v="34.9"/>
    <n v="81.13"/>
    <n v="11"/>
    <n v="64"/>
    <n v="17"/>
    <n v="712"/>
    <n v="102"/>
  </r>
  <r>
    <x v="179"/>
    <x v="4"/>
    <s v="1990-2007"/>
    <n v="268"/>
    <n v="259"/>
    <n v="8529"/>
    <x v="100"/>
    <n v="37.57"/>
    <n v="67.72"/>
    <n v="11"/>
    <n v="59"/>
    <n v="13"/>
    <n v="734"/>
    <n v="15"/>
  </r>
  <r>
    <x v="180"/>
    <x v="4"/>
    <s v="1982-1999"/>
    <n v="269"/>
    <n v="255"/>
    <n v="7456"/>
    <x v="21"/>
    <n v="35.840000000000003"/>
    <n v="77.900000000000006"/>
    <n v="4"/>
    <n v="49"/>
    <n v="18"/>
    <n v="523"/>
    <n v="64"/>
  </r>
  <r>
    <x v="181"/>
    <x v="4"/>
    <s v="2005-2019"/>
    <n v="234"/>
    <n v="222"/>
    <n v="6941"/>
    <x v="101"/>
    <n v="33.85"/>
    <n v="75.989999999999995"/>
    <n v="15"/>
    <n v="37"/>
    <n v="17"/>
    <n v="797"/>
    <n v="52"/>
  </r>
  <r>
    <x v="182"/>
    <x v="4"/>
    <s v="2008-2023"/>
    <n v="226"/>
    <n v="195"/>
    <n v="5915"/>
    <x v="69"/>
    <n v="40.24"/>
    <n v="82.9"/>
    <n v="3"/>
    <n v="40"/>
    <n v="17"/>
    <n v="468"/>
    <n v="90"/>
  </r>
  <r>
    <x v="183"/>
    <x v="4"/>
    <s v="1986-1999"/>
    <n v="213"/>
    <n v="198"/>
    <n v="5162"/>
    <x v="8"/>
    <n v="29.49"/>
    <n v="60.57"/>
    <n v="4"/>
    <n v="35"/>
    <n v="15"/>
    <n v="331"/>
    <n v="17"/>
  </r>
  <r>
    <x v="184"/>
    <x v="4"/>
    <s v="2016-2025"/>
    <n v="148"/>
    <n v="145"/>
    <n v="4697"/>
    <x v="6"/>
    <n v="35.31"/>
    <n v="88"/>
    <n v="6"/>
    <n v="34"/>
    <n v="14"/>
    <n v="482"/>
    <n v="76"/>
  </r>
  <r>
    <x v="185"/>
    <x v="4"/>
    <s v="1997-2007"/>
    <n v="180"/>
    <n v="155"/>
    <n v="3950"/>
    <x v="14"/>
    <n v="35.26"/>
    <n v="72.569999999999993"/>
    <n v="1"/>
    <n v="28"/>
    <n v="7"/>
    <n v="284"/>
    <n v="21"/>
  </r>
  <r>
    <x v="186"/>
    <x v="4"/>
    <s v="1985-1996"/>
    <n v="147"/>
    <n v="143"/>
    <n v="3902"/>
    <x v="76"/>
    <n v="28.27"/>
    <n v="60.88"/>
    <n v="2"/>
    <n v="22"/>
    <n v="12"/>
    <n v="279"/>
    <n v="42"/>
  </r>
  <r>
    <x v="187"/>
    <x v="4"/>
    <s v="2010-2022"/>
    <n v="157"/>
    <n v="142"/>
    <n v="3854"/>
    <x v="16"/>
    <n v="31.85"/>
    <n v="74.239999999999995"/>
    <n v="4"/>
    <n v="24"/>
    <n v="11"/>
    <n v="262"/>
    <n v="43"/>
  </r>
  <r>
    <x v="188"/>
    <x v="4"/>
    <s v="1986-2003"/>
    <n v="200"/>
    <n v="168"/>
    <n v="3789"/>
    <x v="88"/>
    <n v="29.6"/>
    <n v="57.51"/>
    <n v="2"/>
    <n v="13"/>
    <n v="10"/>
    <n v="224"/>
    <n v="10"/>
  </r>
  <r>
    <x v="189"/>
    <x v="4"/>
    <s v="1990-2004"/>
    <n v="189"/>
    <n v="181"/>
    <n v="3711"/>
    <x v="23"/>
    <n v="22.22"/>
    <n v="77.7"/>
    <n v="2"/>
    <n v="23"/>
    <n v="24"/>
    <n v="411"/>
    <n v="17"/>
  </r>
  <r>
    <x v="190"/>
    <x v="4"/>
    <s v="2013-2023"/>
    <n v="116"/>
    <n v="111"/>
    <n v="3237"/>
    <x v="79"/>
    <n v="30.53"/>
    <n v="92.88"/>
    <n v="6"/>
    <n v="17"/>
    <n v="12"/>
    <n v="362"/>
    <n v="52"/>
  </r>
  <r>
    <x v="191"/>
    <x v="4"/>
    <s v="2010-2019"/>
    <n v="127"/>
    <n v="106"/>
    <n v="3194"/>
    <x v="69"/>
    <n v="34.71"/>
    <n v="72.27"/>
    <n v="4"/>
    <n v="21"/>
    <n v="7"/>
    <n v="246"/>
    <n v="25"/>
  </r>
  <r>
    <x v="192"/>
    <x v="4"/>
    <s v="2021-2025"/>
    <n v="71"/>
    <n v="71"/>
    <n v="2746"/>
    <x v="35"/>
    <n v="41.6"/>
    <n v="89.32"/>
    <n v="7"/>
    <n v="17"/>
    <n v="6"/>
    <n v="347"/>
    <n v="32"/>
  </r>
  <r>
    <x v="193"/>
    <x v="4"/>
    <s v="2021-2025"/>
    <n v="78"/>
    <n v="70"/>
    <n v="2621"/>
    <x v="74"/>
    <n v="43.68"/>
    <n v="91.35"/>
    <n v="5"/>
    <n v="17"/>
    <n v="5"/>
    <n v="218"/>
    <n v="63"/>
  </r>
  <r>
    <x v="194"/>
    <x v="4"/>
    <s v="2009-2021"/>
    <n v="166"/>
    <n v="133"/>
    <n v="2338"/>
    <x v="68"/>
    <n v="19.98"/>
    <n v="112.08"/>
    <n v="1"/>
    <n v="10"/>
    <n v="11"/>
    <n v="176"/>
    <n v="84"/>
  </r>
  <r>
    <x v="195"/>
    <x v="4"/>
    <s v="1994-2008"/>
    <n v="321"/>
    <n v="219"/>
    <n v="2018"/>
    <x v="52"/>
    <n v="13.72"/>
    <n v="72.45"/>
    <n v="0"/>
    <n v="1"/>
    <n v="25"/>
    <n v="127"/>
    <n v="22"/>
  </r>
  <r>
    <x v="196"/>
    <x v="4"/>
    <s v="2016-2023"/>
    <n v="90"/>
    <n v="82"/>
    <n v="1865"/>
    <x v="56"/>
    <n v="25.9"/>
    <n v="78.59"/>
    <n v="0"/>
    <n v="10"/>
    <n v="4"/>
    <n v="186"/>
    <n v="17"/>
  </r>
  <r>
    <x v="197"/>
    <x v="4"/>
    <s v="1998-2006"/>
    <n v="61"/>
    <n v="61"/>
    <n v="1708"/>
    <x v="100"/>
    <n v="28.46"/>
    <n v="71.489999999999995"/>
    <n v="1"/>
    <n v="12"/>
    <n v="5"/>
    <n v="210"/>
    <n v="5"/>
  </r>
  <r>
    <x v="198"/>
    <x v="4"/>
    <s v="1994-2007"/>
    <n v="147"/>
    <n v="111"/>
    <n v="1627"/>
    <x v="37"/>
    <n v="17.3"/>
    <n v="72.989999999999995"/>
    <n v="0"/>
    <n v="5"/>
    <n v="8"/>
    <n v="108"/>
    <n v="22"/>
  </r>
  <r>
    <x v="199"/>
    <x v="4"/>
    <s v="2006-2017"/>
    <n v="102"/>
    <n v="84"/>
    <n v="1624"/>
    <x v="30"/>
    <n v="21.09"/>
    <n v="72.040000000000006"/>
    <n v="0"/>
    <n v="8"/>
    <n v="7"/>
    <n v="117"/>
    <n v="28"/>
  </r>
  <r>
    <x v="200"/>
    <x v="4"/>
    <s v="2014-2022"/>
    <n v="55"/>
    <n v="52"/>
    <n v="1604"/>
    <x v="7"/>
    <n v="31.45"/>
    <n v="93.41"/>
    <n v="2"/>
    <n v="9"/>
    <n v="1"/>
    <n v="187"/>
    <n v="12"/>
  </r>
  <r>
    <x v="201"/>
    <x v="4"/>
    <s v="2015-2022"/>
    <n v="47"/>
    <n v="46"/>
    <n v="1601"/>
    <x v="102"/>
    <n v="35.57"/>
    <n v="86.82"/>
    <n v="2"/>
    <n v="11"/>
    <n v="1"/>
    <n v="172"/>
    <n v="20"/>
  </r>
  <r>
    <x v="202"/>
    <x v="4"/>
    <s v="2016-2025"/>
    <n v="51"/>
    <n v="50"/>
    <n v="1589"/>
    <x v="74"/>
    <n v="31.78"/>
    <n v="88.91"/>
    <n v="4"/>
    <n v="9"/>
    <n v="5"/>
    <n v="165"/>
    <n v="31"/>
  </r>
  <r>
    <x v="203"/>
    <x v="4"/>
    <s v="1999-2011"/>
    <n v="75"/>
    <n v="62"/>
    <n v="1587"/>
    <x v="78"/>
    <n v="28.85"/>
    <n v="70.400000000000006"/>
    <n v="1"/>
    <n v="13"/>
    <n v="6"/>
    <n v="139"/>
    <n v="10"/>
  </r>
  <r>
    <x v="204"/>
    <x v="4"/>
    <s v="1979-1987"/>
    <n v="58"/>
    <n v="55"/>
    <n v="1573"/>
    <x v="103"/>
    <n v="31.46"/>
    <n v="67.94"/>
    <n v="2"/>
    <n v="11"/>
    <n v="3"/>
    <n v="117"/>
    <n v="4"/>
  </r>
  <r>
    <x v="205"/>
    <x v="4"/>
    <s v="1975-1989"/>
    <n v="79"/>
    <n v="74"/>
    <n v="1527"/>
    <x v="104"/>
    <n v="23.49"/>
    <n v="75.069999999999993"/>
    <n v="0"/>
    <n v="7"/>
    <n v="4"/>
    <n v="113"/>
    <n v="9"/>
  </r>
  <r>
    <x v="206"/>
    <x v="4"/>
    <s v="2017-2025"/>
    <n v="52"/>
    <n v="47"/>
    <n v="1327"/>
    <x v="51"/>
    <n v="31.59"/>
    <n v="92.02"/>
    <n v="1"/>
    <n v="8"/>
    <n v="5"/>
    <n v="137"/>
    <n v="7"/>
  </r>
  <r>
    <x v="207"/>
    <x v="4"/>
    <s v="2003-2017"/>
    <n v="184"/>
    <n v="123"/>
    <n v="1327"/>
    <x v="55"/>
    <n v="15.43"/>
    <n v="81.459999999999994"/>
    <n v="0"/>
    <n v="4"/>
    <n v="13"/>
    <n v="95"/>
    <n v="39"/>
  </r>
  <r>
    <x v="208"/>
    <x v="4"/>
    <s v="2011-2023"/>
    <n v="50"/>
    <n v="46"/>
    <n v="1316"/>
    <x v="14"/>
    <n v="31.33"/>
    <n v="79.56"/>
    <n v="1"/>
    <n v="11"/>
    <n v="4"/>
    <n v="131"/>
    <n v="1"/>
  </r>
  <r>
    <x v="209"/>
    <x v="4"/>
    <s v="2016-2024"/>
    <n v="71"/>
    <n v="63"/>
    <n v="1299"/>
    <x v="51"/>
    <n v="22.39"/>
    <n v="91.47"/>
    <n v="2"/>
    <n v="4"/>
    <n v="6"/>
    <n v="103"/>
    <n v="42"/>
  </r>
  <r>
    <x v="210"/>
    <x v="4"/>
    <s v="1994-2004"/>
    <n v="141"/>
    <n v="87"/>
    <n v="1222"/>
    <x v="29"/>
    <n v="22.62"/>
    <n v="65.03"/>
    <n v="0"/>
    <n v="4"/>
    <n v="2"/>
    <n v="63"/>
    <n v="2"/>
  </r>
  <r>
    <x v="211"/>
    <x v="4"/>
    <s v="2004-2016"/>
    <n v="109"/>
    <n v="75"/>
    <n v="1113"/>
    <x v="29"/>
    <n v="19.52"/>
    <n v="86.01"/>
    <n v="0"/>
    <n v="2"/>
    <n v="3"/>
    <n v="89"/>
    <n v="25"/>
  </r>
  <r>
    <x v="212"/>
    <x v="4"/>
    <s v="2017-2025"/>
    <n v="66"/>
    <n v="54"/>
    <n v="1030"/>
    <x v="104"/>
    <n v="22.39"/>
    <n v="108.19"/>
    <n v="0"/>
    <n v="4"/>
    <n v="3"/>
    <n v="90"/>
    <n v="36"/>
  </r>
  <r>
    <x v="213"/>
    <x v="4"/>
    <s v="1983-1990"/>
    <n v="54"/>
    <n v="52"/>
    <n v="1022"/>
    <x v="71"/>
    <n v="20.03"/>
    <n v="51.66"/>
    <n v="0"/>
    <n v="4"/>
    <n v="3"/>
    <n v="79"/>
    <n v="4"/>
  </r>
  <r>
    <x v="214"/>
    <x v="4"/>
    <s v="1979-1988"/>
    <n v="63"/>
    <n v="56"/>
    <n v="950"/>
    <x v="55"/>
    <n v="18.62"/>
    <n v="60.35"/>
    <n v="0"/>
    <n v="3"/>
    <n v="4"/>
    <n v="57"/>
    <n v="16"/>
  </r>
  <r>
    <x v="215"/>
    <x v="4"/>
    <s v="2004-2014"/>
    <n v="39"/>
    <n v="36"/>
    <n v="870"/>
    <x v="56"/>
    <n v="29"/>
    <n v="69.599999999999994"/>
    <n v="0"/>
    <n v="5"/>
    <n v="2"/>
    <n v="71"/>
    <n v="0"/>
  </r>
  <r>
    <x v="216"/>
    <x v="4"/>
    <s v="1998-2011"/>
    <n v="53"/>
    <n v="42"/>
    <n v="862"/>
    <x v="12"/>
    <n v="27.8"/>
    <n v="69.290000000000006"/>
    <n v="2"/>
    <n v="0"/>
    <n v="4"/>
    <n v="76"/>
    <n v="0"/>
  </r>
  <r>
    <x v="217"/>
    <x v="4"/>
    <s v="1983-1994"/>
    <n v="39"/>
    <n v="39"/>
    <n v="844"/>
    <x v="105"/>
    <n v="22.81"/>
    <n v="69.92"/>
    <n v="0"/>
    <n v="4"/>
    <n v="2"/>
    <n v="73"/>
    <n v="5"/>
  </r>
  <r>
    <x v="218"/>
    <x v="4"/>
    <s v="1992-1999"/>
    <n v="86"/>
    <n v="69"/>
    <n v="844"/>
    <x v="46"/>
    <n v="20.58"/>
    <n v="63.93"/>
    <n v="0"/>
    <n v="1"/>
    <n v="2"/>
    <n v="29"/>
    <n v="4"/>
  </r>
  <r>
    <x v="219"/>
    <x v="4"/>
    <s v="2024-2025"/>
    <n v="28"/>
    <n v="23"/>
    <n v="824"/>
    <x v="62"/>
    <n v="48.47"/>
    <n v="85.92"/>
    <n v="1"/>
    <n v="6"/>
    <n v="0"/>
    <n v="62"/>
    <n v="22"/>
  </r>
  <r>
    <x v="220"/>
    <x v="4"/>
    <s v="1982-1990"/>
    <n v="78"/>
    <n v="69"/>
    <n v="824"/>
    <x v="52"/>
    <n v="14.98"/>
    <n v="52.45"/>
    <n v="0"/>
    <n v="1"/>
    <n v="4"/>
    <n v="43"/>
    <n v="2"/>
  </r>
  <r>
    <x v="221"/>
    <x v="4"/>
    <s v="1982-1987"/>
    <n v="35"/>
    <n v="33"/>
    <n v="786"/>
    <x v="34"/>
    <n v="24.56"/>
    <n v="48.04"/>
    <n v="0"/>
    <n v="4"/>
    <n v="1"/>
    <n v="46"/>
    <n v="2"/>
  </r>
  <r>
    <x v="222"/>
    <x v="4"/>
    <s v="2002-2013"/>
    <n v="40"/>
    <n v="37"/>
    <n v="704"/>
    <x v="71"/>
    <n v="22.7"/>
    <n v="63.13"/>
    <n v="0"/>
    <n v="4"/>
    <n v="1"/>
    <n v="62"/>
    <n v="5"/>
  </r>
  <r>
    <x v="223"/>
    <x v="4"/>
    <s v="1993-2011"/>
    <n v="343"/>
    <n v="161"/>
    <n v="674"/>
    <x v="106"/>
    <n v="6.87"/>
    <n v="77.73"/>
    <n v="0"/>
    <n v="0"/>
    <n v="24"/>
    <n v="50"/>
    <n v="12"/>
  </r>
  <r>
    <x v="224"/>
    <x v="5"/>
    <s v="1995-2012"/>
    <n v="374"/>
    <n v="364"/>
    <n v="13589"/>
    <x v="107"/>
    <n v="41.81"/>
    <n v="80.19"/>
    <n v="29"/>
    <n v="82"/>
    <n v="20"/>
    <n v="1223"/>
    <n v="159"/>
  </r>
  <r>
    <x v="225"/>
    <x v="5"/>
    <s v="1996-2008"/>
    <n v="286"/>
    <n v="278"/>
    <n v="9595"/>
    <x v="108"/>
    <n v="35.93"/>
    <n v="96.89"/>
    <n v="16"/>
    <n v="55"/>
    <n v="19"/>
    <n v="1159"/>
    <n v="148"/>
  </r>
  <r>
    <x v="226"/>
    <x v="5"/>
    <s v="1988-2002"/>
    <n v="244"/>
    <n v="236"/>
    <n v="8500"/>
    <x v="109"/>
    <n v="39.35"/>
    <n v="76.900000000000006"/>
    <n v="18"/>
    <n v="50"/>
    <n v="16"/>
    <n v="651"/>
    <n v="57"/>
  </r>
  <r>
    <x v="227"/>
    <x v="5"/>
    <s v="2003-2015"/>
    <n v="245"/>
    <n v="223"/>
    <n v="7981"/>
    <x v="77"/>
    <n v="44.58"/>
    <n v="78.98"/>
    <n v="8"/>
    <n v="58"/>
    <n v="10"/>
    <n v="665"/>
    <n v="53"/>
  </r>
  <r>
    <x v="228"/>
    <x v="5"/>
    <s v="1986-2002"/>
    <n v="325"/>
    <n v="288"/>
    <n v="7569"/>
    <x v="28"/>
    <n v="32.9"/>
    <n v="75.91"/>
    <n v="3"/>
    <n v="45"/>
    <n v="15"/>
    <n v="530"/>
    <n v="68"/>
  </r>
  <r>
    <x v="229"/>
    <x v="5"/>
    <s v="2009-2023"/>
    <n v="161"/>
    <n v="159"/>
    <n v="6932"/>
    <x v="110"/>
    <n v="45.3"/>
    <n v="97.26"/>
    <n v="22"/>
    <n v="33"/>
    <n v="4"/>
    <n v="733"/>
    <n v="130"/>
  </r>
  <r>
    <x v="230"/>
    <x v="5"/>
    <s v="1994-2004"/>
    <n v="232"/>
    <n v="196"/>
    <n v="6912"/>
    <x v="51"/>
    <n v="53.58"/>
    <n v="74.16"/>
    <n v="6"/>
    <n v="46"/>
    <n v="5"/>
    <n v="450"/>
    <n v="21"/>
  </r>
  <r>
    <x v="231"/>
    <x v="5"/>
    <s v="1979-1994"/>
    <n v="273"/>
    <n v="252"/>
    <n v="6524"/>
    <x v="74"/>
    <n v="30.62"/>
    <n v="71.42"/>
    <n v="3"/>
    <n v="39"/>
    <n v="11"/>
    <n v="500"/>
    <n v="43"/>
  </r>
  <r>
    <x v="232"/>
    <x v="5"/>
    <s v="1993-2008"/>
    <n v="160"/>
    <n v="154"/>
    <n v="6131"/>
    <x v="111"/>
    <n v="44.1"/>
    <n v="78.98"/>
    <n v="10"/>
    <n v="36"/>
    <n v="9"/>
    <n v="636"/>
    <n v="87"/>
  </r>
  <r>
    <x v="233"/>
    <x v="5"/>
    <s v="1984-1994"/>
    <n v="164"/>
    <n v="161"/>
    <n v="6068"/>
    <x v="99"/>
    <n v="44.61"/>
    <n v="72.56"/>
    <n v="7"/>
    <n v="46"/>
    <n v="6"/>
    <n v="380"/>
    <n v="64"/>
  </r>
  <r>
    <x v="234"/>
    <x v="5"/>
    <s v="1984-1995"/>
    <n v="181"/>
    <n v="177"/>
    <n v="5964"/>
    <x v="47"/>
    <n v="37.04"/>
    <n v="65.13"/>
    <n v="5"/>
    <n v="37"/>
    <n v="6"/>
    <n v="494"/>
    <n v="16"/>
  </r>
  <r>
    <x v="235"/>
    <x v="5"/>
    <s v="2010-2025"/>
    <n v="170"/>
    <n v="154"/>
    <n v="5800"/>
    <x v="107"/>
    <n v="43.28"/>
    <n v="86.96"/>
    <n v="12"/>
    <n v="35"/>
    <n v="8"/>
    <n v="521"/>
    <n v="58"/>
  </r>
  <r>
    <x v="236"/>
    <x v="5"/>
    <s v="2002-2015"/>
    <n v="190"/>
    <n v="169"/>
    <n v="5757"/>
    <x v="112"/>
    <n v="40.54"/>
    <n v="90.44"/>
    <n v="9"/>
    <n v="33"/>
    <n v="12"/>
    <n v="570"/>
    <n v="131"/>
  </r>
  <r>
    <x v="237"/>
    <x v="5"/>
    <s v="2004-2012"/>
    <n v="185"/>
    <n v="157"/>
    <n v="5442"/>
    <x v="13"/>
    <n v="48.15"/>
    <n v="87.16"/>
    <n v="3"/>
    <n v="39"/>
    <n v="3"/>
    <n v="383"/>
    <n v="80"/>
  </r>
  <r>
    <x v="238"/>
    <x v="5"/>
    <s v="2013-2022"/>
    <n v="146"/>
    <n v="142"/>
    <n v="5406"/>
    <x v="3"/>
    <n v="38.89"/>
    <n v="87.73"/>
    <n v="17"/>
    <n v="30"/>
    <n v="16"/>
    <n v="532"/>
    <n v="129"/>
  </r>
  <r>
    <x v="239"/>
    <x v="5"/>
    <s v="1992-2006"/>
    <n v="208"/>
    <n v="182"/>
    <n v="5346"/>
    <x v="41"/>
    <n v="40.799999999999997"/>
    <n v="77.73"/>
    <n v="5"/>
    <n v="37"/>
    <n v="10"/>
    <n v="441"/>
    <n v="22"/>
  </r>
  <r>
    <x v="240"/>
    <x v="5"/>
    <s v="1998-2009"/>
    <n v="198"/>
    <n v="161"/>
    <n v="5088"/>
    <x v="113"/>
    <n v="39.75"/>
    <n v="92.44"/>
    <n v="6"/>
    <n v="30"/>
    <n v="15"/>
    <n v="449"/>
    <n v="103"/>
  </r>
  <r>
    <x v="241"/>
    <x v="5"/>
    <s v="1986-1992"/>
    <n v="117"/>
    <n v="115"/>
    <n v="4357"/>
    <x v="81"/>
    <n v="39.97"/>
    <n v="55.93"/>
    <n v="9"/>
    <n v="22"/>
    <n v="4"/>
    <n v="302"/>
    <n v="22"/>
  </r>
  <r>
    <x v="242"/>
    <x v="5"/>
    <s v="2012-2025"/>
    <n v="149"/>
    <n v="136"/>
    <n v="3990"/>
    <x v="114"/>
    <n v="33.81"/>
    <n v="126.7"/>
    <n v="4"/>
    <n v="23"/>
    <n v="12"/>
    <n v="382"/>
    <n v="155"/>
  </r>
  <r>
    <x v="243"/>
    <x v="5"/>
    <s v="1989-1997"/>
    <n v="113"/>
    <n v="110"/>
    <n v="3514"/>
    <x v="12"/>
    <n v="32.229999999999997"/>
    <n v="59.47"/>
    <n v="1"/>
    <n v="28"/>
    <n v="4"/>
    <n v="273"/>
    <n v="7"/>
  </r>
  <r>
    <x v="244"/>
    <x v="5"/>
    <s v="2001-2015"/>
    <n v="126"/>
    <n v="115"/>
    <n v="3122"/>
    <x v="115"/>
    <n v="31.53"/>
    <n v="84.24"/>
    <n v="2"/>
    <n v="16"/>
    <n v="2"/>
    <n v="296"/>
    <n v="71"/>
  </r>
  <r>
    <x v="245"/>
    <x v="5"/>
    <s v="1996-2005"/>
    <n v="117"/>
    <n v="101"/>
    <n v="3078"/>
    <x v="8"/>
    <n v="38.96"/>
    <n v="81.34"/>
    <n v="4"/>
    <n v="17"/>
    <n v="4"/>
    <n v="227"/>
    <n v="14"/>
  </r>
  <r>
    <x v="246"/>
    <x v="5"/>
    <s v="2012-2016"/>
    <n v="90"/>
    <n v="85"/>
    <n v="3044"/>
    <x v="113"/>
    <n v="40.58"/>
    <n v="83.51"/>
    <n v="3"/>
    <n v="22"/>
    <n v="3"/>
    <n v="222"/>
    <n v="57"/>
  </r>
  <r>
    <x v="247"/>
    <x v="5"/>
    <s v="2011-2025"/>
    <n v="96"/>
    <n v="92"/>
    <n v="3000"/>
    <x v="89"/>
    <n v="37.03"/>
    <n v="95.23"/>
    <n v="4"/>
    <n v="20"/>
    <n v="7"/>
    <n v="277"/>
    <n v="99"/>
  </r>
  <r>
    <x v="248"/>
    <x v="5"/>
    <s v="2016-2025"/>
    <n v="76"/>
    <n v="73"/>
    <n v="2942"/>
    <x v="116"/>
    <n v="44.57"/>
    <n v="106.05"/>
    <n v="7"/>
    <n v="17"/>
    <n v="3"/>
    <n v="339"/>
    <n v="72"/>
  </r>
  <r>
    <x v="249"/>
    <x v="5"/>
    <s v="2008-2019"/>
    <n v="73"/>
    <n v="72"/>
    <n v="2773"/>
    <x v="72"/>
    <n v="40.770000000000003"/>
    <n v="81.41"/>
    <n v="7"/>
    <n v="15"/>
    <n v="3"/>
    <n v="247"/>
    <n v="36"/>
  </r>
  <r>
    <x v="250"/>
    <x v="5"/>
    <s v="1971-1983"/>
    <n v="74"/>
    <n v="72"/>
    <n v="2331"/>
    <x v="117"/>
    <n v="40.18"/>
    <n v="75.7"/>
    <n v="3"/>
    <n v="14"/>
    <n v="7"/>
    <n v="195"/>
    <n v="7"/>
  </r>
  <r>
    <x v="251"/>
    <x v="5"/>
    <s v="1978-1989"/>
    <n v="83"/>
    <n v="77"/>
    <n v="2219"/>
    <x v="85"/>
    <n v="33.619999999999997"/>
    <n v="59.57"/>
    <n v="3"/>
    <n v="11"/>
    <n v="4"/>
    <n v="172"/>
    <n v="4"/>
  </r>
  <r>
    <x v="252"/>
    <x v="5"/>
    <s v="2018-2025"/>
    <n v="83"/>
    <n v="75"/>
    <n v="2212"/>
    <x v="20"/>
    <n v="35.67"/>
    <n v="91.32"/>
    <n v="1"/>
    <n v="13"/>
    <n v="5"/>
    <n v="211"/>
    <n v="24"/>
  </r>
  <r>
    <x v="253"/>
    <x v="5"/>
    <s v="2005-2018"/>
    <n v="91"/>
    <n v="77"/>
    <n v="2072"/>
    <x v="12"/>
    <n v="33.96"/>
    <n v="80.12"/>
    <n v="2"/>
    <n v="11"/>
    <n v="4"/>
    <n v="145"/>
    <n v="45"/>
  </r>
  <r>
    <x v="254"/>
    <x v="5"/>
    <s v="1977-1985"/>
    <n v="97"/>
    <n v="88"/>
    <n v="1968"/>
    <x v="118"/>
    <n v="24"/>
    <n v="67.42"/>
    <n v="0"/>
    <n v="17"/>
    <n v="12"/>
    <n v="141"/>
    <n v="12"/>
  </r>
  <r>
    <x v="255"/>
    <x v="5"/>
    <s v="2020-2025"/>
    <n v="66"/>
    <n v="58"/>
    <n v="1871"/>
    <x v="26"/>
    <n v="34.64"/>
    <n v="83.56"/>
    <n v="2"/>
    <n v="12"/>
    <n v="3"/>
    <n v="154"/>
    <n v="10"/>
  </r>
  <r>
    <x v="256"/>
    <x v="5"/>
    <s v="2012-2021"/>
    <n v="97"/>
    <n v="83"/>
    <n v="1867"/>
    <x v="22"/>
    <n v="26.29"/>
    <n v="81.59"/>
    <n v="1"/>
    <n v="11"/>
    <n v="5"/>
    <n v="129"/>
    <n v="34"/>
  </r>
  <r>
    <x v="257"/>
    <x v="5"/>
    <s v="2008-2013"/>
    <n v="69"/>
    <n v="61"/>
    <n v="1796"/>
    <x v="16"/>
    <n v="32.65"/>
    <n v="90.7"/>
    <n v="1"/>
    <n v="14"/>
    <n v="4"/>
    <n v="130"/>
    <n v="30"/>
  </r>
  <r>
    <x v="258"/>
    <x v="5"/>
    <s v="1988-1997"/>
    <n v="168"/>
    <n v="120"/>
    <n v="1764"/>
    <x v="94"/>
    <n v="21"/>
    <n v="83.84"/>
    <n v="0"/>
    <n v="4"/>
    <n v="9"/>
    <n v="77"/>
    <n v="5"/>
  </r>
  <r>
    <x v="259"/>
    <x v="5"/>
    <s v="1983-1985"/>
    <n v="54"/>
    <n v="51"/>
    <n v="1740"/>
    <x v="78"/>
    <n v="36.25"/>
    <n v="59.08"/>
    <n v="1"/>
    <n v="14"/>
    <n v="0"/>
    <n v="139"/>
    <n v="2"/>
  </r>
  <r>
    <x v="260"/>
    <x v="5"/>
    <s v="2013-2019"/>
    <n v="40"/>
    <n v="39"/>
    <n v="1554"/>
    <x v="88"/>
    <n v="42"/>
    <n v="84.09"/>
    <n v="2"/>
    <n v="12"/>
    <n v="2"/>
    <n v="150"/>
    <n v="13"/>
  </r>
  <r>
    <x v="261"/>
    <x v="5"/>
    <s v="2015-2024"/>
    <n v="71"/>
    <n v="64"/>
    <n v="1495"/>
    <x v="119"/>
    <n v="26.69"/>
    <n v="93.96"/>
    <n v="1"/>
    <n v="6"/>
    <n v="5"/>
    <n v="134"/>
    <n v="49"/>
  </r>
  <r>
    <x v="262"/>
    <x v="5"/>
    <s v="2005-2010"/>
    <n v="84"/>
    <n v="61"/>
    <n v="1326"/>
    <x v="83"/>
    <n v="25.01"/>
    <n v="93.71"/>
    <n v="0"/>
    <n v="3"/>
    <n v="1"/>
    <n v="123"/>
    <n v="6"/>
  </r>
  <r>
    <x v="263"/>
    <x v="5"/>
    <s v="2001-2006"/>
    <n v="45"/>
    <n v="42"/>
    <n v="1324"/>
    <x v="78"/>
    <n v="35.78"/>
    <n v="68.739999999999995"/>
    <n v="1"/>
    <n v="9"/>
    <n v="3"/>
    <n v="138"/>
    <n v="4"/>
  </r>
  <r>
    <x v="264"/>
    <x v="5"/>
    <s v="1985-1991"/>
    <n v="87"/>
    <n v="64"/>
    <n v="1242"/>
    <x v="120"/>
    <n v="25.34"/>
    <n v="80.959999999999994"/>
    <n v="0"/>
    <n v="9"/>
    <n v="5"/>
    <n v="72"/>
    <n v="28"/>
  </r>
  <r>
    <x v="265"/>
    <x v="5"/>
    <s v="1994-1999"/>
    <n v="54"/>
    <n v="51"/>
    <n v="1237"/>
    <x v="115"/>
    <n v="26.89"/>
    <n v="75.28"/>
    <n v="1"/>
    <n v="7"/>
    <n v="3"/>
    <n v="72"/>
    <n v="8"/>
  </r>
  <r>
    <x v="266"/>
    <x v="5"/>
    <s v="1971-1984"/>
    <n v="92"/>
    <n v="76"/>
    <n v="1225"/>
    <x v="121"/>
    <n v="20.079999999999998"/>
    <n v="82.26"/>
    <n v="0"/>
    <n v="4"/>
    <n v="7"/>
    <n v="86"/>
    <n v="17"/>
  </r>
  <r>
    <x v="267"/>
    <x v="5"/>
    <s v="1987-1999"/>
    <n v="76"/>
    <n v="64"/>
    <n v="1211"/>
    <x v="37"/>
    <n v="23.28"/>
    <n v="69.31"/>
    <n v="0"/>
    <n v="10"/>
    <n v="6"/>
    <n v="74"/>
    <n v="18"/>
  </r>
  <r>
    <x v="268"/>
    <x v="5"/>
    <s v="2000-2012"/>
    <n v="221"/>
    <n v="110"/>
    <n v="1176"/>
    <x v="122"/>
    <n v="17.809999999999999"/>
    <n v="83.58"/>
    <n v="0"/>
    <n v="3"/>
    <n v="16"/>
    <n v="69"/>
    <n v="35"/>
  </r>
  <r>
    <x v="269"/>
    <x v="5"/>
    <s v="2013-2017"/>
    <n v="69"/>
    <n v="52"/>
    <n v="1032"/>
    <x v="7"/>
    <n v="34.4"/>
    <n v="104.24"/>
    <n v="1"/>
    <n v="4"/>
    <n v="4"/>
    <n v="83"/>
    <n v="29"/>
  </r>
  <r>
    <x v="270"/>
    <x v="5"/>
    <s v="1993-2003"/>
    <n v="193"/>
    <n v="106"/>
    <n v="1016"/>
    <x v="123"/>
    <n v="13.02"/>
    <n v="72"/>
    <n v="0"/>
    <n v="1"/>
    <n v="10"/>
    <n v="60"/>
    <n v="13"/>
  </r>
  <r>
    <x v="271"/>
    <x v="5"/>
    <s v="1993-1997"/>
    <n v="42"/>
    <n v="42"/>
    <n v="987"/>
    <x v="55"/>
    <n v="24.07"/>
    <n v="60.4"/>
    <n v="0"/>
    <n v="9"/>
    <n v="3"/>
    <n v="95"/>
    <n v="2"/>
  </r>
  <r>
    <x v="272"/>
    <x v="5"/>
    <s v="1982-1987"/>
    <n v="44"/>
    <n v="42"/>
    <n v="959"/>
    <x v="33"/>
    <n v="27.4"/>
    <n v="64.84"/>
    <n v="0"/>
    <n v="6"/>
    <n v="2"/>
    <n v="55"/>
    <n v="6"/>
  </r>
  <r>
    <x v="273"/>
    <x v="5"/>
    <s v="2005-2015"/>
    <n v="153"/>
    <n v="91"/>
    <n v="951"/>
    <x v="55"/>
    <n v="16.11"/>
    <n v="96.35"/>
    <n v="0"/>
    <n v="2"/>
    <n v="6"/>
    <n v="81"/>
    <n v="23"/>
  </r>
  <r>
    <x v="274"/>
    <x v="5"/>
    <s v="2009-2018"/>
    <n v="35"/>
    <n v="35"/>
    <n v="890"/>
    <x v="16"/>
    <n v="27.81"/>
    <n v="70.8"/>
    <n v="1"/>
    <n v="5"/>
    <n v="1"/>
    <n v="96"/>
    <n v="6"/>
  </r>
  <r>
    <x v="275"/>
    <x v="5"/>
    <s v="2007-2013"/>
    <n v="31"/>
    <n v="28"/>
    <n v="870"/>
    <x v="15"/>
    <n v="45.78"/>
    <n v="87.17"/>
    <n v="1"/>
    <n v="4"/>
    <n v="0"/>
    <n v="61"/>
    <n v="10"/>
  </r>
  <r>
    <x v="276"/>
    <x v="5"/>
    <s v="1983-1985"/>
    <n v="28"/>
    <n v="24"/>
    <n v="861"/>
    <x v="76"/>
    <n v="39.130000000000003"/>
    <n v="65.27"/>
    <n v="2"/>
    <n v="8"/>
    <n v="1"/>
    <n v="67"/>
    <n v="0"/>
  </r>
  <r>
    <x v="277"/>
    <x v="6"/>
    <s v="1999-2019"/>
    <n v="298"/>
    <n v="291"/>
    <n v="10425"/>
    <x v="124"/>
    <n v="38.08"/>
    <n v="87.16"/>
    <n v="25"/>
    <n v="53"/>
    <n v="24"/>
    <n v="1120"/>
    <n v="330"/>
  </r>
  <r>
    <x v="278"/>
    <x v="6"/>
    <s v="1990-2007"/>
    <n v="295"/>
    <n v="285"/>
    <n v="10348"/>
    <x v="43"/>
    <n v="40.9"/>
    <n v="79.62"/>
    <n v="19"/>
    <n v="62"/>
    <n v="14"/>
    <n v="1039"/>
    <n v="133"/>
  </r>
  <r>
    <x v="279"/>
    <x v="6"/>
    <s v="1994-2011"/>
    <n v="268"/>
    <n v="251"/>
    <n v="8778"/>
    <x v="4"/>
    <n v="41.6"/>
    <n v="70.739999999999995"/>
    <n v="11"/>
    <n v="59"/>
    <n v="6"/>
    <n v="722"/>
    <n v="85"/>
  </r>
  <r>
    <x v="280"/>
    <x v="6"/>
    <s v="1978-1994"/>
    <n v="238"/>
    <n v="237"/>
    <n v="8648"/>
    <x v="86"/>
    <n v="41.37"/>
    <n v="63.09"/>
    <n v="17"/>
    <n v="57"/>
    <n v="13"/>
    <n v="768"/>
    <n v="53"/>
  </r>
  <r>
    <x v="281"/>
    <x v="6"/>
    <s v="1975-1991"/>
    <n v="187"/>
    <n v="167"/>
    <n v="6721"/>
    <x v="97"/>
    <n v="47"/>
    <n v="90.2"/>
    <n v="11"/>
    <n v="45"/>
    <n v="7"/>
    <n v="600"/>
    <n v="126"/>
  </r>
  <r>
    <x v="282"/>
    <x v="6"/>
    <s v="1983-1996"/>
    <n v="224"/>
    <n v="217"/>
    <n v="6248"/>
    <x v="47"/>
    <n v="33.409999999999997"/>
    <n v="63.74"/>
    <n v="5"/>
    <n v="44"/>
    <n v="8"/>
    <n v="541"/>
    <n v="54"/>
  </r>
  <r>
    <x v="283"/>
    <x v="6"/>
    <s v="2016-2025"/>
    <n v="142"/>
    <n v="137"/>
    <n v="5879"/>
    <x v="125"/>
    <n v="50.25"/>
    <n v="79.31"/>
    <n v="18"/>
    <n v="29"/>
    <n v="6"/>
    <n v="464"/>
    <n v="115"/>
  </r>
  <r>
    <x v="284"/>
    <x v="6"/>
    <s v="2000-2013"/>
    <n v="181"/>
    <n v="169"/>
    <n v="5804"/>
    <x v="28"/>
    <n v="42.67"/>
    <n v="75.739999999999995"/>
    <n v="5"/>
    <n v="38"/>
    <n v="8"/>
    <n v="480"/>
    <n v="58"/>
  </r>
  <r>
    <x v="285"/>
    <x v="6"/>
    <s v="1987-2003"/>
    <n v="227"/>
    <n v="206"/>
    <n v="5761"/>
    <x v="82"/>
    <n v="35.340000000000003"/>
    <n v="76.63"/>
    <n v="7"/>
    <n v="29"/>
    <n v="7"/>
    <n v="409"/>
    <n v="65"/>
  </r>
  <r>
    <x v="286"/>
    <x v="6"/>
    <s v="2000-2018"/>
    <n v="207"/>
    <n v="196"/>
    <n v="5606"/>
    <x v="102"/>
    <n v="32.97"/>
    <n v="75.11"/>
    <n v="10"/>
    <n v="30"/>
    <n v="11"/>
    <n v="526"/>
    <n v="118"/>
  </r>
  <r>
    <x v="287"/>
    <x v="6"/>
    <s v="1975-1991"/>
    <n v="128"/>
    <n v="127"/>
    <n v="5134"/>
    <x v="102"/>
    <n v="45.03"/>
    <n v="64.92"/>
    <n v="11"/>
    <n v="31"/>
    <n v="3"/>
    <n v="470"/>
    <n v="81"/>
  </r>
  <r>
    <x v="288"/>
    <x v="6"/>
    <s v="1987-1999"/>
    <n v="143"/>
    <n v="138"/>
    <n v="3675"/>
    <x v="47"/>
    <n v="28.93"/>
    <n v="67.959999999999994"/>
    <n v="5"/>
    <n v="18"/>
    <n v="14"/>
    <n v="376"/>
    <n v="44"/>
  </r>
  <r>
    <x v="289"/>
    <x v="6"/>
    <s v="2009-2022"/>
    <n v="122"/>
    <n v="117"/>
    <n v="3109"/>
    <x v="26"/>
    <n v="30.18"/>
    <n v="70.11"/>
    <n v="4"/>
    <n v="18"/>
    <n v="9"/>
    <n v="252"/>
    <n v="75"/>
  </r>
  <r>
    <x v="290"/>
    <x v="6"/>
    <s v="2004-2014"/>
    <n v="164"/>
    <n v="141"/>
    <n v="2968"/>
    <x v="15"/>
    <n v="25.36"/>
    <n v="82.3"/>
    <n v="2"/>
    <n v="10"/>
    <n v="11"/>
    <n v="240"/>
    <n v="58"/>
  </r>
  <r>
    <x v="291"/>
    <x v="6"/>
    <s v="1999-2010"/>
    <n v="119"/>
    <n v="111"/>
    <n v="2880"/>
    <x v="74"/>
    <n v="28.51"/>
    <n v="65.55"/>
    <n v="5"/>
    <n v="14"/>
    <n v="8"/>
    <n v="261"/>
    <n v="50"/>
  </r>
  <r>
    <x v="292"/>
    <x v="6"/>
    <s v="1981-1993"/>
    <n v="158"/>
    <n v="133"/>
    <n v="2809"/>
    <x v="13"/>
    <n v="28.95"/>
    <n v="73.900000000000006"/>
    <n v="1"/>
    <n v="14"/>
    <n v="13"/>
    <n v="209"/>
    <n v="9"/>
  </r>
  <r>
    <x v="293"/>
    <x v="6"/>
    <s v="2007-2022"/>
    <n v="123"/>
    <n v="113"/>
    <n v="2706"/>
    <x v="8"/>
    <n v="26.01"/>
    <n v="94.41"/>
    <n v="3"/>
    <n v="13"/>
    <n v="15"/>
    <n v="171"/>
    <n v="135"/>
  </r>
  <r>
    <x v="294"/>
    <x v="6"/>
    <s v="1994-2001"/>
    <n v="90"/>
    <n v="87"/>
    <n v="2283"/>
    <x v="12"/>
    <n v="26.24"/>
    <n v="59.25"/>
    <n v="2"/>
    <n v="14"/>
    <n v="9"/>
    <n v="207"/>
    <n v="7"/>
  </r>
  <r>
    <x v="295"/>
    <x v="6"/>
    <s v="2016-2025"/>
    <n v="70"/>
    <n v="67"/>
    <n v="2279"/>
    <x v="42"/>
    <n v="36.75"/>
    <n v="86.16"/>
    <n v="5"/>
    <n v="12"/>
    <n v="3"/>
    <n v="220"/>
    <n v="76"/>
  </r>
  <r>
    <x v="296"/>
    <x v="6"/>
    <s v="2013-2023"/>
    <n v="138"/>
    <n v="114"/>
    <n v="2237"/>
    <x v="126"/>
    <n v="24.85"/>
    <n v="90.23"/>
    <n v="0"/>
    <n v="12"/>
    <n v="11"/>
    <n v="160"/>
    <n v="69"/>
  </r>
  <r>
    <x v="297"/>
    <x v="6"/>
    <s v="1992-2001"/>
    <n v="127"/>
    <n v="105"/>
    <n v="2204"/>
    <x v="59"/>
    <n v="28.62"/>
    <n v="60.98"/>
    <n v="0"/>
    <n v="14"/>
    <n v="7"/>
    <n v="148"/>
    <n v="3"/>
  </r>
  <r>
    <x v="298"/>
    <x v="6"/>
    <s v="2005-2016"/>
    <n v="139"/>
    <n v="110"/>
    <n v="2200"/>
    <x v="43"/>
    <n v="25"/>
    <n v="80.349999999999994"/>
    <n v="2"/>
    <n v="8"/>
    <n v="4"/>
    <n v="165"/>
    <n v="31"/>
  </r>
  <r>
    <x v="299"/>
    <x v="6"/>
    <s v="1999-2005"/>
    <n v="109"/>
    <n v="100"/>
    <n v="2085"/>
    <x v="26"/>
    <n v="24.82"/>
    <n v="96.66"/>
    <n v="1"/>
    <n v="8"/>
    <n v="8"/>
    <n v="185"/>
    <n v="75"/>
  </r>
  <r>
    <x v="300"/>
    <x v="6"/>
    <s v="2019-2023"/>
    <n v="61"/>
    <n v="58"/>
    <n v="1983"/>
    <x v="93"/>
    <n v="39.659999999999997"/>
    <n v="99.15"/>
    <n v="3"/>
    <n v="11"/>
    <n v="3"/>
    <n v="157"/>
    <n v="80"/>
  </r>
  <r>
    <x v="301"/>
    <x v="6"/>
    <s v="1973-1985"/>
    <n v="87"/>
    <n v="69"/>
    <n v="1977"/>
    <x v="23"/>
    <n v="39.54"/>
    <n v="81.22"/>
    <n v="1"/>
    <n v="11"/>
    <n v="1"/>
    <n v="160"/>
    <n v="30"/>
  </r>
  <r>
    <x v="302"/>
    <x v="6"/>
    <s v="2006-2015"/>
    <n v="68"/>
    <n v="65"/>
    <n v="1958"/>
    <x v="47"/>
    <n v="31.58"/>
    <n v="73.05"/>
    <n v="2"/>
    <n v="16"/>
    <n v="9"/>
    <n v="162"/>
    <n v="50"/>
  </r>
  <r>
    <x v="303"/>
    <x v="6"/>
    <s v="1981-1991"/>
    <n v="169"/>
    <n v="120"/>
    <n v="1945"/>
    <x v="59"/>
    <n v="23.15"/>
    <n v="67.510000000000005"/>
    <n v="0"/>
    <n v="6"/>
    <n v="8"/>
    <n v="139"/>
    <n v="7"/>
  </r>
  <r>
    <x v="304"/>
    <x v="6"/>
    <s v="1988-1999"/>
    <n v="105"/>
    <n v="93"/>
    <n v="1904"/>
    <x v="33"/>
    <n v="26.08"/>
    <n v="67.459999999999994"/>
    <n v="0"/>
    <n v="9"/>
    <n v="12"/>
    <n v="132"/>
    <n v="19"/>
  </r>
  <r>
    <x v="305"/>
    <x v="6"/>
    <s v="2004-2015"/>
    <n v="126"/>
    <n v="105"/>
    <n v="1871"/>
    <x v="37"/>
    <n v="24.94"/>
    <n v="100.05"/>
    <n v="0"/>
    <n v="9"/>
    <n v="4"/>
    <n v="145"/>
    <n v="84"/>
  </r>
  <r>
    <x v="306"/>
    <x v="6"/>
    <s v="1996-2004"/>
    <n v="147"/>
    <n v="112"/>
    <n v="1865"/>
    <x v="104"/>
    <n v="23.31"/>
    <n v="70.06"/>
    <n v="0"/>
    <n v="9"/>
    <n v="11"/>
    <n v="118"/>
    <n v="27"/>
  </r>
  <r>
    <x v="307"/>
    <x v="6"/>
    <s v="1994-1999"/>
    <n v="57"/>
    <n v="55"/>
    <n v="1586"/>
    <x v="12"/>
    <n v="32.36"/>
    <n v="66.02"/>
    <n v="1"/>
    <n v="12"/>
    <n v="6"/>
    <n v="177"/>
    <n v="12"/>
  </r>
  <r>
    <x v="308"/>
    <x v="6"/>
    <s v="2004-2015"/>
    <n v="105"/>
    <n v="89"/>
    <n v="1560"/>
    <x v="87"/>
    <n v="18.57"/>
    <n v="92.69"/>
    <n v="0"/>
    <n v="8"/>
    <n v="14"/>
    <n v="142"/>
    <n v="64"/>
  </r>
  <r>
    <x v="309"/>
    <x v="6"/>
    <s v="2017-2025"/>
    <n v="57"/>
    <n v="52"/>
    <n v="1543"/>
    <x v="69"/>
    <n v="31.48"/>
    <n v="105.39"/>
    <n v="5"/>
    <n v="4"/>
    <n v="3"/>
    <n v="117"/>
    <n v="56"/>
  </r>
  <r>
    <x v="310"/>
    <x v="6"/>
    <s v="2012-2023"/>
    <n v="58"/>
    <n v="58"/>
    <n v="1537"/>
    <x v="77"/>
    <n v="26.5"/>
    <n v="85.24"/>
    <n v="2"/>
    <n v="7"/>
    <n v="9"/>
    <n v="172"/>
    <n v="44"/>
  </r>
  <r>
    <x v="311"/>
    <x v="6"/>
    <s v="2002-2010"/>
    <n v="56"/>
    <n v="51"/>
    <n v="1519"/>
    <x v="115"/>
    <n v="33.75"/>
    <n v="66.36"/>
    <n v="2"/>
    <n v="10"/>
    <n v="7"/>
    <n v="123"/>
    <n v="15"/>
  </r>
  <r>
    <x v="312"/>
    <x v="6"/>
    <s v="2022-2025"/>
    <n v="40"/>
    <n v="37"/>
    <n v="1495"/>
    <x v="125"/>
    <n v="46.71"/>
    <n v="80.5"/>
    <n v="4"/>
    <n v="5"/>
    <n v="1"/>
    <n v="133"/>
    <n v="25"/>
  </r>
  <r>
    <x v="313"/>
    <x v="6"/>
    <s v="2019-2025"/>
    <n v="55"/>
    <n v="55"/>
    <n v="1468"/>
    <x v="15"/>
    <n v="27.69"/>
    <n v="83.26"/>
    <n v="3"/>
    <n v="8"/>
    <n v="5"/>
    <n v="179"/>
    <n v="29"/>
  </r>
  <r>
    <x v="314"/>
    <x v="6"/>
    <s v="1978-1987"/>
    <n v="83"/>
    <n v="64"/>
    <n v="1415"/>
    <x v="62"/>
    <n v="28.87"/>
    <n v="54.88"/>
    <n v="1"/>
    <n v="6"/>
    <n v="5"/>
    <n v="73"/>
    <n v="4"/>
  </r>
  <r>
    <x v="315"/>
    <x v="6"/>
    <s v="2017-2025"/>
    <n v="63"/>
    <n v="48"/>
    <n v="1091"/>
    <x v="127"/>
    <n v="27.97"/>
    <n v="78.88"/>
    <n v="0"/>
    <n v="6"/>
    <n v="5"/>
    <n v="83"/>
    <n v="12"/>
  </r>
  <r>
    <x v="316"/>
    <x v="6"/>
    <s v="2003-2013"/>
    <n v="47"/>
    <n v="45"/>
    <n v="1059"/>
    <x v="78"/>
    <n v="24.62"/>
    <n v="70.31"/>
    <n v="1"/>
    <n v="5"/>
    <n v="4"/>
    <n v="110"/>
    <n v="9"/>
  </r>
  <r>
    <x v="317"/>
    <x v="6"/>
    <s v="2011-2019"/>
    <n v="56"/>
    <n v="47"/>
    <n v="1034"/>
    <x v="24"/>
    <n v="27.21"/>
    <n v="130.22"/>
    <n v="0"/>
    <n v="4"/>
    <n v="6"/>
    <n v="94"/>
    <n v="57"/>
  </r>
  <r>
    <x v="318"/>
    <x v="6"/>
    <s v="2009-2018"/>
    <n v="46"/>
    <n v="44"/>
    <n v="1005"/>
    <x v="27"/>
    <n v="22.84"/>
    <n v="78.63"/>
    <n v="0"/>
    <n v="9"/>
    <n v="4"/>
    <n v="115"/>
    <n v="15"/>
  </r>
  <r>
    <x v="319"/>
    <x v="6"/>
    <s v="2016-2023"/>
    <n v="51"/>
    <n v="48"/>
    <n v="979"/>
    <x v="62"/>
    <n v="21.75"/>
    <n v="84.9"/>
    <n v="1"/>
    <n v="2"/>
    <n v="3"/>
    <n v="63"/>
    <n v="42"/>
  </r>
  <r>
    <x v="320"/>
    <x v="6"/>
    <s v="1980-1992"/>
    <n v="136"/>
    <n v="83"/>
    <n v="955"/>
    <x v="121"/>
    <n v="14.92"/>
    <n v="76.64"/>
    <n v="0"/>
    <n v="2"/>
    <n v="5"/>
    <n v="63"/>
    <n v="14"/>
  </r>
  <r>
    <x v="321"/>
    <x v="6"/>
    <s v="1983-1996"/>
    <n v="105"/>
    <n v="73"/>
    <n v="855"/>
    <x v="128"/>
    <n v="16.13"/>
    <n v="73.58"/>
    <n v="0"/>
    <n v="0"/>
    <n v="5"/>
    <n v="53"/>
    <n v="18"/>
  </r>
  <r>
    <x v="322"/>
    <x v="6"/>
    <s v="1999-2006"/>
    <n v="35"/>
    <n v="34"/>
    <n v="843"/>
    <x v="45"/>
    <n v="25.54"/>
    <n v="59.61"/>
    <n v="0"/>
    <n v="9"/>
    <n v="5"/>
    <n v="69"/>
    <n v="7"/>
  </r>
  <r>
    <x v="323"/>
    <x v="6"/>
    <s v="2022-2023"/>
    <n v="29"/>
    <n v="29"/>
    <n v="842"/>
    <x v="62"/>
    <n v="30.07"/>
    <n v="75.58"/>
    <n v="1"/>
    <n v="4"/>
    <n v="5"/>
    <n v="69"/>
    <n v="16"/>
  </r>
  <r>
    <x v="324"/>
    <x v="6"/>
    <s v="1973-1981"/>
    <n v="31"/>
    <n v="28"/>
    <n v="826"/>
    <x v="44"/>
    <n v="34.409999999999997"/>
    <n v="62.15"/>
    <n v="0"/>
    <n v="6"/>
    <n v="0"/>
    <n v="67"/>
    <n v="3"/>
  </r>
  <r>
    <x v="325"/>
    <x v="6"/>
    <s v="1991-2000"/>
    <n v="33"/>
    <n v="33"/>
    <n v="701"/>
    <x v="14"/>
    <n v="21.24"/>
    <n v="60.9"/>
    <n v="1"/>
    <n v="2"/>
    <n v="4"/>
    <n v="81"/>
    <n v="14"/>
  </r>
  <r>
    <x v="326"/>
    <x v="6"/>
    <s v="2005-2015"/>
    <n v="31"/>
    <n v="29"/>
    <n v="682"/>
    <x v="53"/>
    <n v="26.23"/>
    <n v="68.95"/>
    <n v="0"/>
    <n v="4"/>
    <n v="0"/>
    <n v="57"/>
    <n v="9"/>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7">
  <r>
    <x v="0"/>
    <x v="0"/>
    <s v="1989-2012"/>
    <n v="463"/>
    <n v="452"/>
    <n v="18426"/>
    <x v="0"/>
    <n v="44.83"/>
    <n v="86.23"/>
    <n v="49"/>
    <n v="96"/>
    <n v="20"/>
    <n v="2016"/>
    <n v="195"/>
  </r>
  <r>
    <x v="1"/>
    <x v="0"/>
    <s v="2008-2025"/>
    <n v="302"/>
    <n v="290"/>
    <n v="14181"/>
    <x v="1"/>
    <n v="57.88"/>
    <n v="93.34"/>
    <n v="51"/>
    <n v="74"/>
    <n v="16"/>
    <n v="1325"/>
    <n v="152"/>
  </r>
  <r>
    <x v="2"/>
    <x v="0"/>
    <s v="1992-2007"/>
    <n v="308"/>
    <n v="297"/>
    <n v="11221"/>
    <x v="1"/>
    <n v="40.950000000000003"/>
    <n v="73.650000000000006"/>
    <n v="22"/>
    <n v="71"/>
    <n v="16"/>
    <n v="1104"/>
    <n v="189"/>
  </r>
  <r>
    <x v="3"/>
    <x v="0"/>
    <s v="2007-2025"/>
    <n v="273"/>
    <n v="265"/>
    <n v="11168"/>
    <x v="2"/>
    <n v="48.76"/>
    <n v="92.8"/>
    <n v="32"/>
    <n v="58"/>
    <n v="16"/>
    <n v="1045"/>
    <n v="344"/>
  </r>
  <r>
    <x v="4"/>
    <x v="0"/>
    <s v="1996-2011"/>
    <n v="340"/>
    <n v="314"/>
    <n v="10768"/>
    <x v="3"/>
    <n v="39.15"/>
    <n v="71.180000000000007"/>
    <n v="12"/>
    <n v="82"/>
    <n v="13"/>
    <n v="942"/>
    <n v="42"/>
  </r>
  <r>
    <x v="5"/>
    <x v="0"/>
    <s v="2004-2019"/>
    <n v="347"/>
    <n v="294"/>
    <n v="10599"/>
    <x v="1"/>
    <n v="50.23"/>
    <n v="87.13"/>
    <n v="9"/>
    <n v="73"/>
    <n v="10"/>
    <n v="809"/>
    <n v="222"/>
  </r>
  <r>
    <x v="6"/>
    <x v="0"/>
    <s v="1985-2000"/>
    <n v="334"/>
    <n v="308"/>
    <n v="9378"/>
    <x v="3"/>
    <n v="36.92"/>
    <n v="74.02"/>
    <n v="7"/>
    <n v="58"/>
    <n v="9"/>
    <n v="622"/>
    <n v="77"/>
  </r>
  <r>
    <x v="7"/>
    <x v="0"/>
    <s v="2000-2017"/>
    <n v="301"/>
    <n v="275"/>
    <n v="8609"/>
    <x v="4"/>
    <n v="36.47"/>
    <n v="87.43"/>
    <n v="14"/>
    <n v="52"/>
    <n v="18"/>
    <n v="896"/>
    <n v="153"/>
  </r>
  <r>
    <x v="8"/>
    <x v="0"/>
    <s v="1999-2013"/>
    <n v="241"/>
    <n v="235"/>
    <n v="7995"/>
    <x v="5"/>
    <n v="35.369999999999997"/>
    <n v="104.44"/>
    <n v="15"/>
    <n v="37"/>
    <n v="14"/>
    <n v="1092"/>
    <n v="131"/>
  </r>
  <r>
    <x v="9"/>
    <x v="0"/>
    <s v="2010-2022"/>
    <n v="167"/>
    <n v="164"/>
    <n v="6793"/>
    <x v="6"/>
    <n v="44.11"/>
    <n v="91.35"/>
    <n v="17"/>
    <n v="39"/>
    <n v="5"/>
    <n v="842"/>
    <n v="79"/>
  </r>
  <r>
    <x v="10"/>
    <x v="0"/>
    <s v="2005-2018"/>
    <n v="226"/>
    <n v="194"/>
    <n v="5615"/>
    <x v="7"/>
    <n v="35.31"/>
    <n v="93.5"/>
    <n v="5"/>
    <n v="36"/>
    <n v="14"/>
    <n v="476"/>
    <n v="120"/>
  </r>
  <r>
    <x v="11"/>
    <x v="0"/>
    <s v="1992-2000"/>
    <n v="196"/>
    <n v="179"/>
    <n v="5359"/>
    <x v="8"/>
    <n v="37.47"/>
    <n v="69.790000000000006"/>
    <n v="6"/>
    <n v="30"/>
    <n v="10"/>
    <n v="366"/>
    <n v="85"/>
  </r>
  <r>
    <x v="12"/>
    <x v="0"/>
    <s v="2003-2013"/>
    <n v="147"/>
    <n v="143"/>
    <n v="5238"/>
    <x v="4"/>
    <n v="39.68"/>
    <n v="85.25"/>
    <n v="11"/>
    <n v="34"/>
    <n v="11"/>
    <n v="561"/>
    <n v="17"/>
  </r>
  <r>
    <x v="13"/>
    <x v="0"/>
    <s v="1987-1998"/>
    <n v="136"/>
    <n v="127"/>
    <n v="4413"/>
    <x v="9"/>
    <n v="37.08"/>
    <n v="69.72"/>
    <n v="6"/>
    <n v="33"/>
    <n v="7"/>
    <n v="335"/>
    <n v="44"/>
  </r>
  <r>
    <x v="14"/>
    <x v="0"/>
    <s v="1981-1992"/>
    <n v="146"/>
    <n v="145"/>
    <n v="4091"/>
    <x v="10"/>
    <n v="29.01"/>
    <n v="71.739999999999995"/>
    <n v="4"/>
    <n v="27"/>
    <n v="11"/>
    <n v="405"/>
    <n v="41"/>
  </r>
  <r>
    <x v="15"/>
    <x v="0"/>
    <s v="1978-1994"/>
    <n v="225"/>
    <n v="198"/>
    <n v="3783"/>
    <x v="11"/>
    <n v="23.79"/>
    <n v="95.07"/>
    <n v="1"/>
    <n v="14"/>
    <n v="13"/>
    <n v="291"/>
    <n v="67"/>
  </r>
  <r>
    <x v="16"/>
    <x v="0"/>
    <s v="1976-1991"/>
    <n v="129"/>
    <n v="120"/>
    <n v="3508"/>
    <x v="12"/>
    <n v="34.729999999999997"/>
    <n v="67.73"/>
    <n v="1"/>
    <n v="23"/>
    <n v="7"/>
    <n v="228"/>
    <n v="24"/>
  </r>
  <r>
    <x v="17"/>
    <x v="0"/>
    <s v="1981-1992"/>
    <n v="150"/>
    <n v="128"/>
    <n v="3108"/>
    <x v="13"/>
    <n v="29.04"/>
    <n v="61.07"/>
    <n v="4"/>
    <n v="18"/>
    <n v="5"/>
    <n v="206"/>
    <n v="25"/>
  </r>
  <r>
    <x v="18"/>
    <x v="0"/>
    <s v="1974-1987"/>
    <n v="108"/>
    <n v="102"/>
    <n v="3092"/>
    <x v="14"/>
    <n v="35.130000000000003"/>
    <n v="62.26"/>
    <n v="1"/>
    <n v="27"/>
    <n v="8"/>
    <n v="234"/>
    <n v="21"/>
  </r>
  <r>
    <x v="19"/>
    <x v="0"/>
    <s v="2016-2025"/>
    <n v="85"/>
    <n v="79"/>
    <n v="3043"/>
    <x v="15"/>
    <n v="49.08"/>
    <n v="88.17"/>
    <n v="7"/>
    <n v="18"/>
    <n v="3"/>
    <n v="235"/>
    <n v="67"/>
  </r>
  <r>
    <x v="20"/>
    <x v="0"/>
    <s v="2011-2018"/>
    <n v="90"/>
    <n v="87"/>
    <n v="2962"/>
    <x v="16"/>
    <n v="35.26"/>
    <n v="78.63"/>
    <n v="3"/>
    <n v="24"/>
    <n v="6"/>
    <n v="293"/>
    <n v="33"/>
  </r>
  <r>
    <x v="21"/>
    <x v="0"/>
    <s v="2017-2025"/>
    <n v="70"/>
    <n v="65"/>
    <n v="2845"/>
    <x v="17"/>
    <n v="48.22"/>
    <n v="100"/>
    <n v="5"/>
    <n v="22"/>
    <n v="1"/>
    <n v="262"/>
    <n v="72"/>
  </r>
  <r>
    <x v="22"/>
    <x v="0"/>
    <s v="2009-2025"/>
    <n v="204"/>
    <n v="137"/>
    <n v="2806"/>
    <x v="18"/>
    <n v="32.619999999999997"/>
    <n v="85.44"/>
    <n v="0"/>
    <n v="13"/>
    <n v="6"/>
    <n v="205"/>
    <n v="54"/>
  </r>
  <r>
    <x v="23"/>
    <x v="0"/>
    <s v="2019-2025"/>
    <n v="55"/>
    <n v="55"/>
    <n v="2775"/>
    <x v="19"/>
    <n v="59.06"/>
    <n v="99.56"/>
    <n v="8"/>
    <n v="15"/>
    <n v="1"/>
    <n v="313"/>
    <n v="59"/>
  </r>
  <r>
    <x v="24"/>
    <x v="0"/>
    <s v="2002-2006"/>
    <n v="125"/>
    <n v="110"/>
    <n v="2753"/>
    <x v="16"/>
    <n v="32.01"/>
    <n v="72.03"/>
    <n v="2"/>
    <n v="17"/>
    <n v="8"/>
    <n v="228"/>
    <n v="9"/>
  </r>
  <r>
    <x v="25"/>
    <x v="0"/>
    <s v="1991-2000"/>
    <n v="104"/>
    <n v="97"/>
    <n v="2477"/>
    <x v="20"/>
    <n v="32.590000000000003"/>
    <n v="71.94"/>
    <n v="2"/>
    <n v="14"/>
    <n v="4"/>
    <n v="187"/>
    <n v="20"/>
  </r>
  <r>
    <x v="26"/>
    <x v="0"/>
    <s v="1998-2006"/>
    <n v="86"/>
    <n v="83"/>
    <n v="2338"/>
    <x v="21"/>
    <n v="30.76"/>
    <n v="71.23"/>
    <n v="6"/>
    <n v="10"/>
    <n v="3"/>
    <n v="222"/>
    <n v="4"/>
  </r>
  <r>
    <x v="27"/>
    <x v="0"/>
    <s v="1989-2001"/>
    <n v="136"/>
    <n v="113"/>
    <n v="2336"/>
    <x v="22"/>
    <n v="25.95"/>
    <n v="74.3"/>
    <n v="1"/>
    <n v="9"/>
    <n v="5"/>
    <n v="135"/>
    <n v="41"/>
  </r>
  <r>
    <x v="28"/>
    <x v="0"/>
    <s v="1988-1996"/>
    <n v="74"/>
    <n v="70"/>
    <n v="1994"/>
    <x v="12"/>
    <n v="33.229999999999997"/>
    <n v="64.3"/>
    <n v="1"/>
    <n v="15"/>
    <n v="3"/>
    <n v="99"/>
    <n v="10"/>
  </r>
  <r>
    <x v="29"/>
    <x v="0"/>
    <s v="1975-1989"/>
    <n v="85"/>
    <n v="75"/>
    <n v="1924"/>
    <x v="23"/>
    <n v="30.53"/>
    <n v="57.7"/>
    <n v="2"/>
    <n v="13"/>
    <n v="2"/>
    <n v="123"/>
    <n v="9"/>
  </r>
  <r>
    <x v="30"/>
    <x v="0"/>
    <s v="2016-2025"/>
    <n v="94"/>
    <n v="68"/>
    <n v="1904"/>
    <x v="24"/>
    <n v="32.82"/>
    <n v="110.89"/>
    <n v="0"/>
    <n v="11"/>
    <n v="4"/>
    <n v="141"/>
    <n v="76"/>
  </r>
  <r>
    <x v="31"/>
    <x v="0"/>
    <s v="1984-1996"/>
    <n v="130"/>
    <n v="98"/>
    <n v="1858"/>
    <x v="20"/>
    <n v="24.12"/>
    <n v="60.26"/>
    <n v="2"/>
    <n v="11"/>
    <n v="8"/>
    <n v="157"/>
    <n v="0"/>
  </r>
  <r>
    <x v="32"/>
    <x v="0"/>
    <s v="2004-2019"/>
    <n v="94"/>
    <n v="79"/>
    <n v="1752"/>
    <x v="25"/>
    <n v="30.2"/>
    <n v="73.239999999999995"/>
    <n v="0"/>
    <n v="9"/>
    <n v="6"/>
    <n v="176"/>
    <n v="15"/>
  </r>
  <r>
    <x v="33"/>
    <x v="0"/>
    <s v="2013-2019"/>
    <n v="55"/>
    <n v="50"/>
    <n v="1694"/>
    <x v="26"/>
    <n v="47.05"/>
    <n v="79.040000000000006"/>
    <n v="3"/>
    <n v="10"/>
    <n v="3"/>
    <n v="145"/>
    <n v="30"/>
  </r>
  <r>
    <x v="34"/>
    <x v="0"/>
    <s v="2004-2012"/>
    <n v="120"/>
    <n v="87"/>
    <n v="1544"/>
    <x v="27"/>
    <n v="23.39"/>
    <n v="79.540000000000006"/>
    <n v="0"/>
    <n v="5"/>
    <n v="7"/>
    <n v="142"/>
    <n v="37"/>
  </r>
  <r>
    <x v="35"/>
    <x v="0"/>
    <s v="2014-2020"/>
    <n v="73"/>
    <n v="52"/>
    <n v="1389"/>
    <x v="28"/>
    <n v="42.09"/>
    <n v="101.6"/>
    <n v="2"/>
    <n v="6"/>
    <n v="2"/>
    <n v="141"/>
    <n v="24"/>
  </r>
  <r>
    <x v="36"/>
    <x v="0"/>
    <s v="1994-2000"/>
    <n v="140"/>
    <n v="96"/>
    <n v="1272"/>
    <x v="29"/>
    <n v="20.190000000000001"/>
    <n v="68.94"/>
    <n v="0"/>
    <n v="2"/>
    <n v="4"/>
    <n v="95"/>
    <n v="8"/>
  </r>
  <r>
    <x v="37"/>
    <x v="0"/>
    <s v="1998-2007"/>
    <n v="191"/>
    <n v="113"/>
    <n v="1269"/>
    <x v="30"/>
    <n v="14.58"/>
    <n v="80.62"/>
    <n v="0"/>
    <n v="3"/>
    <n v="10"/>
    <n v="103"/>
    <n v="22"/>
  </r>
  <r>
    <x v="38"/>
    <x v="0"/>
    <s v="2001-2007"/>
    <n v="57"/>
    <n v="51"/>
    <n v="1230"/>
    <x v="31"/>
    <n v="27.95"/>
    <n v="71.47"/>
    <n v="1"/>
    <n v="4"/>
    <n v="4"/>
    <n v="122"/>
    <n v="8"/>
  </r>
  <r>
    <x v="39"/>
    <x v="0"/>
    <s v="1998-2015"/>
    <n v="234"/>
    <n v="126"/>
    <n v="1213"/>
    <x v="32"/>
    <n v="13.32"/>
    <n v="80.75"/>
    <n v="0"/>
    <n v="0"/>
    <n v="17"/>
    <n v="90"/>
    <n v="34"/>
  </r>
  <r>
    <x v="40"/>
    <x v="0"/>
    <s v="1980-1986"/>
    <n v="45"/>
    <n v="42"/>
    <n v="1005"/>
    <x v="33"/>
    <n v="24.51"/>
    <n v="82.17"/>
    <n v="0"/>
    <n v="9"/>
    <n v="4"/>
    <n v="74"/>
    <n v="12"/>
  </r>
  <r>
    <x v="41"/>
    <x v="0"/>
    <s v="2006-2015"/>
    <n v="46"/>
    <n v="42"/>
    <n v="934"/>
    <x v="34"/>
    <n v="25.94"/>
    <n v="90.59"/>
    <n v="0"/>
    <n v="6"/>
    <n v="4"/>
    <n v="107"/>
    <n v="19"/>
  </r>
  <r>
    <x v="42"/>
    <x v="0"/>
    <s v="2021-2023"/>
    <n v="27"/>
    <n v="24"/>
    <n v="933"/>
    <x v="35"/>
    <n v="42.4"/>
    <n v="102.19"/>
    <n v="1"/>
    <n v="7"/>
    <n v="1"/>
    <n v="95"/>
    <n v="33"/>
  </r>
  <r>
    <x v="43"/>
    <x v="0"/>
    <s v="1990-2007"/>
    <n v="269"/>
    <n v="134"/>
    <n v="903"/>
    <x v="36"/>
    <n v="10.37"/>
    <n v="60.97"/>
    <n v="0"/>
    <n v="0"/>
    <n v="18"/>
    <n v="52"/>
    <n v="6"/>
  </r>
  <r>
    <x v="44"/>
    <x v="0"/>
    <s v="1978-1985"/>
    <n v="42"/>
    <n v="40"/>
    <n v="883"/>
    <x v="37"/>
    <n v="28.48"/>
    <n v="63.02"/>
    <n v="0"/>
    <n v="4"/>
    <n v="0"/>
    <n v="52"/>
    <n v="10"/>
  </r>
  <r>
    <x v="45"/>
    <x v="0"/>
    <s v="1991-2003"/>
    <n v="229"/>
    <n v="121"/>
    <n v="883"/>
    <x v="38"/>
    <n v="10.63"/>
    <n v="79.62"/>
    <n v="0"/>
    <n v="1"/>
    <n v="19"/>
    <n v="62"/>
    <n v="17"/>
  </r>
  <r>
    <x v="46"/>
    <x v="0"/>
    <s v="2018-2024"/>
    <n v="31"/>
    <n v="27"/>
    <n v="871"/>
    <x v="39"/>
    <n v="33.5"/>
    <n v="106.21"/>
    <n v="1"/>
    <n v="5"/>
    <n v="3"/>
    <n v="91"/>
    <n v="26"/>
  </r>
  <r>
    <x v="47"/>
    <x v="0"/>
    <s v="2000-2004"/>
    <n v="40"/>
    <n v="36"/>
    <n v="867"/>
    <x v="22"/>
    <n v="33.340000000000003"/>
    <n v="73.47"/>
    <n v="1"/>
    <n v="4"/>
    <n v="1"/>
    <n v="68"/>
    <n v="10"/>
  </r>
  <r>
    <x v="48"/>
    <x v="0"/>
    <s v="2008-2012"/>
    <n v="57"/>
    <n v="41"/>
    <n v="810"/>
    <x v="10"/>
    <n v="27"/>
    <n v="113.6"/>
    <n v="2"/>
    <n v="3"/>
    <n v="7"/>
    <n v="62"/>
    <n v="43"/>
  </r>
  <r>
    <x v="49"/>
    <x v="0"/>
    <s v="1986-1989"/>
    <n v="32"/>
    <n v="31"/>
    <n v="783"/>
    <x v="23"/>
    <n v="27"/>
    <n v="67.150000000000006"/>
    <n v="1"/>
    <n v="6"/>
    <n v="2"/>
    <n v="63"/>
    <n v="9"/>
  </r>
  <r>
    <x v="50"/>
    <x v="1"/>
    <s v="2007-2023"/>
    <n v="243"/>
    <n v="240"/>
    <n v="8357"/>
    <x v="40"/>
    <n v="36.65"/>
    <n v="78.52"/>
    <n v="14"/>
    <n v="56"/>
    <n v="19"/>
    <n v="925"/>
    <n v="103"/>
  </r>
  <r>
    <x v="51"/>
    <x v="1"/>
    <s v="2006-2025"/>
    <n v="274"/>
    <n v="256"/>
    <n v="7795"/>
    <x v="41"/>
    <n v="36.42"/>
    <n v="79.7"/>
    <n v="9"/>
    <n v="49"/>
    <n v="12"/>
    <n v="617"/>
    <n v="100"/>
  </r>
  <r>
    <x v="52"/>
    <x v="1"/>
    <s v="2006-2023"/>
    <n v="247"/>
    <n v="234"/>
    <n v="7570"/>
    <x v="9"/>
    <n v="37.29"/>
    <n v="82.84"/>
    <n v="9"/>
    <n v="56"/>
    <n v="12"/>
    <n v="699"/>
    <n v="54"/>
  </r>
  <r>
    <x v="53"/>
    <x v="1"/>
    <s v="2006-2023"/>
    <n v="239"/>
    <n v="209"/>
    <n v="5689"/>
    <x v="17"/>
    <n v="36.46"/>
    <n v="77.64"/>
    <n v="4"/>
    <n v="32"/>
    <n v="10"/>
    <n v="425"/>
    <n v="107"/>
  </r>
  <r>
    <x v="54"/>
    <x v="1"/>
    <s v="2001-2013"/>
    <n v="175"/>
    <n v="168"/>
    <n v="3468"/>
    <x v="13"/>
    <n v="22.37"/>
    <n v="70.11"/>
    <n v="3"/>
    <n v="20"/>
    <n v="13"/>
    <n v="354"/>
    <n v="29"/>
  </r>
  <r>
    <x v="55"/>
    <x v="1"/>
    <s v="2015-2025"/>
    <n v="95"/>
    <n v="94"/>
    <n v="2569"/>
    <x v="42"/>
    <n v="29.87"/>
    <n v="85.91"/>
    <n v="5"/>
    <n v="12"/>
    <n v="16"/>
    <n v="274"/>
    <n v="45"/>
  </r>
  <r>
    <x v="56"/>
    <x v="1"/>
    <s v="2008-2018"/>
    <n v="78"/>
    <n v="78"/>
    <n v="2434"/>
    <x v="41"/>
    <n v="32.020000000000003"/>
    <n v="71.099999999999994"/>
    <n v="4"/>
    <n v="16"/>
    <n v="2"/>
    <n v="238"/>
    <n v="37"/>
  </r>
  <r>
    <x v="57"/>
    <x v="1"/>
    <s v="2005-2011"/>
    <n v="75"/>
    <n v="75"/>
    <n v="2201"/>
    <x v="10"/>
    <n v="31.44"/>
    <n v="69.489999999999995"/>
    <n v="4"/>
    <n v="13"/>
    <n v="11"/>
    <n v="277"/>
    <n v="7"/>
  </r>
  <r>
    <x v="58"/>
    <x v="1"/>
    <s v="2014-2025"/>
    <n v="76"/>
    <n v="71"/>
    <n v="2198"/>
    <x v="43"/>
    <n v="32.799999999999997"/>
    <n v="96.31"/>
    <n v="3"/>
    <n v="13"/>
    <n v="9"/>
    <n v="256"/>
    <n v="52"/>
  </r>
  <r>
    <x v="59"/>
    <x v="1"/>
    <s v="1995-2007"/>
    <n v="111"/>
    <n v="105"/>
    <n v="2168"/>
    <x v="44"/>
    <n v="21.68"/>
    <n v="60.45"/>
    <n v="0"/>
    <n v="14"/>
    <n v="18"/>
    <n v="183"/>
    <n v="10"/>
  </r>
  <r>
    <x v="60"/>
    <x v="1"/>
    <s v="2004-2010"/>
    <n v="85"/>
    <n v="85"/>
    <n v="1954"/>
    <x v="24"/>
    <n v="24.73"/>
    <n v="83.04"/>
    <n v="0"/>
    <n v="14"/>
    <n v="8"/>
    <n v="205"/>
    <n v="49"/>
  </r>
  <r>
    <x v="61"/>
    <x v="1"/>
    <s v="1995-2006"/>
    <n v="126"/>
    <n v="110"/>
    <n v="1818"/>
    <x v="45"/>
    <n v="21.9"/>
    <n v="54.84"/>
    <n v="0"/>
    <n v="7"/>
    <n v="8"/>
    <n v="124"/>
    <n v="5"/>
  </r>
  <r>
    <x v="62"/>
    <x v="1"/>
    <s v="2001-2020"/>
    <n v="218"/>
    <n v="156"/>
    <n v="1773"/>
    <x v="46"/>
    <n v="13.85"/>
    <n v="87.72"/>
    <n v="0"/>
    <n v="1"/>
    <n v="15"/>
    <n v="150"/>
    <n v="62"/>
  </r>
  <r>
    <x v="63"/>
    <x v="1"/>
    <s v="2017-2025"/>
    <n v="108"/>
    <n v="79"/>
    <n v="1654"/>
    <x v="15"/>
    <n v="24.32"/>
    <n v="77.209999999999994"/>
    <n v="2"/>
    <n v="6"/>
    <n v="5"/>
    <n v="142"/>
    <n v="28"/>
  </r>
  <r>
    <x v="64"/>
    <x v="1"/>
    <s v="2018-2025"/>
    <n v="52"/>
    <n v="51"/>
    <n v="1602"/>
    <x v="47"/>
    <n v="33.369999999999997"/>
    <n v="79.260000000000005"/>
    <n v="3"/>
    <n v="10"/>
    <n v="7"/>
    <n v="171"/>
    <n v="15"/>
  </r>
  <r>
    <x v="65"/>
    <x v="1"/>
    <s v="2012-2024"/>
    <n v="49"/>
    <n v="46"/>
    <n v="1352"/>
    <x v="28"/>
    <n v="29.39"/>
    <n v="74.77"/>
    <n v="3"/>
    <n v="5"/>
    <n v="6"/>
    <n v="136"/>
    <n v="27"/>
  </r>
  <r>
    <x v="66"/>
    <x v="1"/>
    <s v="2014-2019"/>
    <n v="66"/>
    <n v="59"/>
    <n v="1333"/>
    <x v="23"/>
    <n v="25.63"/>
    <n v="91.23"/>
    <n v="1"/>
    <n v="6"/>
    <n v="5"/>
    <n v="153"/>
    <n v="24"/>
  </r>
  <r>
    <x v="67"/>
    <x v="1"/>
    <s v="1995-2007"/>
    <n v="59"/>
    <n v="59"/>
    <n v="1312"/>
    <x v="48"/>
    <n v="23.85"/>
    <n v="51.89"/>
    <n v="0"/>
    <n v="10"/>
    <n v="2"/>
    <n v="139"/>
    <n v="5"/>
  </r>
  <r>
    <x v="68"/>
    <x v="1"/>
    <s v="2008-2011"/>
    <n v="55"/>
    <n v="54"/>
    <n v="1308"/>
    <x v="37"/>
    <n v="27.82"/>
    <n v="61.32"/>
    <n v="0"/>
    <n v="8"/>
    <n v="6"/>
    <n v="102"/>
    <n v="8"/>
  </r>
  <r>
    <x v="69"/>
    <x v="1"/>
    <s v="2011-2018"/>
    <n v="65"/>
    <n v="52"/>
    <n v="1281"/>
    <x v="22"/>
    <n v="29.11"/>
    <n v="79.81"/>
    <n v="1"/>
    <n v="6"/>
    <n v="4"/>
    <n v="112"/>
    <n v="15"/>
  </r>
  <r>
    <x v="70"/>
    <x v="1"/>
    <s v="2002-2011"/>
    <n v="69"/>
    <n v="66"/>
    <n v="1235"/>
    <x v="49"/>
    <n v="19.600000000000001"/>
    <n v="67.959999999999994"/>
    <n v="1"/>
    <n v="5"/>
    <n v="5"/>
    <n v="101"/>
    <n v="10"/>
  </r>
  <r>
    <x v="71"/>
    <x v="1"/>
    <s v="2007-2011"/>
    <n v="54"/>
    <n v="53"/>
    <n v="1196"/>
    <x v="22"/>
    <n v="23"/>
    <n v="68.22"/>
    <n v="1"/>
    <n v="6"/>
    <n v="6"/>
    <n v="118"/>
    <n v="7"/>
  </r>
  <r>
    <x v="72"/>
    <x v="1"/>
    <s v="1995-2007"/>
    <n v="123"/>
    <n v="104"/>
    <n v="1190"/>
    <x v="50"/>
    <n v="13.52"/>
    <n v="71.81"/>
    <n v="0"/>
    <n v="2"/>
    <n v="15"/>
    <n v="110"/>
    <n v="29"/>
  </r>
  <r>
    <x v="73"/>
    <x v="1"/>
    <s v="2023-2025"/>
    <n v="38"/>
    <n v="34"/>
    <n v="1087"/>
    <x v="22"/>
    <n v="35.06"/>
    <n v="80.930000000000007"/>
    <n v="1"/>
    <n v="9"/>
    <n v="1"/>
    <n v="65"/>
    <n v="23"/>
  </r>
  <r>
    <x v="74"/>
    <x v="1"/>
    <s v="2003-2006"/>
    <n v="43"/>
    <n v="43"/>
    <n v="1005"/>
    <x v="51"/>
    <n v="23.92"/>
    <n v="54.82"/>
    <n v="1"/>
    <n v="6"/>
    <n v="5"/>
    <n v="94"/>
    <n v="3"/>
  </r>
  <r>
    <x v="75"/>
    <x v="1"/>
    <s v="1998-2006"/>
    <n v="77"/>
    <n v="72"/>
    <n v="991"/>
    <x v="52"/>
    <n v="14.36"/>
    <n v="67.83"/>
    <n v="0"/>
    <n v="1"/>
    <n v="9"/>
    <n v="90"/>
    <n v="7"/>
  </r>
  <r>
    <x v="76"/>
    <x v="1"/>
    <s v="1988-2003"/>
    <n v="44"/>
    <n v="44"/>
    <n v="976"/>
    <x v="53"/>
    <n v="23.23"/>
    <n v="56.71"/>
    <n v="0"/>
    <n v="5"/>
    <n v="3"/>
    <n v="73"/>
    <n v="2"/>
  </r>
  <r>
    <x v="77"/>
    <x v="1"/>
    <s v="2008-2014"/>
    <n v="59"/>
    <n v="51"/>
    <n v="975"/>
    <x v="33"/>
    <n v="27.08"/>
    <n v="66.19"/>
    <n v="0"/>
    <n v="5"/>
    <n v="5"/>
    <n v="84"/>
    <n v="13"/>
  </r>
  <r>
    <x v="78"/>
    <x v="1"/>
    <s v="1988-2002"/>
    <n v="39"/>
    <n v="39"/>
    <n v="794"/>
    <x v="54"/>
    <n v="23.35"/>
    <n v="56.59"/>
    <n v="0"/>
    <n v="3"/>
    <n v="5"/>
    <n v="57"/>
    <n v="2"/>
  </r>
  <r>
    <x v="79"/>
    <x v="1"/>
    <s v="2004-2014"/>
    <n v="153"/>
    <n v="97"/>
    <n v="779"/>
    <x v="38"/>
    <n v="13.43"/>
    <n v="76.37"/>
    <n v="0"/>
    <n v="1"/>
    <n v="12"/>
    <n v="55"/>
    <n v="21"/>
  </r>
  <r>
    <x v="80"/>
    <x v="1"/>
    <s v="2014-2021"/>
    <n v="34"/>
    <n v="30"/>
    <n v="714"/>
    <x v="55"/>
    <n v="27.46"/>
    <n v="77.52"/>
    <n v="0"/>
    <n v="6"/>
    <n v="2"/>
    <n v="61"/>
    <n v="16"/>
  </r>
  <r>
    <x v="81"/>
    <x v="1"/>
    <s v="2020-2024"/>
    <n v="34"/>
    <n v="30"/>
    <n v="667"/>
    <x v="56"/>
    <n v="27.79"/>
    <n v="88.57"/>
    <n v="0"/>
    <n v="3"/>
    <n v="3"/>
    <n v="65"/>
    <n v="10"/>
  </r>
  <r>
    <x v="82"/>
    <x v="1"/>
    <s v="2016-2022"/>
    <n v="43"/>
    <n v="35"/>
    <n v="634"/>
    <x v="57"/>
    <n v="25.36"/>
    <n v="82.76"/>
    <n v="0"/>
    <n v="3"/>
    <n v="1"/>
    <n v="58"/>
    <n v="13"/>
  </r>
  <r>
    <x v="83"/>
    <x v="1"/>
    <s v="2001-2007"/>
    <n v="41"/>
    <n v="40"/>
    <n v="574"/>
    <x v="53"/>
    <n v="14.35"/>
    <n v="59.17"/>
    <n v="0"/>
    <n v="2"/>
    <n v="8"/>
    <n v="67"/>
    <n v="1"/>
  </r>
  <r>
    <x v="84"/>
    <x v="1"/>
    <s v="2012-2018"/>
    <n v="28"/>
    <n v="26"/>
    <n v="557"/>
    <x v="58"/>
    <n v="22.28"/>
    <n v="74.36"/>
    <n v="0"/>
    <n v="3"/>
    <n v="1"/>
    <n v="60"/>
    <n v="1"/>
  </r>
  <r>
    <x v="85"/>
    <x v="1"/>
    <s v="2023-2025"/>
    <n v="26"/>
    <n v="25"/>
    <n v="548"/>
    <x v="33"/>
    <n v="21.92"/>
    <n v="100.18"/>
    <n v="0"/>
    <n v="4"/>
    <n v="3"/>
    <n v="71"/>
    <n v="16"/>
  </r>
  <r>
    <x v="86"/>
    <x v="1"/>
    <s v="1988-1998"/>
    <n v="19"/>
    <n v="19"/>
    <n v="532"/>
    <x v="59"/>
    <n v="29.55"/>
    <n v="56.29"/>
    <n v="0"/>
    <n v="3"/>
    <n v="3"/>
    <n v="46"/>
    <n v="3"/>
  </r>
  <r>
    <x v="87"/>
    <x v="1"/>
    <s v="1995-2002"/>
    <n v="29"/>
    <n v="27"/>
    <n v="488"/>
    <x v="60"/>
    <n v="19.52"/>
    <n v="63.29"/>
    <n v="0"/>
    <n v="0"/>
    <n v="3"/>
    <n v="42"/>
    <n v="5"/>
  </r>
  <r>
    <x v="88"/>
    <x v="1"/>
    <s v="1986-1999"/>
    <n v="27"/>
    <n v="26"/>
    <n v="453"/>
    <x v="61"/>
    <n v="18.87"/>
    <n v="49.83"/>
    <n v="0"/>
    <n v="2"/>
    <n v="3"/>
    <n v="26"/>
    <n v="0"/>
  </r>
  <r>
    <x v="89"/>
    <x v="1"/>
    <s v="1998-2003"/>
    <n v="18"/>
    <n v="18"/>
    <n v="449"/>
    <x v="62"/>
    <n v="24.94"/>
    <n v="58.84"/>
    <n v="1"/>
    <n v="2"/>
    <n v="2"/>
    <n v="48"/>
    <n v="3"/>
  </r>
  <r>
    <x v="90"/>
    <x v="1"/>
    <s v="2006-2011"/>
    <n v="34"/>
    <n v="31"/>
    <n v="412"/>
    <x v="52"/>
    <n v="16.48"/>
    <n v="64.77"/>
    <n v="0"/>
    <n v="1"/>
    <n v="2"/>
    <n v="39"/>
    <n v="8"/>
  </r>
  <r>
    <x v="91"/>
    <x v="1"/>
    <s v="2002-2004"/>
    <n v="20"/>
    <n v="20"/>
    <n v="383"/>
    <x v="63"/>
    <n v="19.149999999999999"/>
    <n v="53.71"/>
    <n v="0"/>
    <n v="3"/>
    <n v="2"/>
    <n v="36"/>
    <n v="2"/>
  </r>
  <r>
    <x v="92"/>
    <x v="1"/>
    <s v="1999-2003"/>
    <n v="29"/>
    <n v="29"/>
    <n v="374"/>
    <x v="64"/>
    <n v="13.35"/>
    <n v="52.75"/>
    <n v="0"/>
    <n v="2"/>
    <n v="6"/>
    <n v="45"/>
    <n v="1"/>
  </r>
  <r>
    <x v="93"/>
    <x v="1"/>
    <s v="2024-2025"/>
    <n v="10"/>
    <n v="10"/>
    <n v="366"/>
    <x v="61"/>
    <n v="45.75"/>
    <n v="82.61"/>
    <n v="0"/>
    <n v="3"/>
    <n v="0"/>
    <n v="24"/>
    <n v="14"/>
  </r>
  <r>
    <x v="94"/>
    <x v="1"/>
    <s v="1997-2004"/>
    <n v="20"/>
    <n v="19"/>
    <n v="362"/>
    <x v="30"/>
    <n v="19.05"/>
    <n v="53.07"/>
    <n v="0"/>
    <n v="2"/>
    <n v="4"/>
    <n v="36"/>
    <n v="0"/>
  </r>
  <r>
    <x v="95"/>
    <x v="1"/>
    <s v="2017-2021"/>
    <n v="29"/>
    <n v="19"/>
    <n v="362"/>
    <x v="46"/>
    <n v="36.200000000000003"/>
    <n v="85.78"/>
    <n v="0"/>
    <n v="2"/>
    <n v="1"/>
    <n v="29"/>
    <n v="6"/>
  </r>
  <r>
    <x v="96"/>
    <x v="1"/>
    <s v="2000-2004"/>
    <n v="28"/>
    <n v="25"/>
    <n v="360"/>
    <x v="32"/>
    <n v="16.36"/>
    <n v="52.17"/>
    <n v="0"/>
    <n v="0"/>
    <n v="4"/>
    <n v="29"/>
    <n v="1"/>
  </r>
  <r>
    <x v="97"/>
    <x v="2"/>
    <s v="1991-2007"/>
    <n v="375"/>
    <n v="348"/>
    <n v="11701"/>
    <x v="65"/>
    <n v="39.53"/>
    <n v="74.2"/>
    <n v="10"/>
    <n v="83"/>
    <n v="20"/>
    <n v="970"/>
    <n v="143"/>
  </r>
  <r>
    <x v="98"/>
    <x v="2"/>
    <s v="1998-2010"/>
    <n v="281"/>
    <n v="267"/>
    <n v="9554"/>
    <x v="66"/>
    <n v="42.08"/>
    <n v="74.91"/>
    <n v="15"/>
    <n v="62"/>
    <n v="15"/>
    <n v="774"/>
    <n v="87"/>
  </r>
  <r>
    <x v="99"/>
    <x v="2"/>
    <s v="1989-2003"/>
    <n v="247"/>
    <n v="244"/>
    <n v="8824"/>
    <x v="67"/>
    <n v="39.21"/>
    <n v="80.67"/>
    <n v="20"/>
    <n v="43"/>
    <n v="15"/>
    <n v="938"/>
    <n v="97"/>
  </r>
  <r>
    <x v="100"/>
    <x v="2"/>
    <s v="1996-2015"/>
    <n v="393"/>
    <n v="364"/>
    <n v="8027"/>
    <x v="26"/>
    <n v="23.81"/>
    <n v="116.94"/>
    <n v="6"/>
    <n v="39"/>
    <n v="29"/>
    <n v="725"/>
    <n v="349"/>
  </r>
  <r>
    <x v="101"/>
    <x v="2"/>
    <s v="1999-2019"/>
    <n v="287"/>
    <n v="258"/>
    <n v="7534"/>
    <x v="6"/>
    <n v="34.549999999999997"/>
    <n v="81.900000000000006"/>
    <n v="9"/>
    <n v="44"/>
    <n v="15"/>
    <n v="603"/>
    <n v="113"/>
  </r>
  <r>
    <x v="102"/>
    <x v="2"/>
    <s v="1975-1996"/>
    <n v="233"/>
    <n v="218"/>
    <n v="7381"/>
    <x v="8"/>
    <n v="41.7"/>
    <n v="67.010000000000005"/>
    <n v="8"/>
    <n v="50"/>
    <n v="8"/>
    <n v="445"/>
    <n v="44"/>
  </r>
  <r>
    <x v="103"/>
    <x v="2"/>
    <s v="2000-2015"/>
    <n v="265"/>
    <n v="255"/>
    <n v="7249"/>
    <x v="41"/>
    <n v="31.24"/>
    <n v="75.290000000000006"/>
    <n v="7"/>
    <n v="48"/>
    <n v="22"/>
    <n v="578"/>
    <n v="56"/>
  </r>
  <r>
    <x v="104"/>
    <x v="2"/>
    <s v="1982-1999"/>
    <n v="283"/>
    <n v="256"/>
    <n v="7170"/>
    <x v="23"/>
    <n v="32.880000000000003"/>
    <n v="76.41"/>
    <n v="5"/>
    <n v="47"/>
    <n v="19"/>
    <n v="514"/>
    <n v="34"/>
  </r>
  <r>
    <x v="105"/>
    <x v="2"/>
    <s v="2003-2019"/>
    <n v="218"/>
    <n v="216"/>
    <n v="6614"/>
    <x v="68"/>
    <n v="32.9"/>
    <n v="76.61"/>
    <n v="11"/>
    <n v="38"/>
    <n v="19"/>
    <n v="664"/>
    <n v="110"/>
  </r>
  <r>
    <x v="106"/>
    <x v="2"/>
    <s v="1986-2000"/>
    <n v="250"/>
    <n v="232"/>
    <n v="6564"/>
    <x v="69"/>
    <n v="32.33"/>
    <n v="80.3"/>
    <n v="10"/>
    <n v="37"/>
    <n v="14"/>
    <n v="531"/>
    <n v="87"/>
  </r>
  <r>
    <x v="107"/>
    <x v="2"/>
    <s v="2015-2025"/>
    <n v="134"/>
    <n v="131"/>
    <n v="6291"/>
    <x v="40"/>
    <n v="54.23"/>
    <n v="87.63"/>
    <n v="19"/>
    <n v="37"/>
    <n v="5"/>
    <n v="580"/>
    <n v="68"/>
  </r>
  <r>
    <x v="108"/>
    <x v="2"/>
    <s v="1985-1997"/>
    <n v="198"/>
    <n v="197"/>
    <n v="5841"/>
    <x v="8"/>
    <n v="32.090000000000003"/>
    <n v="63.31"/>
    <n v="9"/>
    <n v="31"/>
    <n v="15"/>
    <n v="469"/>
    <n v="14"/>
  </r>
  <r>
    <x v="109"/>
    <x v="2"/>
    <s v="2002-2015"/>
    <n v="162"/>
    <n v="149"/>
    <n v="5122"/>
    <x v="70"/>
    <n v="43.4"/>
    <n v="73.75"/>
    <n v="0"/>
    <n v="42"/>
    <n v="6"/>
    <n v="342"/>
    <n v="83"/>
  </r>
  <r>
    <x v="110"/>
    <x v="2"/>
    <s v="1996-2011"/>
    <n v="261"/>
    <n v="225"/>
    <n v="5031"/>
    <x v="15"/>
    <n v="29.94"/>
    <n v="81.67"/>
    <n v="3"/>
    <n v="23"/>
    <n v="13"/>
    <n v="379"/>
    <n v="124"/>
  </r>
  <r>
    <x v="111"/>
    <x v="2"/>
    <s v="1990-2000"/>
    <n v="156"/>
    <n v="155"/>
    <n v="4780"/>
    <x v="9"/>
    <n v="31.86"/>
    <n v="65.5"/>
    <n v="5"/>
    <n v="31"/>
    <n v="10"/>
    <n v="467"/>
    <n v="20"/>
  </r>
  <r>
    <x v="112"/>
    <x v="2"/>
    <s v="1984-2003"/>
    <n v="356"/>
    <n v="280"/>
    <n v="3717"/>
    <x v="34"/>
    <n v="16.52"/>
    <n v="88.33"/>
    <n v="0"/>
    <n v="6"/>
    <n v="28"/>
    <n v="247"/>
    <n v="121"/>
  </r>
  <r>
    <x v="113"/>
    <x v="2"/>
    <s v="1984-2003"/>
    <n v="175"/>
    <n v="151"/>
    <n v="3709"/>
    <x v="23"/>
    <n v="33.409999999999997"/>
    <n v="72.650000000000006"/>
    <n v="1"/>
    <n v="19"/>
    <n v="6"/>
    <n v="222"/>
    <n v="45"/>
  </r>
  <r>
    <x v="114"/>
    <x v="2"/>
    <s v="2017-2025"/>
    <n v="86"/>
    <n v="85"/>
    <n v="3651"/>
    <x v="35"/>
    <n v="46.21"/>
    <n v="93.85"/>
    <n v="11"/>
    <n v="17"/>
    <n v="6"/>
    <n v="410"/>
    <n v="79"/>
  </r>
  <r>
    <x v="115"/>
    <x v="2"/>
    <s v="1990-2004"/>
    <n v="219"/>
    <n v="183"/>
    <n v="3266"/>
    <x v="71"/>
    <n v="23"/>
    <n v="81.3"/>
    <n v="0"/>
    <n v="12"/>
    <n v="17"/>
    <n v="218"/>
    <n v="61"/>
  </r>
  <r>
    <x v="116"/>
    <x v="2"/>
    <s v="2002-2017"/>
    <n v="157"/>
    <n v="138"/>
    <n v="3236"/>
    <x v="26"/>
    <n v="26.09"/>
    <n v="83.94"/>
    <n v="5"/>
    <n v="10"/>
    <n v="10"/>
    <n v="378"/>
    <n v="37"/>
  </r>
  <r>
    <x v="117"/>
    <x v="2"/>
    <s v="2009-2019"/>
    <n v="121"/>
    <n v="110"/>
    <n v="3194"/>
    <x v="23"/>
    <n v="34.340000000000003"/>
    <n v="86.04"/>
    <n v="2"/>
    <n v="20"/>
    <n v="8"/>
    <n v="268"/>
    <n v="53"/>
  </r>
  <r>
    <x v="118"/>
    <x v="2"/>
    <s v="2017-2025"/>
    <n v="75"/>
    <n v="74"/>
    <n v="3152"/>
    <x v="72"/>
    <n v="47.04"/>
    <n v="81.95"/>
    <n v="9"/>
    <n v="20"/>
    <n v="3"/>
    <n v="253"/>
    <n v="30"/>
  </r>
  <r>
    <x v="119"/>
    <x v="2"/>
    <s v="2004-2010"/>
    <n v="78"/>
    <n v="78"/>
    <n v="2725"/>
    <x v="73"/>
    <n v="36.82"/>
    <n v="76.28"/>
    <n v="8"/>
    <n v="14"/>
    <n v="15"/>
    <n v="343"/>
    <n v="7"/>
  </r>
  <r>
    <x v="120"/>
    <x v="2"/>
    <s v="2015-2025"/>
    <n v="94"/>
    <n v="85"/>
    <n v="2713"/>
    <x v="21"/>
    <n v="40.49"/>
    <n v="85.88"/>
    <n v="4"/>
    <n v="16"/>
    <n v="3"/>
    <n v="226"/>
    <n v="35"/>
  </r>
  <r>
    <x v="121"/>
    <x v="2"/>
    <s v="1977-1989"/>
    <n v="122"/>
    <n v="115"/>
    <n v="2653"/>
    <x v="30"/>
    <n v="25.26"/>
    <n v="51.71"/>
    <n v="0"/>
    <n v="16"/>
    <n v="6"/>
    <n v="184"/>
    <n v="2"/>
  </r>
  <r>
    <x v="122"/>
    <x v="2"/>
    <s v="2009-2017"/>
    <n v="81"/>
    <n v="81"/>
    <n v="2605"/>
    <x v="26"/>
    <n v="32.56"/>
    <n v="72.08"/>
    <n v="6"/>
    <n v="14"/>
    <n v="7"/>
    <n v="269"/>
    <n v="18"/>
  </r>
  <r>
    <x v="123"/>
    <x v="2"/>
    <s v="1974-1985"/>
    <n v="62"/>
    <n v="60"/>
    <n v="2572"/>
    <x v="10"/>
    <n v="47.62"/>
    <n v="84.8"/>
    <n v="7"/>
    <n v="13"/>
    <n v="2"/>
    <n v="213"/>
    <n v="22"/>
  </r>
  <r>
    <x v="124"/>
    <x v="2"/>
    <s v="2007-2021"/>
    <n v="117"/>
    <n v="91"/>
    <n v="2315"/>
    <x v="12"/>
    <n v="33.549999999999997"/>
    <n v="87.85"/>
    <n v="2"/>
    <n v="11"/>
    <n v="1"/>
    <n v="174"/>
    <n v="12"/>
  </r>
  <r>
    <x v="125"/>
    <x v="2"/>
    <s v="2003-2007"/>
    <n v="56"/>
    <n v="56"/>
    <n v="2028"/>
    <x v="74"/>
    <n v="36.869999999999997"/>
    <n v="66.95"/>
    <n v="3"/>
    <n v="12"/>
    <n v="2"/>
    <n v="219"/>
    <n v="6"/>
  </r>
  <r>
    <x v="126"/>
    <x v="2"/>
    <s v="1999-2009"/>
    <n v="79"/>
    <n v="79"/>
    <n v="1895"/>
    <x v="75"/>
    <n v="24.61"/>
    <n v="81.010000000000005"/>
    <n v="2"/>
    <n v="9"/>
    <n v="10"/>
    <n v="235"/>
    <n v="32"/>
  </r>
  <r>
    <x v="127"/>
    <x v="2"/>
    <s v="1977-1986"/>
    <n v="75"/>
    <n v="75"/>
    <n v="1877"/>
    <x v="76"/>
    <n v="26.81"/>
    <n v="55.64"/>
    <n v="2"/>
    <n v="8"/>
    <n v="3"/>
    <n v="151"/>
    <n v="7"/>
  </r>
  <r>
    <x v="128"/>
    <x v="2"/>
    <s v="2011-2018"/>
    <n v="53"/>
    <n v="53"/>
    <n v="1845"/>
    <x v="23"/>
    <n v="36.9"/>
    <n v="74.45"/>
    <n v="3"/>
    <n v="12"/>
    <n v="3"/>
    <n v="168"/>
    <n v="14"/>
  </r>
  <r>
    <x v="129"/>
    <x v="2"/>
    <s v="2013-2023"/>
    <n v="45"/>
    <n v="44"/>
    <n v="1749"/>
    <x v="77"/>
    <n v="44.84"/>
    <n v="85.48"/>
    <n v="2"/>
    <n v="14"/>
    <n v="1"/>
    <n v="138"/>
    <n v="28"/>
  </r>
  <r>
    <x v="130"/>
    <x v="2"/>
    <s v="2001-2013"/>
    <n v="58"/>
    <n v="58"/>
    <n v="1719"/>
    <x v="78"/>
    <n v="30.69"/>
    <n v="69.06"/>
    <n v="1"/>
    <n v="13"/>
    <n v="3"/>
    <n v="190"/>
    <n v="16"/>
  </r>
  <r>
    <x v="131"/>
    <x v="2"/>
    <s v="1992-2003"/>
    <n v="166"/>
    <n v="117"/>
    <n v="1709"/>
    <x v="25"/>
    <n v="19.420000000000002"/>
    <n v="76.39"/>
    <n v="0"/>
    <n v="3"/>
    <n v="8"/>
    <n v="125"/>
    <n v="18"/>
  </r>
  <r>
    <x v="132"/>
    <x v="2"/>
    <s v="1995-2004"/>
    <n v="48"/>
    <n v="47"/>
    <n v="1579"/>
    <x v="79"/>
    <n v="36.72"/>
    <n v="71.31"/>
    <n v="4"/>
    <n v="9"/>
    <n v="3"/>
    <n v="162"/>
    <n v="9"/>
  </r>
  <r>
    <x v="133"/>
    <x v="2"/>
    <s v="1996-2007"/>
    <n v="143"/>
    <n v="110"/>
    <n v="1521"/>
    <x v="80"/>
    <n v="18.100000000000001"/>
    <n v="76.5"/>
    <n v="0"/>
    <n v="3"/>
    <n v="9"/>
    <n v="119"/>
    <n v="24"/>
  </r>
  <r>
    <x v="134"/>
    <x v="2"/>
    <s v="2008-2015"/>
    <n v="48"/>
    <n v="48"/>
    <n v="1418"/>
    <x v="15"/>
    <n v="31.51"/>
    <n v="75.38"/>
    <n v="3"/>
    <n v="8"/>
    <n v="5"/>
    <n v="150"/>
    <n v="19"/>
  </r>
  <r>
    <x v="135"/>
    <x v="2"/>
    <s v="2010-2017"/>
    <n v="60"/>
    <n v="58"/>
    <n v="1336"/>
    <x v="33"/>
    <n v="24.74"/>
    <n v="67.5"/>
    <n v="0"/>
    <n v="9"/>
    <n v="5"/>
    <n v="108"/>
    <n v="5"/>
  </r>
  <r>
    <x v="136"/>
    <x v="2"/>
    <s v="1984-1993"/>
    <n v="63"/>
    <n v="58"/>
    <n v="1269"/>
    <x v="81"/>
    <n v="24.4"/>
    <n v="50.92"/>
    <n v="1"/>
    <n v="8"/>
    <n v="8"/>
    <n v="97"/>
    <n v="2"/>
  </r>
  <r>
    <x v="137"/>
    <x v="2"/>
    <s v="1993-1996"/>
    <n v="50"/>
    <n v="43"/>
    <n v="1265"/>
    <x v="74"/>
    <n v="34.18"/>
    <n v="75.790000000000006"/>
    <n v="1"/>
    <n v="9"/>
    <n v="3"/>
    <n v="81"/>
    <n v="18"/>
  </r>
  <r>
    <x v="138"/>
    <x v="2"/>
    <s v="2022-2025"/>
    <n v="41"/>
    <n v="34"/>
    <n v="1116"/>
    <x v="9"/>
    <n v="39.85"/>
    <n v="96.7"/>
    <n v="1"/>
    <n v="6"/>
    <n v="0"/>
    <n v="98"/>
    <n v="22"/>
  </r>
  <r>
    <x v="139"/>
    <x v="2"/>
    <s v="1986-1996"/>
    <n v="66"/>
    <n v="55"/>
    <n v="1068"/>
    <x v="82"/>
    <n v="26.04"/>
    <n v="63.91"/>
    <n v="1"/>
    <n v="6"/>
    <n v="8"/>
    <n v="66"/>
    <n v="2"/>
  </r>
  <r>
    <x v="140"/>
    <x v="2"/>
    <s v="2015-2020"/>
    <n v="55"/>
    <n v="40"/>
    <n v="986"/>
    <x v="83"/>
    <n v="42.86"/>
    <n v="110.29"/>
    <n v="0"/>
    <n v="5"/>
    <n v="1"/>
    <n v="91"/>
    <n v="19"/>
  </r>
  <r>
    <x v="141"/>
    <x v="2"/>
    <s v="1989-2003"/>
    <n v="262"/>
    <n v="139"/>
    <n v="969"/>
    <x v="84"/>
    <n v="10.3"/>
    <n v="67.05"/>
    <n v="0"/>
    <n v="0"/>
    <n v="15"/>
    <n v="58"/>
    <n v="21"/>
  </r>
  <r>
    <x v="142"/>
    <x v="2"/>
    <s v="2007-2015"/>
    <n v="38"/>
    <n v="36"/>
    <n v="966"/>
    <x v="85"/>
    <n v="40.25"/>
    <n v="74.47"/>
    <n v="1"/>
    <n v="6"/>
    <n v="3"/>
    <n v="59"/>
    <n v="6"/>
  </r>
  <r>
    <x v="143"/>
    <x v="2"/>
    <s v="2017-2023"/>
    <n v="70"/>
    <n v="44"/>
    <n v="855"/>
    <x v="34"/>
    <n v="25.9"/>
    <n v="85.75"/>
    <n v="0"/>
    <n v="4"/>
    <n v="3"/>
    <n v="51"/>
    <n v="19"/>
  </r>
  <r>
    <x v="144"/>
    <x v="2"/>
    <s v="2013-2017"/>
    <n v="25"/>
    <n v="25"/>
    <n v="812"/>
    <x v="86"/>
    <n v="32.479999999999997"/>
    <n v="113.4"/>
    <n v="1"/>
    <n v="6"/>
    <n v="2"/>
    <n v="104"/>
    <n v="28"/>
  </r>
  <r>
    <x v="145"/>
    <x v="2"/>
    <s v="1973-1982"/>
    <n v="23"/>
    <n v="22"/>
    <n v="786"/>
    <x v="13"/>
    <n v="37.82"/>
    <n v="74.709999999999994"/>
    <n v="1"/>
    <n v="7"/>
    <n v="1"/>
    <n v="69"/>
    <n v="6"/>
  </r>
  <r>
    <x v="146"/>
    <x v="2"/>
    <s v="1973-1985"/>
    <n v="54"/>
    <n v="45"/>
    <n v="782"/>
    <x v="58"/>
    <n v="22.34"/>
    <n v="66.95"/>
    <n v="0"/>
    <n v="2"/>
    <n v="6"/>
    <n v="58"/>
    <n v="11"/>
  </r>
  <r>
    <x v="147"/>
    <x v="3"/>
    <s v="2013-2025"/>
    <n v="123"/>
    <n v="118"/>
    <n v="3975"/>
    <x v="85"/>
    <n v="35.17"/>
    <n v="71.239999999999995"/>
    <n v="5"/>
    <n v="31"/>
    <n v="5"/>
    <n v="344"/>
    <n v="40"/>
  </r>
  <r>
    <x v="148"/>
    <x v="3"/>
    <s v="2009-2025"/>
    <n v="173"/>
    <n v="151"/>
    <n v="3667"/>
    <x v="73"/>
    <n v="27.16"/>
    <n v="87.39"/>
    <n v="2"/>
    <n v="17"/>
    <n v="6"/>
    <n v="241"/>
    <n v="113"/>
  </r>
  <r>
    <x v="149"/>
    <x v="3"/>
    <s v="2009-2019"/>
    <n v="84"/>
    <n v="84"/>
    <n v="2727"/>
    <x v="21"/>
    <n v="33.659999999999997"/>
    <n v="88.48"/>
    <n v="6"/>
    <n v="14"/>
    <n v="4"/>
    <n v="323"/>
    <n v="55"/>
  </r>
  <r>
    <x v="150"/>
    <x v="3"/>
    <s v="2013-2025"/>
    <n v="90"/>
    <n v="88"/>
    <n v="2435"/>
    <x v="87"/>
    <n v="33.35"/>
    <n v="67.37"/>
    <n v="0"/>
    <n v="22"/>
    <n v="6"/>
    <n v="209"/>
    <n v="13"/>
  </r>
  <r>
    <x v="151"/>
    <x v="3"/>
    <s v="2009-2021"/>
    <n v="114"/>
    <n v="108"/>
    <n v="2424"/>
    <x v="62"/>
    <n v="24.73"/>
    <n v="66.77"/>
    <n v="1"/>
    <n v="12"/>
    <n v="7"/>
    <n v="163"/>
    <n v="65"/>
  </r>
  <r>
    <x v="152"/>
    <x v="3"/>
    <s v="2012-2023"/>
    <n v="92"/>
    <n v="84"/>
    <n v="2060"/>
    <x v="88"/>
    <n v="29.01"/>
    <n v="89.1"/>
    <n v="1"/>
    <n v="15"/>
    <n v="4"/>
    <n v="178"/>
    <n v="68"/>
  </r>
  <r>
    <x v="153"/>
    <x v="3"/>
    <s v="2009-2019"/>
    <n v="84"/>
    <n v="74"/>
    <n v="1811"/>
    <x v="70"/>
    <n v="29.2"/>
    <n v="65.489999999999995"/>
    <n v="0"/>
    <n v="11"/>
    <n v="1"/>
    <n v="137"/>
    <n v="26"/>
  </r>
  <r>
    <x v="154"/>
    <x v="3"/>
    <s v="2021-2025"/>
    <n v="49"/>
    <n v="49"/>
    <n v="1785"/>
    <x v="72"/>
    <n v="37.18"/>
    <n v="87.8"/>
    <n v="8"/>
    <n v="6"/>
    <n v="3"/>
    <n v="160"/>
    <n v="67"/>
  </r>
  <r>
    <x v="155"/>
    <x v="3"/>
    <s v="2019-2025"/>
    <n v="36"/>
    <n v="36"/>
    <n v="1656"/>
    <x v="89"/>
    <n v="50.18"/>
    <n v="83.09"/>
    <n v="6"/>
    <n v="7"/>
    <n v="2"/>
    <n v="164"/>
    <n v="27"/>
  </r>
  <r>
    <x v="156"/>
    <x v="3"/>
    <s v="2015-2025"/>
    <n v="114"/>
    <n v="87"/>
    <n v="1384"/>
    <x v="58"/>
    <n v="19.489999999999998"/>
    <n v="104.84"/>
    <n v="0"/>
    <n v="5"/>
    <n v="8"/>
    <n v="120"/>
    <n v="49"/>
  </r>
  <r>
    <x v="157"/>
    <x v="3"/>
    <s v="2011-2025"/>
    <n v="89"/>
    <n v="78"/>
    <n v="1332"/>
    <x v="59"/>
    <n v="19.88"/>
    <n v="75.38"/>
    <n v="0"/>
    <n v="5"/>
    <n v="7"/>
    <n v="115"/>
    <n v="33"/>
  </r>
  <r>
    <x v="158"/>
    <x v="3"/>
    <s v="2009-2019"/>
    <n v="51"/>
    <n v="50"/>
    <n v="1216"/>
    <x v="85"/>
    <n v="24.81"/>
    <n v="63.23"/>
    <n v="1"/>
    <n v="7"/>
    <n v="4"/>
    <n v="132"/>
    <n v="4"/>
  </r>
  <r>
    <x v="159"/>
    <x v="3"/>
    <s v="2009-2016"/>
    <n v="49"/>
    <n v="48"/>
    <n v="1139"/>
    <x v="90"/>
    <n v="27.11"/>
    <n v="75.33"/>
    <n v="2"/>
    <n v="4"/>
    <n v="4"/>
    <n v="99"/>
    <n v="27"/>
  </r>
  <r>
    <x v="160"/>
    <x v="3"/>
    <s v="2010-2021"/>
    <n v="47"/>
    <n v="44"/>
    <n v="1049"/>
    <x v="91"/>
    <n v="23.84"/>
    <n v="76.010000000000005"/>
    <n v="0"/>
    <n v="7"/>
    <n v="2"/>
    <n v="123"/>
    <n v="16"/>
  </r>
  <r>
    <x v="161"/>
    <x v="3"/>
    <s v="2021-2025"/>
    <n v="39"/>
    <n v="31"/>
    <n v="1033"/>
    <x v="92"/>
    <n v="46.95"/>
    <n v="98"/>
    <n v="1"/>
    <n v="8"/>
    <n v="2"/>
    <n v="69"/>
    <n v="45"/>
  </r>
  <r>
    <x v="162"/>
    <x v="3"/>
    <s v="2011-2019"/>
    <n v="82"/>
    <n v="56"/>
    <n v="513"/>
    <x v="60"/>
    <n v="17.68"/>
    <n v="77.25"/>
    <n v="0"/>
    <n v="0"/>
    <n v="7"/>
    <n v="40"/>
    <n v="21"/>
  </r>
  <r>
    <x v="163"/>
    <x v="3"/>
    <s v="2009-2016"/>
    <n v="24"/>
    <n v="22"/>
    <n v="475"/>
    <x v="85"/>
    <n v="23.75"/>
    <n v="80.91"/>
    <n v="2"/>
    <n v="0"/>
    <n v="3"/>
    <n v="49"/>
    <n v="15"/>
  </r>
  <r>
    <x v="164"/>
    <x v="3"/>
    <s v="2014-2022"/>
    <n v="17"/>
    <n v="17"/>
    <n v="435"/>
    <x v="93"/>
    <n v="25.58"/>
    <n v="75.25"/>
    <n v="1"/>
    <n v="2"/>
    <n v="3"/>
    <n v="39"/>
    <n v="10"/>
  </r>
  <r>
    <x v="165"/>
    <x v="3"/>
    <s v="2009-2018"/>
    <n v="24"/>
    <n v="21"/>
    <n v="430"/>
    <x v="94"/>
    <n v="22.63"/>
    <n v="105.39"/>
    <n v="0"/>
    <n v="2"/>
    <n v="4"/>
    <n v="27"/>
    <n v="24"/>
  </r>
  <r>
    <x v="166"/>
    <x v="3"/>
    <s v="2009-2016"/>
    <n v="46"/>
    <n v="38"/>
    <n v="387"/>
    <x v="57"/>
    <n v="14.33"/>
    <n v="71.27"/>
    <n v="0"/>
    <n v="1"/>
    <n v="3"/>
    <n v="22"/>
    <n v="16"/>
  </r>
  <r>
    <x v="167"/>
    <x v="3"/>
    <s v="2019-2024"/>
    <n v="31"/>
    <n v="22"/>
    <n v="384"/>
    <x v="34"/>
    <n v="22.58"/>
    <n v="67.72"/>
    <n v="0"/>
    <n v="3"/>
    <n v="0"/>
    <n v="30"/>
    <n v="5"/>
  </r>
  <r>
    <x v="168"/>
    <x v="3"/>
    <s v="2018-2019"/>
    <n v="16"/>
    <n v="16"/>
    <n v="361"/>
    <x v="80"/>
    <n v="22.56"/>
    <n v="88.26"/>
    <n v="0"/>
    <n v="2"/>
    <n v="1"/>
    <n v="38"/>
    <n v="17"/>
  </r>
  <r>
    <x v="169"/>
    <x v="3"/>
    <s v="2014-2018"/>
    <n v="16"/>
    <n v="14"/>
    <n v="352"/>
    <x v="38"/>
    <n v="27.07"/>
    <n v="65.540000000000006"/>
    <n v="0"/>
    <n v="3"/>
    <n v="1"/>
    <n v="25"/>
    <n v="1"/>
  </r>
  <r>
    <x v="170"/>
    <x v="3"/>
    <s v="2024-2025"/>
    <n v="9"/>
    <n v="8"/>
    <n v="335"/>
    <x v="88"/>
    <n v="41.87"/>
    <n v="82.1"/>
    <n v="1"/>
    <n v="2"/>
    <n v="0"/>
    <n v="29"/>
    <n v="9"/>
  </r>
  <r>
    <x v="171"/>
    <x v="3"/>
    <s v="2017-2018"/>
    <n v="16"/>
    <n v="16"/>
    <n v="307"/>
    <x v="95"/>
    <n v="21.92"/>
    <n v="69.77"/>
    <n v="0"/>
    <n v="3"/>
    <n v="2"/>
    <n v="38"/>
    <n v="6"/>
  </r>
  <r>
    <x v="172"/>
    <x v="3"/>
    <s v="2014-2017"/>
    <n v="17"/>
    <n v="16"/>
    <n v="264"/>
    <x v="58"/>
    <n v="17.600000000000001"/>
    <n v="54.09"/>
    <n v="0"/>
    <n v="2"/>
    <n v="3"/>
    <n v="15"/>
    <n v="0"/>
  </r>
  <r>
    <x v="173"/>
    <x v="3"/>
    <s v="2017-2023"/>
    <n v="75"/>
    <n v="40"/>
    <n v="236"/>
    <x v="96"/>
    <n v="9.07"/>
    <n v="90.07"/>
    <n v="0"/>
    <n v="1"/>
    <n v="12"/>
    <n v="25"/>
    <n v="9"/>
  </r>
  <r>
    <x v="174"/>
    <x v="4"/>
    <s v="2000-2015"/>
    <n v="397"/>
    <n v="373"/>
    <n v="13975"/>
    <x v="43"/>
    <n v="41.96"/>
    <n v="78.88"/>
    <n v="25"/>
    <n v="90"/>
    <n v="15"/>
    <n v="1349"/>
    <n v="86"/>
  </r>
  <r>
    <x v="175"/>
    <x v="4"/>
    <s v="1989-2011"/>
    <n v="441"/>
    <n v="429"/>
    <n v="13364"/>
    <x v="97"/>
    <n v="32.51"/>
    <n v="91.25"/>
    <n v="28"/>
    <n v="68"/>
    <n v="34"/>
    <n v="1493"/>
    <n v="268"/>
  </r>
  <r>
    <x v="176"/>
    <x v="4"/>
    <s v="1998-2015"/>
    <n v="443"/>
    <n v="415"/>
    <n v="12381"/>
    <x v="41"/>
    <n v="33.01"/>
    <n v="78.67"/>
    <n v="18"/>
    <n v="75"/>
    <n v="28"/>
    <n v="1098"/>
    <n v="71"/>
  </r>
  <r>
    <x v="177"/>
    <x v="4"/>
    <s v="1999-2016"/>
    <n v="330"/>
    <n v="303"/>
    <n v="10290"/>
    <x v="98"/>
    <n v="39.270000000000003"/>
    <n v="86.23"/>
    <n v="22"/>
    <n v="47"/>
    <n v="11"/>
    <n v="1111"/>
    <n v="55"/>
  </r>
  <r>
    <x v="178"/>
    <x v="4"/>
    <s v="1984-2003"/>
    <n v="308"/>
    <n v="296"/>
    <n v="9284"/>
    <x v="99"/>
    <n v="34.9"/>
    <n v="81.13"/>
    <n v="11"/>
    <n v="64"/>
    <n v="17"/>
    <n v="712"/>
    <n v="102"/>
  </r>
  <r>
    <x v="179"/>
    <x v="4"/>
    <s v="1990-2007"/>
    <n v="268"/>
    <n v="259"/>
    <n v="8529"/>
    <x v="100"/>
    <n v="37.57"/>
    <n v="67.72"/>
    <n v="11"/>
    <n v="59"/>
    <n v="13"/>
    <n v="734"/>
    <n v="15"/>
  </r>
  <r>
    <x v="180"/>
    <x v="4"/>
    <s v="1982-1999"/>
    <n v="269"/>
    <n v="255"/>
    <n v="7456"/>
    <x v="21"/>
    <n v="35.840000000000003"/>
    <n v="77.900000000000006"/>
    <n v="4"/>
    <n v="49"/>
    <n v="18"/>
    <n v="523"/>
    <n v="64"/>
  </r>
  <r>
    <x v="181"/>
    <x v="4"/>
    <s v="2005-2019"/>
    <n v="234"/>
    <n v="222"/>
    <n v="6941"/>
    <x v="101"/>
    <n v="33.85"/>
    <n v="75.989999999999995"/>
    <n v="15"/>
    <n v="37"/>
    <n v="17"/>
    <n v="797"/>
    <n v="52"/>
  </r>
  <r>
    <x v="182"/>
    <x v="4"/>
    <s v="2008-2023"/>
    <n v="226"/>
    <n v="195"/>
    <n v="5915"/>
    <x v="69"/>
    <n v="40.24"/>
    <n v="82.9"/>
    <n v="3"/>
    <n v="40"/>
    <n v="17"/>
    <n v="468"/>
    <n v="90"/>
  </r>
  <r>
    <x v="183"/>
    <x v="4"/>
    <s v="1986-1999"/>
    <n v="213"/>
    <n v="198"/>
    <n v="5162"/>
    <x v="8"/>
    <n v="29.49"/>
    <n v="60.57"/>
    <n v="4"/>
    <n v="35"/>
    <n v="15"/>
    <n v="331"/>
    <n v="17"/>
  </r>
  <r>
    <x v="184"/>
    <x v="4"/>
    <s v="2016-2025"/>
    <n v="148"/>
    <n v="145"/>
    <n v="4697"/>
    <x v="6"/>
    <n v="35.31"/>
    <n v="88"/>
    <n v="6"/>
    <n v="34"/>
    <n v="14"/>
    <n v="482"/>
    <n v="76"/>
  </r>
  <r>
    <x v="185"/>
    <x v="4"/>
    <s v="1997-2007"/>
    <n v="180"/>
    <n v="155"/>
    <n v="3950"/>
    <x v="14"/>
    <n v="35.26"/>
    <n v="72.569999999999993"/>
    <n v="1"/>
    <n v="28"/>
    <n v="7"/>
    <n v="284"/>
    <n v="21"/>
  </r>
  <r>
    <x v="186"/>
    <x v="4"/>
    <s v="1985-1996"/>
    <n v="147"/>
    <n v="143"/>
    <n v="3902"/>
    <x v="76"/>
    <n v="28.27"/>
    <n v="60.88"/>
    <n v="2"/>
    <n v="22"/>
    <n v="12"/>
    <n v="279"/>
    <n v="42"/>
  </r>
  <r>
    <x v="187"/>
    <x v="4"/>
    <s v="2010-2022"/>
    <n v="157"/>
    <n v="142"/>
    <n v="3854"/>
    <x v="16"/>
    <n v="31.85"/>
    <n v="74.239999999999995"/>
    <n v="4"/>
    <n v="24"/>
    <n v="11"/>
    <n v="262"/>
    <n v="43"/>
  </r>
  <r>
    <x v="188"/>
    <x v="4"/>
    <s v="1986-2003"/>
    <n v="200"/>
    <n v="168"/>
    <n v="3789"/>
    <x v="88"/>
    <n v="29.6"/>
    <n v="57.51"/>
    <n v="2"/>
    <n v="13"/>
    <n v="10"/>
    <n v="224"/>
    <n v="10"/>
  </r>
  <r>
    <x v="189"/>
    <x v="4"/>
    <s v="1990-2004"/>
    <n v="189"/>
    <n v="181"/>
    <n v="3711"/>
    <x v="23"/>
    <n v="22.22"/>
    <n v="77.7"/>
    <n v="2"/>
    <n v="23"/>
    <n v="24"/>
    <n v="411"/>
    <n v="17"/>
  </r>
  <r>
    <x v="190"/>
    <x v="4"/>
    <s v="2013-2023"/>
    <n v="116"/>
    <n v="111"/>
    <n v="3237"/>
    <x v="79"/>
    <n v="30.53"/>
    <n v="92.88"/>
    <n v="6"/>
    <n v="17"/>
    <n v="12"/>
    <n v="362"/>
    <n v="52"/>
  </r>
  <r>
    <x v="191"/>
    <x v="4"/>
    <s v="2010-2019"/>
    <n v="127"/>
    <n v="106"/>
    <n v="3194"/>
    <x v="69"/>
    <n v="34.71"/>
    <n v="72.27"/>
    <n v="4"/>
    <n v="21"/>
    <n v="7"/>
    <n v="246"/>
    <n v="25"/>
  </r>
  <r>
    <x v="192"/>
    <x v="4"/>
    <s v="2021-2025"/>
    <n v="71"/>
    <n v="71"/>
    <n v="2746"/>
    <x v="35"/>
    <n v="41.6"/>
    <n v="89.32"/>
    <n v="7"/>
    <n v="17"/>
    <n v="6"/>
    <n v="347"/>
    <n v="32"/>
  </r>
  <r>
    <x v="193"/>
    <x v="4"/>
    <s v="2021-2025"/>
    <n v="78"/>
    <n v="70"/>
    <n v="2621"/>
    <x v="74"/>
    <n v="43.68"/>
    <n v="91.35"/>
    <n v="5"/>
    <n v="17"/>
    <n v="5"/>
    <n v="218"/>
    <n v="63"/>
  </r>
  <r>
    <x v="194"/>
    <x v="4"/>
    <s v="2009-2021"/>
    <n v="166"/>
    <n v="133"/>
    <n v="2338"/>
    <x v="68"/>
    <n v="19.98"/>
    <n v="112.08"/>
    <n v="1"/>
    <n v="10"/>
    <n v="11"/>
    <n v="176"/>
    <n v="84"/>
  </r>
  <r>
    <x v="195"/>
    <x v="4"/>
    <s v="1994-2008"/>
    <n v="321"/>
    <n v="219"/>
    <n v="2018"/>
    <x v="52"/>
    <n v="13.72"/>
    <n v="72.45"/>
    <n v="0"/>
    <n v="1"/>
    <n v="25"/>
    <n v="127"/>
    <n v="22"/>
  </r>
  <r>
    <x v="196"/>
    <x v="4"/>
    <s v="2016-2023"/>
    <n v="90"/>
    <n v="82"/>
    <n v="1865"/>
    <x v="56"/>
    <n v="25.9"/>
    <n v="78.59"/>
    <n v="0"/>
    <n v="10"/>
    <n v="4"/>
    <n v="186"/>
    <n v="17"/>
  </r>
  <r>
    <x v="197"/>
    <x v="4"/>
    <s v="1998-2006"/>
    <n v="61"/>
    <n v="61"/>
    <n v="1708"/>
    <x v="100"/>
    <n v="28.46"/>
    <n v="71.489999999999995"/>
    <n v="1"/>
    <n v="12"/>
    <n v="5"/>
    <n v="210"/>
    <n v="5"/>
  </r>
  <r>
    <x v="198"/>
    <x v="4"/>
    <s v="1994-2007"/>
    <n v="147"/>
    <n v="111"/>
    <n v="1627"/>
    <x v="37"/>
    <n v="17.3"/>
    <n v="72.989999999999995"/>
    <n v="0"/>
    <n v="5"/>
    <n v="8"/>
    <n v="108"/>
    <n v="22"/>
  </r>
  <r>
    <x v="199"/>
    <x v="4"/>
    <s v="2006-2017"/>
    <n v="102"/>
    <n v="84"/>
    <n v="1624"/>
    <x v="30"/>
    <n v="21.09"/>
    <n v="72.040000000000006"/>
    <n v="0"/>
    <n v="8"/>
    <n v="7"/>
    <n v="117"/>
    <n v="28"/>
  </r>
  <r>
    <x v="200"/>
    <x v="4"/>
    <s v="2014-2022"/>
    <n v="55"/>
    <n v="52"/>
    <n v="1604"/>
    <x v="7"/>
    <n v="31.45"/>
    <n v="93.41"/>
    <n v="2"/>
    <n v="9"/>
    <n v="1"/>
    <n v="187"/>
    <n v="12"/>
  </r>
  <r>
    <x v="201"/>
    <x v="4"/>
    <s v="2015-2022"/>
    <n v="47"/>
    <n v="46"/>
    <n v="1601"/>
    <x v="102"/>
    <n v="35.57"/>
    <n v="86.82"/>
    <n v="2"/>
    <n v="11"/>
    <n v="1"/>
    <n v="172"/>
    <n v="20"/>
  </r>
  <r>
    <x v="202"/>
    <x v="4"/>
    <s v="2016-2025"/>
    <n v="51"/>
    <n v="50"/>
    <n v="1589"/>
    <x v="74"/>
    <n v="31.78"/>
    <n v="88.91"/>
    <n v="4"/>
    <n v="9"/>
    <n v="5"/>
    <n v="165"/>
    <n v="31"/>
  </r>
  <r>
    <x v="203"/>
    <x v="4"/>
    <s v="1999-2011"/>
    <n v="75"/>
    <n v="62"/>
    <n v="1587"/>
    <x v="78"/>
    <n v="28.85"/>
    <n v="70.400000000000006"/>
    <n v="1"/>
    <n v="13"/>
    <n v="6"/>
    <n v="139"/>
    <n v="10"/>
  </r>
  <r>
    <x v="204"/>
    <x v="4"/>
    <s v="1979-1987"/>
    <n v="58"/>
    <n v="55"/>
    <n v="1573"/>
    <x v="103"/>
    <n v="31.46"/>
    <n v="67.94"/>
    <n v="2"/>
    <n v="11"/>
    <n v="3"/>
    <n v="117"/>
    <n v="4"/>
  </r>
  <r>
    <x v="205"/>
    <x v="4"/>
    <s v="1975-1989"/>
    <n v="79"/>
    <n v="74"/>
    <n v="1527"/>
    <x v="104"/>
    <n v="23.49"/>
    <n v="75.069999999999993"/>
    <n v="0"/>
    <n v="7"/>
    <n v="4"/>
    <n v="113"/>
    <n v="9"/>
  </r>
  <r>
    <x v="206"/>
    <x v="4"/>
    <s v="2017-2025"/>
    <n v="52"/>
    <n v="47"/>
    <n v="1327"/>
    <x v="51"/>
    <n v="31.59"/>
    <n v="92.02"/>
    <n v="1"/>
    <n v="8"/>
    <n v="5"/>
    <n v="137"/>
    <n v="7"/>
  </r>
  <r>
    <x v="207"/>
    <x v="4"/>
    <s v="2003-2017"/>
    <n v="184"/>
    <n v="123"/>
    <n v="1327"/>
    <x v="55"/>
    <n v="15.43"/>
    <n v="81.459999999999994"/>
    <n v="0"/>
    <n v="4"/>
    <n v="13"/>
    <n v="95"/>
    <n v="39"/>
  </r>
  <r>
    <x v="208"/>
    <x v="4"/>
    <s v="2011-2023"/>
    <n v="50"/>
    <n v="46"/>
    <n v="1316"/>
    <x v="14"/>
    <n v="31.33"/>
    <n v="79.56"/>
    <n v="1"/>
    <n v="11"/>
    <n v="4"/>
    <n v="131"/>
    <n v="1"/>
  </r>
  <r>
    <x v="209"/>
    <x v="4"/>
    <s v="2016-2024"/>
    <n v="71"/>
    <n v="63"/>
    <n v="1299"/>
    <x v="51"/>
    <n v="22.39"/>
    <n v="91.47"/>
    <n v="2"/>
    <n v="4"/>
    <n v="6"/>
    <n v="103"/>
    <n v="42"/>
  </r>
  <r>
    <x v="210"/>
    <x v="4"/>
    <s v="1994-2004"/>
    <n v="141"/>
    <n v="87"/>
    <n v="1222"/>
    <x v="29"/>
    <n v="22.62"/>
    <n v="65.03"/>
    <n v="0"/>
    <n v="4"/>
    <n v="2"/>
    <n v="63"/>
    <n v="2"/>
  </r>
  <r>
    <x v="211"/>
    <x v="4"/>
    <s v="2004-2016"/>
    <n v="109"/>
    <n v="75"/>
    <n v="1113"/>
    <x v="29"/>
    <n v="19.52"/>
    <n v="86.01"/>
    <n v="0"/>
    <n v="2"/>
    <n v="3"/>
    <n v="89"/>
    <n v="25"/>
  </r>
  <r>
    <x v="212"/>
    <x v="4"/>
    <s v="2017-2025"/>
    <n v="66"/>
    <n v="54"/>
    <n v="1030"/>
    <x v="104"/>
    <n v="22.39"/>
    <n v="108.19"/>
    <n v="0"/>
    <n v="4"/>
    <n v="3"/>
    <n v="90"/>
    <n v="36"/>
  </r>
  <r>
    <x v="213"/>
    <x v="4"/>
    <s v="1983-1990"/>
    <n v="54"/>
    <n v="52"/>
    <n v="1022"/>
    <x v="71"/>
    <n v="20.03"/>
    <n v="51.66"/>
    <n v="0"/>
    <n v="4"/>
    <n v="3"/>
    <n v="79"/>
    <n v="4"/>
  </r>
  <r>
    <x v="214"/>
    <x v="4"/>
    <s v="1979-1988"/>
    <n v="63"/>
    <n v="56"/>
    <n v="950"/>
    <x v="55"/>
    <n v="18.62"/>
    <n v="60.35"/>
    <n v="0"/>
    <n v="3"/>
    <n v="4"/>
    <n v="57"/>
    <n v="16"/>
  </r>
  <r>
    <x v="215"/>
    <x v="4"/>
    <s v="2004-2014"/>
    <n v="39"/>
    <n v="36"/>
    <n v="870"/>
    <x v="56"/>
    <n v="29"/>
    <n v="69.599999999999994"/>
    <n v="0"/>
    <n v="5"/>
    <n v="2"/>
    <n v="71"/>
    <n v="0"/>
  </r>
  <r>
    <x v="216"/>
    <x v="4"/>
    <s v="1998-2011"/>
    <n v="53"/>
    <n v="42"/>
    <n v="862"/>
    <x v="12"/>
    <n v="27.8"/>
    <n v="69.290000000000006"/>
    <n v="2"/>
    <n v="0"/>
    <n v="4"/>
    <n v="76"/>
    <n v="0"/>
  </r>
  <r>
    <x v="217"/>
    <x v="4"/>
    <s v="1983-1994"/>
    <n v="39"/>
    <n v="39"/>
    <n v="844"/>
    <x v="105"/>
    <n v="22.81"/>
    <n v="69.92"/>
    <n v="0"/>
    <n v="4"/>
    <n v="2"/>
    <n v="73"/>
    <n v="5"/>
  </r>
  <r>
    <x v="218"/>
    <x v="4"/>
    <s v="1992-1999"/>
    <n v="86"/>
    <n v="69"/>
    <n v="844"/>
    <x v="46"/>
    <n v="20.58"/>
    <n v="63.93"/>
    <n v="0"/>
    <n v="1"/>
    <n v="2"/>
    <n v="29"/>
    <n v="4"/>
  </r>
  <r>
    <x v="219"/>
    <x v="4"/>
    <s v="2024-2025"/>
    <n v="28"/>
    <n v="23"/>
    <n v="824"/>
    <x v="62"/>
    <n v="48.47"/>
    <n v="85.92"/>
    <n v="1"/>
    <n v="6"/>
    <n v="0"/>
    <n v="62"/>
    <n v="22"/>
  </r>
  <r>
    <x v="220"/>
    <x v="4"/>
    <s v="1982-1990"/>
    <n v="78"/>
    <n v="69"/>
    <n v="824"/>
    <x v="52"/>
    <n v="14.98"/>
    <n v="52.45"/>
    <n v="0"/>
    <n v="1"/>
    <n v="4"/>
    <n v="43"/>
    <n v="2"/>
  </r>
  <r>
    <x v="221"/>
    <x v="4"/>
    <s v="1982-1987"/>
    <n v="35"/>
    <n v="33"/>
    <n v="786"/>
    <x v="34"/>
    <n v="24.56"/>
    <n v="48.04"/>
    <n v="0"/>
    <n v="4"/>
    <n v="1"/>
    <n v="46"/>
    <n v="2"/>
  </r>
  <r>
    <x v="222"/>
    <x v="4"/>
    <s v="2002-2013"/>
    <n v="40"/>
    <n v="37"/>
    <n v="704"/>
    <x v="71"/>
    <n v="22.7"/>
    <n v="63.13"/>
    <n v="0"/>
    <n v="4"/>
    <n v="1"/>
    <n v="62"/>
    <n v="5"/>
  </r>
  <r>
    <x v="223"/>
    <x v="4"/>
    <s v="1993-2011"/>
    <n v="343"/>
    <n v="161"/>
    <n v="674"/>
    <x v="106"/>
    <n v="6.87"/>
    <n v="77.73"/>
    <n v="0"/>
    <n v="0"/>
    <n v="24"/>
    <n v="50"/>
    <n v="12"/>
  </r>
  <r>
    <x v="224"/>
    <x v="5"/>
    <s v="1995-2012"/>
    <n v="374"/>
    <n v="364"/>
    <n v="13589"/>
    <x v="107"/>
    <n v="41.81"/>
    <n v="80.19"/>
    <n v="29"/>
    <n v="82"/>
    <n v="20"/>
    <n v="1223"/>
    <n v="159"/>
  </r>
  <r>
    <x v="225"/>
    <x v="5"/>
    <s v="1996-2008"/>
    <n v="286"/>
    <n v="278"/>
    <n v="9595"/>
    <x v="108"/>
    <n v="35.93"/>
    <n v="96.89"/>
    <n v="16"/>
    <n v="55"/>
    <n v="19"/>
    <n v="1159"/>
    <n v="148"/>
  </r>
  <r>
    <x v="226"/>
    <x v="5"/>
    <s v="1988-2002"/>
    <n v="244"/>
    <n v="236"/>
    <n v="8500"/>
    <x v="109"/>
    <n v="39.35"/>
    <n v="76.900000000000006"/>
    <n v="18"/>
    <n v="50"/>
    <n v="16"/>
    <n v="651"/>
    <n v="57"/>
  </r>
  <r>
    <x v="227"/>
    <x v="5"/>
    <s v="2003-2015"/>
    <n v="245"/>
    <n v="223"/>
    <n v="7981"/>
    <x v="77"/>
    <n v="44.58"/>
    <n v="78.98"/>
    <n v="8"/>
    <n v="58"/>
    <n v="10"/>
    <n v="665"/>
    <n v="53"/>
  </r>
  <r>
    <x v="228"/>
    <x v="5"/>
    <s v="1986-2002"/>
    <n v="325"/>
    <n v="288"/>
    <n v="7569"/>
    <x v="28"/>
    <n v="32.9"/>
    <n v="75.91"/>
    <n v="3"/>
    <n v="45"/>
    <n v="15"/>
    <n v="530"/>
    <n v="68"/>
  </r>
  <r>
    <x v="229"/>
    <x v="5"/>
    <s v="2009-2023"/>
    <n v="161"/>
    <n v="159"/>
    <n v="6932"/>
    <x v="110"/>
    <n v="45.3"/>
    <n v="97.26"/>
    <n v="22"/>
    <n v="33"/>
    <n v="4"/>
    <n v="733"/>
    <n v="130"/>
  </r>
  <r>
    <x v="230"/>
    <x v="5"/>
    <s v="1994-2004"/>
    <n v="232"/>
    <n v="196"/>
    <n v="6912"/>
    <x v="51"/>
    <n v="53.58"/>
    <n v="74.16"/>
    <n v="6"/>
    <n v="46"/>
    <n v="5"/>
    <n v="450"/>
    <n v="21"/>
  </r>
  <r>
    <x v="231"/>
    <x v="5"/>
    <s v="1979-1994"/>
    <n v="273"/>
    <n v="252"/>
    <n v="6524"/>
    <x v="74"/>
    <n v="30.62"/>
    <n v="71.42"/>
    <n v="3"/>
    <n v="39"/>
    <n v="11"/>
    <n v="500"/>
    <n v="43"/>
  </r>
  <r>
    <x v="232"/>
    <x v="5"/>
    <s v="1993-2008"/>
    <n v="160"/>
    <n v="154"/>
    <n v="6131"/>
    <x v="111"/>
    <n v="44.1"/>
    <n v="78.98"/>
    <n v="10"/>
    <n v="36"/>
    <n v="9"/>
    <n v="636"/>
    <n v="87"/>
  </r>
  <r>
    <x v="233"/>
    <x v="5"/>
    <s v="1984-1994"/>
    <n v="164"/>
    <n v="161"/>
    <n v="6068"/>
    <x v="99"/>
    <n v="44.61"/>
    <n v="72.56"/>
    <n v="7"/>
    <n v="46"/>
    <n v="6"/>
    <n v="380"/>
    <n v="64"/>
  </r>
  <r>
    <x v="234"/>
    <x v="5"/>
    <s v="1984-1995"/>
    <n v="181"/>
    <n v="177"/>
    <n v="5964"/>
    <x v="47"/>
    <n v="37.04"/>
    <n v="65.13"/>
    <n v="5"/>
    <n v="37"/>
    <n v="6"/>
    <n v="494"/>
    <n v="16"/>
  </r>
  <r>
    <x v="235"/>
    <x v="5"/>
    <s v="2010-2025"/>
    <n v="170"/>
    <n v="154"/>
    <n v="5800"/>
    <x v="107"/>
    <n v="43.28"/>
    <n v="86.96"/>
    <n v="12"/>
    <n v="35"/>
    <n v="8"/>
    <n v="521"/>
    <n v="58"/>
  </r>
  <r>
    <x v="236"/>
    <x v="5"/>
    <s v="2002-2015"/>
    <n v="190"/>
    <n v="169"/>
    <n v="5757"/>
    <x v="112"/>
    <n v="40.54"/>
    <n v="90.44"/>
    <n v="9"/>
    <n v="33"/>
    <n v="12"/>
    <n v="570"/>
    <n v="131"/>
  </r>
  <r>
    <x v="237"/>
    <x v="5"/>
    <s v="2004-2012"/>
    <n v="185"/>
    <n v="157"/>
    <n v="5442"/>
    <x v="13"/>
    <n v="48.15"/>
    <n v="87.16"/>
    <n v="3"/>
    <n v="39"/>
    <n v="3"/>
    <n v="383"/>
    <n v="80"/>
  </r>
  <r>
    <x v="238"/>
    <x v="5"/>
    <s v="2013-2022"/>
    <n v="146"/>
    <n v="142"/>
    <n v="5406"/>
    <x v="3"/>
    <n v="38.89"/>
    <n v="87.73"/>
    <n v="17"/>
    <n v="30"/>
    <n v="16"/>
    <n v="532"/>
    <n v="129"/>
  </r>
  <r>
    <x v="239"/>
    <x v="5"/>
    <s v="1992-2006"/>
    <n v="208"/>
    <n v="182"/>
    <n v="5346"/>
    <x v="41"/>
    <n v="40.799999999999997"/>
    <n v="77.73"/>
    <n v="5"/>
    <n v="37"/>
    <n v="10"/>
    <n v="441"/>
    <n v="22"/>
  </r>
  <r>
    <x v="240"/>
    <x v="5"/>
    <s v="1998-2009"/>
    <n v="198"/>
    <n v="161"/>
    <n v="5088"/>
    <x v="113"/>
    <n v="39.75"/>
    <n v="92.44"/>
    <n v="6"/>
    <n v="30"/>
    <n v="15"/>
    <n v="449"/>
    <n v="103"/>
  </r>
  <r>
    <x v="241"/>
    <x v="5"/>
    <s v="1986-1992"/>
    <n v="117"/>
    <n v="115"/>
    <n v="4357"/>
    <x v="81"/>
    <n v="39.97"/>
    <n v="55.93"/>
    <n v="9"/>
    <n v="22"/>
    <n v="4"/>
    <n v="302"/>
    <n v="22"/>
  </r>
  <r>
    <x v="242"/>
    <x v="5"/>
    <s v="2012-2025"/>
    <n v="149"/>
    <n v="136"/>
    <n v="3990"/>
    <x v="114"/>
    <n v="33.81"/>
    <n v="126.7"/>
    <n v="4"/>
    <n v="23"/>
    <n v="12"/>
    <n v="382"/>
    <n v="155"/>
  </r>
  <r>
    <x v="243"/>
    <x v="5"/>
    <s v="1989-1997"/>
    <n v="113"/>
    <n v="110"/>
    <n v="3514"/>
    <x v="12"/>
    <n v="32.229999999999997"/>
    <n v="59.47"/>
    <n v="1"/>
    <n v="28"/>
    <n v="4"/>
    <n v="273"/>
    <n v="7"/>
  </r>
  <r>
    <x v="244"/>
    <x v="5"/>
    <s v="2001-2015"/>
    <n v="126"/>
    <n v="115"/>
    <n v="3122"/>
    <x v="115"/>
    <n v="31.53"/>
    <n v="84.24"/>
    <n v="2"/>
    <n v="16"/>
    <n v="2"/>
    <n v="296"/>
    <n v="71"/>
  </r>
  <r>
    <x v="245"/>
    <x v="5"/>
    <s v="1996-2005"/>
    <n v="117"/>
    <n v="101"/>
    <n v="3078"/>
    <x v="8"/>
    <n v="38.96"/>
    <n v="81.34"/>
    <n v="4"/>
    <n v="17"/>
    <n v="4"/>
    <n v="227"/>
    <n v="14"/>
  </r>
  <r>
    <x v="246"/>
    <x v="5"/>
    <s v="2012-2016"/>
    <n v="90"/>
    <n v="85"/>
    <n v="3044"/>
    <x v="113"/>
    <n v="40.58"/>
    <n v="83.51"/>
    <n v="3"/>
    <n v="22"/>
    <n v="3"/>
    <n v="222"/>
    <n v="57"/>
  </r>
  <r>
    <x v="247"/>
    <x v="5"/>
    <s v="2011-2025"/>
    <n v="96"/>
    <n v="92"/>
    <n v="3000"/>
    <x v="89"/>
    <n v="37.03"/>
    <n v="95.23"/>
    <n v="4"/>
    <n v="20"/>
    <n v="7"/>
    <n v="277"/>
    <n v="99"/>
  </r>
  <r>
    <x v="248"/>
    <x v="5"/>
    <s v="2016-2025"/>
    <n v="76"/>
    <n v="73"/>
    <n v="2942"/>
    <x v="116"/>
    <n v="44.57"/>
    <n v="106.05"/>
    <n v="7"/>
    <n v="17"/>
    <n v="3"/>
    <n v="339"/>
    <n v="72"/>
  </r>
  <r>
    <x v="249"/>
    <x v="5"/>
    <s v="2008-2019"/>
    <n v="73"/>
    <n v="72"/>
    <n v="2773"/>
    <x v="72"/>
    <n v="40.770000000000003"/>
    <n v="81.41"/>
    <n v="7"/>
    <n v="15"/>
    <n v="3"/>
    <n v="247"/>
    <n v="36"/>
  </r>
  <r>
    <x v="250"/>
    <x v="5"/>
    <s v="1971-1983"/>
    <n v="74"/>
    <n v="72"/>
    <n v="2331"/>
    <x v="117"/>
    <n v="40.18"/>
    <n v="75.7"/>
    <n v="3"/>
    <n v="14"/>
    <n v="7"/>
    <n v="195"/>
    <n v="7"/>
  </r>
  <r>
    <x v="251"/>
    <x v="5"/>
    <s v="1978-1989"/>
    <n v="83"/>
    <n v="77"/>
    <n v="2219"/>
    <x v="85"/>
    <n v="33.619999999999997"/>
    <n v="59.57"/>
    <n v="3"/>
    <n v="11"/>
    <n v="4"/>
    <n v="172"/>
    <n v="4"/>
  </r>
  <r>
    <x v="252"/>
    <x v="5"/>
    <s v="2018-2025"/>
    <n v="83"/>
    <n v="75"/>
    <n v="2212"/>
    <x v="20"/>
    <n v="35.67"/>
    <n v="91.32"/>
    <n v="1"/>
    <n v="13"/>
    <n v="5"/>
    <n v="211"/>
    <n v="24"/>
  </r>
  <r>
    <x v="253"/>
    <x v="5"/>
    <s v="2005-2018"/>
    <n v="91"/>
    <n v="77"/>
    <n v="2072"/>
    <x v="12"/>
    <n v="33.96"/>
    <n v="80.12"/>
    <n v="2"/>
    <n v="11"/>
    <n v="4"/>
    <n v="145"/>
    <n v="45"/>
  </r>
  <r>
    <x v="254"/>
    <x v="5"/>
    <s v="1977-1985"/>
    <n v="97"/>
    <n v="88"/>
    <n v="1968"/>
    <x v="118"/>
    <n v="24"/>
    <n v="67.42"/>
    <n v="0"/>
    <n v="17"/>
    <n v="12"/>
    <n v="141"/>
    <n v="12"/>
  </r>
  <r>
    <x v="255"/>
    <x v="5"/>
    <s v="2020-2025"/>
    <n v="66"/>
    <n v="58"/>
    <n v="1871"/>
    <x v="26"/>
    <n v="34.64"/>
    <n v="83.56"/>
    <n v="2"/>
    <n v="12"/>
    <n v="3"/>
    <n v="154"/>
    <n v="10"/>
  </r>
  <r>
    <x v="256"/>
    <x v="5"/>
    <s v="2012-2021"/>
    <n v="97"/>
    <n v="83"/>
    <n v="1867"/>
    <x v="22"/>
    <n v="26.29"/>
    <n v="81.59"/>
    <n v="1"/>
    <n v="11"/>
    <n v="5"/>
    <n v="129"/>
    <n v="34"/>
  </r>
  <r>
    <x v="257"/>
    <x v="5"/>
    <s v="2008-2013"/>
    <n v="69"/>
    <n v="61"/>
    <n v="1796"/>
    <x v="16"/>
    <n v="32.65"/>
    <n v="90.7"/>
    <n v="1"/>
    <n v="14"/>
    <n v="4"/>
    <n v="130"/>
    <n v="30"/>
  </r>
  <r>
    <x v="258"/>
    <x v="5"/>
    <s v="1988-1997"/>
    <n v="168"/>
    <n v="120"/>
    <n v="1764"/>
    <x v="94"/>
    <n v="21"/>
    <n v="83.84"/>
    <n v="0"/>
    <n v="4"/>
    <n v="9"/>
    <n v="77"/>
    <n v="5"/>
  </r>
  <r>
    <x v="259"/>
    <x v="5"/>
    <s v="1983-1985"/>
    <n v="54"/>
    <n v="51"/>
    <n v="1740"/>
    <x v="78"/>
    <n v="36.25"/>
    <n v="59.08"/>
    <n v="1"/>
    <n v="14"/>
    <n v="0"/>
    <n v="139"/>
    <n v="2"/>
  </r>
  <r>
    <x v="260"/>
    <x v="5"/>
    <s v="2013-2019"/>
    <n v="40"/>
    <n v="39"/>
    <n v="1554"/>
    <x v="88"/>
    <n v="42"/>
    <n v="84.09"/>
    <n v="2"/>
    <n v="12"/>
    <n v="2"/>
    <n v="150"/>
    <n v="13"/>
  </r>
  <r>
    <x v="261"/>
    <x v="5"/>
    <s v="2015-2024"/>
    <n v="71"/>
    <n v="64"/>
    <n v="1495"/>
    <x v="119"/>
    <n v="26.69"/>
    <n v="93.96"/>
    <n v="1"/>
    <n v="6"/>
    <n v="5"/>
    <n v="134"/>
    <n v="49"/>
  </r>
  <r>
    <x v="262"/>
    <x v="5"/>
    <s v="2005-2010"/>
    <n v="84"/>
    <n v="61"/>
    <n v="1326"/>
    <x v="83"/>
    <n v="25.01"/>
    <n v="93.71"/>
    <n v="0"/>
    <n v="3"/>
    <n v="1"/>
    <n v="123"/>
    <n v="6"/>
  </r>
  <r>
    <x v="263"/>
    <x v="5"/>
    <s v="2001-2006"/>
    <n v="45"/>
    <n v="42"/>
    <n v="1324"/>
    <x v="78"/>
    <n v="35.78"/>
    <n v="68.739999999999995"/>
    <n v="1"/>
    <n v="9"/>
    <n v="3"/>
    <n v="138"/>
    <n v="4"/>
  </r>
  <r>
    <x v="264"/>
    <x v="5"/>
    <s v="1985-1991"/>
    <n v="87"/>
    <n v="64"/>
    <n v="1242"/>
    <x v="120"/>
    <n v="25.34"/>
    <n v="80.959999999999994"/>
    <n v="0"/>
    <n v="9"/>
    <n v="5"/>
    <n v="72"/>
    <n v="28"/>
  </r>
  <r>
    <x v="265"/>
    <x v="5"/>
    <s v="1994-1999"/>
    <n v="54"/>
    <n v="51"/>
    <n v="1237"/>
    <x v="115"/>
    <n v="26.89"/>
    <n v="75.28"/>
    <n v="1"/>
    <n v="7"/>
    <n v="3"/>
    <n v="72"/>
    <n v="8"/>
  </r>
  <r>
    <x v="266"/>
    <x v="5"/>
    <s v="1971-1984"/>
    <n v="92"/>
    <n v="76"/>
    <n v="1225"/>
    <x v="121"/>
    <n v="20.079999999999998"/>
    <n v="82.26"/>
    <n v="0"/>
    <n v="4"/>
    <n v="7"/>
    <n v="86"/>
    <n v="17"/>
  </r>
  <r>
    <x v="267"/>
    <x v="5"/>
    <s v="1987-1999"/>
    <n v="76"/>
    <n v="64"/>
    <n v="1211"/>
    <x v="37"/>
    <n v="23.28"/>
    <n v="69.31"/>
    <n v="0"/>
    <n v="10"/>
    <n v="6"/>
    <n v="74"/>
    <n v="18"/>
  </r>
  <r>
    <x v="268"/>
    <x v="5"/>
    <s v="2000-2012"/>
    <n v="221"/>
    <n v="110"/>
    <n v="1176"/>
    <x v="122"/>
    <n v="17.809999999999999"/>
    <n v="83.58"/>
    <n v="0"/>
    <n v="3"/>
    <n v="16"/>
    <n v="69"/>
    <n v="35"/>
  </r>
  <r>
    <x v="269"/>
    <x v="5"/>
    <s v="2013-2017"/>
    <n v="69"/>
    <n v="52"/>
    <n v="1032"/>
    <x v="7"/>
    <n v="34.4"/>
    <n v="104.24"/>
    <n v="1"/>
    <n v="4"/>
    <n v="4"/>
    <n v="83"/>
    <n v="29"/>
  </r>
  <r>
    <x v="270"/>
    <x v="5"/>
    <s v="1993-2003"/>
    <n v="193"/>
    <n v="106"/>
    <n v="1016"/>
    <x v="123"/>
    <n v="13.02"/>
    <n v="72"/>
    <n v="0"/>
    <n v="1"/>
    <n v="10"/>
    <n v="60"/>
    <n v="13"/>
  </r>
  <r>
    <x v="271"/>
    <x v="5"/>
    <s v="1993-1997"/>
    <n v="42"/>
    <n v="42"/>
    <n v="987"/>
    <x v="55"/>
    <n v="24.07"/>
    <n v="60.4"/>
    <n v="0"/>
    <n v="9"/>
    <n v="3"/>
    <n v="95"/>
    <n v="2"/>
  </r>
  <r>
    <x v="272"/>
    <x v="5"/>
    <s v="1982-1987"/>
    <n v="44"/>
    <n v="42"/>
    <n v="959"/>
    <x v="33"/>
    <n v="27.4"/>
    <n v="64.84"/>
    <n v="0"/>
    <n v="6"/>
    <n v="2"/>
    <n v="55"/>
    <n v="6"/>
  </r>
  <r>
    <x v="273"/>
    <x v="5"/>
    <s v="2005-2015"/>
    <n v="153"/>
    <n v="91"/>
    <n v="951"/>
    <x v="55"/>
    <n v="16.11"/>
    <n v="96.35"/>
    <n v="0"/>
    <n v="2"/>
    <n v="6"/>
    <n v="81"/>
    <n v="23"/>
  </r>
  <r>
    <x v="274"/>
    <x v="5"/>
    <s v="2009-2018"/>
    <n v="35"/>
    <n v="35"/>
    <n v="890"/>
    <x v="16"/>
    <n v="27.81"/>
    <n v="70.8"/>
    <n v="1"/>
    <n v="5"/>
    <n v="1"/>
    <n v="96"/>
    <n v="6"/>
  </r>
  <r>
    <x v="275"/>
    <x v="5"/>
    <s v="2007-2013"/>
    <n v="31"/>
    <n v="28"/>
    <n v="870"/>
    <x v="15"/>
    <n v="45.78"/>
    <n v="87.17"/>
    <n v="1"/>
    <n v="4"/>
    <n v="0"/>
    <n v="61"/>
    <n v="10"/>
  </r>
  <r>
    <x v="276"/>
    <x v="5"/>
    <s v="1983-1985"/>
    <n v="28"/>
    <n v="24"/>
    <n v="861"/>
    <x v="76"/>
    <n v="39.130000000000003"/>
    <n v="65.27"/>
    <n v="2"/>
    <n v="8"/>
    <n v="1"/>
    <n v="67"/>
    <n v="0"/>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
  <r>
    <x v="0"/>
    <x v="0"/>
    <s v="1989-2012"/>
    <n v="463"/>
    <n v="452"/>
    <n v="18426"/>
    <x v="0"/>
    <n v="44.83"/>
    <n v="86.23"/>
    <n v="49"/>
    <n v="96"/>
    <n v="20"/>
    <n v="2016"/>
    <n v="195"/>
  </r>
  <r>
    <x v="1"/>
    <x v="0"/>
    <s v="2008-2025"/>
    <n v="302"/>
    <n v="290"/>
    <n v="14181"/>
    <x v="1"/>
    <n v="57.88"/>
    <n v="93.34"/>
    <n v="51"/>
    <n v="74"/>
    <n v="16"/>
    <n v="1325"/>
    <n v="152"/>
  </r>
  <r>
    <x v="2"/>
    <x v="0"/>
    <s v="1992-2007"/>
    <n v="308"/>
    <n v="297"/>
    <n v="11221"/>
    <x v="1"/>
    <n v="40.950000000000003"/>
    <n v="73.650000000000006"/>
    <n v="22"/>
    <n v="71"/>
    <n v="16"/>
    <n v="1104"/>
    <n v="189"/>
  </r>
  <r>
    <x v="3"/>
    <x v="0"/>
    <s v="2007-2025"/>
    <n v="273"/>
    <n v="265"/>
    <n v="11168"/>
    <x v="2"/>
    <n v="48.76"/>
    <n v="92.8"/>
    <n v="32"/>
    <n v="58"/>
    <n v="16"/>
    <n v="1045"/>
    <n v="344"/>
  </r>
  <r>
    <x v="4"/>
    <x v="0"/>
    <s v="1996-2011"/>
    <n v="340"/>
    <n v="314"/>
    <n v="10768"/>
    <x v="3"/>
    <n v="39.15"/>
    <n v="71.180000000000007"/>
    <n v="12"/>
    <n v="82"/>
    <n v="13"/>
    <n v="942"/>
    <n v="42"/>
  </r>
  <r>
    <x v="5"/>
    <x v="0"/>
    <s v="2004-2019"/>
    <n v="347"/>
    <n v="294"/>
    <n v="10599"/>
    <x v="1"/>
    <n v="50.23"/>
    <n v="87.13"/>
    <n v="9"/>
    <n v="73"/>
    <n v="10"/>
    <n v="809"/>
    <n v="222"/>
  </r>
  <r>
    <x v="6"/>
    <x v="0"/>
    <s v="1985-2000"/>
    <n v="334"/>
    <n v="308"/>
    <n v="9378"/>
    <x v="3"/>
    <n v="36.92"/>
    <n v="74.02"/>
    <n v="7"/>
    <n v="58"/>
    <n v="9"/>
    <n v="622"/>
    <n v="77"/>
  </r>
  <r>
    <x v="7"/>
    <x v="0"/>
    <s v="2000-2017"/>
    <n v="301"/>
    <n v="275"/>
    <n v="8609"/>
    <x v="4"/>
    <n v="36.47"/>
    <n v="87.43"/>
    <n v="14"/>
    <n v="52"/>
    <n v="18"/>
    <n v="896"/>
    <n v="153"/>
  </r>
  <r>
    <x v="8"/>
    <x v="0"/>
    <s v="1999-2013"/>
    <n v="241"/>
    <n v="235"/>
    <n v="7995"/>
    <x v="5"/>
    <n v="35.369999999999997"/>
    <n v="104.44"/>
    <n v="15"/>
    <n v="37"/>
    <n v="14"/>
    <n v="1092"/>
    <n v="131"/>
  </r>
  <r>
    <x v="9"/>
    <x v="0"/>
    <s v="2010-2022"/>
    <n v="167"/>
    <n v="164"/>
    <n v="6793"/>
    <x v="6"/>
    <n v="44.11"/>
    <n v="91.35"/>
    <n v="17"/>
    <n v="39"/>
    <n v="5"/>
    <n v="842"/>
    <n v="79"/>
  </r>
  <r>
    <x v="10"/>
    <x v="0"/>
    <s v="2005-2018"/>
    <n v="226"/>
    <n v="194"/>
    <n v="5615"/>
    <x v="7"/>
    <n v="35.31"/>
    <n v="93.5"/>
    <n v="5"/>
    <n v="36"/>
    <n v="14"/>
    <n v="476"/>
    <n v="120"/>
  </r>
  <r>
    <x v="11"/>
    <x v="0"/>
    <s v="1992-2000"/>
    <n v="196"/>
    <n v="179"/>
    <n v="5359"/>
    <x v="8"/>
    <n v="37.47"/>
    <n v="69.790000000000006"/>
    <n v="6"/>
    <n v="30"/>
    <n v="10"/>
    <n v="366"/>
    <n v="85"/>
  </r>
  <r>
    <x v="12"/>
    <x v="0"/>
    <s v="2003-2013"/>
    <n v="147"/>
    <n v="143"/>
    <n v="5238"/>
    <x v="4"/>
    <n v="39.68"/>
    <n v="85.25"/>
    <n v="11"/>
    <n v="34"/>
    <n v="11"/>
    <n v="561"/>
    <n v="17"/>
  </r>
  <r>
    <x v="13"/>
    <x v="0"/>
    <s v="1987-1998"/>
    <n v="136"/>
    <n v="127"/>
    <n v="4413"/>
    <x v="9"/>
    <n v="37.08"/>
    <n v="69.72"/>
    <n v="6"/>
    <n v="33"/>
    <n v="7"/>
    <n v="335"/>
    <n v="44"/>
  </r>
  <r>
    <x v="14"/>
    <x v="0"/>
    <s v="1981-1992"/>
    <n v="146"/>
    <n v="145"/>
    <n v="4091"/>
    <x v="10"/>
    <n v="29.01"/>
    <n v="71.739999999999995"/>
    <n v="4"/>
    <n v="27"/>
    <n v="11"/>
    <n v="405"/>
    <n v="41"/>
  </r>
  <r>
    <x v="15"/>
    <x v="0"/>
    <s v="1978-1994"/>
    <n v="225"/>
    <n v="198"/>
    <n v="3783"/>
    <x v="11"/>
    <n v="23.79"/>
    <n v="95.07"/>
    <n v="1"/>
    <n v="14"/>
    <n v="13"/>
    <n v="291"/>
    <n v="67"/>
  </r>
  <r>
    <x v="16"/>
    <x v="0"/>
    <s v="1976-1991"/>
    <n v="129"/>
    <n v="120"/>
    <n v="3508"/>
    <x v="12"/>
    <n v="34.729999999999997"/>
    <n v="67.73"/>
    <n v="1"/>
    <n v="23"/>
    <n v="7"/>
    <n v="228"/>
    <n v="24"/>
  </r>
  <r>
    <x v="17"/>
    <x v="0"/>
    <s v="1981-1992"/>
    <n v="150"/>
    <n v="128"/>
    <n v="3108"/>
    <x v="13"/>
    <n v="29.04"/>
    <n v="61.07"/>
    <n v="4"/>
    <n v="18"/>
    <n v="5"/>
    <n v="206"/>
    <n v="25"/>
  </r>
  <r>
    <x v="18"/>
    <x v="0"/>
    <s v="1974-1987"/>
    <n v="108"/>
    <n v="102"/>
    <n v="3092"/>
    <x v="14"/>
    <n v="35.130000000000003"/>
    <n v="62.26"/>
    <n v="1"/>
    <n v="27"/>
    <n v="8"/>
    <n v="234"/>
    <n v="21"/>
  </r>
  <r>
    <x v="19"/>
    <x v="0"/>
    <s v="2016-2025"/>
    <n v="85"/>
    <n v="79"/>
    <n v="3043"/>
    <x v="15"/>
    <n v="49.08"/>
    <n v="88.17"/>
    <n v="7"/>
    <n v="18"/>
    <n v="3"/>
    <n v="235"/>
    <n v="67"/>
  </r>
  <r>
    <x v="20"/>
    <x v="0"/>
    <s v="2011-2018"/>
    <n v="90"/>
    <n v="87"/>
    <n v="2962"/>
    <x v="16"/>
    <n v="35.26"/>
    <n v="78.63"/>
    <n v="3"/>
    <n v="24"/>
    <n v="6"/>
    <n v="293"/>
    <n v="33"/>
  </r>
  <r>
    <x v="21"/>
    <x v="0"/>
    <s v="2017-2025"/>
    <n v="70"/>
    <n v="65"/>
    <n v="2845"/>
    <x v="17"/>
    <n v="48.22"/>
    <n v="100"/>
    <n v="5"/>
    <n v="22"/>
    <n v="1"/>
    <n v="262"/>
    <n v="72"/>
  </r>
  <r>
    <x v="22"/>
    <x v="0"/>
    <s v="2009-2025"/>
    <n v="204"/>
    <n v="137"/>
    <n v="2806"/>
    <x v="18"/>
    <n v="32.619999999999997"/>
    <n v="85.44"/>
    <n v="0"/>
    <n v="13"/>
    <n v="6"/>
    <n v="205"/>
    <n v="54"/>
  </r>
  <r>
    <x v="23"/>
    <x v="0"/>
    <s v="2019-2025"/>
    <n v="55"/>
    <n v="55"/>
    <n v="2775"/>
    <x v="19"/>
    <n v="59.06"/>
    <n v="99.56"/>
    <n v="8"/>
    <n v="15"/>
    <n v="1"/>
    <n v="313"/>
    <n v="59"/>
  </r>
  <r>
    <x v="24"/>
    <x v="0"/>
    <s v="2002-2006"/>
    <n v="125"/>
    <n v="110"/>
    <n v="2753"/>
    <x v="16"/>
    <n v="32.01"/>
    <n v="72.03"/>
    <n v="2"/>
    <n v="17"/>
    <n v="8"/>
    <n v="228"/>
    <n v="9"/>
  </r>
  <r>
    <x v="25"/>
    <x v="0"/>
    <s v="1991-2000"/>
    <n v="104"/>
    <n v="97"/>
    <n v="2477"/>
    <x v="20"/>
    <n v="32.590000000000003"/>
    <n v="71.94"/>
    <n v="2"/>
    <n v="14"/>
    <n v="4"/>
    <n v="187"/>
    <n v="20"/>
  </r>
  <r>
    <x v="26"/>
    <x v="0"/>
    <s v="1998-2006"/>
    <n v="86"/>
    <n v="83"/>
    <n v="2338"/>
    <x v="21"/>
    <n v="30.76"/>
    <n v="71.23"/>
    <n v="6"/>
    <n v="10"/>
    <n v="3"/>
    <n v="222"/>
    <n v="4"/>
  </r>
  <r>
    <x v="27"/>
    <x v="0"/>
    <s v="1989-2001"/>
    <n v="136"/>
    <n v="113"/>
    <n v="2336"/>
    <x v="22"/>
    <n v="25.95"/>
    <n v="74.3"/>
    <n v="1"/>
    <n v="9"/>
    <n v="5"/>
    <n v="135"/>
    <n v="41"/>
  </r>
  <r>
    <x v="28"/>
    <x v="0"/>
    <s v="1988-1996"/>
    <n v="74"/>
    <n v="70"/>
    <n v="1994"/>
    <x v="12"/>
    <n v="33.229999999999997"/>
    <n v="64.3"/>
    <n v="1"/>
    <n v="15"/>
    <n v="3"/>
    <n v="99"/>
    <n v="10"/>
  </r>
  <r>
    <x v="29"/>
    <x v="0"/>
    <s v="1975-1989"/>
    <n v="85"/>
    <n v="75"/>
    <n v="1924"/>
    <x v="23"/>
    <n v="30.53"/>
    <n v="57.7"/>
    <n v="2"/>
    <n v="13"/>
    <n v="2"/>
    <n v="123"/>
    <n v="9"/>
  </r>
  <r>
    <x v="30"/>
    <x v="0"/>
    <s v="2016-2025"/>
    <n v="94"/>
    <n v="68"/>
    <n v="1904"/>
    <x v="24"/>
    <n v="32.82"/>
    <n v="110.89"/>
    <n v="0"/>
    <n v="11"/>
    <n v="4"/>
    <n v="141"/>
    <n v="76"/>
  </r>
  <r>
    <x v="31"/>
    <x v="0"/>
    <s v="1984-1996"/>
    <n v="130"/>
    <n v="98"/>
    <n v="1858"/>
    <x v="20"/>
    <n v="24.12"/>
    <n v="60.26"/>
    <n v="2"/>
    <n v="11"/>
    <n v="8"/>
    <n v="157"/>
    <n v="0"/>
  </r>
  <r>
    <x v="32"/>
    <x v="0"/>
    <s v="2004-2019"/>
    <n v="94"/>
    <n v="79"/>
    <n v="1752"/>
    <x v="25"/>
    <n v="30.2"/>
    <n v="73.239999999999995"/>
    <n v="0"/>
    <n v="9"/>
    <n v="6"/>
    <n v="176"/>
    <n v="15"/>
  </r>
  <r>
    <x v="33"/>
    <x v="0"/>
    <s v="2013-2019"/>
    <n v="55"/>
    <n v="50"/>
    <n v="1694"/>
    <x v="26"/>
    <n v="47.05"/>
    <n v="79.040000000000006"/>
    <n v="3"/>
    <n v="10"/>
    <n v="3"/>
    <n v="145"/>
    <n v="30"/>
  </r>
  <r>
    <x v="34"/>
    <x v="0"/>
    <s v="2004-2012"/>
    <n v="120"/>
    <n v="87"/>
    <n v="1544"/>
    <x v="27"/>
    <n v="23.39"/>
    <n v="79.540000000000006"/>
    <n v="0"/>
    <n v="5"/>
    <n v="7"/>
    <n v="142"/>
    <n v="37"/>
  </r>
  <r>
    <x v="35"/>
    <x v="0"/>
    <s v="2014-2020"/>
    <n v="73"/>
    <n v="52"/>
    <n v="1389"/>
    <x v="28"/>
    <n v="42.09"/>
    <n v="101.6"/>
    <n v="2"/>
    <n v="6"/>
    <n v="2"/>
    <n v="141"/>
    <n v="24"/>
  </r>
  <r>
    <x v="36"/>
    <x v="0"/>
    <s v="1994-2000"/>
    <n v="140"/>
    <n v="96"/>
    <n v="1272"/>
    <x v="29"/>
    <n v="20.190000000000001"/>
    <n v="68.94"/>
    <n v="0"/>
    <n v="2"/>
    <n v="4"/>
    <n v="95"/>
    <n v="8"/>
  </r>
  <r>
    <x v="37"/>
    <x v="0"/>
    <s v="1998-2007"/>
    <n v="191"/>
    <n v="113"/>
    <n v="1269"/>
    <x v="30"/>
    <n v="14.58"/>
    <n v="80.62"/>
    <n v="0"/>
    <n v="3"/>
    <n v="10"/>
    <n v="103"/>
    <n v="22"/>
  </r>
  <r>
    <x v="38"/>
    <x v="0"/>
    <s v="2001-2007"/>
    <n v="57"/>
    <n v="51"/>
    <n v="1230"/>
    <x v="31"/>
    <n v="27.95"/>
    <n v="71.47"/>
    <n v="1"/>
    <n v="4"/>
    <n v="4"/>
    <n v="122"/>
    <n v="8"/>
  </r>
  <r>
    <x v="39"/>
    <x v="0"/>
    <s v="1998-2015"/>
    <n v="234"/>
    <n v="126"/>
    <n v="1213"/>
    <x v="32"/>
    <n v="13.32"/>
    <n v="80.75"/>
    <n v="0"/>
    <n v="0"/>
    <n v="17"/>
    <n v="90"/>
    <n v="34"/>
  </r>
  <r>
    <x v="40"/>
    <x v="0"/>
    <s v="1980-1986"/>
    <n v="45"/>
    <n v="42"/>
    <n v="1005"/>
    <x v="33"/>
    <n v="24.51"/>
    <n v="82.17"/>
    <n v="0"/>
    <n v="9"/>
    <n v="4"/>
    <n v="74"/>
    <n v="12"/>
  </r>
  <r>
    <x v="41"/>
    <x v="0"/>
    <s v="2006-2015"/>
    <n v="46"/>
    <n v="42"/>
    <n v="934"/>
    <x v="34"/>
    <n v="25.94"/>
    <n v="90.59"/>
    <n v="0"/>
    <n v="6"/>
    <n v="4"/>
    <n v="107"/>
    <n v="19"/>
  </r>
  <r>
    <x v="42"/>
    <x v="0"/>
    <s v="2021-2023"/>
    <n v="27"/>
    <n v="24"/>
    <n v="933"/>
    <x v="35"/>
    <n v="42.4"/>
    <n v="102.19"/>
    <n v="1"/>
    <n v="7"/>
    <n v="1"/>
    <n v="95"/>
    <n v="33"/>
  </r>
  <r>
    <x v="43"/>
    <x v="0"/>
    <s v="1990-2007"/>
    <n v="269"/>
    <n v="134"/>
    <n v="903"/>
    <x v="36"/>
    <n v="10.37"/>
    <n v="60.97"/>
    <n v="0"/>
    <n v="0"/>
    <n v="18"/>
    <n v="52"/>
    <n v="6"/>
  </r>
  <r>
    <x v="44"/>
    <x v="0"/>
    <s v="1978-1985"/>
    <n v="42"/>
    <n v="40"/>
    <n v="883"/>
    <x v="37"/>
    <n v="28.48"/>
    <n v="63.02"/>
    <n v="0"/>
    <n v="4"/>
    <n v="0"/>
    <n v="52"/>
    <n v="10"/>
  </r>
  <r>
    <x v="45"/>
    <x v="0"/>
    <s v="1991-2003"/>
    <n v="229"/>
    <n v="121"/>
    <n v="883"/>
    <x v="38"/>
    <n v="10.63"/>
    <n v="79.62"/>
    <n v="0"/>
    <n v="1"/>
    <n v="19"/>
    <n v="62"/>
    <n v="17"/>
  </r>
  <r>
    <x v="46"/>
    <x v="0"/>
    <s v="2018-2024"/>
    <n v="31"/>
    <n v="27"/>
    <n v="871"/>
    <x v="39"/>
    <n v="33.5"/>
    <n v="106.21"/>
    <n v="1"/>
    <n v="5"/>
    <n v="3"/>
    <n v="91"/>
    <n v="26"/>
  </r>
  <r>
    <x v="47"/>
    <x v="0"/>
    <s v="2000-2004"/>
    <n v="40"/>
    <n v="36"/>
    <n v="867"/>
    <x v="22"/>
    <n v="33.340000000000003"/>
    <n v="73.47"/>
    <n v="1"/>
    <n v="4"/>
    <n v="1"/>
    <n v="68"/>
    <n v="10"/>
  </r>
  <r>
    <x v="48"/>
    <x v="0"/>
    <s v="2008-2012"/>
    <n v="57"/>
    <n v="41"/>
    <n v="810"/>
    <x v="10"/>
    <n v="27"/>
    <n v="113.6"/>
    <n v="2"/>
    <n v="3"/>
    <n v="7"/>
    <n v="62"/>
    <n v="43"/>
  </r>
  <r>
    <x v="49"/>
    <x v="0"/>
    <s v="1986-1989"/>
    <n v="32"/>
    <n v="31"/>
    <n v="783"/>
    <x v="23"/>
    <n v="27"/>
    <n v="67.150000000000006"/>
    <n v="1"/>
    <n v="6"/>
    <n v="2"/>
    <n v="63"/>
    <n v="9"/>
  </r>
  <r>
    <x v="50"/>
    <x v="1"/>
    <s v="2007-2023"/>
    <n v="243"/>
    <n v="240"/>
    <n v="8357"/>
    <x v="40"/>
    <n v="36.65"/>
    <n v="78.52"/>
    <n v="14"/>
    <n v="56"/>
    <n v="19"/>
    <n v="925"/>
    <n v="103"/>
  </r>
  <r>
    <x v="51"/>
    <x v="1"/>
    <s v="2006-2025"/>
    <n v="274"/>
    <n v="256"/>
    <n v="7795"/>
    <x v="41"/>
    <n v="36.42"/>
    <n v="79.7"/>
    <n v="9"/>
    <n v="49"/>
    <n v="12"/>
    <n v="617"/>
    <n v="100"/>
  </r>
  <r>
    <x v="52"/>
    <x v="1"/>
    <s v="2006-2023"/>
    <n v="247"/>
    <n v="234"/>
    <n v="7570"/>
    <x v="9"/>
    <n v="37.29"/>
    <n v="82.84"/>
    <n v="9"/>
    <n v="56"/>
    <n v="12"/>
    <n v="699"/>
    <n v="54"/>
  </r>
  <r>
    <x v="53"/>
    <x v="1"/>
    <s v="2006-2023"/>
    <n v="239"/>
    <n v="209"/>
    <n v="5689"/>
    <x v="17"/>
    <n v="36.46"/>
    <n v="77.64"/>
    <n v="4"/>
    <n v="32"/>
    <n v="10"/>
    <n v="425"/>
    <n v="107"/>
  </r>
  <r>
    <x v="54"/>
    <x v="1"/>
    <s v="2001-2013"/>
    <n v="175"/>
    <n v="168"/>
    <n v="3468"/>
    <x v="13"/>
    <n v="22.37"/>
    <n v="70.11"/>
    <n v="3"/>
    <n v="20"/>
    <n v="13"/>
    <n v="354"/>
    <n v="29"/>
  </r>
  <r>
    <x v="55"/>
    <x v="1"/>
    <s v="2015-2025"/>
    <n v="95"/>
    <n v="94"/>
    <n v="2569"/>
    <x v="42"/>
    <n v="29.87"/>
    <n v="85.91"/>
    <n v="5"/>
    <n v="12"/>
    <n v="16"/>
    <n v="274"/>
    <n v="45"/>
  </r>
  <r>
    <x v="56"/>
    <x v="1"/>
    <s v="2008-2018"/>
    <n v="78"/>
    <n v="78"/>
    <n v="2434"/>
    <x v="41"/>
    <n v="32.020000000000003"/>
    <n v="71.099999999999994"/>
    <n v="4"/>
    <n v="16"/>
    <n v="2"/>
    <n v="238"/>
    <n v="37"/>
  </r>
  <r>
    <x v="57"/>
    <x v="1"/>
    <s v="2005-2011"/>
    <n v="75"/>
    <n v="75"/>
    <n v="2201"/>
    <x v="10"/>
    <n v="31.44"/>
    <n v="69.489999999999995"/>
    <n v="4"/>
    <n v="13"/>
    <n v="11"/>
    <n v="277"/>
    <n v="7"/>
  </r>
  <r>
    <x v="58"/>
    <x v="1"/>
    <s v="2014-2025"/>
    <n v="76"/>
    <n v="71"/>
    <n v="2198"/>
    <x v="43"/>
    <n v="32.799999999999997"/>
    <n v="96.31"/>
    <n v="3"/>
    <n v="13"/>
    <n v="9"/>
    <n v="256"/>
    <n v="52"/>
  </r>
  <r>
    <x v="59"/>
    <x v="1"/>
    <s v="1995-2007"/>
    <n v="111"/>
    <n v="105"/>
    <n v="2168"/>
    <x v="44"/>
    <n v="21.68"/>
    <n v="60.45"/>
    <n v="0"/>
    <n v="14"/>
    <n v="18"/>
    <n v="183"/>
    <n v="10"/>
  </r>
  <r>
    <x v="60"/>
    <x v="1"/>
    <s v="2004-2010"/>
    <n v="85"/>
    <n v="85"/>
    <n v="1954"/>
    <x v="24"/>
    <n v="24.73"/>
    <n v="83.04"/>
    <n v="0"/>
    <n v="14"/>
    <n v="8"/>
    <n v="205"/>
    <n v="49"/>
  </r>
  <r>
    <x v="61"/>
    <x v="1"/>
    <s v="1995-2006"/>
    <n v="126"/>
    <n v="110"/>
    <n v="1818"/>
    <x v="45"/>
    <n v="21.9"/>
    <n v="54.84"/>
    <n v="0"/>
    <n v="7"/>
    <n v="8"/>
    <n v="124"/>
    <n v="5"/>
  </r>
  <r>
    <x v="62"/>
    <x v="1"/>
    <s v="2001-2020"/>
    <n v="218"/>
    <n v="156"/>
    <n v="1773"/>
    <x v="46"/>
    <n v="13.85"/>
    <n v="87.72"/>
    <n v="0"/>
    <n v="1"/>
    <n v="15"/>
    <n v="150"/>
    <n v="62"/>
  </r>
  <r>
    <x v="63"/>
    <x v="1"/>
    <s v="2017-2025"/>
    <n v="108"/>
    <n v="79"/>
    <n v="1654"/>
    <x v="15"/>
    <n v="24.32"/>
    <n v="77.209999999999994"/>
    <n v="2"/>
    <n v="6"/>
    <n v="5"/>
    <n v="142"/>
    <n v="28"/>
  </r>
  <r>
    <x v="64"/>
    <x v="1"/>
    <s v="2018-2025"/>
    <n v="52"/>
    <n v="51"/>
    <n v="1602"/>
    <x v="47"/>
    <n v="33.369999999999997"/>
    <n v="79.260000000000005"/>
    <n v="3"/>
    <n v="10"/>
    <n v="7"/>
    <n v="171"/>
    <n v="15"/>
  </r>
  <r>
    <x v="65"/>
    <x v="1"/>
    <s v="2012-2024"/>
    <n v="49"/>
    <n v="46"/>
    <n v="1352"/>
    <x v="28"/>
    <n v="29.39"/>
    <n v="74.77"/>
    <n v="3"/>
    <n v="5"/>
    <n v="6"/>
    <n v="136"/>
    <n v="27"/>
  </r>
  <r>
    <x v="66"/>
    <x v="1"/>
    <s v="2014-2019"/>
    <n v="66"/>
    <n v="59"/>
    <n v="1333"/>
    <x v="23"/>
    <n v="25.63"/>
    <n v="91.23"/>
    <n v="1"/>
    <n v="6"/>
    <n v="5"/>
    <n v="153"/>
    <n v="24"/>
  </r>
  <r>
    <x v="67"/>
    <x v="1"/>
    <s v="1995-2007"/>
    <n v="59"/>
    <n v="59"/>
    <n v="1312"/>
    <x v="48"/>
    <n v="23.85"/>
    <n v="51.89"/>
    <n v="0"/>
    <n v="10"/>
    <n v="2"/>
    <n v="139"/>
    <n v="5"/>
  </r>
  <r>
    <x v="68"/>
    <x v="1"/>
    <s v="2008-2011"/>
    <n v="55"/>
    <n v="54"/>
    <n v="1308"/>
    <x v="37"/>
    <n v="27.82"/>
    <n v="61.32"/>
    <n v="0"/>
    <n v="8"/>
    <n v="6"/>
    <n v="102"/>
    <n v="8"/>
  </r>
  <r>
    <x v="69"/>
    <x v="1"/>
    <s v="2011-2018"/>
    <n v="65"/>
    <n v="52"/>
    <n v="1281"/>
    <x v="22"/>
    <n v="29.11"/>
    <n v="79.81"/>
    <n v="1"/>
    <n v="6"/>
    <n v="4"/>
    <n v="112"/>
    <n v="15"/>
  </r>
  <r>
    <x v="70"/>
    <x v="1"/>
    <s v="2002-2011"/>
    <n v="69"/>
    <n v="66"/>
    <n v="1235"/>
    <x v="49"/>
    <n v="19.600000000000001"/>
    <n v="67.959999999999994"/>
    <n v="1"/>
    <n v="5"/>
    <n v="5"/>
    <n v="101"/>
    <n v="10"/>
  </r>
  <r>
    <x v="71"/>
    <x v="1"/>
    <s v="2007-2011"/>
    <n v="54"/>
    <n v="53"/>
    <n v="1196"/>
    <x v="22"/>
    <n v="23"/>
    <n v="68.22"/>
    <n v="1"/>
    <n v="6"/>
    <n v="6"/>
    <n v="118"/>
    <n v="7"/>
  </r>
  <r>
    <x v="72"/>
    <x v="1"/>
    <s v="1995-2007"/>
    <n v="123"/>
    <n v="104"/>
    <n v="1190"/>
    <x v="50"/>
    <n v="13.52"/>
    <n v="71.81"/>
    <n v="0"/>
    <n v="2"/>
    <n v="15"/>
    <n v="110"/>
    <n v="29"/>
  </r>
  <r>
    <x v="73"/>
    <x v="1"/>
    <s v="2023-2025"/>
    <n v="38"/>
    <n v="34"/>
    <n v="1087"/>
    <x v="22"/>
    <n v="35.06"/>
    <n v="80.930000000000007"/>
    <n v="1"/>
    <n v="9"/>
    <n v="1"/>
    <n v="65"/>
    <n v="23"/>
  </r>
  <r>
    <x v="74"/>
    <x v="1"/>
    <s v="2003-2006"/>
    <n v="43"/>
    <n v="43"/>
    <n v="1005"/>
    <x v="51"/>
    <n v="23.92"/>
    <n v="54.82"/>
    <n v="1"/>
    <n v="6"/>
    <n v="5"/>
    <n v="94"/>
    <n v="3"/>
  </r>
  <r>
    <x v="75"/>
    <x v="1"/>
    <s v="1998-2006"/>
    <n v="77"/>
    <n v="72"/>
    <n v="991"/>
    <x v="52"/>
    <n v="14.36"/>
    <n v="67.83"/>
    <n v="0"/>
    <n v="1"/>
    <n v="9"/>
    <n v="90"/>
    <n v="7"/>
  </r>
  <r>
    <x v="76"/>
    <x v="1"/>
    <s v="1988-2003"/>
    <n v="44"/>
    <n v="44"/>
    <n v="976"/>
    <x v="53"/>
    <n v="23.23"/>
    <n v="56.71"/>
    <n v="0"/>
    <n v="5"/>
    <n v="3"/>
    <n v="73"/>
    <n v="2"/>
  </r>
  <r>
    <x v="77"/>
    <x v="1"/>
    <s v="2008-2014"/>
    <n v="59"/>
    <n v="51"/>
    <n v="975"/>
    <x v="33"/>
    <n v="27.08"/>
    <n v="66.19"/>
    <n v="0"/>
    <n v="5"/>
    <n v="5"/>
    <n v="84"/>
    <n v="13"/>
  </r>
  <r>
    <x v="78"/>
    <x v="1"/>
    <s v="1988-2002"/>
    <n v="39"/>
    <n v="39"/>
    <n v="794"/>
    <x v="54"/>
    <n v="23.35"/>
    <n v="56.59"/>
    <n v="0"/>
    <n v="3"/>
    <n v="5"/>
    <n v="57"/>
    <n v="2"/>
  </r>
  <r>
    <x v="79"/>
    <x v="1"/>
    <s v="2004-2014"/>
    <n v="153"/>
    <n v="97"/>
    <n v="779"/>
    <x v="38"/>
    <n v="13.43"/>
    <n v="76.37"/>
    <n v="0"/>
    <n v="1"/>
    <n v="12"/>
    <n v="55"/>
    <n v="21"/>
  </r>
  <r>
    <x v="80"/>
    <x v="1"/>
    <s v="2014-2021"/>
    <n v="34"/>
    <n v="30"/>
    <n v="714"/>
    <x v="55"/>
    <n v="27.46"/>
    <n v="77.52"/>
    <n v="0"/>
    <n v="6"/>
    <n v="2"/>
    <n v="61"/>
    <n v="16"/>
  </r>
  <r>
    <x v="81"/>
    <x v="1"/>
    <s v="2020-2024"/>
    <n v="34"/>
    <n v="30"/>
    <n v="667"/>
    <x v="56"/>
    <n v="27.79"/>
    <n v="88.57"/>
    <n v="0"/>
    <n v="3"/>
    <n v="3"/>
    <n v="65"/>
    <n v="10"/>
  </r>
  <r>
    <x v="82"/>
    <x v="1"/>
    <s v="2016-2022"/>
    <n v="43"/>
    <n v="35"/>
    <n v="634"/>
    <x v="57"/>
    <n v="25.36"/>
    <n v="82.76"/>
    <n v="0"/>
    <n v="3"/>
    <n v="1"/>
    <n v="58"/>
    <n v="13"/>
  </r>
  <r>
    <x v="83"/>
    <x v="1"/>
    <s v="2001-2007"/>
    <n v="41"/>
    <n v="40"/>
    <n v="574"/>
    <x v="53"/>
    <n v="14.35"/>
    <n v="59.17"/>
    <n v="0"/>
    <n v="2"/>
    <n v="8"/>
    <n v="67"/>
    <n v="1"/>
  </r>
  <r>
    <x v="84"/>
    <x v="1"/>
    <s v="2012-2018"/>
    <n v="28"/>
    <n v="26"/>
    <n v="557"/>
    <x v="58"/>
    <n v="22.28"/>
    <n v="74.36"/>
    <n v="0"/>
    <n v="3"/>
    <n v="1"/>
    <n v="60"/>
    <n v="1"/>
  </r>
  <r>
    <x v="85"/>
    <x v="1"/>
    <s v="2023-2025"/>
    <n v="26"/>
    <n v="25"/>
    <n v="548"/>
    <x v="33"/>
    <n v="21.92"/>
    <n v="100.18"/>
    <n v="0"/>
    <n v="4"/>
    <n v="3"/>
    <n v="71"/>
    <n v="16"/>
  </r>
  <r>
    <x v="86"/>
    <x v="1"/>
    <s v="1988-1998"/>
    <n v="19"/>
    <n v="19"/>
    <n v="532"/>
    <x v="59"/>
    <n v="29.55"/>
    <n v="56.29"/>
    <n v="0"/>
    <n v="3"/>
    <n v="3"/>
    <n v="46"/>
    <n v="3"/>
  </r>
  <r>
    <x v="87"/>
    <x v="1"/>
    <s v="1995-2002"/>
    <n v="29"/>
    <n v="27"/>
    <n v="488"/>
    <x v="60"/>
    <n v="19.52"/>
    <n v="63.29"/>
    <n v="0"/>
    <n v="0"/>
    <n v="3"/>
    <n v="42"/>
    <n v="5"/>
  </r>
  <r>
    <x v="88"/>
    <x v="1"/>
    <s v="1986-1999"/>
    <n v="27"/>
    <n v="26"/>
    <n v="453"/>
    <x v="61"/>
    <n v="18.87"/>
    <n v="49.83"/>
    <n v="0"/>
    <n v="2"/>
    <n v="3"/>
    <n v="26"/>
    <n v="0"/>
  </r>
  <r>
    <x v="89"/>
    <x v="1"/>
    <s v="1998-2003"/>
    <n v="18"/>
    <n v="18"/>
    <n v="449"/>
    <x v="62"/>
    <n v="24.94"/>
    <n v="58.84"/>
    <n v="1"/>
    <n v="2"/>
    <n v="2"/>
    <n v="48"/>
    <n v="3"/>
  </r>
  <r>
    <x v="90"/>
    <x v="1"/>
    <s v="2006-2011"/>
    <n v="34"/>
    <n v="31"/>
    <n v="412"/>
    <x v="52"/>
    <n v="16.48"/>
    <n v="64.77"/>
    <n v="0"/>
    <n v="1"/>
    <n v="2"/>
    <n v="39"/>
    <n v="8"/>
  </r>
  <r>
    <x v="91"/>
    <x v="1"/>
    <s v="2002-2004"/>
    <n v="20"/>
    <n v="20"/>
    <n v="383"/>
    <x v="63"/>
    <n v="19.149999999999999"/>
    <n v="53.71"/>
    <n v="0"/>
    <n v="3"/>
    <n v="2"/>
    <n v="36"/>
    <n v="2"/>
  </r>
  <r>
    <x v="92"/>
    <x v="1"/>
    <s v="1999-2003"/>
    <n v="29"/>
    <n v="29"/>
    <n v="374"/>
    <x v="64"/>
    <n v="13.35"/>
    <n v="52.75"/>
    <n v="0"/>
    <n v="2"/>
    <n v="6"/>
    <n v="45"/>
    <n v="1"/>
  </r>
  <r>
    <x v="93"/>
    <x v="1"/>
    <s v="2024-2025"/>
    <n v="10"/>
    <n v="10"/>
    <n v="366"/>
    <x v="61"/>
    <n v="45.75"/>
    <n v="82.61"/>
    <n v="0"/>
    <n v="3"/>
    <n v="0"/>
    <n v="24"/>
    <n v="14"/>
  </r>
  <r>
    <x v="94"/>
    <x v="1"/>
    <s v="1997-2004"/>
    <n v="20"/>
    <n v="19"/>
    <n v="362"/>
    <x v="30"/>
    <n v="19.05"/>
    <n v="53.07"/>
    <n v="0"/>
    <n v="2"/>
    <n v="4"/>
    <n v="36"/>
    <n v="0"/>
  </r>
  <r>
    <x v="95"/>
    <x v="1"/>
    <s v="2017-2021"/>
    <n v="29"/>
    <n v="19"/>
    <n v="362"/>
    <x v="46"/>
    <n v="36.200000000000003"/>
    <n v="85.78"/>
    <n v="0"/>
    <n v="2"/>
    <n v="1"/>
    <n v="29"/>
    <n v="6"/>
  </r>
  <r>
    <x v="96"/>
    <x v="1"/>
    <s v="2000-2004"/>
    <n v="28"/>
    <n v="25"/>
    <n v="360"/>
    <x v="32"/>
    <n v="16.36"/>
    <n v="52.17"/>
    <n v="0"/>
    <n v="0"/>
    <n v="4"/>
    <n v="29"/>
    <n v="1"/>
  </r>
  <r>
    <x v="97"/>
    <x v="2"/>
    <s v="1991-2007"/>
    <n v="375"/>
    <n v="348"/>
    <n v="11701"/>
    <x v="65"/>
    <n v="39.53"/>
    <n v="74.2"/>
    <n v="10"/>
    <n v="83"/>
    <n v="20"/>
    <n v="970"/>
    <n v="143"/>
  </r>
  <r>
    <x v="98"/>
    <x v="2"/>
    <s v="1998-2010"/>
    <n v="281"/>
    <n v="267"/>
    <n v="9554"/>
    <x v="66"/>
    <n v="42.08"/>
    <n v="74.91"/>
    <n v="15"/>
    <n v="62"/>
    <n v="15"/>
    <n v="774"/>
    <n v="87"/>
  </r>
  <r>
    <x v="99"/>
    <x v="2"/>
    <s v="1989-2003"/>
    <n v="247"/>
    <n v="244"/>
    <n v="8824"/>
    <x v="67"/>
    <n v="39.21"/>
    <n v="80.67"/>
    <n v="20"/>
    <n v="43"/>
    <n v="15"/>
    <n v="938"/>
    <n v="97"/>
  </r>
  <r>
    <x v="100"/>
    <x v="2"/>
    <s v="1996-2015"/>
    <n v="393"/>
    <n v="364"/>
    <n v="8027"/>
    <x v="26"/>
    <n v="23.81"/>
    <n v="116.94"/>
    <n v="6"/>
    <n v="39"/>
    <n v="29"/>
    <n v="725"/>
    <n v="349"/>
  </r>
  <r>
    <x v="101"/>
    <x v="2"/>
    <s v="1999-2019"/>
    <n v="287"/>
    <n v="258"/>
    <n v="7534"/>
    <x v="6"/>
    <n v="34.549999999999997"/>
    <n v="81.900000000000006"/>
    <n v="9"/>
    <n v="44"/>
    <n v="15"/>
    <n v="603"/>
    <n v="113"/>
  </r>
  <r>
    <x v="102"/>
    <x v="2"/>
    <s v="1975-1996"/>
    <n v="233"/>
    <n v="218"/>
    <n v="7381"/>
    <x v="8"/>
    <n v="41.7"/>
    <n v="67.010000000000005"/>
    <n v="8"/>
    <n v="50"/>
    <n v="8"/>
    <n v="445"/>
    <n v="44"/>
  </r>
  <r>
    <x v="103"/>
    <x v="2"/>
    <s v="2000-2015"/>
    <n v="265"/>
    <n v="255"/>
    <n v="7249"/>
    <x v="41"/>
    <n v="31.24"/>
    <n v="75.290000000000006"/>
    <n v="7"/>
    <n v="48"/>
    <n v="22"/>
    <n v="578"/>
    <n v="56"/>
  </r>
  <r>
    <x v="104"/>
    <x v="2"/>
    <s v="1982-1999"/>
    <n v="283"/>
    <n v="256"/>
    <n v="7170"/>
    <x v="23"/>
    <n v="32.880000000000003"/>
    <n v="76.41"/>
    <n v="5"/>
    <n v="47"/>
    <n v="19"/>
    <n v="514"/>
    <n v="34"/>
  </r>
  <r>
    <x v="105"/>
    <x v="2"/>
    <s v="2003-2019"/>
    <n v="218"/>
    <n v="216"/>
    <n v="6614"/>
    <x v="68"/>
    <n v="32.9"/>
    <n v="76.61"/>
    <n v="11"/>
    <n v="38"/>
    <n v="19"/>
    <n v="664"/>
    <n v="110"/>
  </r>
  <r>
    <x v="106"/>
    <x v="2"/>
    <s v="1986-2000"/>
    <n v="250"/>
    <n v="232"/>
    <n v="6564"/>
    <x v="69"/>
    <n v="32.33"/>
    <n v="80.3"/>
    <n v="10"/>
    <n v="37"/>
    <n v="14"/>
    <n v="531"/>
    <n v="87"/>
  </r>
  <r>
    <x v="107"/>
    <x v="2"/>
    <s v="2015-2025"/>
    <n v="134"/>
    <n v="131"/>
    <n v="6291"/>
    <x v="40"/>
    <n v="54.23"/>
    <n v="87.63"/>
    <n v="19"/>
    <n v="37"/>
    <n v="5"/>
    <n v="580"/>
    <n v="68"/>
  </r>
  <r>
    <x v="108"/>
    <x v="2"/>
    <s v="1985-1997"/>
    <n v="198"/>
    <n v="197"/>
    <n v="5841"/>
    <x v="8"/>
    <n v="32.090000000000003"/>
    <n v="63.31"/>
    <n v="9"/>
    <n v="31"/>
    <n v="15"/>
    <n v="469"/>
    <n v="14"/>
  </r>
  <r>
    <x v="109"/>
    <x v="2"/>
    <s v="2002-2015"/>
    <n v="162"/>
    <n v="149"/>
    <n v="5122"/>
    <x v="70"/>
    <n v="43.4"/>
    <n v="73.75"/>
    <n v="0"/>
    <n v="42"/>
    <n v="6"/>
    <n v="342"/>
    <n v="83"/>
  </r>
  <r>
    <x v="110"/>
    <x v="2"/>
    <s v="1996-2011"/>
    <n v="261"/>
    <n v="225"/>
    <n v="5031"/>
    <x v="15"/>
    <n v="29.94"/>
    <n v="81.67"/>
    <n v="3"/>
    <n v="23"/>
    <n v="13"/>
    <n v="379"/>
    <n v="124"/>
  </r>
  <r>
    <x v="111"/>
    <x v="2"/>
    <s v="1990-2000"/>
    <n v="156"/>
    <n v="155"/>
    <n v="4780"/>
    <x v="9"/>
    <n v="31.86"/>
    <n v="65.5"/>
    <n v="5"/>
    <n v="31"/>
    <n v="10"/>
    <n v="467"/>
    <n v="20"/>
  </r>
  <r>
    <x v="112"/>
    <x v="2"/>
    <s v="1984-2003"/>
    <n v="356"/>
    <n v="280"/>
    <n v="3717"/>
    <x v="34"/>
    <n v="16.52"/>
    <n v="88.33"/>
    <n v="0"/>
    <n v="6"/>
    <n v="28"/>
    <n v="247"/>
    <n v="121"/>
  </r>
  <r>
    <x v="113"/>
    <x v="2"/>
    <s v="1984-2003"/>
    <n v="175"/>
    <n v="151"/>
    <n v="3709"/>
    <x v="23"/>
    <n v="33.409999999999997"/>
    <n v="72.650000000000006"/>
    <n v="1"/>
    <n v="19"/>
    <n v="6"/>
    <n v="222"/>
    <n v="45"/>
  </r>
  <r>
    <x v="114"/>
    <x v="2"/>
    <s v="2017-2025"/>
    <n v="86"/>
    <n v="85"/>
    <n v="3651"/>
    <x v="35"/>
    <n v="46.21"/>
    <n v="93.85"/>
    <n v="11"/>
    <n v="17"/>
    <n v="6"/>
    <n v="410"/>
    <n v="79"/>
  </r>
  <r>
    <x v="115"/>
    <x v="2"/>
    <s v="1990-2004"/>
    <n v="219"/>
    <n v="183"/>
    <n v="3266"/>
    <x v="71"/>
    <n v="23"/>
    <n v="81.3"/>
    <n v="0"/>
    <n v="12"/>
    <n v="17"/>
    <n v="218"/>
    <n v="61"/>
  </r>
  <r>
    <x v="116"/>
    <x v="2"/>
    <s v="2002-2017"/>
    <n v="157"/>
    <n v="138"/>
    <n v="3236"/>
    <x v="26"/>
    <n v="26.09"/>
    <n v="83.94"/>
    <n v="5"/>
    <n v="10"/>
    <n v="10"/>
    <n v="378"/>
    <n v="37"/>
  </r>
  <r>
    <x v="117"/>
    <x v="2"/>
    <s v="2009-2019"/>
    <n v="121"/>
    <n v="110"/>
    <n v="3194"/>
    <x v="23"/>
    <n v="34.340000000000003"/>
    <n v="86.04"/>
    <n v="2"/>
    <n v="20"/>
    <n v="8"/>
    <n v="268"/>
    <n v="53"/>
  </r>
  <r>
    <x v="118"/>
    <x v="2"/>
    <s v="2017-2025"/>
    <n v="75"/>
    <n v="74"/>
    <n v="3152"/>
    <x v="72"/>
    <n v="47.04"/>
    <n v="81.95"/>
    <n v="9"/>
    <n v="20"/>
    <n v="3"/>
    <n v="253"/>
    <n v="30"/>
  </r>
  <r>
    <x v="119"/>
    <x v="2"/>
    <s v="2004-2010"/>
    <n v="78"/>
    <n v="78"/>
    <n v="2725"/>
    <x v="73"/>
    <n v="36.82"/>
    <n v="76.28"/>
    <n v="8"/>
    <n v="14"/>
    <n v="15"/>
    <n v="343"/>
    <n v="7"/>
  </r>
  <r>
    <x v="120"/>
    <x v="2"/>
    <s v="2015-2025"/>
    <n v="94"/>
    <n v="85"/>
    <n v="2713"/>
    <x v="21"/>
    <n v="40.49"/>
    <n v="85.88"/>
    <n v="4"/>
    <n v="16"/>
    <n v="3"/>
    <n v="226"/>
    <n v="35"/>
  </r>
  <r>
    <x v="121"/>
    <x v="2"/>
    <s v="1977-1989"/>
    <n v="122"/>
    <n v="115"/>
    <n v="2653"/>
    <x v="30"/>
    <n v="25.26"/>
    <n v="51.71"/>
    <n v="0"/>
    <n v="16"/>
    <n v="6"/>
    <n v="184"/>
    <n v="2"/>
  </r>
  <r>
    <x v="122"/>
    <x v="2"/>
    <s v="2009-2017"/>
    <n v="81"/>
    <n v="81"/>
    <n v="2605"/>
    <x v="26"/>
    <n v="32.56"/>
    <n v="72.08"/>
    <n v="6"/>
    <n v="14"/>
    <n v="7"/>
    <n v="269"/>
    <n v="18"/>
  </r>
  <r>
    <x v="123"/>
    <x v="2"/>
    <s v="1974-1985"/>
    <n v="62"/>
    <n v="60"/>
    <n v="2572"/>
    <x v="10"/>
    <n v="47.62"/>
    <n v="84.8"/>
    <n v="7"/>
    <n v="13"/>
    <n v="2"/>
    <n v="213"/>
    <n v="22"/>
  </r>
  <r>
    <x v="124"/>
    <x v="2"/>
    <s v="2007-2021"/>
    <n v="117"/>
    <n v="91"/>
    <n v="2315"/>
    <x v="12"/>
    <n v="33.549999999999997"/>
    <n v="87.85"/>
    <n v="2"/>
    <n v="11"/>
    <n v="1"/>
    <n v="174"/>
    <n v="12"/>
  </r>
  <r>
    <x v="125"/>
    <x v="2"/>
    <s v="2003-2007"/>
    <n v="56"/>
    <n v="56"/>
    <n v="2028"/>
    <x v="74"/>
    <n v="36.869999999999997"/>
    <n v="66.95"/>
    <n v="3"/>
    <n v="12"/>
    <n v="2"/>
    <n v="219"/>
    <n v="6"/>
  </r>
  <r>
    <x v="126"/>
    <x v="2"/>
    <s v="1999-2009"/>
    <n v="79"/>
    <n v="79"/>
    <n v="1895"/>
    <x v="75"/>
    <n v="24.61"/>
    <n v="81.010000000000005"/>
    <n v="2"/>
    <n v="9"/>
    <n v="10"/>
    <n v="235"/>
    <n v="32"/>
  </r>
  <r>
    <x v="127"/>
    <x v="2"/>
    <s v="1977-1986"/>
    <n v="75"/>
    <n v="75"/>
    <n v="1877"/>
    <x v="76"/>
    <n v="26.81"/>
    <n v="55.64"/>
    <n v="2"/>
    <n v="8"/>
    <n v="3"/>
    <n v="151"/>
    <n v="7"/>
  </r>
  <r>
    <x v="128"/>
    <x v="2"/>
    <s v="2011-2018"/>
    <n v="53"/>
    <n v="53"/>
    <n v="1845"/>
    <x v="23"/>
    <n v="36.9"/>
    <n v="74.45"/>
    <n v="3"/>
    <n v="12"/>
    <n v="3"/>
    <n v="168"/>
    <n v="14"/>
  </r>
  <r>
    <x v="129"/>
    <x v="2"/>
    <s v="2013-2023"/>
    <n v="45"/>
    <n v="44"/>
    <n v="1749"/>
    <x v="77"/>
    <n v="44.84"/>
    <n v="85.48"/>
    <n v="2"/>
    <n v="14"/>
    <n v="1"/>
    <n v="138"/>
    <n v="28"/>
  </r>
  <r>
    <x v="130"/>
    <x v="2"/>
    <s v="2001-2013"/>
    <n v="58"/>
    <n v="58"/>
    <n v="1719"/>
    <x v="78"/>
    <n v="30.69"/>
    <n v="69.06"/>
    <n v="1"/>
    <n v="13"/>
    <n v="3"/>
    <n v="190"/>
    <n v="16"/>
  </r>
  <r>
    <x v="131"/>
    <x v="2"/>
    <s v="1992-2003"/>
    <n v="166"/>
    <n v="117"/>
    <n v="1709"/>
    <x v="25"/>
    <n v="19.420000000000002"/>
    <n v="76.39"/>
    <n v="0"/>
    <n v="3"/>
    <n v="8"/>
    <n v="125"/>
    <n v="18"/>
  </r>
  <r>
    <x v="132"/>
    <x v="2"/>
    <s v="1995-2004"/>
    <n v="48"/>
    <n v="47"/>
    <n v="1579"/>
    <x v="79"/>
    <n v="36.72"/>
    <n v="71.31"/>
    <n v="4"/>
    <n v="9"/>
    <n v="3"/>
    <n v="162"/>
    <n v="9"/>
  </r>
  <r>
    <x v="133"/>
    <x v="2"/>
    <s v="1996-2007"/>
    <n v="143"/>
    <n v="110"/>
    <n v="1521"/>
    <x v="80"/>
    <n v="18.100000000000001"/>
    <n v="76.5"/>
    <n v="0"/>
    <n v="3"/>
    <n v="9"/>
    <n v="119"/>
    <n v="24"/>
  </r>
  <r>
    <x v="134"/>
    <x v="2"/>
    <s v="2008-2015"/>
    <n v="48"/>
    <n v="48"/>
    <n v="1418"/>
    <x v="15"/>
    <n v="31.51"/>
    <n v="75.38"/>
    <n v="3"/>
    <n v="8"/>
    <n v="5"/>
    <n v="150"/>
    <n v="19"/>
  </r>
  <r>
    <x v="135"/>
    <x v="2"/>
    <s v="2010-2017"/>
    <n v="60"/>
    <n v="58"/>
    <n v="1336"/>
    <x v="33"/>
    <n v="24.74"/>
    <n v="67.5"/>
    <n v="0"/>
    <n v="9"/>
    <n v="5"/>
    <n v="108"/>
    <n v="5"/>
  </r>
  <r>
    <x v="136"/>
    <x v="2"/>
    <s v="1984-1993"/>
    <n v="63"/>
    <n v="58"/>
    <n v="1269"/>
    <x v="81"/>
    <n v="24.4"/>
    <n v="50.92"/>
    <n v="1"/>
    <n v="8"/>
    <n v="8"/>
    <n v="97"/>
    <n v="2"/>
  </r>
  <r>
    <x v="137"/>
    <x v="2"/>
    <s v="1993-1996"/>
    <n v="50"/>
    <n v="43"/>
    <n v="1265"/>
    <x v="74"/>
    <n v="34.18"/>
    <n v="75.790000000000006"/>
    <n v="1"/>
    <n v="9"/>
    <n v="3"/>
    <n v="81"/>
    <n v="18"/>
  </r>
  <r>
    <x v="138"/>
    <x v="2"/>
    <s v="2022-2025"/>
    <n v="41"/>
    <n v="34"/>
    <n v="1116"/>
    <x v="9"/>
    <n v="39.85"/>
    <n v="96.7"/>
    <n v="1"/>
    <n v="6"/>
    <n v="0"/>
    <n v="98"/>
    <n v="22"/>
  </r>
  <r>
    <x v="139"/>
    <x v="2"/>
    <s v="1986-1996"/>
    <n v="66"/>
    <n v="55"/>
    <n v="1068"/>
    <x v="82"/>
    <n v="26.04"/>
    <n v="63.91"/>
    <n v="1"/>
    <n v="6"/>
    <n v="8"/>
    <n v="66"/>
    <n v="2"/>
  </r>
  <r>
    <x v="140"/>
    <x v="2"/>
    <s v="2015-2020"/>
    <n v="55"/>
    <n v="40"/>
    <n v="986"/>
    <x v="83"/>
    <n v="42.86"/>
    <n v="110.29"/>
    <n v="0"/>
    <n v="5"/>
    <n v="1"/>
    <n v="91"/>
    <n v="19"/>
  </r>
  <r>
    <x v="141"/>
    <x v="2"/>
    <s v="1989-2003"/>
    <n v="262"/>
    <n v="139"/>
    <n v="969"/>
    <x v="84"/>
    <n v="10.3"/>
    <n v="67.05"/>
    <n v="0"/>
    <n v="0"/>
    <n v="15"/>
    <n v="58"/>
    <n v="21"/>
  </r>
  <r>
    <x v="142"/>
    <x v="2"/>
    <s v="2007-2015"/>
    <n v="38"/>
    <n v="36"/>
    <n v="966"/>
    <x v="85"/>
    <n v="40.25"/>
    <n v="74.47"/>
    <n v="1"/>
    <n v="6"/>
    <n v="3"/>
    <n v="59"/>
    <n v="6"/>
  </r>
  <r>
    <x v="143"/>
    <x v="2"/>
    <s v="2017-2023"/>
    <n v="70"/>
    <n v="44"/>
    <n v="855"/>
    <x v="34"/>
    <n v="25.9"/>
    <n v="85.75"/>
    <n v="0"/>
    <n v="4"/>
    <n v="3"/>
    <n v="51"/>
    <n v="19"/>
  </r>
  <r>
    <x v="144"/>
    <x v="2"/>
    <s v="2013-2017"/>
    <n v="25"/>
    <n v="25"/>
    <n v="812"/>
    <x v="86"/>
    <n v="32.479999999999997"/>
    <n v="113.4"/>
    <n v="1"/>
    <n v="6"/>
    <n v="2"/>
    <n v="104"/>
    <n v="28"/>
  </r>
  <r>
    <x v="145"/>
    <x v="2"/>
    <s v="1973-1982"/>
    <n v="23"/>
    <n v="22"/>
    <n v="786"/>
    <x v="13"/>
    <n v="37.82"/>
    <n v="74.709999999999994"/>
    <n v="1"/>
    <n v="7"/>
    <n v="1"/>
    <n v="69"/>
    <n v="6"/>
  </r>
  <r>
    <x v="146"/>
    <x v="2"/>
    <s v="1973-1985"/>
    <n v="54"/>
    <n v="45"/>
    <n v="782"/>
    <x v="58"/>
    <n v="22.34"/>
    <n v="66.95"/>
    <n v="0"/>
    <n v="2"/>
    <n v="6"/>
    <n v="58"/>
    <n v="11"/>
  </r>
  <r>
    <x v="147"/>
    <x v="3"/>
    <s v="2013-2025"/>
    <n v="123"/>
    <n v="118"/>
    <n v="3975"/>
    <x v="85"/>
    <n v="35.17"/>
    <n v="71.239999999999995"/>
    <n v="5"/>
    <n v="31"/>
    <n v="5"/>
    <n v="344"/>
    <n v="40"/>
  </r>
  <r>
    <x v="148"/>
    <x v="3"/>
    <s v="2009-2025"/>
    <n v="173"/>
    <n v="151"/>
    <n v="3667"/>
    <x v="73"/>
    <n v="27.16"/>
    <n v="87.39"/>
    <n v="2"/>
    <n v="17"/>
    <n v="6"/>
    <n v="241"/>
    <n v="113"/>
  </r>
  <r>
    <x v="149"/>
    <x v="3"/>
    <s v="2009-2019"/>
    <n v="84"/>
    <n v="84"/>
    <n v="2727"/>
    <x v="21"/>
    <n v="33.659999999999997"/>
    <n v="88.48"/>
    <n v="6"/>
    <n v="14"/>
    <n v="4"/>
    <n v="323"/>
    <n v="55"/>
  </r>
  <r>
    <x v="150"/>
    <x v="3"/>
    <s v="2013-2025"/>
    <n v="90"/>
    <n v="88"/>
    <n v="2435"/>
    <x v="87"/>
    <n v="33.35"/>
    <n v="67.37"/>
    <n v="0"/>
    <n v="22"/>
    <n v="6"/>
    <n v="209"/>
    <n v="13"/>
  </r>
  <r>
    <x v="151"/>
    <x v="3"/>
    <s v="2009-2021"/>
    <n v="114"/>
    <n v="108"/>
    <n v="2424"/>
    <x v="62"/>
    <n v="24.73"/>
    <n v="66.77"/>
    <n v="1"/>
    <n v="12"/>
    <n v="7"/>
    <n v="163"/>
    <n v="65"/>
  </r>
  <r>
    <x v="152"/>
    <x v="3"/>
    <s v="2012-2023"/>
    <n v="92"/>
    <n v="84"/>
    <n v="2060"/>
    <x v="88"/>
    <n v="29.01"/>
    <n v="89.1"/>
    <n v="1"/>
    <n v="15"/>
    <n v="4"/>
    <n v="178"/>
    <n v="68"/>
  </r>
  <r>
    <x v="153"/>
    <x v="3"/>
    <s v="2009-2019"/>
    <n v="84"/>
    <n v="74"/>
    <n v="1811"/>
    <x v="70"/>
    <n v="29.2"/>
    <n v="65.489999999999995"/>
    <n v="0"/>
    <n v="11"/>
    <n v="1"/>
    <n v="137"/>
    <n v="26"/>
  </r>
  <r>
    <x v="154"/>
    <x v="3"/>
    <s v="2021-2025"/>
    <n v="49"/>
    <n v="49"/>
    <n v="1785"/>
    <x v="72"/>
    <n v="37.18"/>
    <n v="87.8"/>
    <n v="8"/>
    <n v="6"/>
    <n v="3"/>
    <n v="160"/>
    <n v="67"/>
  </r>
  <r>
    <x v="155"/>
    <x v="3"/>
    <s v="2019-2025"/>
    <n v="36"/>
    <n v="36"/>
    <n v="1656"/>
    <x v="89"/>
    <n v="50.18"/>
    <n v="83.09"/>
    <n v="6"/>
    <n v="7"/>
    <n v="2"/>
    <n v="164"/>
    <n v="27"/>
  </r>
  <r>
    <x v="156"/>
    <x v="3"/>
    <s v="2015-2025"/>
    <n v="114"/>
    <n v="87"/>
    <n v="1384"/>
    <x v="58"/>
    <n v="19.489999999999998"/>
    <n v="104.84"/>
    <n v="0"/>
    <n v="5"/>
    <n v="8"/>
    <n v="120"/>
    <n v="49"/>
  </r>
  <r>
    <x v="157"/>
    <x v="3"/>
    <s v="2011-2025"/>
    <n v="89"/>
    <n v="78"/>
    <n v="1332"/>
    <x v="59"/>
    <n v="19.88"/>
    <n v="75.38"/>
    <n v="0"/>
    <n v="5"/>
    <n v="7"/>
    <n v="115"/>
    <n v="33"/>
  </r>
  <r>
    <x v="158"/>
    <x v="3"/>
    <s v="2009-2019"/>
    <n v="51"/>
    <n v="50"/>
    <n v="1216"/>
    <x v="85"/>
    <n v="24.81"/>
    <n v="63.23"/>
    <n v="1"/>
    <n v="7"/>
    <n v="4"/>
    <n v="132"/>
    <n v="4"/>
  </r>
  <r>
    <x v="159"/>
    <x v="3"/>
    <s v="2009-2016"/>
    <n v="49"/>
    <n v="48"/>
    <n v="1139"/>
    <x v="90"/>
    <n v="27.11"/>
    <n v="75.33"/>
    <n v="2"/>
    <n v="4"/>
    <n v="4"/>
    <n v="99"/>
    <n v="27"/>
  </r>
  <r>
    <x v="160"/>
    <x v="3"/>
    <s v="2010-2021"/>
    <n v="47"/>
    <n v="44"/>
    <n v="1049"/>
    <x v="91"/>
    <n v="23.84"/>
    <n v="76.010000000000005"/>
    <n v="0"/>
    <n v="7"/>
    <n v="2"/>
    <n v="123"/>
    <n v="16"/>
  </r>
  <r>
    <x v="161"/>
    <x v="3"/>
    <s v="2021-2025"/>
    <n v="39"/>
    <n v="31"/>
    <n v="1033"/>
    <x v="92"/>
    <n v="46.95"/>
    <n v="98"/>
    <n v="1"/>
    <n v="8"/>
    <n v="2"/>
    <n v="69"/>
    <n v="45"/>
  </r>
  <r>
    <x v="162"/>
    <x v="3"/>
    <s v="2011-2019"/>
    <n v="82"/>
    <n v="56"/>
    <n v="513"/>
    <x v="60"/>
    <n v="17.68"/>
    <n v="77.25"/>
    <n v="0"/>
    <n v="0"/>
    <n v="7"/>
    <n v="40"/>
    <n v="21"/>
  </r>
  <r>
    <x v="163"/>
    <x v="3"/>
    <s v="2009-2016"/>
    <n v="24"/>
    <n v="22"/>
    <n v="475"/>
    <x v="85"/>
    <n v="23.75"/>
    <n v="80.91"/>
    <n v="2"/>
    <n v="0"/>
    <n v="3"/>
    <n v="49"/>
    <n v="15"/>
  </r>
  <r>
    <x v="164"/>
    <x v="3"/>
    <s v="2014-2022"/>
    <n v="17"/>
    <n v="17"/>
    <n v="435"/>
    <x v="93"/>
    <n v="25.58"/>
    <n v="75.25"/>
    <n v="1"/>
    <n v="2"/>
    <n v="3"/>
    <n v="39"/>
    <n v="10"/>
  </r>
  <r>
    <x v="165"/>
    <x v="3"/>
    <s v="2009-2018"/>
    <n v="24"/>
    <n v="21"/>
    <n v="430"/>
    <x v="94"/>
    <n v="22.63"/>
    <n v="105.39"/>
    <n v="0"/>
    <n v="2"/>
    <n v="4"/>
    <n v="27"/>
    <n v="24"/>
  </r>
  <r>
    <x v="166"/>
    <x v="3"/>
    <s v="2009-2016"/>
    <n v="46"/>
    <n v="38"/>
    <n v="387"/>
    <x v="57"/>
    <n v="14.33"/>
    <n v="71.27"/>
    <n v="0"/>
    <n v="1"/>
    <n v="3"/>
    <n v="22"/>
    <n v="16"/>
  </r>
  <r>
    <x v="167"/>
    <x v="3"/>
    <s v="2019-2024"/>
    <n v="31"/>
    <n v="22"/>
    <n v="384"/>
    <x v="34"/>
    <n v="22.58"/>
    <n v="67.72"/>
    <n v="0"/>
    <n v="3"/>
    <n v="0"/>
    <n v="30"/>
    <n v="5"/>
  </r>
  <r>
    <x v="168"/>
    <x v="3"/>
    <s v="2018-2019"/>
    <n v="16"/>
    <n v="16"/>
    <n v="361"/>
    <x v="80"/>
    <n v="22.56"/>
    <n v="88.26"/>
    <n v="0"/>
    <n v="2"/>
    <n v="1"/>
    <n v="38"/>
    <n v="17"/>
  </r>
  <r>
    <x v="169"/>
    <x v="3"/>
    <s v="2014-2018"/>
    <n v="16"/>
    <n v="14"/>
    <n v="352"/>
    <x v="38"/>
    <n v="27.07"/>
    <n v="65.540000000000006"/>
    <n v="0"/>
    <n v="3"/>
    <n v="1"/>
    <n v="25"/>
    <n v="1"/>
  </r>
  <r>
    <x v="170"/>
    <x v="3"/>
    <s v="2024-2025"/>
    <n v="9"/>
    <n v="8"/>
    <n v="335"/>
    <x v="88"/>
    <n v="41.87"/>
    <n v="82.1"/>
    <n v="1"/>
    <n v="2"/>
    <n v="0"/>
    <n v="29"/>
    <n v="9"/>
  </r>
  <r>
    <x v="171"/>
    <x v="3"/>
    <s v="2017-2018"/>
    <n v="16"/>
    <n v="16"/>
    <n v="307"/>
    <x v="95"/>
    <n v="21.92"/>
    <n v="69.77"/>
    <n v="0"/>
    <n v="3"/>
    <n v="2"/>
    <n v="38"/>
    <n v="6"/>
  </r>
  <r>
    <x v="172"/>
    <x v="3"/>
    <s v="2014-2017"/>
    <n v="17"/>
    <n v="16"/>
    <n v="264"/>
    <x v="58"/>
    <n v="17.600000000000001"/>
    <n v="54.09"/>
    <n v="0"/>
    <n v="2"/>
    <n v="3"/>
    <n v="15"/>
    <n v="0"/>
  </r>
  <r>
    <x v="173"/>
    <x v="3"/>
    <s v="2017-2023"/>
    <n v="75"/>
    <n v="40"/>
    <n v="236"/>
    <x v="96"/>
    <n v="9.07"/>
    <n v="90.07"/>
    <n v="0"/>
    <n v="1"/>
    <n v="12"/>
    <n v="25"/>
    <n v="9"/>
  </r>
  <r>
    <x v="174"/>
    <x v="4"/>
    <s v="2000-2015"/>
    <n v="397"/>
    <n v="373"/>
    <n v="13975"/>
    <x v="43"/>
    <n v="41.96"/>
    <n v="78.88"/>
    <n v="25"/>
    <n v="90"/>
    <n v="15"/>
    <n v="1349"/>
    <n v="86"/>
  </r>
  <r>
    <x v="175"/>
    <x v="4"/>
    <s v="1989-2011"/>
    <n v="441"/>
    <n v="429"/>
    <n v="13364"/>
    <x v="97"/>
    <n v="32.51"/>
    <n v="91.25"/>
    <n v="28"/>
    <n v="68"/>
    <n v="34"/>
    <n v="1493"/>
    <n v="268"/>
  </r>
  <r>
    <x v="176"/>
    <x v="4"/>
    <s v="1998-2015"/>
    <n v="443"/>
    <n v="415"/>
    <n v="12381"/>
    <x v="41"/>
    <n v="33.01"/>
    <n v="78.67"/>
    <n v="18"/>
    <n v="75"/>
    <n v="28"/>
    <n v="1098"/>
    <n v="71"/>
  </r>
  <r>
    <x v="177"/>
    <x v="4"/>
    <s v="1999-2016"/>
    <n v="330"/>
    <n v="303"/>
    <n v="10290"/>
    <x v="98"/>
    <n v="39.270000000000003"/>
    <n v="86.23"/>
    <n v="22"/>
    <n v="47"/>
    <n v="11"/>
    <n v="1111"/>
    <n v="55"/>
  </r>
  <r>
    <x v="178"/>
    <x v="4"/>
    <s v="1984-2003"/>
    <n v="308"/>
    <n v="296"/>
    <n v="9284"/>
    <x v="99"/>
    <n v="34.9"/>
    <n v="81.13"/>
    <n v="11"/>
    <n v="64"/>
    <n v="17"/>
    <n v="712"/>
    <n v="102"/>
  </r>
  <r>
    <x v="179"/>
    <x v="4"/>
    <s v="1990-2007"/>
    <n v="268"/>
    <n v="259"/>
    <n v="8529"/>
    <x v="100"/>
    <n v="37.57"/>
    <n v="67.72"/>
    <n v="11"/>
    <n v="59"/>
    <n v="13"/>
    <n v="734"/>
    <n v="15"/>
  </r>
  <r>
    <x v="180"/>
    <x v="4"/>
    <s v="1982-1999"/>
    <n v="269"/>
    <n v="255"/>
    <n v="7456"/>
    <x v="21"/>
    <n v="35.840000000000003"/>
    <n v="77.900000000000006"/>
    <n v="4"/>
    <n v="49"/>
    <n v="18"/>
    <n v="523"/>
    <n v="64"/>
  </r>
  <r>
    <x v="181"/>
    <x v="4"/>
    <s v="2005-2019"/>
    <n v="234"/>
    <n v="222"/>
    <n v="6941"/>
    <x v="101"/>
    <n v="33.85"/>
    <n v="75.989999999999995"/>
    <n v="15"/>
    <n v="37"/>
    <n v="17"/>
    <n v="797"/>
    <n v="52"/>
  </r>
  <r>
    <x v="182"/>
    <x v="4"/>
    <s v="2008-2023"/>
    <n v="226"/>
    <n v="195"/>
    <n v="5915"/>
    <x v="69"/>
    <n v="40.24"/>
    <n v="82.9"/>
    <n v="3"/>
    <n v="40"/>
    <n v="17"/>
    <n v="468"/>
    <n v="90"/>
  </r>
  <r>
    <x v="183"/>
    <x v="4"/>
    <s v="1986-1999"/>
    <n v="213"/>
    <n v="198"/>
    <n v="5162"/>
    <x v="8"/>
    <n v="29.49"/>
    <n v="60.57"/>
    <n v="4"/>
    <n v="35"/>
    <n v="15"/>
    <n v="331"/>
    <n v="17"/>
  </r>
  <r>
    <x v="184"/>
    <x v="4"/>
    <s v="2016-2025"/>
    <n v="148"/>
    <n v="145"/>
    <n v="4697"/>
    <x v="6"/>
    <n v="35.31"/>
    <n v="88"/>
    <n v="6"/>
    <n v="34"/>
    <n v="14"/>
    <n v="482"/>
    <n v="76"/>
  </r>
  <r>
    <x v="185"/>
    <x v="4"/>
    <s v="1997-2007"/>
    <n v="180"/>
    <n v="155"/>
    <n v="3950"/>
    <x v="14"/>
    <n v="35.26"/>
    <n v="72.569999999999993"/>
    <n v="1"/>
    <n v="28"/>
    <n v="7"/>
    <n v="284"/>
    <n v="21"/>
  </r>
  <r>
    <x v="186"/>
    <x v="4"/>
    <s v="1985-1996"/>
    <n v="147"/>
    <n v="143"/>
    <n v="3902"/>
    <x v="76"/>
    <n v="28.27"/>
    <n v="60.88"/>
    <n v="2"/>
    <n v="22"/>
    <n v="12"/>
    <n v="279"/>
    <n v="42"/>
  </r>
  <r>
    <x v="187"/>
    <x v="4"/>
    <s v="2010-2022"/>
    <n v="157"/>
    <n v="142"/>
    <n v="3854"/>
    <x v="16"/>
    <n v="31.85"/>
    <n v="74.239999999999995"/>
    <n v="4"/>
    <n v="24"/>
    <n v="11"/>
    <n v="262"/>
    <n v="43"/>
  </r>
  <r>
    <x v="188"/>
    <x v="4"/>
    <s v="1986-2003"/>
    <n v="200"/>
    <n v="168"/>
    <n v="3789"/>
    <x v="88"/>
    <n v="29.6"/>
    <n v="57.51"/>
    <n v="2"/>
    <n v="13"/>
    <n v="10"/>
    <n v="224"/>
    <n v="10"/>
  </r>
  <r>
    <x v="189"/>
    <x v="4"/>
    <s v="1990-2004"/>
    <n v="189"/>
    <n v="181"/>
    <n v="3711"/>
    <x v="23"/>
    <n v="22.22"/>
    <n v="77.7"/>
    <n v="2"/>
    <n v="23"/>
    <n v="24"/>
    <n v="411"/>
    <n v="17"/>
  </r>
  <r>
    <x v="190"/>
    <x v="4"/>
    <s v="2013-2023"/>
    <n v="116"/>
    <n v="111"/>
    <n v="3237"/>
    <x v="79"/>
    <n v="30.53"/>
    <n v="92.88"/>
    <n v="6"/>
    <n v="17"/>
    <n v="12"/>
    <n v="362"/>
    <n v="52"/>
  </r>
  <r>
    <x v="191"/>
    <x v="4"/>
    <s v="2010-2019"/>
    <n v="127"/>
    <n v="106"/>
    <n v="3194"/>
    <x v="69"/>
    <n v="34.71"/>
    <n v="72.27"/>
    <n v="4"/>
    <n v="21"/>
    <n v="7"/>
    <n v="246"/>
    <n v="25"/>
  </r>
  <r>
    <x v="192"/>
    <x v="4"/>
    <s v="2021-2025"/>
    <n v="71"/>
    <n v="71"/>
    <n v="2746"/>
    <x v="35"/>
    <n v="41.6"/>
    <n v="89.32"/>
    <n v="7"/>
    <n v="17"/>
    <n v="6"/>
    <n v="347"/>
    <n v="32"/>
  </r>
  <r>
    <x v="193"/>
    <x v="4"/>
    <s v="2021-2025"/>
    <n v="78"/>
    <n v="70"/>
    <n v="2621"/>
    <x v="74"/>
    <n v="43.68"/>
    <n v="91.35"/>
    <n v="5"/>
    <n v="17"/>
    <n v="5"/>
    <n v="218"/>
    <n v="63"/>
  </r>
  <r>
    <x v="194"/>
    <x v="4"/>
    <s v="2009-2021"/>
    <n v="166"/>
    <n v="133"/>
    <n v="2338"/>
    <x v="68"/>
    <n v="19.98"/>
    <n v="112.08"/>
    <n v="1"/>
    <n v="10"/>
    <n v="11"/>
    <n v="176"/>
    <n v="84"/>
  </r>
  <r>
    <x v="195"/>
    <x v="4"/>
    <s v="1994-2008"/>
    <n v="321"/>
    <n v="219"/>
    <n v="2018"/>
    <x v="52"/>
    <n v="13.72"/>
    <n v="72.45"/>
    <n v="0"/>
    <n v="1"/>
    <n v="25"/>
    <n v="127"/>
    <n v="22"/>
  </r>
  <r>
    <x v="196"/>
    <x v="4"/>
    <s v="2016-2023"/>
    <n v="90"/>
    <n v="82"/>
    <n v="1865"/>
    <x v="56"/>
    <n v="25.9"/>
    <n v="78.59"/>
    <n v="0"/>
    <n v="10"/>
    <n v="4"/>
    <n v="186"/>
    <n v="17"/>
  </r>
  <r>
    <x v="197"/>
    <x v="4"/>
    <s v="1998-2006"/>
    <n v="61"/>
    <n v="61"/>
    <n v="1708"/>
    <x v="100"/>
    <n v="28.46"/>
    <n v="71.489999999999995"/>
    <n v="1"/>
    <n v="12"/>
    <n v="5"/>
    <n v="210"/>
    <n v="5"/>
  </r>
  <r>
    <x v="198"/>
    <x v="4"/>
    <s v="1994-2007"/>
    <n v="147"/>
    <n v="111"/>
    <n v="1627"/>
    <x v="37"/>
    <n v="17.3"/>
    <n v="72.989999999999995"/>
    <n v="0"/>
    <n v="5"/>
    <n v="8"/>
    <n v="108"/>
    <n v="22"/>
  </r>
  <r>
    <x v="199"/>
    <x v="4"/>
    <s v="2006-2017"/>
    <n v="102"/>
    <n v="84"/>
    <n v="1624"/>
    <x v="30"/>
    <n v="21.09"/>
    <n v="72.040000000000006"/>
    <n v="0"/>
    <n v="8"/>
    <n v="7"/>
    <n v="117"/>
    <n v="28"/>
  </r>
  <r>
    <x v="200"/>
    <x v="4"/>
    <s v="2014-2022"/>
    <n v="55"/>
    <n v="52"/>
    <n v="1604"/>
    <x v="7"/>
    <n v="31.45"/>
    <n v="93.41"/>
    <n v="2"/>
    <n v="9"/>
    <n v="1"/>
    <n v="187"/>
    <n v="12"/>
  </r>
  <r>
    <x v="201"/>
    <x v="4"/>
    <s v="2015-2022"/>
    <n v="47"/>
    <n v="46"/>
    <n v="1601"/>
    <x v="102"/>
    <n v="35.57"/>
    <n v="86.82"/>
    <n v="2"/>
    <n v="11"/>
    <n v="1"/>
    <n v="172"/>
    <n v="20"/>
  </r>
  <r>
    <x v="202"/>
    <x v="4"/>
    <s v="2016-2025"/>
    <n v="51"/>
    <n v="50"/>
    <n v="1589"/>
    <x v="74"/>
    <n v="31.78"/>
    <n v="88.91"/>
    <n v="4"/>
    <n v="9"/>
    <n v="5"/>
    <n v="165"/>
    <n v="31"/>
  </r>
  <r>
    <x v="203"/>
    <x v="4"/>
    <s v="1999-2011"/>
    <n v="75"/>
    <n v="62"/>
    <n v="1587"/>
    <x v="78"/>
    <n v="28.85"/>
    <n v="70.400000000000006"/>
    <n v="1"/>
    <n v="13"/>
    <n v="6"/>
    <n v="139"/>
    <n v="10"/>
  </r>
  <r>
    <x v="204"/>
    <x v="4"/>
    <s v="1979-1987"/>
    <n v="58"/>
    <n v="55"/>
    <n v="1573"/>
    <x v="103"/>
    <n v="31.46"/>
    <n v="67.94"/>
    <n v="2"/>
    <n v="11"/>
    <n v="3"/>
    <n v="117"/>
    <n v="4"/>
  </r>
  <r>
    <x v="205"/>
    <x v="4"/>
    <s v="1975-1989"/>
    <n v="79"/>
    <n v="74"/>
    <n v="1527"/>
    <x v="104"/>
    <n v="23.49"/>
    <n v="75.069999999999993"/>
    <n v="0"/>
    <n v="7"/>
    <n v="4"/>
    <n v="113"/>
    <n v="9"/>
  </r>
  <r>
    <x v="206"/>
    <x v="4"/>
    <s v="2017-2025"/>
    <n v="52"/>
    <n v="47"/>
    <n v="1327"/>
    <x v="51"/>
    <n v="31.59"/>
    <n v="92.02"/>
    <n v="1"/>
    <n v="8"/>
    <n v="5"/>
    <n v="137"/>
    <n v="7"/>
  </r>
  <r>
    <x v="207"/>
    <x v="4"/>
    <s v="2003-2017"/>
    <n v="184"/>
    <n v="123"/>
    <n v="1327"/>
    <x v="55"/>
    <n v="15.43"/>
    <n v="81.459999999999994"/>
    <n v="0"/>
    <n v="4"/>
    <n v="13"/>
    <n v="95"/>
    <n v="39"/>
  </r>
  <r>
    <x v="208"/>
    <x v="4"/>
    <s v="2011-2023"/>
    <n v="50"/>
    <n v="46"/>
    <n v="1316"/>
    <x v="14"/>
    <n v="31.33"/>
    <n v="79.56"/>
    <n v="1"/>
    <n v="11"/>
    <n v="4"/>
    <n v="131"/>
    <n v="1"/>
  </r>
  <r>
    <x v="209"/>
    <x v="4"/>
    <s v="2016-2024"/>
    <n v="71"/>
    <n v="63"/>
    <n v="1299"/>
    <x v="51"/>
    <n v="22.39"/>
    <n v="91.47"/>
    <n v="2"/>
    <n v="4"/>
    <n v="6"/>
    <n v="103"/>
    <n v="42"/>
  </r>
  <r>
    <x v="210"/>
    <x v="4"/>
    <s v="1994-2004"/>
    <n v="141"/>
    <n v="87"/>
    <n v="1222"/>
    <x v="29"/>
    <n v="22.62"/>
    <n v="65.03"/>
    <n v="0"/>
    <n v="4"/>
    <n v="2"/>
    <n v="63"/>
    <n v="2"/>
  </r>
  <r>
    <x v="211"/>
    <x v="4"/>
    <s v="2004-2016"/>
    <n v="109"/>
    <n v="75"/>
    <n v="1113"/>
    <x v="29"/>
    <n v="19.52"/>
    <n v="86.01"/>
    <n v="0"/>
    <n v="2"/>
    <n v="3"/>
    <n v="89"/>
    <n v="25"/>
  </r>
  <r>
    <x v="212"/>
    <x v="4"/>
    <s v="2017-2025"/>
    <n v="66"/>
    <n v="54"/>
    <n v="1030"/>
    <x v="104"/>
    <n v="22.39"/>
    <n v="108.19"/>
    <n v="0"/>
    <n v="4"/>
    <n v="3"/>
    <n v="90"/>
    <n v="36"/>
  </r>
  <r>
    <x v="213"/>
    <x v="4"/>
    <s v="1983-1990"/>
    <n v="54"/>
    <n v="52"/>
    <n v="1022"/>
    <x v="71"/>
    <n v="20.03"/>
    <n v="51.66"/>
    <n v="0"/>
    <n v="4"/>
    <n v="3"/>
    <n v="79"/>
    <n v="4"/>
  </r>
  <r>
    <x v="214"/>
    <x v="4"/>
    <s v="1979-1988"/>
    <n v="63"/>
    <n v="56"/>
    <n v="950"/>
    <x v="55"/>
    <n v="18.62"/>
    <n v="60.35"/>
    <n v="0"/>
    <n v="3"/>
    <n v="4"/>
    <n v="57"/>
    <n v="16"/>
  </r>
  <r>
    <x v="215"/>
    <x v="4"/>
    <s v="2004-2014"/>
    <n v="39"/>
    <n v="36"/>
    <n v="870"/>
    <x v="56"/>
    <n v="29"/>
    <n v="69.599999999999994"/>
    <n v="0"/>
    <n v="5"/>
    <n v="2"/>
    <n v="71"/>
    <n v="0"/>
  </r>
  <r>
    <x v="216"/>
    <x v="4"/>
    <s v="1998-2011"/>
    <n v="53"/>
    <n v="42"/>
    <n v="862"/>
    <x v="12"/>
    <n v="27.8"/>
    <n v="69.290000000000006"/>
    <n v="2"/>
    <n v="0"/>
    <n v="4"/>
    <n v="76"/>
    <n v="0"/>
  </r>
  <r>
    <x v="217"/>
    <x v="4"/>
    <s v="1983-1994"/>
    <n v="39"/>
    <n v="39"/>
    <n v="844"/>
    <x v="105"/>
    <n v="22.81"/>
    <n v="69.92"/>
    <n v="0"/>
    <n v="4"/>
    <n v="2"/>
    <n v="73"/>
    <n v="5"/>
  </r>
  <r>
    <x v="218"/>
    <x v="4"/>
    <s v="1992-1999"/>
    <n v="86"/>
    <n v="69"/>
    <n v="844"/>
    <x v="46"/>
    <n v="20.58"/>
    <n v="63.93"/>
    <n v="0"/>
    <n v="1"/>
    <n v="2"/>
    <n v="29"/>
    <n v="4"/>
  </r>
  <r>
    <x v="219"/>
    <x v="4"/>
    <s v="2024-2025"/>
    <n v="28"/>
    <n v="23"/>
    <n v="824"/>
    <x v="62"/>
    <n v="48.47"/>
    <n v="85.92"/>
    <n v="1"/>
    <n v="6"/>
    <n v="0"/>
    <n v="62"/>
    <n v="22"/>
  </r>
  <r>
    <x v="220"/>
    <x v="4"/>
    <s v="1982-1990"/>
    <n v="78"/>
    <n v="69"/>
    <n v="824"/>
    <x v="52"/>
    <n v="14.98"/>
    <n v="52.45"/>
    <n v="0"/>
    <n v="1"/>
    <n v="4"/>
    <n v="43"/>
    <n v="2"/>
  </r>
  <r>
    <x v="221"/>
    <x v="4"/>
    <s v="1982-1987"/>
    <n v="35"/>
    <n v="33"/>
    <n v="786"/>
    <x v="34"/>
    <n v="24.56"/>
    <n v="48.04"/>
    <n v="0"/>
    <n v="4"/>
    <n v="1"/>
    <n v="46"/>
    <n v="2"/>
  </r>
  <r>
    <x v="222"/>
    <x v="4"/>
    <s v="2002-2013"/>
    <n v="40"/>
    <n v="37"/>
    <n v="704"/>
    <x v="71"/>
    <n v="22.7"/>
    <n v="63.13"/>
    <n v="0"/>
    <n v="4"/>
    <n v="1"/>
    <n v="62"/>
    <n v="5"/>
  </r>
  <r>
    <x v="223"/>
    <x v="4"/>
    <s v="1993-2011"/>
    <n v="343"/>
    <n v="161"/>
    <n v="674"/>
    <x v="106"/>
    <n v="6.87"/>
    <n v="77.73"/>
    <n v="0"/>
    <n v="0"/>
    <n v="24"/>
    <n v="50"/>
    <n v="12"/>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
  <r>
    <x v="0"/>
    <x v="0"/>
    <s v="1989-2012"/>
    <n v="463"/>
    <n v="452"/>
    <n v="18426"/>
    <x v="0"/>
    <n v="44.83"/>
    <n v="86.23"/>
    <n v="49"/>
    <n v="96"/>
    <n v="20"/>
    <n v="2016"/>
    <n v="195"/>
  </r>
  <r>
    <x v="1"/>
    <x v="0"/>
    <s v="2008-2025"/>
    <n v="302"/>
    <n v="290"/>
    <n v="14181"/>
    <x v="1"/>
    <n v="57.88"/>
    <n v="93.34"/>
    <n v="51"/>
    <n v="74"/>
    <n v="16"/>
    <n v="1325"/>
    <n v="152"/>
  </r>
  <r>
    <x v="2"/>
    <x v="0"/>
    <s v="1992-2007"/>
    <n v="308"/>
    <n v="297"/>
    <n v="11221"/>
    <x v="1"/>
    <n v="40.950000000000003"/>
    <n v="73.650000000000006"/>
    <n v="22"/>
    <n v="71"/>
    <n v="16"/>
    <n v="1104"/>
    <n v="189"/>
  </r>
  <r>
    <x v="3"/>
    <x v="0"/>
    <s v="2007-2025"/>
    <n v="273"/>
    <n v="265"/>
    <n v="11168"/>
    <x v="2"/>
    <n v="48.76"/>
    <n v="92.8"/>
    <n v="32"/>
    <n v="58"/>
    <n v="16"/>
    <n v="1045"/>
    <n v="344"/>
  </r>
  <r>
    <x v="4"/>
    <x v="0"/>
    <s v="1996-2011"/>
    <n v="340"/>
    <n v="314"/>
    <n v="10768"/>
    <x v="3"/>
    <n v="39.15"/>
    <n v="71.180000000000007"/>
    <n v="12"/>
    <n v="82"/>
    <n v="13"/>
    <n v="942"/>
    <n v="42"/>
  </r>
  <r>
    <x v="5"/>
    <x v="0"/>
    <s v="2004-2019"/>
    <n v="347"/>
    <n v="294"/>
    <n v="10599"/>
    <x v="1"/>
    <n v="50.23"/>
    <n v="87.13"/>
    <n v="9"/>
    <n v="73"/>
    <n v="10"/>
    <n v="809"/>
    <n v="222"/>
  </r>
  <r>
    <x v="6"/>
    <x v="0"/>
    <s v="1985-2000"/>
    <n v="334"/>
    <n v="308"/>
    <n v="9378"/>
    <x v="3"/>
    <n v="36.92"/>
    <n v="74.02"/>
    <n v="7"/>
    <n v="58"/>
    <n v="9"/>
    <n v="622"/>
    <n v="77"/>
  </r>
  <r>
    <x v="7"/>
    <x v="0"/>
    <s v="2000-2017"/>
    <n v="301"/>
    <n v="275"/>
    <n v="8609"/>
    <x v="4"/>
    <n v="36.47"/>
    <n v="87.43"/>
    <n v="14"/>
    <n v="52"/>
    <n v="18"/>
    <n v="896"/>
    <n v="153"/>
  </r>
  <r>
    <x v="8"/>
    <x v="0"/>
    <s v="1999-2013"/>
    <n v="241"/>
    <n v="235"/>
    <n v="7995"/>
    <x v="5"/>
    <n v="35.369999999999997"/>
    <n v="104.44"/>
    <n v="15"/>
    <n v="37"/>
    <n v="14"/>
    <n v="1092"/>
    <n v="131"/>
  </r>
  <r>
    <x v="9"/>
    <x v="0"/>
    <s v="2010-2022"/>
    <n v="167"/>
    <n v="164"/>
    <n v="6793"/>
    <x v="6"/>
    <n v="44.11"/>
    <n v="91.35"/>
    <n v="17"/>
    <n v="39"/>
    <n v="5"/>
    <n v="842"/>
    <n v="79"/>
  </r>
  <r>
    <x v="10"/>
    <x v="0"/>
    <s v="2005-2018"/>
    <n v="226"/>
    <n v="194"/>
    <n v="5615"/>
    <x v="7"/>
    <n v="35.31"/>
    <n v="93.5"/>
    <n v="5"/>
    <n v="36"/>
    <n v="14"/>
    <n v="476"/>
    <n v="120"/>
  </r>
  <r>
    <x v="11"/>
    <x v="0"/>
    <s v="1992-2000"/>
    <n v="196"/>
    <n v="179"/>
    <n v="5359"/>
    <x v="8"/>
    <n v="37.47"/>
    <n v="69.790000000000006"/>
    <n v="6"/>
    <n v="30"/>
    <n v="10"/>
    <n v="366"/>
    <n v="85"/>
  </r>
  <r>
    <x v="12"/>
    <x v="0"/>
    <s v="2003-2013"/>
    <n v="147"/>
    <n v="143"/>
    <n v="5238"/>
    <x v="4"/>
    <n v="39.68"/>
    <n v="85.25"/>
    <n v="11"/>
    <n v="34"/>
    <n v="11"/>
    <n v="561"/>
    <n v="17"/>
  </r>
  <r>
    <x v="13"/>
    <x v="0"/>
    <s v="1987-1998"/>
    <n v="136"/>
    <n v="127"/>
    <n v="4413"/>
    <x v="9"/>
    <n v="37.08"/>
    <n v="69.72"/>
    <n v="6"/>
    <n v="33"/>
    <n v="7"/>
    <n v="335"/>
    <n v="44"/>
  </r>
  <r>
    <x v="14"/>
    <x v="0"/>
    <s v="1981-1992"/>
    <n v="146"/>
    <n v="145"/>
    <n v="4091"/>
    <x v="10"/>
    <n v="29.01"/>
    <n v="71.739999999999995"/>
    <n v="4"/>
    <n v="27"/>
    <n v="11"/>
    <n v="405"/>
    <n v="41"/>
  </r>
  <r>
    <x v="15"/>
    <x v="0"/>
    <s v="1978-1994"/>
    <n v="225"/>
    <n v="198"/>
    <n v="3783"/>
    <x v="11"/>
    <n v="23.79"/>
    <n v="95.07"/>
    <n v="1"/>
    <n v="14"/>
    <n v="13"/>
    <n v="291"/>
    <n v="67"/>
  </r>
  <r>
    <x v="16"/>
    <x v="0"/>
    <s v="1976-1991"/>
    <n v="129"/>
    <n v="120"/>
    <n v="3508"/>
    <x v="12"/>
    <n v="34.729999999999997"/>
    <n v="67.73"/>
    <n v="1"/>
    <n v="23"/>
    <n v="7"/>
    <n v="228"/>
    <n v="24"/>
  </r>
  <r>
    <x v="17"/>
    <x v="0"/>
    <s v="1981-1992"/>
    <n v="150"/>
    <n v="128"/>
    <n v="3108"/>
    <x v="13"/>
    <n v="29.04"/>
    <n v="61.07"/>
    <n v="4"/>
    <n v="18"/>
    <n v="5"/>
    <n v="206"/>
    <n v="25"/>
  </r>
  <r>
    <x v="18"/>
    <x v="0"/>
    <s v="1974-1987"/>
    <n v="108"/>
    <n v="102"/>
    <n v="3092"/>
    <x v="14"/>
    <n v="35.130000000000003"/>
    <n v="62.26"/>
    <n v="1"/>
    <n v="27"/>
    <n v="8"/>
    <n v="234"/>
    <n v="21"/>
  </r>
  <r>
    <x v="19"/>
    <x v="0"/>
    <s v="2016-2025"/>
    <n v="85"/>
    <n v="79"/>
    <n v="3043"/>
    <x v="15"/>
    <n v="49.08"/>
    <n v="88.17"/>
    <n v="7"/>
    <n v="18"/>
    <n v="3"/>
    <n v="235"/>
    <n v="67"/>
  </r>
  <r>
    <x v="20"/>
    <x v="0"/>
    <s v="2011-2018"/>
    <n v="90"/>
    <n v="87"/>
    <n v="2962"/>
    <x v="16"/>
    <n v="35.26"/>
    <n v="78.63"/>
    <n v="3"/>
    <n v="24"/>
    <n v="6"/>
    <n v="293"/>
    <n v="33"/>
  </r>
  <r>
    <x v="21"/>
    <x v="0"/>
    <s v="2017-2025"/>
    <n v="70"/>
    <n v="65"/>
    <n v="2845"/>
    <x v="17"/>
    <n v="48.22"/>
    <n v="100"/>
    <n v="5"/>
    <n v="22"/>
    <n v="1"/>
    <n v="262"/>
    <n v="72"/>
  </r>
  <r>
    <x v="22"/>
    <x v="0"/>
    <s v="2009-2025"/>
    <n v="204"/>
    <n v="137"/>
    <n v="2806"/>
    <x v="18"/>
    <n v="32.619999999999997"/>
    <n v="85.44"/>
    <n v="0"/>
    <n v="13"/>
    <n v="6"/>
    <n v="205"/>
    <n v="54"/>
  </r>
  <r>
    <x v="23"/>
    <x v="0"/>
    <s v="2019-2025"/>
    <n v="55"/>
    <n v="55"/>
    <n v="2775"/>
    <x v="19"/>
    <n v="59.06"/>
    <n v="99.56"/>
    <n v="8"/>
    <n v="15"/>
    <n v="1"/>
    <n v="313"/>
    <n v="59"/>
  </r>
  <r>
    <x v="24"/>
    <x v="0"/>
    <s v="2002-2006"/>
    <n v="125"/>
    <n v="110"/>
    <n v="2753"/>
    <x v="16"/>
    <n v="32.01"/>
    <n v="72.03"/>
    <n v="2"/>
    <n v="17"/>
    <n v="8"/>
    <n v="228"/>
    <n v="9"/>
  </r>
  <r>
    <x v="25"/>
    <x v="0"/>
    <s v="1991-2000"/>
    <n v="104"/>
    <n v="97"/>
    <n v="2477"/>
    <x v="20"/>
    <n v="32.590000000000003"/>
    <n v="71.94"/>
    <n v="2"/>
    <n v="14"/>
    <n v="4"/>
    <n v="187"/>
    <n v="20"/>
  </r>
  <r>
    <x v="26"/>
    <x v="0"/>
    <s v="1998-2006"/>
    <n v="86"/>
    <n v="83"/>
    <n v="2338"/>
    <x v="21"/>
    <n v="30.76"/>
    <n v="71.23"/>
    <n v="6"/>
    <n v="10"/>
    <n v="3"/>
    <n v="222"/>
    <n v="4"/>
  </r>
  <r>
    <x v="27"/>
    <x v="0"/>
    <s v="1989-2001"/>
    <n v="136"/>
    <n v="113"/>
    <n v="2336"/>
    <x v="22"/>
    <n v="25.95"/>
    <n v="74.3"/>
    <n v="1"/>
    <n v="9"/>
    <n v="5"/>
    <n v="135"/>
    <n v="41"/>
  </r>
  <r>
    <x v="28"/>
    <x v="0"/>
    <s v="1988-1996"/>
    <n v="74"/>
    <n v="70"/>
    <n v="1994"/>
    <x v="12"/>
    <n v="33.229999999999997"/>
    <n v="64.3"/>
    <n v="1"/>
    <n v="15"/>
    <n v="3"/>
    <n v="99"/>
    <n v="10"/>
  </r>
  <r>
    <x v="29"/>
    <x v="0"/>
    <s v="1975-1989"/>
    <n v="85"/>
    <n v="75"/>
    <n v="1924"/>
    <x v="23"/>
    <n v="30.53"/>
    <n v="57.7"/>
    <n v="2"/>
    <n v="13"/>
    <n v="2"/>
    <n v="123"/>
    <n v="9"/>
  </r>
  <r>
    <x v="30"/>
    <x v="0"/>
    <s v="2016-2025"/>
    <n v="94"/>
    <n v="68"/>
    <n v="1904"/>
    <x v="24"/>
    <n v="32.82"/>
    <n v="110.89"/>
    <n v="0"/>
    <n v="11"/>
    <n v="4"/>
    <n v="141"/>
    <n v="76"/>
  </r>
  <r>
    <x v="31"/>
    <x v="0"/>
    <s v="1984-1996"/>
    <n v="130"/>
    <n v="98"/>
    <n v="1858"/>
    <x v="20"/>
    <n v="24.12"/>
    <n v="60.26"/>
    <n v="2"/>
    <n v="11"/>
    <n v="8"/>
    <n v="157"/>
    <n v="0"/>
  </r>
  <r>
    <x v="32"/>
    <x v="0"/>
    <s v="2004-2019"/>
    <n v="94"/>
    <n v="79"/>
    <n v="1752"/>
    <x v="25"/>
    <n v="30.2"/>
    <n v="73.239999999999995"/>
    <n v="0"/>
    <n v="9"/>
    <n v="6"/>
    <n v="176"/>
    <n v="15"/>
  </r>
  <r>
    <x v="33"/>
    <x v="0"/>
    <s v="2013-2019"/>
    <n v="55"/>
    <n v="50"/>
    <n v="1694"/>
    <x v="26"/>
    <n v="47.05"/>
    <n v="79.040000000000006"/>
    <n v="3"/>
    <n v="10"/>
    <n v="3"/>
    <n v="145"/>
    <n v="30"/>
  </r>
  <r>
    <x v="34"/>
    <x v="0"/>
    <s v="2004-2012"/>
    <n v="120"/>
    <n v="87"/>
    <n v="1544"/>
    <x v="27"/>
    <n v="23.39"/>
    <n v="79.540000000000006"/>
    <n v="0"/>
    <n v="5"/>
    <n v="7"/>
    <n v="142"/>
    <n v="37"/>
  </r>
  <r>
    <x v="35"/>
    <x v="0"/>
    <s v="2014-2020"/>
    <n v="73"/>
    <n v="52"/>
    <n v="1389"/>
    <x v="28"/>
    <n v="42.09"/>
    <n v="101.6"/>
    <n v="2"/>
    <n v="6"/>
    <n v="2"/>
    <n v="141"/>
    <n v="24"/>
  </r>
  <r>
    <x v="36"/>
    <x v="0"/>
    <s v="1994-2000"/>
    <n v="140"/>
    <n v="96"/>
    <n v="1272"/>
    <x v="29"/>
    <n v="20.190000000000001"/>
    <n v="68.94"/>
    <n v="0"/>
    <n v="2"/>
    <n v="4"/>
    <n v="95"/>
    <n v="8"/>
  </r>
  <r>
    <x v="37"/>
    <x v="0"/>
    <s v="1998-2007"/>
    <n v="191"/>
    <n v="113"/>
    <n v="1269"/>
    <x v="30"/>
    <n v="14.58"/>
    <n v="80.62"/>
    <n v="0"/>
    <n v="3"/>
    <n v="10"/>
    <n v="103"/>
    <n v="22"/>
  </r>
  <r>
    <x v="38"/>
    <x v="0"/>
    <s v="2001-2007"/>
    <n v="57"/>
    <n v="51"/>
    <n v="1230"/>
    <x v="31"/>
    <n v="27.95"/>
    <n v="71.47"/>
    <n v="1"/>
    <n v="4"/>
    <n v="4"/>
    <n v="122"/>
    <n v="8"/>
  </r>
  <r>
    <x v="39"/>
    <x v="0"/>
    <s v="1998-2015"/>
    <n v="234"/>
    <n v="126"/>
    <n v="1213"/>
    <x v="32"/>
    <n v="13.32"/>
    <n v="80.75"/>
    <n v="0"/>
    <n v="0"/>
    <n v="17"/>
    <n v="90"/>
    <n v="34"/>
  </r>
  <r>
    <x v="40"/>
    <x v="0"/>
    <s v="1980-1986"/>
    <n v="45"/>
    <n v="42"/>
    <n v="1005"/>
    <x v="33"/>
    <n v="24.51"/>
    <n v="82.17"/>
    <n v="0"/>
    <n v="9"/>
    <n v="4"/>
    <n v="74"/>
    <n v="12"/>
  </r>
  <r>
    <x v="41"/>
    <x v="0"/>
    <s v="2006-2015"/>
    <n v="46"/>
    <n v="42"/>
    <n v="934"/>
    <x v="34"/>
    <n v="25.94"/>
    <n v="90.59"/>
    <n v="0"/>
    <n v="6"/>
    <n v="4"/>
    <n v="107"/>
    <n v="19"/>
  </r>
  <r>
    <x v="42"/>
    <x v="0"/>
    <s v="2021-2023"/>
    <n v="27"/>
    <n v="24"/>
    <n v="933"/>
    <x v="35"/>
    <n v="42.4"/>
    <n v="102.19"/>
    <n v="1"/>
    <n v="7"/>
    <n v="1"/>
    <n v="95"/>
    <n v="33"/>
  </r>
  <r>
    <x v="43"/>
    <x v="0"/>
    <s v="1990-2007"/>
    <n v="269"/>
    <n v="134"/>
    <n v="903"/>
    <x v="36"/>
    <n v="10.37"/>
    <n v="60.97"/>
    <n v="0"/>
    <n v="0"/>
    <n v="18"/>
    <n v="52"/>
    <n v="6"/>
  </r>
  <r>
    <x v="44"/>
    <x v="0"/>
    <s v="1978-1985"/>
    <n v="42"/>
    <n v="40"/>
    <n v="883"/>
    <x v="37"/>
    <n v="28.48"/>
    <n v="63.02"/>
    <n v="0"/>
    <n v="4"/>
    <n v="0"/>
    <n v="52"/>
    <n v="10"/>
  </r>
  <r>
    <x v="45"/>
    <x v="0"/>
    <s v="1991-2003"/>
    <n v="229"/>
    <n v="121"/>
    <n v="883"/>
    <x v="38"/>
    <n v="10.63"/>
    <n v="79.62"/>
    <n v="0"/>
    <n v="1"/>
    <n v="19"/>
    <n v="62"/>
    <n v="17"/>
  </r>
  <r>
    <x v="46"/>
    <x v="0"/>
    <s v="2018-2024"/>
    <n v="31"/>
    <n v="27"/>
    <n v="871"/>
    <x v="39"/>
    <n v="33.5"/>
    <n v="106.21"/>
    <n v="1"/>
    <n v="5"/>
    <n v="3"/>
    <n v="91"/>
    <n v="26"/>
  </r>
  <r>
    <x v="47"/>
    <x v="0"/>
    <s v="2000-2004"/>
    <n v="40"/>
    <n v="36"/>
    <n v="867"/>
    <x v="22"/>
    <n v="33.340000000000003"/>
    <n v="73.47"/>
    <n v="1"/>
    <n v="4"/>
    <n v="1"/>
    <n v="68"/>
    <n v="10"/>
  </r>
  <r>
    <x v="48"/>
    <x v="0"/>
    <s v="2008-2012"/>
    <n v="57"/>
    <n v="41"/>
    <n v="810"/>
    <x v="10"/>
    <n v="27"/>
    <n v="113.6"/>
    <n v="2"/>
    <n v="3"/>
    <n v="7"/>
    <n v="62"/>
    <n v="43"/>
  </r>
  <r>
    <x v="49"/>
    <x v="0"/>
    <s v="1986-1989"/>
    <n v="32"/>
    <n v="31"/>
    <n v="783"/>
    <x v="23"/>
    <n v="27"/>
    <n v="67.150000000000006"/>
    <n v="1"/>
    <n v="6"/>
    <n v="2"/>
    <n v="63"/>
    <n v="9"/>
  </r>
  <r>
    <x v="50"/>
    <x v="1"/>
    <s v="2007-2023"/>
    <n v="243"/>
    <n v="240"/>
    <n v="8357"/>
    <x v="40"/>
    <n v="36.65"/>
    <n v="78.52"/>
    <n v="14"/>
    <n v="56"/>
    <n v="19"/>
    <n v="925"/>
    <n v="103"/>
  </r>
  <r>
    <x v="51"/>
    <x v="1"/>
    <s v="2006-2025"/>
    <n v="274"/>
    <n v="256"/>
    <n v="7795"/>
    <x v="41"/>
    <n v="36.42"/>
    <n v="79.7"/>
    <n v="9"/>
    <n v="49"/>
    <n v="12"/>
    <n v="617"/>
    <n v="100"/>
  </r>
  <r>
    <x v="52"/>
    <x v="1"/>
    <s v="2006-2023"/>
    <n v="247"/>
    <n v="234"/>
    <n v="7570"/>
    <x v="9"/>
    <n v="37.29"/>
    <n v="82.84"/>
    <n v="9"/>
    <n v="56"/>
    <n v="12"/>
    <n v="699"/>
    <n v="54"/>
  </r>
  <r>
    <x v="53"/>
    <x v="1"/>
    <s v="2006-2023"/>
    <n v="239"/>
    <n v="209"/>
    <n v="5689"/>
    <x v="17"/>
    <n v="36.46"/>
    <n v="77.64"/>
    <n v="4"/>
    <n v="32"/>
    <n v="10"/>
    <n v="425"/>
    <n v="107"/>
  </r>
  <r>
    <x v="54"/>
    <x v="1"/>
    <s v="2001-2013"/>
    <n v="175"/>
    <n v="168"/>
    <n v="3468"/>
    <x v="13"/>
    <n v="22.37"/>
    <n v="70.11"/>
    <n v="3"/>
    <n v="20"/>
    <n v="13"/>
    <n v="354"/>
    <n v="29"/>
  </r>
  <r>
    <x v="55"/>
    <x v="1"/>
    <s v="2015-2025"/>
    <n v="95"/>
    <n v="94"/>
    <n v="2569"/>
    <x v="42"/>
    <n v="29.87"/>
    <n v="85.91"/>
    <n v="5"/>
    <n v="12"/>
    <n v="16"/>
    <n v="274"/>
    <n v="45"/>
  </r>
  <r>
    <x v="56"/>
    <x v="1"/>
    <s v="2008-2018"/>
    <n v="78"/>
    <n v="78"/>
    <n v="2434"/>
    <x v="41"/>
    <n v="32.020000000000003"/>
    <n v="71.099999999999994"/>
    <n v="4"/>
    <n v="16"/>
    <n v="2"/>
    <n v="238"/>
    <n v="37"/>
  </r>
  <r>
    <x v="57"/>
    <x v="1"/>
    <s v="2005-2011"/>
    <n v="75"/>
    <n v="75"/>
    <n v="2201"/>
    <x v="10"/>
    <n v="31.44"/>
    <n v="69.489999999999995"/>
    <n v="4"/>
    <n v="13"/>
    <n v="11"/>
    <n v="277"/>
    <n v="7"/>
  </r>
  <r>
    <x v="58"/>
    <x v="1"/>
    <s v="2014-2025"/>
    <n v="76"/>
    <n v="71"/>
    <n v="2198"/>
    <x v="43"/>
    <n v="32.799999999999997"/>
    <n v="96.31"/>
    <n v="3"/>
    <n v="13"/>
    <n v="9"/>
    <n v="256"/>
    <n v="52"/>
  </r>
  <r>
    <x v="59"/>
    <x v="1"/>
    <s v="1995-2007"/>
    <n v="111"/>
    <n v="105"/>
    <n v="2168"/>
    <x v="44"/>
    <n v="21.68"/>
    <n v="60.45"/>
    <n v="0"/>
    <n v="14"/>
    <n v="18"/>
    <n v="183"/>
    <n v="10"/>
  </r>
  <r>
    <x v="60"/>
    <x v="1"/>
    <s v="2004-2010"/>
    <n v="85"/>
    <n v="85"/>
    <n v="1954"/>
    <x v="24"/>
    <n v="24.73"/>
    <n v="83.04"/>
    <n v="0"/>
    <n v="14"/>
    <n v="8"/>
    <n v="205"/>
    <n v="49"/>
  </r>
  <r>
    <x v="61"/>
    <x v="1"/>
    <s v="1995-2006"/>
    <n v="126"/>
    <n v="110"/>
    <n v="1818"/>
    <x v="45"/>
    <n v="21.9"/>
    <n v="54.84"/>
    <n v="0"/>
    <n v="7"/>
    <n v="8"/>
    <n v="124"/>
    <n v="5"/>
  </r>
  <r>
    <x v="62"/>
    <x v="1"/>
    <s v="2001-2020"/>
    <n v="218"/>
    <n v="156"/>
    <n v="1773"/>
    <x v="46"/>
    <n v="13.85"/>
    <n v="87.72"/>
    <n v="0"/>
    <n v="1"/>
    <n v="15"/>
    <n v="150"/>
    <n v="62"/>
  </r>
  <r>
    <x v="63"/>
    <x v="1"/>
    <s v="2017-2025"/>
    <n v="108"/>
    <n v="79"/>
    <n v="1654"/>
    <x v="15"/>
    <n v="24.32"/>
    <n v="77.209999999999994"/>
    <n v="2"/>
    <n v="6"/>
    <n v="5"/>
    <n v="142"/>
    <n v="28"/>
  </r>
  <r>
    <x v="64"/>
    <x v="1"/>
    <s v="2018-2025"/>
    <n v="52"/>
    <n v="51"/>
    <n v="1602"/>
    <x v="47"/>
    <n v="33.369999999999997"/>
    <n v="79.260000000000005"/>
    <n v="3"/>
    <n v="10"/>
    <n v="7"/>
    <n v="171"/>
    <n v="15"/>
  </r>
  <r>
    <x v="65"/>
    <x v="1"/>
    <s v="2012-2024"/>
    <n v="49"/>
    <n v="46"/>
    <n v="1352"/>
    <x v="28"/>
    <n v="29.39"/>
    <n v="74.77"/>
    <n v="3"/>
    <n v="5"/>
    <n v="6"/>
    <n v="136"/>
    <n v="27"/>
  </r>
  <r>
    <x v="66"/>
    <x v="1"/>
    <s v="2014-2019"/>
    <n v="66"/>
    <n v="59"/>
    <n v="1333"/>
    <x v="23"/>
    <n v="25.63"/>
    <n v="91.23"/>
    <n v="1"/>
    <n v="6"/>
    <n v="5"/>
    <n v="153"/>
    <n v="24"/>
  </r>
  <r>
    <x v="67"/>
    <x v="1"/>
    <s v="1995-2007"/>
    <n v="59"/>
    <n v="59"/>
    <n v="1312"/>
    <x v="48"/>
    <n v="23.85"/>
    <n v="51.89"/>
    <n v="0"/>
    <n v="10"/>
    <n v="2"/>
    <n v="139"/>
    <n v="5"/>
  </r>
  <r>
    <x v="68"/>
    <x v="1"/>
    <s v="2008-2011"/>
    <n v="55"/>
    <n v="54"/>
    <n v="1308"/>
    <x v="37"/>
    <n v="27.82"/>
    <n v="61.32"/>
    <n v="0"/>
    <n v="8"/>
    <n v="6"/>
    <n v="102"/>
    <n v="8"/>
  </r>
  <r>
    <x v="69"/>
    <x v="1"/>
    <s v="2011-2018"/>
    <n v="65"/>
    <n v="52"/>
    <n v="1281"/>
    <x v="22"/>
    <n v="29.11"/>
    <n v="79.81"/>
    <n v="1"/>
    <n v="6"/>
    <n v="4"/>
    <n v="112"/>
    <n v="15"/>
  </r>
  <r>
    <x v="70"/>
    <x v="1"/>
    <s v="2002-2011"/>
    <n v="69"/>
    <n v="66"/>
    <n v="1235"/>
    <x v="49"/>
    <n v="19.600000000000001"/>
    <n v="67.959999999999994"/>
    <n v="1"/>
    <n v="5"/>
    <n v="5"/>
    <n v="101"/>
    <n v="10"/>
  </r>
  <r>
    <x v="71"/>
    <x v="1"/>
    <s v="2007-2011"/>
    <n v="54"/>
    <n v="53"/>
    <n v="1196"/>
    <x v="22"/>
    <n v="23"/>
    <n v="68.22"/>
    <n v="1"/>
    <n v="6"/>
    <n v="6"/>
    <n v="118"/>
    <n v="7"/>
  </r>
  <r>
    <x v="72"/>
    <x v="1"/>
    <s v="1995-2007"/>
    <n v="123"/>
    <n v="104"/>
    <n v="1190"/>
    <x v="50"/>
    <n v="13.52"/>
    <n v="71.81"/>
    <n v="0"/>
    <n v="2"/>
    <n v="15"/>
    <n v="110"/>
    <n v="29"/>
  </r>
  <r>
    <x v="73"/>
    <x v="1"/>
    <s v="2023-2025"/>
    <n v="38"/>
    <n v="34"/>
    <n v="1087"/>
    <x v="22"/>
    <n v="35.06"/>
    <n v="80.930000000000007"/>
    <n v="1"/>
    <n v="9"/>
    <n v="1"/>
    <n v="65"/>
    <n v="23"/>
  </r>
  <r>
    <x v="74"/>
    <x v="1"/>
    <s v="2003-2006"/>
    <n v="43"/>
    <n v="43"/>
    <n v="1005"/>
    <x v="51"/>
    <n v="23.92"/>
    <n v="54.82"/>
    <n v="1"/>
    <n v="6"/>
    <n v="5"/>
    <n v="94"/>
    <n v="3"/>
  </r>
  <r>
    <x v="75"/>
    <x v="1"/>
    <s v="1998-2006"/>
    <n v="77"/>
    <n v="72"/>
    <n v="991"/>
    <x v="52"/>
    <n v="14.36"/>
    <n v="67.83"/>
    <n v="0"/>
    <n v="1"/>
    <n v="9"/>
    <n v="90"/>
    <n v="7"/>
  </r>
  <r>
    <x v="76"/>
    <x v="1"/>
    <s v="1988-2003"/>
    <n v="44"/>
    <n v="44"/>
    <n v="976"/>
    <x v="53"/>
    <n v="23.23"/>
    <n v="56.71"/>
    <n v="0"/>
    <n v="5"/>
    <n v="3"/>
    <n v="73"/>
    <n v="2"/>
  </r>
  <r>
    <x v="77"/>
    <x v="1"/>
    <s v="2008-2014"/>
    <n v="59"/>
    <n v="51"/>
    <n v="975"/>
    <x v="33"/>
    <n v="27.08"/>
    <n v="66.19"/>
    <n v="0"/>
    <n v="5"/>
    <n v="5"/>
    <n v="84"/>
    <n v="13"/>
  </r>
  <r>
    <x v="78"/>
    <x v="1"/>
    <s v="1988-2002"/>
    <n v="39"/>
    <n v="39"/>
    <n v="794"/>
    <x v="54"/>
    <n v="23.35"/>
    <n v="56.59"/>
    <n v="0"/>
    <n v="3"/>
    <n v="5"/>
    <n v="57"/>
    <n v="2"/>
  </r>
  <r>
    <x v="79"/>
    <x v="1"/>
    <s v="2004-2014"/>
    <n v="153"/>
    <n v="97"/>
    <n v="779"/>
    <x v="38"/>
    <n v="13.43"/>
    <n v="76.37"/>
    <n v="0"/>
    <n v="1"/>
    <n v="12"/>
    <n v="55"/>
    <n v="21"/>
  </r>
  <r>
    <x v="80"/>
    <x v="1"/>
    <s v="2014-2021"/>
    <n v="34"/>
    <n v="30"/>
    <n v="714"/>
    <x v="55"/>
    <n v="27.46"/>
    <n v="77.52"/>
    <n v="0"/>
    <n v="6"/>
    <n v="2"/>
    <n v="61"/>
    <n v="16"/>
  </r>
  <r>
    <x v="81"/>
    <x v="1"/>
    <s v="2020-2024"/>
    <n v="34"/>
    <n v="30"/>
    <n v="667"/>
    <x v="56"/>
    <n v="27.79"/>
    <n v="88.57"/>
    <n v="0"/>
    <n v="3"/>
    <n v="3"/>
    <n v="65"/>
    <n v="10"/>
  </r>
  <r>
    <x v="82"/>
    <x v="1"/>
    <s v="2016-2022"/>
    <n v="43"/>
    <n v="35"/>
    <n v="634"/>
    <x v="57"/>
    <n v="25.36"/>
    <n v="82.76"/>
    <n v="0"/>
    <n v="3"/>
    <n v="1"/>
    <n v="58"/>
    <n v="13"/>
  </r>
  <r>
    <x v="83"/>
    <x v="1"/>
    <s v="2001-2007"/>
    <n v="41"/>
    <n v="40"/>
    <n v="574"/>
    <x v="53"/>
    <n v="14.35"/>
    <n v="59.17"/>
    <n v="0"/>
    <n v="2"/>
    <n v="8"/>
    <n v="67"/>
    <n v="1"/>
  </r>
  <r>
    <x v="84"/>
    <x v="1"/>
    <s v="2012-2018"/>
    <n v="28"/>
    <n v="26"/>
    <n v="557"/>
    <x v="58"/>
    <n v="22.28"/>
    <n v="74.36"/>
    <n v="0"/>
    <n v="3"/>
    <n v="1"/>
    <n v="60"/>
    <n v="1"/>
  </r>
  <r>
    <x v="85"/>
    <x v="1"/>
    <s v="2023-2025"/>
    <n v="26"/>
    <n v="25"/>
    <n v="548"/>
    <x v="33"/>
    <n v="21.92"/>
    <n v="100.18"/>
    <n v="0"/>
    <n v="4"/>
    <n v="3"/>
    <n v="71"/>
    <n v="16"/>
  </r>
  <r>
    <x v="86"/>
    <x v="1"/>
    <s v="1988-1998"/>
    <n v="19"/>
    <n v="19"/>
    <n v="532"/>
    <x v="59"/>
    <n v="29.55"/>
    <n v="56.29"/>
    <n v="0"/>
    <n v="3"/>
    <n v="3"/>
    <n v="46"/>
    <n v="3"/>
  </r>
  <r>
    <x v="87"/>
    <x v="1"/>
    <s v="1995-2002"/>
    <n v="29"/>
    <n v="27"/>
    <n v="488"/>
    <x v="60"/>
    <n v="19.52"/>
    <n v="63.29"/>
    <n v="0"/>
    <n v="0"/>
    <n v="3"/>
    <n v="42"/>
    <n v="5"/>
  </r>
  <r>
    <x v="88"/>
    <x v="1"/>
    <s v="1986-1999"/>
    <n v="27"/>
    <n v="26"/>
    <n v="453"/>
    <x v="61"/>
    <n v="18.87"/>
    <n v="49.83"/>
    <n v="0"/>
    <n v="2"/>
    <n v="3"/>
    <n v="26"/>
    <n v="0"/>
  </r>
  <r>
    <x v="89"/>
    <x v="1"/>
    <s v="1998-2003"/>
    <n v="18"/>
    <n v="18"/>
    <n v="449"/>
    <x v="62"/>
    <n v="24.94"/>
    <n v="58.84"/>
    <n v="1"/>
    <n v="2"/>
    <n v="2"/>
    <n v="48"/>
    <n v="3"/>
  </r>
  <r>
    <x v="90"/>
    <x v="1"/>
    <s v="2006-2011"/>
    <n v="34"/>
    <n v="31"/>
    <n v="412"/>
    <x v="52"/>
    <n v="16.48"/>
    <n v="64.77"/>
    <n v="0"/>
    <n v="1"/>
    <n v="2"/>
    <n v="39"/>
    <n v="8"/>
  </r>
  <r>
    <x v="91"/>
    <x v="1"/>
    <s v="2002-2004"/>
    <n v="20"/>
    <n v="20"/>
    <n v="383"/>
    <x v="63"/>
    <n v="19.149999999999999"/>
    <n v="53.71"/>
    <n v="0"/>
    <n v="3"/>
    <n v="2"/>
    <n v="36"/>
    <n v="2"/>
  </r>
  <r>
    <x v="92"/>
    <x v="1"/>
    <s v="1999-2003"/>
    <n v="29"/>
    <n v="29"/>
    <n v="374"/>
    <x v="64"/>
    <n v="13.35"/>
    <n v="52.75"/>
    <n v="0"/>
    <n v="2"/>
    <n v="6"/>
    <n v="45"/>
    <n v="1"/>
  </r>
  <r>
    <x v="93"/>
    <x v="1"/>
    <s v="2024-2025"/>
    <n v="10"/>
    <n v="10"/>
    <n v="366"/>
    <x v="61"/>
    <n v="45.75"/>
    <n v="82.61"/>
    <n v="0"/>
    <n v="3"/>
    <n v="0"/>
    <n v="24"/>
    <n v="14"/>
  </r>
  <r>
    <x v="94"/>
    <x v="1"/>
    <s v="1997-2004"/>
    <n v="20"/>
    <n v="19"/>
    <n v="362"/>
    <x v="30"/>
    <n v="19.05"/>
    <n v="53.07"/>
    <n v="0"/>
    <n v="2"/>
    <n v="4"/>
    <n v="36"/>
    <n v="0"/>
  </r>
  <r>
    <x v="95"/>
    <x v="1"/>
    <s v="2017-2021"/>
    <n v="29"/>
    <n v="19"/>
    <n v="362"/>
    <x v="46"/>
    <n v="36.200000000000003"/>
    <n v="85.78"/>
    <n v="0"/>
    <n v="2"/>
    <n v="1"/>
    <n v="29"/>
    <n v="6"/>
  </r>
  <r>
    <x v="96"/>
    <x v="1"/>
    <s v="2000-2004"/>
    <n v="28"/>
    <n v="25"/>
    <n v="360"/>
    <x v="32"/>
    <n v="16.36"/>
    <n v="52.17"/>
    <n v="0"/>
    <n v="0"/>
    <n v="4"/>
    <n v="29"/>
    <n v="1"/>
  </r>
  <r>
    <x v="97"/>
    <x v="2"/>
    <s v="1991-2007"/>
    <n v="375"/>
    <n v="348"/>
    <n v="11701"/>
    <x v="65"/>
    <n v="39.53"/>
    <n v="74.2"/>
    <n v="10"/>
    <n v="83"/>
    <n v="20"/>
    <n v="970"/>
    <n v="143"/>
  </r>
  <r>
    <x v="98"/>
    <x v="2"/>
    <s v="1998-2010"/>
    <n v="281"/>
    <n v="267"/>
    <n v="9554"/>
    <x v="66"/>
    <n v="42.08"/>
    <n v="74.91"/>
    <n v="15"/>
    <n v="62"/>
    <n v="15"/>
    <n v="774"/>
    <n v="87"/>
  </r>
  <r>
    <x v="99"/>
    <x v="2"/>
    <s v="1989-2003"/>
    <n v="247"/>
    <n v="244"/>
    <n v="8824"/>
    <x v="67"/>
    <n v="39.21"/>
    <n v="80.67"/>
    <n v="20"/>
    <n v="43"/>
    <n v="15"/>
    <n v="938"/>
    <n v="97"/>
  </r>
  <r>
    <x v="100"/>
    <x v="2"/>
    <s v="1996-2015"/>
    <n v="393"/>
    <n v="364"/>
    <n v="8027"/>
    <x v="26"/>
    <n v="23.81"/>
    <n v="116.94"/>
    <n v="6"/>
    <n v="39"/>
    <n v="29"/>
    <n v="725"/>
    <n v="349"/>
  </r>
  <r>
    <x v="101"/>
    <x v="2"/>
    <s v="1999-2019"/>
    <n v="287"/>
    <n v="258"/>
    <n v="7534"/>
    <x v="6"/>
    <n v="34.549999999999997"/>
    <n v="81.900000000000006"/>
    <n v="9"/>
    <n v="44"/>
    <n v="15"/>
    <n v="603"/>
    <n v="113"/>
  </r>
  <r>
    <x v="102"/>
    <x v="2"/>
    <s v="1975-1996"/>
    <n v="233"/>
    <n v="218"/>
    <n v="7381"/>
    <x v="8"/>
    <n v="41.7"/>
    <n v="67.010000000000005"/>
    <n v="8"/>
    <n v="50"/>
    <n v="8"/>
    <n v="445"/>
    <n v="44"/>
  </r>
  <r>
    <x v="103"/>
    <x v="2"/>
    <s v="2000-2015"/>
    <n v="265"/>
    <n v="255"/>
    <n v="7249"/>
    <x v="41"/>
    <n v="31.24"/>
    <n v="75.290000000000006"/>
    <n v="7"/>
    <n v="48"/>
    <n v="22"/>
    <n v="578"/>
    <n v="56"/>
  </r>
  <r>
    <x v="104"/>
    <x v="2"/>
    <s v="1982-1999"/>
    <n v="283"/>
    <n v="256"/>
    <n v="7170"/>
    <x v="23"/>
    <n v="32.880000000000003"/>
    <n v="76.41"/>
    <n v="5"/>
    <n v="47"/>
    <n v="19"/>
    <n v="514"/>
    <n v="34"/>
  </r>
  <r>
    <x v="105"/>
    <x v="2"/>
    <s v="2003-2019"/>
    <n v="218"/>
    <n v="216"/>
    <n v="6614"/>
    <x v="68"/>
    <n v="32.9"/>
    <n v="76.61"/>
    <n v="11"/>
    <n v="38"/>
    <n v="19"/>
    <n v="664"/>
    <n v="110"/>
  </r>
  <r>
    <x v="106"/>
    <x v="2"/>
    <s v="1986-2000"/>
    <n v="250"/>
    <n v="232"/>
    <n v="6564"/>
    <x v="69"/>
    <n v="32.33"/>
    <n v="80.3"/>
    <n v="10"/>
    <n v="37"/>
    <n v="14"/>
    <n v="531"/>
    <n v="87"/>
  </r>
  <r>
    <x v="107"/>
    <x v="2"/>
    <s v="2015-2025"/>
    <n v="134"/>
    <n v="131"/>
    <n v="6291"/>
    <x v="40"/>
    <n v="54.23"/>
    <n v="87.63"/>
    <n v="19"/>
    <n v="37"/>
    <n v="5"/>
    <n v="580"/>
    <n v="68"/>
  </r>
  <r>
    <x v="108"/>
    <x v="2"/>
    <s v="1985-1997"/>
    <n v="198"/>
    <n v="197"/>
    <n v="5841"/>
    <x v="8"/>
    <n v="32.090000000000003"/>
    <n v="63.31"/>
    <n v="9"/>
    <n v="31"/>
    <n v="15"/>
    <n v="469"/>
    <n v="14"/>
  </r>
  <r>
    <x v="109"/>
    <x v="2"/>
    <s v="2002-2015"/>
    <n v="162"/>
    <n v="149"/>
    <n v="5122"/>
    <x v="70"/>
    <n v="43.4"/>
    <n v="73.75"/>
    <n v="0"/>
    <n v="42"/>
    <n v="6"/>
    <n v="342"/>
    <n v="83"/>
  </r>
  <r>
    <x v="110"/>
    <x v="2"/>
    <s v="1996-2011"/>
    <n v="261"/>
    <n v="225"/>
    <n v="5031"/>
    <x v="15"/>
    <n v="29.94"/>
    <n v="81.67"/>
    <n v="3"/>
    <n v="23"/>
    <n v="13"/>
    <n v="379"/>
    <n v="124"/>
  </r>
  <r>
    <x v="111"/>
    <x v="2"/>
    <s v="1990-2000"/>
    <n v="156"/>
    <n v="155"/>
    <n v="4780"/>
    <x v="9"/>
    <n v="31.86"/>
    <n v="65.5"/>
    <n v="5"/>
    <n v="31"/>
    <n v="10"/>
    <n v="467"/>
    <n v="20"/>
  </r>
  <r>
    <x v="112"/>
    <x v="2"/>
    <s v="1984-2003"/>
    <n v="356"/>
    <n v="280"/>
    <n v="3717"/>
    <x v="34"/>
    <n v="16.52"/>
    <n v="88.33"/>
    <n v="0"/>
    <n v="6"/>
    <n v="28"/>
    <n v="247"/>
    <n v="121"/>
  </r>
  <r>
    <x v="113"/>
    <x v="2"/>
    <s v="1984-2003"/>
    <n v="175"/>
    <n v="151"/>
    <n v="3709"/>
    <x v="23"/>
    <n v="33.409999999999997"/>
    <n v="72.650000000000006"/>
    <n v="1"/>
    <n v="19"/>
    <n v="6"/>
    <n v="222"/>
    <n v="45"/>
  </r>
  <r>
    <x v="114"/>
    <x v="2"/>
    <s v="2017-2025"/>
    <n v="86"/>
    <n v="85"/>
    <n v="3651"/>
    <x v="35"/>
    <n v="46.21"/>
    <n v="93.85"/>
    <n v="11"/>
    <n v="17"/>
    <n v="6"/>
    <n v="410"/>
    <n v="79"/>
  </r>
  <r>
    <x v="115"/>
    <x v="2"/>
    <s v="1990-2004"/>
    <n v="219"/>
    <n v="183"/>
    <n v="3266"/>
    <x v="71"/>
    <n v="23"/>
    <n v="81.3"/>
    <n v="0"/>
    <n v="12"/>
    <n v="17"/>
    <n v="218"/>
    <n v="61"/>
  </r>
  <r>
    <x v="116"/>
    <x v="2"/>
    <s v="2002-2017"/>
    <n v="157"/>
    <n v="138"/>
    <n v="3236"/>
    <x v="26"/>
    <n v="26.09"/>
    <n v="83.94"/>
    <n v="5"/>
    <n v="10"/>
    <n v="10"/>
    <n v="378"/>
    <n v="37"/>
  </r>
  <r>
    <x v="117"/>
    <x v="2"/>
    <s v="2009-2019"/>
    <n v="121"/>
    <n v="110"/>
    <n v="3194"/>
    <x v="23"/>
    <n v="34.340000000000003"/>
    <n v="86.04"/>
    <n v="2"/>
    <n v="20"/>
    <n v="8"/>
    <n v="268"/>
    <n v="53"/>
  </r>
  <r>
    <x v="118"/>
    <x v="2"/>
    <s v="2017-2025"/>
    <n v="75"/>
    <n v="74"/>
    <n v="3152"/>
    <x v="72"/>
    <n v="47.04"/>
    <n v="81.95"/>
    <n v="9"/>
    <n v="20"/>
    <n v="3"/>
    <n v="253"/>
    <n v="30"/>
  </r>
  <r>
    <x v="119"/>
    <x v="2"/>
    <s v="2004-2010"/>
    <n v="78"/>
    <n v="78"/>
    <n v="2725"/>
    <x v="73"/>
    <n v="36.82"/>
    <n v="76.28"/>
    <n v="8"/>
    <n v="14"/>
    <n v="15"/>
    <n v="343"/>
    <n v="7"/>
  </r>
  <r>
    <x v="120"/>
    <x v="2"/>
    <s v="2015-2025"/>
    <n v="94"/>
    <n v="85"/>
    <n v="2713"/>
    <x v="21"/>
    <n v="40.49"/>
    <n v="85.88"/>
    <n v="4"/>
    <n v="16"/>
    <n v="3"/>
    <n v="226"/>
    <n v="35"/>
  </r>
  <r>
    <x v="121"/>
    <x v="2"/>
    <s v="1977-1989"/>
    <n v="122"/>
    <n v="115"/>
    <n v="2653"/>
    <x v="30"/>
    <n v="25.26"/>
    <n v="51.71"/>
    <n v="0"/>
    <n v="16"/>
    <n v="6"/>
    <n v="184"/>
    <n v="2"/>
  </r>
  <r>
    <x v="122"/>
    <x v="2"/>
    <s v="2009-2017"/>
    <n v="81"/>
    <n v="81"/>
    <n v="2605"/>
    <x v="26"/>
    <n v="32.56"/>
    <n v="72.08"/>
    <n v="6"/>
    <n v="14"/>
    <n v="7"/>
    <n v="269"/>
    <n v="18"/>
  </r>
  <r>
    <x v="123"/>
    <x v="2"/>
    <s v="1974-1985"/>
    <n v="62"/>
    <n v="60"/>
    <n v="2572"/>
    <x v="10"/>
    <n v="47.62"/>
    <n v="84.8"/>
    <n v="7"/>
    <n v="13"/>
    <n v="2"/>
    <n v="213"/>
    <n v="22"/>
  </r>
  <r>
    <x v="124"/>
    <x v="2"/>
    <s v="2007-2021"/>
    <n v="117"/>
    <n v="91"/>
    <n v="2315"/>
    <x v="12"/>
    <n v="33.549999999999997"/>
    <n v="87.85"/>
    <n v="2"/>
    <n v="11"/>
    <n v="1"/>
    <n v="174"/>
    <n v="12"/>
  </r>
  <r>
    <x v="125"/>
    <x v="2"/>
    <s v="2003-2007"/>
    <n v="56"/>
    <n v="56"/>
    <n v="2028"/>
    <x v="74"/>
    <n v="36.869999999999997"/>
    <n v="66.95"/>
    <n v="3"/>
    <n v="12"/>
    <n v="2"/>
    <n v="219"/>
    <n v="6"/>
  </r>
  <r>
    <x v="126"/>
    <x v="2"/>
    <s v="1999-2009"/>
    <n v="79"/>
    <n v="79"/>
    <n v="1895"/>
    <x v="75"/>
    <n v="24.61"/>
    <n v="81.010000000000005"/>
    <n v="2"/>
    <n v="9"/>
    <n v="10"/>
    <n v="235"/>
    <n v="32"/>
  </r>
  <r>
    <x v="127"/>
    <x v="2"/>
    <s v="1977-1986"/>
    <n v="75"/>
    <n v="75"/>
    <n v="1877"/>
    <x v="76"/>
    <n v="26.81"/>
    <n v="55.64"/>
    <n v="2"/>
    <n v="8"/>
    <n v="3"/>
    <n v="151"/>
    <n v="7"/>
  </r>
  <r>
    <x v="128"/>
    <x v="2"/>
    <s v="2011-2018"/>
    <n v="53"/>
    <n v="53"/>
    <n v="1845"/>
    <x v="23"/>
    <n v="36.9"/>
    <n v="74.45"/>
    <n v="3"/>
    <n v="12"/>
    <n v="3"/>
    <n v="168"/>
    <n v="14"/>
  </r>
  <r>
    <x v="129"/>
    <x v="2"/>
    <s v="2013-2023"/>
    <n v="45"/>
    <n v="44"/>
    <n v="1749"/>
    <x v="77"/>
    <n v="44.84"/>
    <n v="85.48"/>
    <n v="2"/>
    <n v="14"/>
    <n v="1"/>
    <n v="138"/>
    <n v="28"/>
  </r>
  <r>
    <x v="130"/>
    <x v="2"/>
    <s v="2001-2013"/>
    <n v="58"/>
    <n v="58"/>
    <n v="1719"/>
    <x v="78"/>
    <n v="30.69"/>
    <n v="69.06"/>
    <n v="1"/>
    <n v="13"/>
    <n v="3"/>
    <n v="190"/>
    <n v="16"/>
  </r>
  <r>
    <x v="131"/>
    <x v="2"/>
    <s v="1992-2003"/>
    <n v="166"/>
    <n v="117"/>
    <n v="1709"/>
    <x v="25"/>
    <n v="19.420000000000002"/>
    <n v="76.39"/>
    <n v="0"/>
    <n v="3"/>
    <n v="8"/>
    <n v="125"/>
    <n v="18"/>
  </r>
  <r>
    <x v="132"/>
    <x v="2"/>
    <s v="1995-2004"/>
    <n v="48"/>
    <n v="47"/>
    <n v="1579"/>
    <x v="79"/>
    <n v="36.72"/>
    <n v="71.31"/>
    <n v="4"/>
    <n v="9"/>
    <n v="3"/>
    <n v="162"/>
    <n v="9"/>
  </r>
  <r>
    <x v="133"/>
    <x v="2"/>
    <s v="1996-2007"/>
    <n v="143"/>
    <n v="110"/>
    <n v="1521"/>
    <x v="80"/>
    <n v="18.100000000000001"/>
    <n v="76.5"/>
    <n v="0"/>
    <n v="3"/>
    <n v="9"/>
    <n v="119"/>
    <n v="24"/>
  </r>
  <r>
    <x v="134"/>
    <x v="2"/>
    <s v="2008-2015"/>
    <n v="48"/>
    <n v="48"/>
    <n v="1418"/>
    <x v="15"/>
    <n v="31.51"/>
    <n v="75.38"/>
    <n v="3"/>
    <n v="8"/>
    <n v="5"/>
    <n v="150"/>
    <n v="19"/>
  </r>
  <r>
    <x v="135"/>
    <x v="2"/>
    <s v="2010-2017"/>
    <n v="60"/>
    <n v="58"/>
    <n v="1336"/>
    <x v="33"/>
    <n v="24.74"/>
    <n v="67.5"/>
    <n v="0"/>
    <n v="9"/>
    <n v="5"/>
    <n v="108"/>
    <n v="5"/>
  </r>
  <r>
    <x v="136"/>
    <x v="2"/>
    <s v="1984-1993"/>
    <n v="63"/>
    <n v="58"/>
    <n v="1269"/>
    <x v="81"/>
    <n v="24.4"/>
    <n v="50.92"/>
    <n v="1"/>
    <n v="8"/>
    <n v="8"/>
    <n v="97"/>
    <n v="2"/>
  </r>
  <r>
    <x v="137"/>
    <x v="2"/>
    <s v="1993-1996"/>
    <n v="50"/>
    <n v="43"/>
    <n v="1265"/>
    <x v="74"/>
    <n v="34.18"/>
    <n v="75.790000000000006"/>
    <n v="1"/>
    <n v="9"/>
    <n v="3"/>
    <n v="81"/>
    <n v="18"/>
  </r>
  <r>
    <x v="138"/>
    <x v="2"/>
    <s v="2022-2025"/>
    <n v="41"/>
    <n v="34"/>
    <n v="1116"/>
    <x v="9"/>
    <n v="39.85"/>
    <n v="96.7"/>
    <n v="1"/>
    <n v="6"/>
    <n v="0"/>
    <n v="98"/>
    <n v="22"/>
  </r>
  <r>
    <x v="139"/>
    <x v="2"/>
    <s v="1986-1996"/>
    <n v="66"/>
    <n v="55"/>
    <n v="1068"/>
    <x v="82"/>
    <n v="26.04"/>
    <n v="63.91"/>
    <n v="1"/>
    <n v="6"/>
    <n v="8"/>
    <n v="66"/>
    <n v="2"/>
  </r>
  <r>
    <x v="140"/>
    <x v="2"/>
    <s v="2015-2020"/>
    <n v="55"/>
    <n v="40"/>
    <n v="986"/>
    <x v="83"/>
    <n v="42.86"/>
    <n v="110.29"/>
    <n v="0"/>
    <n v="5"/>
    <n v="1"/>
    <n v="91"/>
    <n v="19"/>
  </r>
  <r>
    <x v="141"/>
    <x v="2"/>
    <s v="1989-2003"/>
    <n v="262"/>
    <n v="139"/>
    <n v="969"/>
    <x v="84"/>
    <n v="10.3"/>
    <n v="67.05"/>
    <n v="0"/>
    <n v="0"/>
    <n v="15"/>
    <n v="58"/>
    <n v="21"/>
  </r>
  <r>
    <x v="142"/>
    <x v="2"/>
    <s v="2007-2015"/>
    <n v="38"/>
    <n v="36"/>
    <n v="966"/>
    <x v="85"/>
    <n v="40.25"/>
    <n v="74.47"/>
    <n v="1"/>
    <n v="6"/>
    <n v="3"/>
    <n v="59"/>
    <n v="6"/>
  </r>
  <r>
    <x v="143"/>
    <x v="2"/>
    <s v="2017-2023"/>
    <n v="70"/>
    <n v="44"/>
    <n v="855"/>
    <x v="34"/>
    <n v="25.9"/>
    <n v="85.75"/>
    <n v="0"/>
    <n v="4"/>
    <n v="3"/>
    <n v="51"/>
    <n v="19"/>
  </r>
  <r>
    <x v="144"/>
    <x v="2"/>
    <s v="2013-2017"/>
    <n v="25"/>
    <n v="25"/>
    <n v="812"/>
    <x v="86"/>
    <n v="32.479999999999997"/>
    <n v="113.4"/>
    <n v="1"/>
    <n v="6"/>
    <n v="2"/>
    <n v="104"/>
    <n v="28"/>
  </r>
  <r>
    <x v="145"/>
    <x v="2"/>
    <s v="1973-1982"/>
    <n v="23"/>
    <n v="22"/>
    <n v="786"/>
    <x v="13"/>
    <n v="37.82"/>
    <n v="74.709999999999994"/>
    <n v="1"/>
    <n v="7"/>
    <n v="1"/>
    <n v="69"/>
    <n v="6"/>
  </r>
  <r>
    <x v="146"/>
    <x v="2"/>
    <s v="1973-1985"/>
    <n v="54"/>
    <n v="45"/>
    <n v="782"/>
    <x v="58"/>
    <n v="22.34"/>
    <n v="66.95"/>
    <n v="0"/>
    <n v="2"/>
    <n v="6"/>
    <n v="58"/>
    <n v="11"/>
  </r>
  <r>
    <x v="147"/>
    <x v="3"/>
    <s v="2013-2025"/>
    <n v="123"/>
    <n v="118"/>
    <n v="3975"/>
    <x v="85"/>
    <n v="35.17"/>
    <n v="71.239999999999995"/>
    <n v="5"/>
    <n v="31"/>
    <n v="5"/>
    <n v="344"/>
    <n v="40"/>
  </r>
  <r>
    <x v="148"/>
    <x v="3"/>
    <s v="2009-2025"/>
    <n v="173"/>
    <n v="151"/>
    <n v="3667"/>
    <x v="73"/>
    <n v="27.16"/>
    <n v="87.39"/>
    <n v="2"/>
    <n v="17"/>
    <n v="6"/>
    <n v="241"/>
    <n v="113"/>
  </r>
  <r>
    <x v="149"/>
    <x v="3"/>
    <s v="2009-2019"/>
    <n v="84"/>
    <n v="84"/>
    <n v="2727"/>
    <x v="21"/>
    <n v="33.659999999999997"/>
    <n v="88.48"/>
    <n v="6"/>
    <n v="14"/>
    <n v="4"/>
    <n v="323"/>
    <n v="55"/>
  </r>
  <r>
    <x v="150"/>
    <x v="3"/>
    <s v="2013-2025"/>
    <n v="90"/>
    <n v="88"/>
    <n v="2435"/>
    <x v="87"/>
    <n v="33.35"/>
    <n v="67.37"/>
    <n v="0"/>
    <n v="22"/>
    <n v="6"/>
    <n v="209"/>
    <n v="13"/>
  </r>
  <r>
    <x v="151"/>
    <x v="3"/>
    <s v="2009-2021"/>
    <n v="114"/>
    <n v="108"/>
    <n v="2424"/>
    <x v="62"/>
    <n v="24.73"/>
    <n v="66.77"/>
    <n v="1"/>
    <n v="12"/>
    <n v="7"/>
    <n v="163"/>
    <n v="65"/>
  </r>
  <r>
    <x v="152"/>
    <x v="3"/>
    <s v="2012-2023"/>
    <n v="92"/>
    <n v="84"/>
    <n v="2060"/>
    <x v="88"/>
    <n v="29.01"/>
    <n v="89.1"/>
    <n v="1"/>
    <n v="15"/>
    <n v="4"/>
    <n v="178"/>
    <n v="68"/>
  </r>
  <r>
    <x v="153"/>
    <x v="3"/>
    <s v="2009-2019"/>
    <n v="84"/>
    <n v="74"/>
    <n v="1811"/>
    <x v="70"/>
    <n v="29.2"/>
    <n v="65.489999999999995"/>
    <n v="0"/>
    <n v="11"/>
    <n v="1"/>
    <n v="137"/>
    <n v="26"/>
  </r>
  <r>
    <x v="154"/>
    <x v="3"/>
    <s v="2021-2025"/>
    <n v="49"/>
    <n v="49"/>
    <n v="1785"/>
    <x v="72"/>
    <n v="37.18"/>
    <n v="87.8"/>
    <n v="8"/>
    <n v="6"/>
    <n v="3"/>
    <n v="160"/>
    <n v="67"/>
  </r>
  <r>
    <x v="155"/>
    <x v="3"/>
    <s v="2019-2025"/>
    <n v="36"/>
    <n v="36"/>
    <n v="1656"/>
    <x v="89"/>
    <n v="50.18"/>
    <n v="83.09"/>
    <n v="6"/>
    <n v="7"/>
    <n v="2"/>
    <n v="164"/>
    <n v="27"/>
  </r>
  <r>
    <x v="156"/>
    <x v="3"/>
    <s v="2015-2025"/>
    <n v="114"/>
    <n v="87"/>
    <n v="1384"/>
    <x v="58"/>
    <n v="19.489999999999998"/>
    <n v="104.84"/>
    <n v="0"/>
    <n v="5"/>
    <n v="8"/>
    <n v="120"/>
    <n v="49"/>
  </r>
  <r>
    <x v="157"/>
    <x v="3"/>
    <s v="2011-2025"/>
    <n v="89"/>
    <n v="78"/>
    <n v="1332"/>
    <x v="59"/>
    <n v="19.88"/>
    <n v="75.38"/>
    <n v="0"/>
    <n v="5"/>
    <n v="7"/>
    <n v="115"/>
    <n v="33"/>
  </r>
  <r>
    <x v="158"/>
    <x v="3"/>
    <s v="2009-2019"/>
    <n v="51"/>
    <n v="50"/>
    <n v="1216"/>
    <x v="85"/>
    <n v="24.81"/>
    <n v="63.23"/>
    <n v="1"/>
    <n v="7"/>
    <n v="4"/>
    <n v="132"/>
    <n v="4"/>
  </r>
  <r>
    <x v="159"/>
    <x v="3"/>
    <s v="2009-2016"/>
    <n v="49"/>
    <n v="48"/>
    <n v="1139"/>
    <x v="90"/>
    <n v="27.11"/>
    <n v="75.33"/>
    <n v="2"/>
    <n v="4"/>
    <n v="4"/>
    <n v="99"/>
    <n v="27"/>
  </r>
  <r>
    <x v="160"/>
    <x v="3"/>
    <s v="2010-2021"/>
    <n v="47"/>
    <n v="44"/>
    <n v="1049"/>
    <x v="91"/>
    <n v="23.84"/>
    <n v="76.010000000000005"/>
    <n v="0"/>
    <n v="7"/>
    <n v="2"/>
    <n v="123"/>
    <n v="16"/>
  </r>
  <r>
    <x v="161"/>
    <x v="3"/>
    <s v="2021-2025"/>
    <n v="39"/>
    <n v="31"/>
    <n v="1033"/>
    <x v="92"/>
    <n v="46.95"/>
    <n v="98"/>
    <n v="1"/>
    <n v="8"/>
    <n v="2"/>
    <n v="69"/>
    <n v="45"/>
  </r>
  <r>
    <x v="162"/>
    <x v="3"/>
    <s v="2011-2019"/>
    <n v="82"/>
    <n v="56"/>
    <n v="513"/>
    <x v="60"/>
    <n v="17.68"/>
    <n v="77.25"/>
    <n v="0"/>
    <n v="0"/>
    <n v="7"/>
    <n v="40"/>
    <n v="21"/>
  </r>
  <r>
    <x v="163"/>
    <x v="3"/>
    <s v="2009-2016"/>
    <n v="24"/>
    <n v="22"/>
    <n v="475"/>
    <x v="85"/>
    <n v="23.75"/>
    <n v="80.91"/>
    <n v="2"/>
    <n v="0"/>
    <n v="3"/>
    <n v="49"/>
    <n v="15"/>
  </r>
  <r>
    <x v="164"/>
    <x v="3"/>
    <s v="2014-2022"/>
    <n v="17"/>
    <n v="17"/>
    <n v="435"/>
    <x v="93"/>
    <n v="25.58"/>
    <n v="75.25"/>
    <n v="1"/>
    <n v="2"/>
    <n v="3"/>
    <n v="39"/>
    <n v="10"/>
  </r>
  <r>
    <x v="165"/>
    <x v="3"/>
    <s v="2009-2018"/>
    <n v="24"/>
    <n v="21"/>
    <n v="430"/>
    <x v="94"/>
    <n v="22.63"/>
    <n v="105.39"/>
    <n v="0"/>
    <n v="2"/>
    <n v="4"/>
    <n v="27"/>
    <n v="24"/>
  </r>
  <r>
    <x v="166"/>
    <x v="3"/>
    <s v="2009-2016"/>
    <n v="46"/>
    <n v="38"/>
    <n v="387"/>
    <x v="57"/>
    <n v="14.33"/>
    <n v="71.27"/>
    <n v="0"/>
    <n v="1"/>
    <n v="3"/>
    <n v="22"/>
    <n v="16"/>
  </r>
  <r>
    <x v="167"/>
    <x v="3"/>
    <s v="2019-2024"/>
    <n v="31"/>
    <n v="22"/>
    <n v="384"/>
    <x v="34"/>
    <n v="22.58"/>
    <n v="67.72"/>
    <n v="0"/>
    <n v="3"/>
    <n v="0"/>
    <n v="30"/>
    <n v="5"/>
  </r>
  <r>
    <x v="168"/>
    <x v="3"/>
    <s v="2018-2019"/>
    <n v="16"/>
    <n v="16"/>
    <n v="361"/>
    <x v="80"/>
    <n v="22.56"/>
    <n v="88.26"/>
    <n v="0"/>
    <n v="2"/>
    <n v="1"/>
    <n v="38"/>
    <n v="17"/>
  </r>
  <r>
    <x v="169"/>
    <x v="3"/>
    <s v="2014-2018"/>
    <n v="16"/>
    <n v="14"/>
    <n v="352"/>
    <x v="38"/>
    <n v="27.07"/>
    <n v="65.540000000000006"/>
    <n v="0"/>
    <n v="3"/>
    <n v="1"/>
    <n v="25"/>
    <n v="1"/>
  </r>
  <r>
    <x v="170"/>
    <x v="3"/>
    <s v="2024-2025"/>
    <n v="9"/>
    <n v="8"/>
    <n v="335"/>
    <x v="88"/>
    <n v="41.87"/>
    <n v="82.1"/>
    <n v="1"/>
    <n v="2"/>
    <n v="0"/>
    <n v="29"/>
    <n v="9"/>
  </r>
  <r>
    <x v="171"/>
    <x v="3"/>
    <s v="2017-2018"/>
    <n v="16"/>
    <n v="16"/>
    <n v="307"/>
    <x v="95"/>
    <n v="21.92"/>
    <n v="69.77"/>
    <n v="0"/>
    <n v="3"/>
    <n v="2"/>
    <n v="38"/>
    <n v="6"/>
  </r>
  <r>
    <x v="172"/>
    <x v="3"/>
    <s v="2014-2017"/>
    <n v="17"/>
    <n v="16"/>
    <n v="264"/>
    <x v="58"/>
    <n v="17.600000000000001"/>
    <n v="54.09"/>
    <n v="0"/>
    <n v="2"/>
    <n v="3"/>
    <n v="15"/>
    <n v="0"/>
  </r>
  <r>
    <x v="173"/>
    <x v="3"/>
    <s v="2017-2023"/>
    <n v="75"/>
    <n v="40"/>
    <n v="236"/>
    <x v="96"/>
    <n v="9.07"/>
    <n v="90.07"/>
    <n v="0"/>
    <n v="1"/>
    <n v="12"/>
    <n v="25"/>
    <n v="9"/>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x v="0"/>
    <s v="1989-2012"/>
    <n v="463"/>
    <n v="452"/>
    <n v="18426"/>
    <x v="0"/>
    <n v="44.83"/>
    <n v="86.23"/>
    <n v="49"/>
    <n v="96"/>
    <n v="20"/>
    <n v="2016"/>
    <n v="195"/>
  </r>
  <r>
    <x v="1"/>
    <x v="0"/>
    <s v="2008-2025"/>
    <n v="302"/>
    <n v="290"/>
    <n v="14181"/>
    <x v="1"/>
    <n v="57.88"/>
    <n v="93.34"/>
    <n v="51"/>
    <n v="74"/>
    <n v="16"/>
    <n v="1325"/>
    <n v="152"/>
  </r>
  <r>
    <x v="2"/>
    <x v="0"/>
    <s v="1992-2007"/>
    <n v="308"/>
    <n v="297"/>
    <n v="11221"/>
    <x v="1"/>
    <n v="40.950000000000003"/>
    <n v="73.650000000000006"/>
    <n v="22"/>
    <n v="71"/>
    <n v="16"/>
    <n v="1104"/>
    <n v="189"/>
  </r>
  <r>
    <x v="3"/>
    <x v="0"/>
    <s v="2007-2025"/>
    <n v="273"/>
    <n v="265"/>
    <n v="11168"/>
    <x v="2"/>
    <n v="48.76"/>
    <n v="92.8"/>
    <n v="32"/>
    <n v="58"/>
    <n v="16"/>
    <n v="1045"/>
    <n v="344"/>
  </r>
  <r>
    <x v="4"/>
    <x v="0"/>
    <s v="1996-2011"/>
    <n v="340"/>
    <n v="314"/>
    <n v="10768"/>
    <x v="3"/>
    <n v="39.15"/>
    <n v="71.180000000000007"/>
    <n v="12"/>
    <n v="82"/>
    <n v="13"/>
    <n v="942"/>
    <n v="42"/>
  </r>
  <r>
    <x v="5"/>
    <x v="0"/>
    <s v="2004-2019"/>
    <n v="347"/>
    <n v="294"/>
    <n v="10599"/>
    <x v="1"/>
    <n v="50.23"/>
    <n v="87.13"/>
    <n v="9"/>
    <n v="73"/>
    <n v="10"/>
    <n v="809"/>
    <n v="222"/>
  </r>
  <r>
    <x v="6"/>
    <x v="0"/>
    <s v="1985-2000"/>
    <n v="334"/>
    <n v="308"/>
    <n v="9378"/>
    <x v="3"/>
    <n v="36.92"/>
    <n v="74.02"/>
    <n v="7"/>
    <n v="58"/>
    <n v="9"/>
    <n v="622"/>
    <n v="77"/>
  </r>
  <r>
    <x v="7"/>
    <x v="0"/>
    <s v="2000-2017"/>
    <n v="301"/>
    <n v="275"/>
    <n v="8609"/>
    <x v="4"/>
    <n v="36.47"/>
    <n v="87.43"/>
    <n v="14"/>
    <n v="52"/>
    <n v="18"/>
    <n v="896"/>
    <n v="153"/>
  </r>
  <r>
    <x v="8"/>
    <x v="0"/>
    <s v="1999-2013"/>
    <n v="241"/>
    <n v="235"/>
    <n v="7995"/>
    <x v="5"/>
    <n v="35.369999999999997"/>
    <n v="104.44"/>
    <n v="15"/>
    <n v="37"/>
    <n v="14"/>
    <n v="1092"/>
    <n v="131"/>
  </r>
  <r>
    <x v="9"/>
    <x v="0"/>
    <s v="2010-2022"/>
    <n v="167"/>
    <n v="164"/>
    <n v="6793"/>
    <x v="6"/>
    <n v="44.11"/>
    <n v="91.35"/>
    <n v="17"/>
    <n v="39"/>
    <n v="5"/>
    <n v="842"/>
    <n v="79"/>
  </r>
  <r>
    <x v="10"/>
    <x v="0"/>
    <s v="2005-2018"/>
    <n v="226"/>
    <n v="194"/>
    <n v="5615"/>
    <x v="7"/>
    <n v="35.31"/>
    <n v="93.5"/>
    <n v="5"/>
    <n v="36"/>
    <n v="14"/>
    <n v="476"/>
    <n v="120"/>
  </r>
  <r>
    <x v="11"/>
    <x v="0"/>
    <s v="1992-2000"/>
    <n v="196"/>
    <n v="179"/>
    <n v="5359"/>
    <x v="8"/>
    <n v="37.47"/>
    <n v="69.790000000000006"/>
    <n v="6"/>
    <n v="30"/>
    <n v="10"/>
    <n v="366"/>
    <n v="85"/>
  </r>
  <r>
    <x v="12"/>
    <x v="0"/>
    <s v="2003-2013"/>
    <n v="147"/>
    <n v="143"/>
    <n v="5238"/>
    <x v="4"/>
    <n v="39.68"/>
    <n v="85.25"/>
    <n v="11"/>
    <n v="34"/>
    <n v="11"/>
    <n v="561"/>
    <n v="17"/>
  </r>
  <r>
    <x v="13"/>
    <x v="0"/>
    <s v="1987-1998"/>
    <n v="136"/>
    <n v="127"/>
    <n v="4413"/>
    <x v="9"/>
    <n v="37.08"/>
    <n v="69.72"/>
    <n v="6"/>
    <n v="33"/>
    <n v="7"/>
    <n v="335"/>
    <n v="44"/>
  </r>
  <r>
    <x v="14"/>
    <x v="0"/>
    <s v="1981-1992"/>
    <n v="146"/>
    <n v="145"/>
    <n v="4091"/>
    <x v="10"/>
    <n v="29.01"/>
    <n v="71.739999999999995"/>
    <n v="4"/>
    <n v="27"/>
    <n v="11"/>
    <n v="405"/>
    <n v="41"/>
  </r>
  <r>
    <x v="15"/>
    <x v="0"/>
    <s v="1978-1994"/>
    <n v="225"/>
    <n v="198"/>
    <n v="3783"/>
    <x v="11"/>
    <n v="23.79"/>
    <n v="95.07"/>
    <n v="1"/>
    <n v="14"/>
    <n v="13"/>
    <n v="291"/>
    <n v="67"/>
  </r>
  <r>
    <x v="16"/>
    <x v="0"/>
    <s v="1976-1991"/>
    <n v="129"/>
    <n v="120"/>
    <n v="3508"/>
    <x v="12"/>
    <n v="34.729999999999997"/>
    <n v="67.73"/>
    <n v="1"/>
    <n v="23"/>
    <n v="7"/>
    <n v="228"/>
    <n v="24"/>
  </r>
  <r>
    <x v="17"/>
    <x v="0"/>
    <s v="1981-1992"/>
    <n v="150"/>
    <n v="128"/>
    <n v="3108"/>
    <x v="13"/>
    <n v="29.04"/>
    <n v="61.07"/>
    <n v="4"/>
    <n v="18"/>
    <n v="5"/>
    <n v="206"/>
    <n v="25"/>
  </r>
  <r>
    <x v="18"/>
    <x v="0"/>
    <s v="1974-1987"/>
    <n v="108"/>
    <n v="102"/>
    <n v="3092"/>
    <x v="14"/>
    <n v="35.130000000000003"/>
    <n v="62.26"/>
    <n v="1"/>
    <n v="27"/>
    <n v="8"/>
    <n v="234"/>
    <n v="21"/>
  </r>
  <r>
    <x v="19"/>
    <x v="0"/>
    <s v="2016-2025"/>
    <n v="85"/>
    <n v="79"/>
    <n v="3043"/>
    <x v="15"/>
    <n v="49.08"/>
    <n v="88.17"/>
    <n v="7"/>
    <n v="18"/>
    <n v="3"/>
    <n v="235"/>
    <n v="67"/>
  </r>
  <r>
    <x v="20"/>
    <x v="0"/>
    <s v="2011-2018"/>
    <n v="90"/>
    <n v="87"/>
    <n v="2962"/>
    <x v="16"/>
    <n v="35.26"/>
    <n v="78.63"/>
    <n v="3"/>
    <n v="24"/>
    <n v="6"/>
    <n v="293"/>
    <n v="33"/>
  </r>
  <r>
    <x v="21"/>
    <x v="0"/>
    <s v="2017-2025"/>
    <n v="70"/>
    <n v="65"/>
    <n v="2845"/>
    <x v="17"/>
    <n v="48.22"/>
    <n v="100"/>
    <n v="5"/>
    <n v="22"/>
    <n v="1"/>
    <n v="262"/>
    <n v="72"/>
  </r>
  <r>
    <x v="22"/>
    <x v="0"/>
    <s v="2009-2025"/>
    <n v="204"/>
    <n v="137"/>
    <n v="2806"/>
    <x v="18"/>
    <n v="32.619999999999997"/>
    <n v="85.44"/>
    <n v="0"/>
    <n v="13"/>
    <n v="6"/>
    <n v="205"/>
    <n v="54"/>
  </r>
  <r>
    <x v="23"/>
    <x v="0"/>
    <s v="2019-2025"/>
    <n v="55"/>
    <n v="55"/>
    <n v="2775"/>
    <x v="19"/>
    <n v="59.06"/>
    <n v="99.56"/>
    <n v="8"/>
    <n v="15"/>
    <n v="1"/>
    <n v="313"/>
    <n v="59"/>
  </r>
  <r>
    <x v="24"/>
    <x v="0"/>
    <s v="2002-2006"/>
    <n v="125"/>
    <n v="110"/>
    <n v="2753"/>
    <x v="16"/>
    <n v="32.01"/>
    <n v="72.03"/>
    <n v="2"/>
    <n v="17"/>
    <n v="8"/>
    <n v="228"/>
    <n v="9"/>
  </r>
  <r>
    <x v="25"/>
    <x v="0"/>
    <s v="1991-2000"/>
    <n v="104"/>
    <n v="97"/>
    <n v="2477"/>
    <x v="20"/>
    <n v="32.590000000000003"/>
    <n v="71.94"/>
    <n v="2"/>
    <n v="14"/>
    <n v="4"/>
    <n v="187"/>
    <n v="20"/>
  </r>
  <r>
    <x v="26"/>
    <x v="0"/>
    <s v="1998-2006"/>
    <n v="86"/>
    <n v="83"/>
    <n v="2338"/>
    <x v="21"/>
    <n v="30.76"/>
    <n v="71.23"/>
    <n v="6"/>
    <n v="10"/>
    <n v="3"/>
    <n v="222"/>
    <n v="4"/>
  </r>
  <r>
    <x v="27"/>
    <x v="0"/>
    <s v="1989-2001"/>
    <n v="136"/>
    <n v="113"/>
    <n v="2336"/>
    <x v="22"/>
    <n v="25.95"/>
    <n v="74.3"/>
    <n v="1"/>
    <n v="9"/>
    <n v="5"/>
    <n v="135"/>
    <n v="41"/>
  </r>
  <r>
    <x v="28"/>
    <x v="0"/>
    <s v="1988-1996"/>
    <n v="74"/>
    <n v="70"/>
    <n v="1994"/>
    <x v="12"/>
    <n v="33.229999999999997"/>
    <n v="64.3"/>
    <n v="1"/>
    <n v="15"/>
    <n v="3"/>
    <n v="99"/>
    <n v="10"/>
  </r>
  <r>
    <x v="29"/>
    <x v="0"/>
    <s v="1975-1989"/>
    <n v="85"/>
    <n v="75"/>
    <n v="1924"/>
    <x v="23"/>
    <n v="30.53"/>
    <n v="57.7"/>
    <n v="2"/>
    <n v="13"/>
    <n v="2"/>
    <n v="123"/>
    <n v="9"/>
  </r>
  <r>
    <x v="30"/>
    <x v="0"/>
    <s v="2016-2025"/>
    <n v="94"/>
    <n v="68"/>
    <n v="1904"/>
    <x v="24"/>
    <n v="32.82"/>
    <n v="110.89"/>
    <n v="0"/>
    <n v="11"/>
    <n v="4"/>
    <n v="141"/>
    <n v="76"/>
  </r>
  <r>
    <x v="31"/>
    <x v="0"/>
    <s v="1984-1996"/>
    <n v="130"/>
    <n v="98"/>
    <n v="1858"/>
    <x v="20"/>
    <n v="24.12"/>
    <n v="60.26"/>
    <n v="2"/>
    <n v="11"/>
    <n v="8"/>
    <n v="157"/>
    <n v="0"/>
  </r>
  <r>
    <x v="32"/>
    <x v="0"/>
    <s v="2004-2019"/>
    <n v="94"/>
    <n v="79"/>
    <n v="1752"/>
    <x v="25"/>
    <n v="30.2"/>
    <n v="73.239999999999995"/>
    <n v="0"/>
    <n v="9"/>
    <n v="6"/>
    <n v="176"/>
    <n v="15"/>
  </r>
  <r>
    <x v="33"/>
    <x v="0"/>
    <s v="2013-2019"/>
    <n v="55"/>
    <n v="50"/>
    <n v="1694"/>
    <x v="26"/>
    <n v="47.05"/>
    <n v="79.040000000000006"/>
    <n v="3"/>
    <n v="10"/>
    <n v="3"/>
    <n v="145"/>
    <n v="30"/>
  </r>
  <r>
    <x v="34"/>
    <x v="0"/>
    <s v="2004-2012"/>
    <n v="120"/>
    <n v="87"/>
    <n v="1544"/>
    <x v="27"/>
    <n v="23.39"/>
    <n v="79.540000000000006"/>
    <n v="0"/>
    <n v="5"/>
    <n v="7"/>
    <n v="142"/>
    <n v="37"/>
  </r>
  <r>
    <x v="35"/>
    <x v="0"/>
    <s v="2014-2020"/>
    <n v="73"/>
    <n v="52"/>
    <n v="1389"/>
    <x v="28"/>
    <n v="42.09"/>
    <n v="101.6"/>
    <n v="2"/>
    <n v="6"/>
    <n v="2"/>
    <n v="141"/>
    <n v="24"/>
  </r>
  <r>
    <x v="36"/>
    <x v="0"/>
    <s v="1994-2000"/>
    <n v="140"/>
    <n v="96"/>
    <n v="1272"/>
    <x v="29"/>
    <n v="20.190000000000001"/>
    <n v="68.94"/>
    <n v="0"/>
    <n v="2"/>
    <n v="4"/>
    <n v="95"/>
    <n v="8"/>
  </r>
  <r>
    <x v="37"/>
    <x v="0"/>
    <s v="1998-2007"/>
    <n v="191"/>
    <n v="113"/>
    <n v="1269"/>
    <x v="30"/>
    <n v="14.58"/>
    <n v="80.62"/>
    <n v="0"/>
    <n v="3"/>
    <n v="10"/>
    <n v="103"/>
    <n v="22"/>
  </r>
  <r>
    <x v="38"/>
    <x v="0"/>
    <s v="2001-2007"/>
    <n v="57"/>
    <n v="51"/>
    <n v="1230"/>
    <x v="31"/>
    <n v="27.95"/>
    <n v="71.47"/>
    <n v="1"/>
    <n v="4"/>
    <n v="4"/>
    <n v="122"/>
    <n v="8"/>
  </r>
  <r>
    <x v="39"/>
    <x v="0"/>
    <s v="1998-2015"/>
    <n v="234"/>
    <n v="126"/>
    <n v="1213"/>
    <x v="32"/>
    <n v="13.32"/>
    <n v="80.75"/>
    <n v="0"/>
    <n v="0"/>
    <n v="17"/>
    <n v="90"/>
    <n v="34"/>
  </r>
  <r>
    <x v="40"/>
    <x v="0"/>
    <s v="1980-1986"/>
    <n v="45"/>
    <n v="42"/>
    <n v="1005"/>
    <x v="33"/>
    <n v="24.51"/>
    <n v="82.17"/>
    <n v="0"/>
    <n v="9"/>
    <n v="4"/>
    <n v="74"/>
    <n v="12"/>
  </r>
  <r>
    <x v="41"/>
    <x v="0"/>
    <s v="2006-2015"/>
    <n v="46"/>
    <n v="42"/>
    <n v="934"/>
    <x v="34"/>
    <n v="25.94"/>
    <n v="90.59"/>
    <n v="0"/>
    <n v="6"/>
    <n v="4"/>
    <n v="107"/>
    <n v="19"/>
  </r>
  <r>
    <x v="42"/>
    <x v="0"/>
    <s v="2021-2023"/>
    <n v="27"/>
    <n v="24"/>
    <n v="933"/>
    <x v="35"/>
    <n v="42.4"/>
    <n v="102.19"/>
    <n v="1"/>
    <n v="7"/>
    <n v="1"/>
    <n v="95"/>
    <n v="33"/>
  </r>
  <r>
    <x v="43"/>
    <x v="0"/>
    <s v="1990-2007"/>
    <n v="269"/>
    <n v="134"/>
    <n v="903"/>
    <x v="36"/>
    <n v="10.37"/>
    <n v="60.97"/>
    <n v="0"/>
    <n v="0"/>
    <n v="18"/>
    <n v="52"/>
    <n v="6"/>
  </r>
  <r>
    <x v="44"/>
    <x v="0"/>
    <s v="1978-1985"/>
    <n v="42"/>
    <n v="40"/>
    <n v="883"/>
    <x v="37"/>
    <n v="28.48"/>
    <n v="63.02"/>
    <n v="0"/>
    <n v="4"/>
    <n v="0"/>
    <n v="52"/>
    <n v="10"/>
  </r>
  <r>
    <x v="45"/>
    <x v="0"/>
    <s v="1991-2003"/>
    <n v="229"/>
    <n v="121"/>
    <n v="883"/>
    <x v="38"/>
    <n v="10.63"/>
    <n v="79.62"/>
    <n v="0"/>
    <n v="1"/>
    <n v="19"/>
    <n v="62"/>
    <n v="17"/>
  </r>
  <r>
    <x v="46"/>
    <x v="0"/>
    <s v="2018-2024"/>
    <n v="31"/>
    <n v="27"/>
    <n v="871"/>
    <x v="39"/>
    <n v="33.5"/>
    <n v="106.21"/>
    <n v="1"/>
    <n v="5"/>
    <n v="3"/>
    <n v="91"/>
    <n v="26"/>
  </r>
  <r>
    <x v="47"/>
    <x v="0"/>
    <s v="2000-2004"/>
    <n v="40"/>
    <n v="36"/>
    <n v="867"/>
    <x v="22"/>
    <n v="33.340000000000003"/>
    <n v="73.47"/>
    <n v="1"/>
    <n v="4"/>
    <n v="1"/>
    <n v="68"/>
    <n v="10"/>
  </r>
  <r>
    <x v="48"/>
    <x v="0"/>
    <s v="2008-2012"/>
    <n v="57"/>
    <n v="41"/>
    <n v="810"/>
    <x v="10"/>
    <n v="27"/>
    <n v="113.6"/>
    <n v="2"/>
    <n v="3"/>
    <n v="7"/>
    <n v="62"/>
    <n v="43"/>
  </r>
  <r>
    <x v="49"/>
    <x v="0"/>
    <s v="1986-1989"/>
    <n v="32"/>
    <n v="31"/>
    <n v="783"/>
    <x v="23"/>
    <n v="27"/>
    <n v="67.150000000000006"/>
    <n v="1"/>
    <n v="6"/>
    <n v="2"/>
    <n v="63"/>
    <n v="9"/>
  </r>
  <r>
    <x v="50"/>
    <x v="1"/>
    <s v="2007-2023"/>
    <n v="243"/>
    <n v="240"/>
    <n v="8357"/>
    <x v="40"/>
    <n v="36.65"/>
    <n v="78.52"/>
    <n v="14"/>
    <n v="56"/>
    <n v="19"/>
    <n v="925"/>
    <n v="103"/>
  </r>
  <r>
    <x v="51"/>
    <x v="1"/>
    <s v="2006-2025"/>
    <n v="274"/>
    <n v="256"/>
    <n v="7795"/>
    <x v="41"/>
    <n v="36.42"/>
    <n v="79.7"/>
    <n v="9"/>
    <n v="49"/>
    <n v="12"/>
    <n v="617"/>
    <n v="100"/>
  </r>
  <r>
    <x v="52"/>
    <x v="1"/>
    <s v="2006-2023"/>
    <n v="247"/>
    <n v="234"/>
    <n v="7570"/>
    <x v="9"/>
    <n v="37.29"/>
    <n v="82.84"/>
    <n v="9"/>
    <n v="56"/>
    <n v="12"/>
    <n v="699"/>
    <n v="54"/>
  </r>
  <r>
    <x v="53"/>
    <x v="1"/>
    <s v="2006-2023"/>
    <n v="239"/>
    <n v="209"/>
    <n v="5689"/>
    <x v="17"/>
    <n v="36.46"/>
    <n v="77.64"/>
    <n v="4"/>
    <n v="32"/>
    <n v="10"/>
    <n v="425"/>
    <n v="107"/>
  </r>
  <r>
    <x v="54"/>
    <x v="1"/>
    <s v="2001-2013"/>
    <n v="175"/>
    <n v="168"/>
    <n v="3468"/>
    <x v="13"/>
    <n v="22.37"/>
    <n v="70.11"/>
    <n v="3"/>
    <n v="20"/>
    <n v="13"/>
    <n v="354"/>
    <n v="29"/>
  </r>
  <r>
    <x v="55"/>
    <x v="1"/>
    <s v="2015-2025"/>
    <n v="95"/>
    <n v="94"/>
    <n v="2569"/>
    <x v="42"/>
    <n v="29.87"/>
    <n v="85.91"/>
    <n v="5"/>
    <n v="12"/>
    <n v="16"/>
    <n v="274"/>
    <n v="45"/>
  </r>
  <r>
    <x v="56"/>
    <x v="1"/>
    <s v="2008-2018"/>
    <n v="78"/>
    <n v="78"/>
    <n v="2434"/>
    <x v="41"/>
    <n v="32.020000000000003"/>
    <n v="71.099999999999994"/>
    <n v="4"/>
    <n v="16"/>
    <n v="2"/>
    <n v="238"/>
    <n v="37"/>
  </r>
  <r>
    <x v="57"/>
    <x v="1"/>
    <s v="2005-2011"/>
    <n v="75"/>
    <n v="75"/>
    <n v="2201"/>
    <x v="10"/>
    <n v="31.44"/>
    <n v="69.489999999999995"/>
    <n v="4"/>
    <n v="13"/>
    <n v="11"/>
    <n v="277"/>
    <n v="7"/>
  </r>
  <r>
    <x v="58"/>
    <x v="1"/>
    <s v="2014-2025"/>
    <n v="76"/>
    <n v="71"/>
    <n v="2198"/>
    <x v="43"/>
    <n v="32.799999999999997"/>
    <n v="96.31"/>
    <n v="3"/>
    <n v="13"/>
    <n v="9"/>
    <n v="256"/>
    <n v="52"/>
  </r>
  <r>
    <x v="59"/>
    <x v="1"/>
    <s v="1995-2007"/>
    <n v="111"/>
    <n v="105"/>
    <n v="2168"/>
    <x v="44"/>
    <n v="21.68"/>
    <n v="60.45"/>
    <n v="0"/>
    <n v="14"/>
    <n v="18"/>
    <n v="183"/>
    <n v="10"/>
  </r>
  <r>
    <x v="60"/>
    <x v="1"/>
    <s v="2004-2010"/>
    <n v="85"/>
    <n v="85"/>
    <n v="1954"/>
    <x v="24"/>
    <n v="24.73"/>
    <n v="83.04"/>
    <n v="0"/>
    <n v="14"/>
    <n v="8"/>
    <n v="205"/>
    <n v="49"/>
  </r>
  <r>
    <x v="61"/>
    <x v="1"/>
    <s v="1995-2006"/>
    <n v="126"/>
    <n v="110"/>
    <n v="1818"/>
    <x v="45"/>
    <n v="21.9"/>
    <n v="54.84"/>
    <n v="0"/>
    <n v="7"/>
    <n v="8"/>
    <n v="124"/>
    <n v="5"/>
  </r>
  <r>
    <x v="62"/>
    <x v="1"/>
    <s v="2001-2020"/>
    <n v="218"/>
    <n v="156"/>
    <n v="1773"/>
    <x v="46"/>
    <n v="13.85"/>
    <n v="87.72"/>
    <n v="0"/>
    <n v="1"/>
    <n v="15"/>
    <n v="150"/>
    <n v="62"/>
  </r>
  <r>
    <x v="63"/>
    <x v="1"/>
    <s v="2017-2025"/>
    <n v="108"/>
    <n v="79"/>
    <n v="1654"/>
    <x v="15"/>
    <n v="24.32"/>
    <n v="77.209999999999994"/>
    <n v="2"/>
    <n v="6"/>
    <n v="5"/>
    <n v="142"/>
    <n v="28"/>
  </r>
  <r>
    <x v="64"/>
    <x v="1"/>
    <s v="2018-2025"/>
    <n v="52"/>
    <n v="51"/>
    <n v="1602"/>
    <x v="47"/>
    <n v="33.369999999999997"/>
    <n v="79.260000000000005"/>
    <n v="3"/>
    <n v="10"/>
    <n v="7"/>
    <n v="171"/>
    <n v="15"/>
  </r>
  <r>
    <x v="65"/>
    <x v="1"/>
    <s v="2012-2024"/>
    <n v="49"/>
    <n v="46"/>
    <n v="1352"/>
    <x v="28"/>
    <n v="29.39"/>
    <n v="74.77"/>
    <n v="3"/>
    <n v="5"/>
    <n v="6"/>
    <n v="136"/>
    <n v="27"/>
  </r>
  <r>
    <x v="66"/>
    <x v="1"/>
    <s v="2014-2019"/>
    <n v="66"/>
    <n v="59"/>
    <n v="1333"/>
    <x v="23"/>
    <n v="25.63"/>
    <n v="91.23"/>
    <n v="1"/>
    <n v="6"/>
    <n v="5"/>
    <n v="153"/>
    <n v="24"/>
  </r>
  <r>
    <x v="67"/>
    <x v="1"/>
    <s v="1995-2007"/>
    <n v="59"/>
    <n v="59"/>
    <n v="1312"/>
    <x v="48"/>
    <n v="23.85"/>
    <n v="51.89"/>
    <n v="0"/>
    <n v="10"/>
    <n v="2"/>
    <n v="139"/>
    <n v="5"/>
  </r>
  <r>
    <x v="68"/>
    <x v="1"/>
    <s v="2008-2011"/>
    <n v="55"/>
    <n v="54"/>
    <n v="1308"/>
    <x v="37"/>
    <n v="27.82"/>
    <n v="61.32"/>
    <n v="0"/>
    <n v="8"/>
    <n v="6"/>
    <n v="102"/>
    <n v="8"/>
  </r>
  <r>
    <x v="69"/>
    <x v="1"/>
    <s v="2011-2018"/>
    <n v="65"/>
    <n v="52"/>
    <n v="1281"/>
    <x v="22"/>
    <n v="29.11"/>
    <n v="79.81"/>
    <n v="1"/>
    <n v="6"/>
    <n v="4"/>
    <n v="112"/>
    <n v="15"/>
  </r>
  <r>
    <x v="70"/>
    <x v="1"/>
    <s v="2002-2011"/>
    <n v="69"/>
    <n v="66"/>
    <n v="1235"/>
    <x v="49"/>
    <n v="19.600000000000001"/>
    <n v="67.959999999999994"/>
    <n v="1"/>
    <n v="5"/>
    <n v="5"/>
    <n v="101"/>
    <n v="10"/>
  </r>
  <r>
    <x v="71"/>
    <x v="1"/>
    <s v="2007-2011"/>
    <n v="54"/>
    <n v="53"/>
    <n v="1196"/>
    <x v="22"/>
    <n v="23"/>
    <n v="68.22"/>
    <n v="1"/>
    <n v="6"/>
    <n v="6"/>
    <n v="118"/>
    <n v="7"/>
  </r>
  <r>
    <x v="72"/>
    <x v="1"/>
    <s v="1995-2007"/>
    <n v="123"/>
    <n v="104"/>
    <n v="1190"/>
    <x v="50"/>
    <n v="13.52"/>
    <n v="71.81"/>
    <n v="0"/>
    <n v="2"/>
    <n v="15"/>
    <n v="110"/>
    <n v="29"/>
  </r>
  <r>
    <x v="73"/>
    <x v="1"/>
    <s v="2023-2025"/>
    <n v="38"/>
    <n v="34"/>
    <n v="1087"/>
    <x v="22"/>
    <n v="35.06"/>
    <n v="80.930000000000007"/>
    <n v="1"/>
    <n v="9"/>
    <n v="1"/>
    <n v="65"/>
    <n v="23"/>
  </r>
  <r>
    <x v="74"/>
    <x v="1"/>
    <s v="2003-2006"/>
    <n v="43"/>
    <n v="43"/>
    <n v="1005"/>
    <x v="51"/>
    <n v="23.92"/>
    <n v="54.82"/>
    <n v="1"/>
    <n v="6"/>
    <n v="5"/>
    <n v="94"/>
    <n v="3"/>
  </r>
  <r>
    <x v="75"/>
    <x v="1"/>
    <s v="1998-2006"/>
    <n v="77"/>
    <n v="72"/>
    <n v="991"/>
    <x v="52"/>
    <n v="14.36"/>
    <n v="67.83"/>
    <n v="0"/>
    <n v="1"/>
    <n v="9"/>
    <n v="90"/>
    <n v="7"/>
  </r>
  <r>
    <x v="76"/>
    <x v="1"/>
    <s v="1988-2003"/>
    <n v="44"/>
    <n v="44"/>
    <n v="976"/>
    <x v="53"/>
    <n v="23.23"/>
    <n v="56.71"/>
    <n v="0"/>
    <n v="5"/>
    <n v="3"/>
    <n v="73"/>
    <n v="2"/>
  </r>
  <r>
    <x v="77"/>
    <x v="1"/>
    <s v="2008-2014"/>
    <n v="59"/>
    <n v="51"/>
    <n v="975"/>
    <x v="33"/>
    <n v="27.08"/>
    <n v="66.19"/>
    <n v="0"/>
    <n v="5"/>
    <n v="5"/>
    <n v="84"/>
    <n v="13"/>
  </r>
  <r>
    <x v="78"/>
    <x v="1"/>
    <s v="1988-2002"/>
    <n v="39"/>
    <n v="39"/>
    <n v="794"/>
    <x v="54"/>
    <n v="23.35"/>
    <n v="56.59"/>
    <n v="0"/>
    <n v="3"/>
    <n v="5"/>
    <n v="57"/>
    <n v="2"/>
  </r>
  <r>
    <x v="79"/>
    <x v="1"/>
    <s v="2004-2014"/>
    <n v="153"/>
    <n v="97"/>
    <n v="779"/>
    <x v="38"/>
    <n v="13.43"/>
    <n v="76.37"/>
    <n v="0"/>
    <n v="1"/>
    <n v="12"/>
    <n v="55"/>
    <n v="21"/>
  </r>
  <r>
    <x v="80"/>
    <x v="1"/>
    <s v="2014-2021"/>
    <n v="34"/>
    <n v="30"/>
    <n v="714"/>
    <x v="55"/>
    <n v="27.46"/>
    <n v="77.52"/>
    <n v="0"/>
    <n v="6"/>
    <n v="2"/>
    <n v="61"/>
    <n v="16"/>
  </r>
  <r>
    <x v="81"/>
    <x v="1"/>
    <s v="2020-2024"/>
    <n v="34"/>
    <n v="30"/>
    <n v="667"/>
    <x v="56"/>
    <n v="27.79"/>
    <n v="88.57"/>
    <n v="0"/>
    <n v="3"/>
    <n v="3"/>
    <n v="65"/>
    <n v="10"/>
  </r>
  <r>
    <x v="82"/>
    <x v="1"/>
    <s v="2016-2022"/>
    <n v="43"/>
    <n v="35"/>
    <n v="634"/>
    <x v="57"/>
    <n v="25.36"/>
    <n v="82.76"/>
    <n v="0"/>
    <n v="3"/>
    <n v="1"/>
    <n v="58"/>
    <n v="13"/>
  </r>
  <r>
    <x v="83"/>
    <x v="1"/>
    <s v="2001-2007"/>
    <n v="41"/>
    <n v="40"/>
    <n v="574"/>
    <x v="53"/>
    <n v="14.35"/>
    <n v="59.17"/>
    <n v="0"/>
    <n v="2"/>
    <n v="8"/>
    <n v="67"/>
    <n v="1"/>
  </r>
  <r>
    <x v="84"/>
    <x v="1"/>
    <s v="2012-2018"/>
    <n v="28"/>
    <n v="26"/>
    <n v="557"/>
    <x v="58"/>
    <n v="22.28"/>
    <n v="74.36"/>
    <n v="0"/>
    <n v="3"/>
    <n v="1"/>
    <n v="60"/>
    <n v="1"/>
  </r>
  <r>
    <x v="85"/>
    <x v="1"/>
    <s v="2023-2025"/>
    <n v="26"/>
    <n v="25"/>
    <n v="548"/>
    <x v="33"/>
    <n v="21.92"/>
    <n v="100.18"/>
    <n v="0"/>
    <n v="4"/>
    <n v="3"/>
    <n v="71"/>
    <n v="16"/>
  </r>
  <r>
    <x v="86"/>
    <x v="1"/>
    <s v="1988-1998"/>
    <n v="19"/>
    <n v="19"/>
    <n v="532"/>
    <x v="59"/>
    <n v="29.55"/>
    <n v="56.29"/>
    <n v="0"/>
    <n v="3"/>
    <n v="3"/>
    <n v="46"/>
    <n v="3"/>
  </r>
  <r>
    <x v="87"/>
    <x v="1"/>
    <s v="1995-2002"/>
    <n v="29"/>
    <n v="27"/>
    <n v="488"/>
    <x v="60"/>
    <n v="19.52"/>
    <n v="63.29"/>
    <n v="0"/>
    <n v="0"/>
    <n v="3"/>
    <n v="42"/>
    <n v="5"/>
  </r>
  <r>
    <x v="88"/>
    <x v="1"/>
    <s v="1986-1999"/>
    <n v="27"/>
    <n v="26"/>
    <n v="453"/>
    <x v="61"/>
    <n v="18.87"/>
    <n v="49.83"/>
    <n v="0"/>
    <n v="2"/>
    <n v="3"/>
    <n v="26"/>
    <n v="0"/>
  </r>
  <r>
    <x v="89"/>
    <x v="1"/>
    <s v="1998-2003"/>
    <n v="18"/>
    <n v="18"/>
    <n v="449"/>
    <x v="62"/>
    <n v="24.94"/>
    <n v="58.84"/>
    <n v="1"/>
    <n v="2"/>
    <n v="2"/>
    <n v="48"/>
    <n v="3"/>
  </r>
  <r>
    <x v="90"/>
    <x v="1"/>
    <s v="2006-2011"/>
    <n v="34"/>
    <n v="31"/>
    <n v="412"/>
    <x v="52"/>
    <n v="16.48"/>
    <n v="64.77"/>
    <n v="0"/>
    <n v="1"/>
    <n v="2"/>
    <n v="39"/>
    <n v="8"/>
  </r>
  <r>
    <x v="91"/>
    <x v="1"/>
    <s v="2002-2004"/>
    <n v="20"/>
    <n v="20"/>
    <n v="383"/>
    <x v="63"/>
    <n v="19.149999999999999"/>
    <n v="53.71"/>
    <n v="0"/>
    <n v="3"/>
    <n v="2"/>
    <n v="36"/>
    <n v="2"/>
  </r>
  <r>
    <x v="92"/>
    <x v="1"/>
    <s v="1999-2003"/>
    <n v="29"/>
    <n v="29"/>
    <n v="374"/>
    <x v="64"/>
    <n v="13.35"/>
    <n v="52.75"/>
    <n v="0"/>
    <n v="2"/>
    <n v="6"/>
    <n v="45"/>
    <n v="1"/>
  </r>
  <r>
    <x v="93"/>
    <x v="1"/>
    <s v="2024-2025"/>
    <n v="10"/>
    <n v="10"/>
    <n v="366"/>
    <x v="61"/>
    <n v="45.75"/>
    <n v="82.61"/>
    <n v="0"/>
    <n v="3"/>
    <n v="0"/>
    <n v="24"/>
    <n v="14"/>
  </r>
  <r>
    <x v="94"/>
    <x v="1"/>
    <s v="1997-2004"/>
    <n v="20"/>
    <n v="19"/>
    <n v="362"/>
    <x v="30"/>
    <n v="19.05"/>
    <n v="53.07"/>
    <n v="0"/>
    <n v="2"/>
    <n v="4"/>
    <n v="36"/>
    <n v="0"/>
  </r>
  <r>
    <x v="95"/>
    <x v="1"/>
    <s v="2017-2021"/>
    <n v="29"/>
    <n v="19"/>
    <n v="362"/>
    <x v="46"/>
    <n v="36.200000000000003"/>
    <n v="85.78"/>
    <n v="0"/>
    <n v="2"/>
    <n v="1"/>
    <n v="29"/>
    <n v="6"/>
  </r>
  <r>
    <x v="96"/>
    <x v="1"/>
    <s v="2000-2004"/>
    <n v="28"/>
    <n v="25"/>
    <n v="360"/>
    <x v="32"/>
    <n v="16.36"/>
    <n v="52.17"/>
    <n v="0"/>
    <n v="0"/>
    <n v="4"/>
    <n v="29"/>
    <n v="1"/>
  </r>
  <r>
    <x v="97"/>
    <x v="2"/>
    <s v="1991-2007"/>
    <n v="375"/>
    <n v="348"/>
    <n v="11701"/>
    <x v="65"/>
    <n v="39.53"/>
    <n v="74.2"/>
    <n v="10"/>
    <n v="83"/>
    <n v="20"/>
    <n v="970"/>
    <n v="143"/>
  </r>
  <r>
    <x v="98"/>
    <x v="2"/>
    <s v="1998-2010"/>
    <n v="281"/>
    <n v="267"/>
    <n v="9554"/>
    <x v="66"/>
    <n v="42.08"/>
    <n v="74.91"/>
    <n v="15"/>
    <n v="62"/>
    <n v="15"/>
    <n v="774"/>
    <n v="87"/>
  </r>
  <r>
    <x v="99"/>
    <x v="2"/>
    <s v="1989-2003"/>
    <n v="247"/>
    <n v="244"/>
    <n v="8824"/>
    <x v="67"/>
    <n v="39.21"/>
    <n v="80.67"/>
    <n v="20"/>
    <n v="43"/>
    <n v="15"/>
    <n v="938"/>
    <n v="97"/>
  </r>
  <r>
    <x v="100"/>
    <x v="2"/>
    <s v="1996-2015"/>
    <n v="393"/>
    <n v="364"/>
    <n v="8027"/>
    <x v="26"/>
    <n v="23.81"/>
    <n v="116.94"/>
    <n v="6"/>
    <n v="39"/>
    <n v="29"/>
    <n v="725"/>
    <n v="349"/>
  </r>
  <r>
    <x v="101"/>
    <x v="2"/>
    <s v="1999-2019"/>
    <n v="287"/>
    <n v="258"/>
    <n v="7534"/>
    <x v="6"/>
    <n v="34.549999999999997"/>
    <n v="81.900000000000006"/>
    <n v="9"/>
    <n v="44"/>
    <n v="15"/>
    <n v="603"/>
    <n v="113"/>
  </r>
  <r>
    <x v="102"/>
    <x v="2"/>
    <s v="1975-1996"/>
    <n v="233"/>
    <n v="218"/>
    <n v="7381"/>
    <x v="8"/>
    <n v="41.7"/>
    <n v="67.010000000000005"/>
    <n v="8"/>
    <n v="50"/>
    <n v="8"/>
    <n v="445"/>
    <n v="44"/>
  </r>
  <r>
    <x v="103"/>
    <x v="2"/>
    <s v="2000-2015"/>
    <n v="265"/>
    <n v="255"/>
    <n v="7249"/>
    <x v="41"/>
    <n v="31.24"/>
    <n v="75.290000000000006"/>
    <n v="7"/>
    <n v="48"/>
    <n v="22"/>
    <n v="578"/>
    <n v="56"/>
  </r>
  <r>
    <x v="104"/>
    <x v="2"/>
    <s v="1982-1999"/>
    <n v="283"/>
    <n v="256"/>
    <n v="7170"/>
    <x v="23"/>
    <n v="32.880000000000003"/>
    <n v="76.41"/>
    <n v="5"/>
    <n v="47"/>
    <n v="19"/>
    <n v="514"/>
    <n v="34"/>
  </r>
  <r>
    <x v="105"/>
    <x v="2"/>
    <s v="2003-2019"/>
    <n v="218"/>
    <n v="216"/>
    <n v="6614"/>
    <x v="68"/>
    <n v="32.9"/>
    <n v="76.61"/>
    <n v="11"/>
    <n v="38"/>
    <n v="19"/>
    <n v="664"/>
    <n v="110"/>
  </r>
  <r>
    <x v="106"/>
    <x v="2"/>
    <s v="1986-2000"/>
    <n v="250"/>
    <n v="232"/>
    <n v="6564"/>
    <x v="69"/>
    <n v="32.33"/>
    <n v="80.3"/>
    <n v="10"/>
    <n v="37"/>
    <n v="14"/>
    <n v="531"/>
    <n v="87"/>
  </r>
  <r>
    <x v="107"/>
    <x v="2"/>
    <s v="2015-2025"/>
    <n v="134"/>
    <n v="131"/>
    <n v="6291"/>
    <x v="40"/>
    <n v="54.23"/>
    <n v="87.63"/>
    <n v="19"/>
    <n v="37"/>
    <n v="5"/>
    <n v="580"/>
    <n v="68"/>
  </r>
  <r>
    <x v="108"/>
    <x v="2"/>
    <s v="1985-1997"/>
    <n v="198"/>
    <n v="197"/>
    <n v="5841"/>
    <x v="8"/>
    <n v="32.090000000000003"/>
    <n v="63.31"/>
    <n v="9"/>
    <n v="31"/>
    <n v="15"/>
    <n v="469"/>
    <n v="14"/>
  </r>
  <r>
    <x v="109"/>
    <x v="2"/>
    <s v="2002-2015"/>
    <n v="162"/>
    <n v="149"/>
    <n v="5122"/>
    <x v="70"/>
    <n v="43.4"/>
    <n v="73.75"/>
    <n v="0"/>
    <n v="42"/>
    <n v="6"/>
    <n v="342"/>
    <n v="83"/>
  </r>
  <r>
    <x v="110"/>
    <x v="2"/>
    <s v="1996-2011"/>
    <n v="261"/>
    <n v="225"/>
    <n v="5031"/>
    <x v="15"/>
    <n v="29.94"/>
    <n v="81.67"/>
    <n v="3"/>
    <n v="23"/>
    <n v="13"/>
    <n v="379"/>
    <n v="124"/>
  </r>
  <r>
    <x v="111"/>
    <x v="2"/>
    <s v="1990-2000"/>
    <n v="156"/>
    <n v="155"/>
    <n v="4780"/>
    <x v="9"/>
    <n v="31.86"/>
    <n v="65.5"/>
    <n v="5"/>
    <n v="31"/>
    <n v="10"/>
    <n v="467"/>
    <n v="20"/>
  </r>
  <r>
    <x v="112"/>
    <x v="2"/>
    <s v="1984-2003"/>
    <n v="356"/>
    <n v="280"/>
    <n v="3717"/>
    <x v="34"/>
    <n v="16.52"/>
    <n v="88.33"/>
    <n v="0"/>
    <n v="6"/>
    <n v="28"/>
    <n v="247"/>
    <n v="121"/>
  </r>
  <r>
    <x v="113"/>
    <x v="2"/>
    <s v="1984-2003"/>
    <n v="175"/>
    <n v="151"/>
    <n v="3709"/>
    <x v="23"/>
    <n v="33.409999999999997"/>
    <n v="72.650000000000006"/>
    <n v="1"/>
    <n v="19"/>
    <n v="6"/>
    <n v="222"/>
    <n v="45"/>
  </r>
  <r>
    <x v="114"/>
    <x v="2"/>
    <s v="2017-2025"/>
    <n v="86"/>
    <n v="85"/>
    <n v="3651"/>
    <x v="35"/>
    <n v="46.21"/>
    <n v="93.85"/>
    <n v="11"/>
    <n v="17"/>
    <n v="6"/>
    <n v="410"/>
    <n v="79"/>
  </r>
  <r>
    <x v="115"/>
    <x v="2"/>
    <s v="1990-2004"/>
    <n v="219"/>
    <n v="183"/>
    <n v="3266"/>
    <x v="71"/>
    <n v="23"/>
    <n v="81.3"/>
    <n v="0"/>
    <n v="12"/>
    <n v="17"/>
    <n v="218"/>
    <n v="61"/>
  </r>
  <r>
    <x v="116"/>
    <x v="2"/>
    <s v="2002-2017"/>
    <n v="157"/>
    <n v="138"/>
    <n v="3236"/>
    <x v="26"/>
    <n v="26.09"/>
    <n v="83.94"/>
    <n v="5"/>
    <n v="10"/>
    <n v="10"/>
    <n v="378"/>
    <n v="37"/>
  </r>
  <r>
    <x v="117"/>
    <x v="2"/>
    <s v="2009-2019"/>
    <n v="121"/>
    <n v="110"/>
    <n v="3194"/>
    <x v="23"/>
    <n v="34.340000000000003"/>
    <n v="86.04"/>
    <n v="2"/>
    <n v="20"/>
    <n v="8"/>
    <n v="268"/>
    <n v="53"/>
  </r>
  <r>
    <x v="118"/>
    <x v="2"/>
    <s v="2017-2025"/>
    <n v="75"/>
    <n v="74"/>
    <n v="3152"/>
    <x v="72"/>
    <n v="47.04"/>
    <n v="81.95"/>
    <n v="9"/>
    <n v="20"/>
    <n v="3"/>
    <n v="253"/>
    <n v="30"/>
  </r>
  <r>
    <x v="119"/>
    <x v="2"/>
    <s v="2004-2010"/>
    <n v="78"/>
    <n v="78"/>
    <n v="2725"/>
    <x v="73"/>
    <n v="36.82"/>
    <n v="76.28"/>
    <n v="8"/>
    <n v="14"/>
    <n v="15"/>
    <n v="343"/>
    <n v="7"/>
  </r>
  <r>
    <x v="120"/>
    <x v="2"/>
    <s v="2015-2025"/>
    <n v="94"/>
    <n v="85"/>
    <n v="2713"/>
    <x v="21"/>
    <n v="40.49"/>
    <n v="85.88"/>
    <n v="4"/>
    <n v="16"/>
    <n v="3"/>
    <n v="226"/>
    <n v="35"/>
  </r>
  <r>
    <x v="121"/>
    <x v="2"/>
    <s v="1977-1989"/>
    <n v="122"/>
    <n v="115"/>
    <n v="2653"/>
    <x v="30"/>
    <n v="25.26"/>
    <n v="51.71"/>
    <n v="0"/>
    <n v="16"/>
    <n v="6"/>
    <n v="184"/>
    <n v="2"/>
  </r>
  <r>
    <x v="122"/>
    <x v="2"/>
    <s v="2009-2017"/>
    <n v="81"/>
    <n v="81"/>
    <n v="2605"/>
    <x v="26"/>
    <n v="32.56"/>
    <n v="72.08"/>
    <n v="6"/>
    <n v="14"/>
    <n v="7"/>
    <n v="269"/>
    <n v="18"/>
  </r>
  <r>
    <x v="123"/>
    <x v="2"/>
    <s v="1974-1985"/>
    <n v="62"/>
    <n v="60"/>
    <n v="2572"/>
    <x v="10"/>
    <n v="47.62"/>
    <n v="84.8"/>
    <n v="7"/>
    <n v="13"/>
    <n v="2"/>
    <n v="213"/>
    <n v="22"/>
  </r>
  <r>
    <x v="124"/>
    <x v="2"/>
    <s v="2007-2021"/>
    <n v="117"/>
    <n v="91"/>
    <n v="2315"/>
    <x v="12"/>
    <n v="33.549999999999997"/>
    <n v="87.85"/>
    <n v="2"/>
    <n v="11"/>
    <n v="1"/>
    <n v="174"/>
    <n v="12"/>
  </r>
  <r>
    <x v="125"/>
    <x v="2"/>
    <s v="2003-2007"/>
    <n v="56"/>
    <n v="56"/>
    <n v="2028"/>
    <x v="74"/>
    <n v="36.869999999999997"/>
    <n v="66.95"/>
    <n v="3"/>
    <n v="12"/>
    <n v="2"/>
    <n v="219"/>
    <n v="6"/>
  </r>
  <r>
    <x v="126"/>
    <x v="2"/>
    <s v="1999-2009"/>
    <n v="79"/>
    <n v="79"/>
    <n v="1895"/>
    <x v="75"/>
    <n v="24.61"/>
    <n v="81.010000000000005"/>
    <n v="2"/>
    <n v="9"/>
    <n v="10"/>
    <n v="235"/>
    <n v="32"/>
  </r>
  <r>
    <x v="127"/>
    <x v="2"/>
    <s v="1977-1986"/>
    <n v="75"/>
    <n v="75"/>
    <n v="1877"/>
    <x v="76"/>
    <n v="26.81"/>
    <n v="55.64"/>
    <n v="2"/>
    <n v="8"/>
    <n v="3"/>
    <n v="151"/>
    <n v="7"/>
  </r>
  <r>
    <x v="128"/>
    <x v="2"/>
    <s v="2011-2018"/>
    <n v="53"/>
    <n v="53"/>
    <n v="1845"/>
    <x v="23"/>
    <n v="36.9"/>
    <n v="74.45"/>
    <n v="3"/>
    <n v="12"/>
    <n v="3"/>
    <n v="168"/>
    <n v="14"/>
  </r>
  <r>
    <x v="129"/>
    <x v="2"/>
    <s v="2013-2023"/>
    <n v="45"/>
    <n v="44"/>
    <n v="1749"/>
    <x v="77"/>
    <n v="44.84"/>
    <n v="85.48"/>
    <n v="2"/>
    <n v="14"/>
    <n v="1"/>
    <n v="138"/>
    <n v="28"/>
  </r>
  <r>
    <x v="130"/>
    <x v="2"/>
    <s v="2001-2013"/>
    <n v="58"/>
    <n v="58"/>
    <n v="1719"/>
    <x v="78"/>
    <n v="30.69"/>
    <n v="69.06"/>
    <n v="1"/>
    <n v="13"/>
    <n v="3"/>
    <n v="190"/>
    <n v="16"/>
  </r>
  <r>
    <x v="131"/>
    <x v="2"/>
    <s v="1992-2003"/>
    <n v="166"/>
    <n v="117"/>
    <n v="1709"/>
    <x v="25"/>
    <n v="19.420000000000002"/>
    <n v="76.39"/>
    <n v="0"/>
    <n v="3"/>
    <n v="8"/>
    <n v="125"/>
    <n v="18"/>
  </r>
  <r>
    <x v="132"/>
    <x v="2"/>
    <s v="1995-2004"/>
    <n v="48"/>
    <n v="47"/>
    <n v="1579"/>
    <x v="79"/>
    <n v="36.72"/>
    <n v="71.31"/>
    <n v="4"/>
    <n v="9"/>
    <n v="3"/>
    <n v="162"/>
    <n v="9"/>
  </r>
  <r>
    <x v="133"/>
    <x v="2"/>
    <s v="1996-2007"/>
    <n v="143"/>
    <n v="110"/>
    <n v="1521"/>
    <x v="80"/>
    <n v="18.100000000000001"/>
    <n v="76.5"/>
    <n v="0"/>
    <n v="3"/>
    <n v="9"/>
    <n v="119"/>
    <n v="24"/>
  </r>
  <r>
    <x v="134"/>
    <x v="2"/>
    <s v="2008-2015"/>
    <n v="48"/>
    <n v="48"/>
    <n v="1418"/>
    <x v="15"/>
    <n v="31.51"/>
    <n v="75.38"/>
    <n v="3"/>
    <n v="8"/>
    <n v="5"/>
    <n v="150"/>
    <n v="19"/>
  </r>
  <r>
    <x v="135"/>
    <x v="2"/>
    <s v="2010-2017"/>
    <n v="60"/>
    <n v="58"/>
    <n v="1336"/>
    <x v="33"/>
    <n v="24.74"/>
    <n v="67.5"/>
    <n v="0"/>
    <n v="9"/>
    <n v="5"/>
    <n v="108"/>
    <n v="5"/>
  </r>
  <r>
    <x v="136"/>
    <x v="2"/>
    <s v="1984-1993"/>
    <n v="63"/>
    <n v="58"/>
    <n v="1269"/>
    <x v="81"/>
    <n v="24.4"/>
    <n v="50.92"/>
    <n v="1"/>
    <n v="8"/>
    <n v="8"/>
    <n v="97"/>
    <n v="2"/>
  </r>
  <r>
    <x v="137"/>
    <x v="2"/>
    <s v="1993-1996"/>
    <n v="50"/>
    <n v="43"/>
    <n v="1265"/>
    <x v="74"/>
    <n v="34.18"/>
    <n v="75.790000000000006"/>
    <n v="1"/>
    <n v="9"/>
    <n v="3"/>
    <n v="81"/>
    <n v="18"/>
  </r>
  <r>
    <x v="138"/>
    <x v="2"/>
    <s v="2022-2025"/>
    <n v="41"/>
    <n v="34"/>
    <n v="1116"/>
    <x v="9"/>
    <n v="39.85"/>
    <n v="96.7"/>
    <n v="1"/>
    <n v="6"/>
    <n v="0"/>
    <n v="98"/>
    <n v="22"/>
  </r>
  <r>
    <x v="139"/>
    <x v="2"/>
    <s v="1986-1996"/>
    <n v="66"/>
    <n v="55"/>
    <n v="1068"/>
    <x v="82"/>
    <n v="26.04"/>
    <n v="63.91"/>
    <n v="1"/>
    <n v="6"/>
    <n v="8"/>
    <n v="66"/>
    <n v="2"/>
  </r>
  <r>
    <x v="140"/>
    <x v="2"/>
    <s v="2015-2020"/>
    <n v="55"/>
    <n v="40"/>
    <n v="986"/>
    <x v="83"/>
    <n v="42.86"/>
    <n v="110.29"/>
    <n v="0"/>
    <n v="5"/>
    <n v="1"/>
    <n v="91"/>
    <n v="19"/>
  </r>
  <r>
    <x v="141"/>
    <x v="2"/>
    <s v="1989-2003"/>
    <n v="262"/>
    <n v="139"/>
    <n v="969"/>
    <x v="84"/>
    <n v="10.3"/>
    <n v="67.05"/>
    <n v="0"/>
    <n v="0"/>
    <n v="15"/>
    <n v="58"/>
    <n v="21"/>
  </r>
  <r>
    <x v="142"/>
    <x v="2"/>
    <s v="2007-2015"/>
    <n v="38"/>
    <n v="36"/>
    <n v="966"/>
    <x v="85"/>
    <n v="40.25"/>
    <n v="74.47"/>
    <n v="1"/>
    <n v="6"/>
    <n v="3"/>
    <n v="59"/>
    <n v="6"/>
  </r>
  <r>
    <x v="143"/>
    <x v="2"/>
    <s v="2017-2023"/>
    <n v="70"/>
    <n v="44"/>
    <n v="855"/>
    <x v="34"/>
    <n v="25.9"/>
    <n v="85.75"/>
    <n v="0"/>
    <n v="4"/>
    <n v="3"/>
    <n v="51"/>
    <n v="19"/>
  </r>
  <r>
    <x v="144"/>
    <x v="2"/>
    <s v="2013-2017"/>
    <n v="25"/>
    <n v="25"/>
    <n v="812"/>
    <x v="86"/>
    <n v="32.479999999999997"/>
    <n v="113.4"/>
    <n v="1"/>
    <n v="6"/>
    <n v="2"/>
    <n v="104"/>
    <n v="28"/>
  </r>
  <r>
    <x v="145"/>
    <x v="2"/>
    <s v="1973-1982"/>
    <n v="23"/>
    <n v="22"/>
    <n v="786"/>
    <x v="13"/>
    <n v="37.82"/>
    <n v="74.709999999999994"/>
    <n v="1"/>
    <n v="7"/>
    <n v="1"/>
    <n v="69"/>
    <n v="6"/>
  </r>
  <r>
    <x v="146"/>
    <x v="2"/>
    <s v="1973-1985"/>
    <n v="54"/>
    <n v="45"/>
    <n v="782"/>
    <x v="58"/>
    <n v="22.34"/>
    <n v="66.95"/>
    <n v="0"/>
    <n v="2"/>
    <n v="6"/>
    <n v="58"/>
    <n v="11"/>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
  <r>
    <x v="0"/>
    <x v="0"/>
    <s v="1989-2012"/>
    <n v="463"/>
    <n v="452"/>
    <n v="18426"/>
    <x v="0"/>
    <n v="44.83"/>
    <n v="86.23"/>
    <n v="49"/>
    <n v="96"/>
    <n v="20"/>
    <n v="2016"/>
    <n v="195"/>
  </r>
  <r>
    <x v="1"/>
    <x v="0"/>
    <s v="2008-2025"/>
    <n v="302"/>
    <n v="290"/>
    <n v="14181"/>
    <x v="1"/>
    <n v="57.88"/>
    <n v="93.34"/>
    <n v="51"/>
    <n v="74"/>
    <n v="16"/>
    <n v="1325"/>
    <n v="152"/>
  </r>
  <r>
    <x v="2"/>
    <x v="0"/>
    <s v="1992-2007"/>
    <n v="308"/>
    <n v="297"/>
    <n v="11221"/>
    <x v="1"/>
    <n v="40.950000000000003"/>
    <n v="73.650000000000006"/>
    <n v="22"/>
    <n v="71"/>
    <n v="16"/>
    <n v="1104"/>
    <n v="189"/>
  </r>
  <r>
    <x v="3"/>
    <x v="0"/>
    <s v="2007-2025"/>
    <n v="273"/>
    <n v="265"/>
    <n v="11168"/>
    <x v="2"/>
    <n v="48.76"/>
    <n v="92.8"/>
    <n v="32"/>
    <n v="58"/>
    <n v="16"/>
    <n v="1045"/>
    <n v="344"/>
  </r>
  <r>
    <x v="4"/>
    <x v="0"/>
    <s v="1996-2011"/>
    <n v="340"/>
    <n v="314"/>
    <n v="10768"/>
    <x v="3"/>
    <n v="39.15"/>
    <n v="71.180000000000007"/>
    <n v="12"/>
    <n v="82"/>
    <n v="13"/>
    <n v="942"/>
    <n v="42"/>
  </r>
  <r>
    <x v="5"/>
    <x v="0"/>
    <s v="2004-2019"/>
    <n v="347"/>
    <n v="294"/>
    <n v="10599"/>
    <x v="1"/>
    <n v="50.23"/>
    <n v="87.13"/>
    <n v="9"/>
    <n v="73"/>
    <n v="10"/>
    <n v="809"/>
    <n v="222"/>
  </r>
  <r>
    <x v="6"/>
    <x v="0"/>
    <s v="1985-2000"/>
    <n v="334"/>
    <n v="308"/>
    <n v="9378"/>
    <x v="3"/>
    <n v="36.92"/>
    <n v="74.02"/>
    <n v="7"/>
    <n v="58"/>
    <n v="9"/>
    <n v="622"/>
    <n v="77"/>
  </r>
  <r>
    <x v="7"/>
    <x v="0"/>
    <s v="2000-2017"/>
    <n v="301"/>
    <n v="275"/>
    <n v="8609"/>
    <x v="4"/>
    <n v="36.47"/>
    <n v="87.43"/>
    <n v="14"/>
    <n v="52"/>
    <n v="18"/>
    <n v="896"/>
    <n v="153"/>
  </r>
  <r>
    <x v="8"/>
    <x v="0"/>
    <s v="1999-2013"/>
    <n v="241"/>
    <n v="235"/>
    <n v="7995"/>
    <x v="5"/>
    <n v="35.369999999999997"/>
    <n v="104.44"/>
    <n v="15"/>
    <n v="37"/>
    <n v="14"/>
    <n v="1092"/>
    <n v="131"/>
  </r>
  <r>
    <x v="9"/>
    <x v="0"/>
    <s v="2010-2022"/>
    <n v="167"/>
    <n v="164"/>
    <n v="6793"/>
    <x v="6"/>
    <n v="44.11"/>
    <n v="91.35"/>
    <n v="17"/>
    <n v="39"/>
    <n v="5"/>
    <n v="842"/>
    <n v="79"/>
  </r>
  <r>
    <x v="10"/>
    <x v="0"/>
    <s v="2005-2018"/>
    <n v="226"/>
    <n v="194"/>
    <n v="5615"/>
    <x v="7"/>
    <n v="35.31"/>
    <n v="93.5"/>
    <n v="5"/>
    <n v="36"/>
    <n v="14"/>
    <n v="476"/>
    <n v="120"/>
  </r>
  <r>
    <x v="11"/>
    <x v="0"/>
    <s v="1992-2000"/>
    <n v="196"/>
    <n v="179"/>
    <n v="5359"/>
    <x v="8"/>
    <n v="37.47"/>
    <n v="69.790000000000006"/>
    <n v="6"/>
    <n v="30"/>
    <n v="10"/>
    <n v="366"/>
    <n v="85"/>
  </r>
  <r>
    <x v="12"/>
    <x v="0"/>
    <s v="2003-2013"/>
    <n v="147"/>
    <n v="143"/>
    <n v="5238"/>
    <x v="4"/>
    <n v="39.68"/>
    <n v="85.25"/>
    <n v="11"/>
    <n v="34"/>
    <n v="11"/>
    <n v="561"/>
    <n v="17"/>
  </r>
  <r>
    <x v="13"/>
    <x v="0"/>
    <s v="1987-1998"/>
    <n v="136"/>
    <n v="127"/>
    <n v="4413"/>
    <x v="9"/>
    <n v="37.08"/>
    <n v="69.72"/>
    <n v="6"/>
    <n v="33"/>
    <n v="7"/>
    <n v="335"/>
    <n v="44"/>
  </r>
  <r>
    <x v="14"/>
    <x v="0"/>
    <s v="1981-1992"/>
    <n v="146"/>
    <n v="145"/>
    <n v="4091"/>
    <x v="10"/>
    <n v="29.01"/>
    <n v="71.739999999999995"/>
    <n v="4"/>
    <n v="27"/>
    <n v="11"/>
    <n v="405"/>
    <n v="41"/>
  </r>
  <r>
    <x v="15"/>
    <x v="0"/>
    <s v="1978-1994"/>
    <n v="225"/>
    <n v="198"/>
    <n v="3783"/>
    <x v="11"/>
    <n v="23.79"/>
    <n v="95.07"/>
    <n v="1"/>
    <n v="14"/>
    <n v="13"/>
    <n v="291"/>
    <n v="67"/>
  </r>
  <r>
    <x v="16"/>
    <x v="0"/>
    <s v="1976-1991"/>
    <n v="129"/>
    <n v="120"/>
    <n v="3508"/>
    <x v="12"/>
    <n v="34.729999999999997"/>
    <n v="67.73"/>
    <n v="1"/>
    <n v="23"/>
    <n v="7"/>
    <n v="228"/>
    <n v="24"/>
  </r>
  <r>
    <x v="17"/>
    <x v="0"/>
    <s v="1981-1992"/>
    <n v="150"/>
    <n v="128"/>
    <n v="3108"/>
    <x v="13"/>
    <n v="29.04"/>
    <n v="61.07"/>
    <n v="4"/>
    <n v="18"/>
    <n v="5"/>
    <n v="206"/>
    <n v="25"/>
  </r>
  <r>
    <x v="18"/>
    <x v="0"/>
    <s v="1974-1987"/>
    <n v="108"/>
    <n v="102"/>
    <n v="3092"/>
    <x v="14"/>
    <n v="35.130000000000003"/>
    <n v="62.26"/>
    <n v="1"/>
    <n v="27"/>
    <n v="8"/>
    <n v="234"/>
    <n v="21"/>
  </r>
  <r>
    <x v="19"/>
    <x v="0"/>
    <s v="2016-2025"/>
    <n v="85"/>
    <n v="79"/>
    <n v="3043"/>
    <x v="15"/>
    <n v="49.08"/>
    <n v="88.17"/>
    <n v="7"/>
    <n v="18"/>
    <n v="3"/>
    <n v="235"/>
    <n v="67"/>
  </r>
  <r>
    <x v="20"/>
    <x v="0"/>
    <s v="2011-2018"/>
    <n v="90"/>
    <n v="87"/>
    <n v="2962"/>
    <x v="16"/>
    <n v="35.26"/>
    <n v="78.63"/>
    <n v="3"/>
    <n v="24"/>
    <n v="6"/>
    <n v="293"/>
    <n v="33"/>
  </r>
  <r>
    <x v="21"/>
    <x v="0"/>
    <s v="2017-2025"/>
    <n v="70"/>
    <n v="65"/>
    <n v="2845"/>
    <x v="17"/>
    <n v="48.22"/>
    <n v="100"/>
    <n v="5"/>
    <n v="22"/>
    <n v="1"/>
    <n v="262"/>
    <n v="72"/>
  </r>
  <r>
    <x v="22"/>
    <x v="0"/>
    <s v="2009-2025"/>
    <n v="204"/>
    <n v="137"/>
    <n v="2806"/>
    <x v="18"/>
    <n v="32.619999999999997"/>
    <n v="85.44"/>
    <n v="0"/>
    <n v="13"/>
    <n v="6"/>
    <n v="205"/>
    <n v="54"/>
  </r>
  <r>
    <x v="23"/>
    <x v="0"/>
    <s v="2019-2025"/>
    <n v="55"/>
    <n v="55"/>
    <n v="2775"/>
    <x v="19"/>
    <n v="59.06"/>
    <n v="99.56"/>
    <n v="8"/>
    <n v="15"/>
    <n v="1"/>
    <n v="313"/>
    <n v="59"/>
  </r>
  <r>
    <x v="24"/>
    <x v="0"/>
    <s v="2002-2006"/>
    <n v="125"/>
    <n v="110"/>
    <n v="2753"/>
    <x v="16"/>
    <n v="32.01"/>
    <n v="72.03"/>
    <n v="2"/>
    <n v="17"/>
    <n v="8"/>
    <n v="228"/>
    <n v="9"/>
  </r>
  <r>
    <x v="25"/>
    <x v="0"/>
    <s v="1991-2000"/>
    <n v="104"/>
    <n v="97"/>
    <n v="2477"/>
    <x v="20"/>
    <n v="32.590000000000003"/>
    <n v="71.94"/>
    <n v="2"/>
    <n v="14"/>
    <n v="4"/>
    <n v="187"/>
    <n v="20"/>
  </r>
  <r>
    <x v="26"/>
    <x v="0"/>
    <s v="1998-2006"/>
    <n v="86"/>
    <n v="83"/>
    <n v="2338"/>
    <x v="21"/>
    <n v="30.76"/>
    <n v="71.23"/>
    <n v="6"/>
    <n v="10"/>
    <n v="3"/>
    <n v="222"/>
    <n v="4"/>
  </r>
  <r>
    <x v="27"/>
    <x v="0"/>
    <s v="1989-2001"/>
    <n v="136"/>
    <n v="113"/>
    <n v="2336"/>
    <x v="22"/>
    <n v="25.95"/>
    <n v="74.3"/>
    <n v="1"/>
    <n v="9"/>
    <n v="5"/>
    <n v="135"/>
    <n v="41"/>
  </r>
  <r>
    <x v="28"/>
    <x v="0"/>
    <s v="1988-1996"/>
    <n v="74"/>
    <n v="70"/>
    <n v="1994"/>
    <x v="12"/>
    <n v="33.229999999999997"/>
    <n v="64.3"/>
    <n v="1"/>
    <n v="15"/>
    <n v="3"/>
    <n v="99"/>
    <n v="10"/>
  </r>
  <r>
    <x v="29"/>
    <x v="0"/>
    <s v="1975-1989"/>
    <n v="85"/>
    <n v="75"/>
    <n v="1924"/>
    <x v="23"/>
    <n v="30.53"/>
    <n v="57.7"/>
    <n v="2"/>
    <n v="13"/>
    <n v="2"/>
    <n v="123"/>
    <n v="9"/>
  </r>
  <r>
    <x v="30"/>
    <x v="0"/>
    <s v="2016-2025"/>
    <n v="94"/>
    <n v="68"/>
    <n v="1904"/>
    <x v="24"/>
    <n v="32.82"/>
    <n v="110.89"/>
    <n v="0"/>
    <n v="11"/>
    <n v="4"/>
    <n v="141"/>
    <n v="76"/>
  </r>
  <r>
    <x v="31"/>
    <x v="0"/>
    <s v="1984-1996"/>
    <n v="130"/>
    <n v="98"/>
    <n v="1858"/>
    <x v="20"/>
    <n v="24.12"/>
    <n v="60.26"/>
    <n v="2"/>
    <n v="11"/>
    <n v="8"/>
    <n v="157"/>
    <n v="0"/>
  </r>
  <r>
    <x v="32"/>
    <x v="0"/>
    <s v="2004-2019"/>
    <n v="94"/>
    <n v="79"/>
    <n v="1752"/>
    <x v="25"/>
    <n v="30.2"/>
    <n v="73.239999999999995"/>
    <n v="0"/>
    <n v="9"/>
    <n v="6"/>
    <n v="176"/>
    <n v="15"/>
  </r>
  <r>
    <x v="33"/>
    <x v="0"/>
    <s v="2013-2019"/>
    <n v="55"/>
    <n v="50"/>
    <n v="1694"/>
    <x v="26"/>
    <n v="47.05"/>
    <n v="79.040000000000006"/>
    <n v="3"/>
    <n v="10"/>
    <n v="3"/>
    <n v="145"/>
    <n v="30"/>
  </r>
  <r>
    <x v="34"/>
    <x v="0"/>
    <s v="2004-2012"/>
    <n v="120"/>
    <n v="87"/>
    <n v="1544"/>
    <x v="27"/>
    <n v="23.39"/>
    <n v="79.540000000000006"/>
    <n v="0"/>
    <n v="5"/>
    <n v="7"/>
    <n v="142"/>
    <n v="37"/>
  </r>
  <r>
    <x v="35"/>
    <x v="0"/>
    <s v="2014-2020"/>
    <n v="73"/>
    <n v="52"/>
    <n v="1389"/>
    <x v="28"/>
    <n v="42.09"/>
    <n v="101.6"/>
    <n v="2"/>
    <n v="6"/>
    <n v="2"/>
    <n v="141"/>
    <n v="24"/>
  </r>
  <r>
    <x v="36"/>
    <x v="0"/>
    <s v="1994-2000"/>
    <n v="140"/>
    <n v="96"/>
    <n v="1272"/>
    <x v="29"/>
    <n v="20.190000000000001"/>
    <n v="68.94"/>
    <n v="0"/>
    <n v="2"/>
    <n v="4"/>
    <n v="95"/>
    <n v="8"/>
  </r>
  <r>
    <x v="37"/>
    <x v="0"/>
    <s v="1998-2007"/>
    <n v="191"/>
    <n v="113"/>
    <n v="1269"/>
    <x v="30"/>
    <n v="14.58"/>
    <n v="80.62"/>
    <n v="0"/>
    <n v="3"/>
    <n v="10"/>
    <n v="103"/>
    <n v="22"/>
  </r>
  <r>
    <x v="38"/>
    <x v="0"/>
    <s v="2001-2007"/>
    <n v="57"/>
    <n v="51"/>
    <n v="1230"/>
    <x v="31"/>
    <n v="27.95"/>
    <n v="71.47"/>
    <n v="1"/>
    <n v="4"/>
    <n v="4"/>
    <n v="122"/>
    <n v="8"/>
  </r>
  <r>
    <x v="39"/>
    <x v="0"/>
    <s v="1998-2015"/>
    <n v="234"/>
    <n v="126"/>
    <n v="1213"/>
    <x v="32"/>
    <n v="13.32"/>
    <n v="80.75"/>
    <n v="0"/>
    <n v="0"/>
    <n v="17"/>
    <n v="90"/>
    <n v="34"/>
  </r>
  <r>
    <x v="40"/>
    <x v="0"/>
    <s v="1980-1986"/>
    <n v="45"/>
    <n v="42"/>
    <n v="1005"/>
    <x v="33"/>
    <n v="24.51"/>
    <n v="82.17"/>
    <n v="0"/>
    <n v="9"/>
    <n v="4"/>
    <n v="74"/>
    <n v="12"/>
  </r>
  <r>
    <x v="41"/>
    <x v="0"/>
    <s v="2006-2015"/>
    <n v="46"/>
    <n v="42"/>
    <n v="934"/>
    <x v="34"/>
    <n v="25.94"/>
    <n v="90.59"/>
    <n v="0"/>
    <n v="6"/>
    <n v="4"/>
    <n v="107"/>
    <n v="19"/>
  </r>
  <r>
    <x v="42"/>
    <x v="0"/>
    <s v="2021-2023"/>
    <n v="27"/>
    <n v="24"/>
    <n v="933"/>
    <x v="35"/>
    <n v="42.4"/>
    <n v="102.19"/>
    <n v="1"/>
    <n v="7"/>
    <n v="1"/>
    <n v="95"/>
    <n v="33"/>
  </r>
  <r>
    <x v="43"/>
    <x v="0"/>
    <s v="1990-2007"/>
    <n v="269"/>
    <n v="134"/>
    <n v="903"/>
    <x v="36"/>
    <n v="10.37"/>
    <n v="60.97"/>
    <n v="0"/>
    <n v="0"/>
    <n v="18"/>
    <n v="52"/>
    <n v="6"/>
  </r>
  <r>
    <x v="44"/>
    <x v="0"/>
    <s v="1978-1985"/>
    <n v="42"/>
    <n v="40"/>
    <n v="883"/>
    <x v="37"/>
    <n v="28.48"/>
    <n v="63.02"/>
    <n v="0"/>
    <n v="4"/>
    <n v="0"/>
    <n v="52"/>
    <n v="10"/>
  </r>
  <r>
    <x v="45"/>
    <x v="0"/>
    <s v="1991-2003"/>
    <n v="229"/>
    <n v="121"/>
    <n v="883"/>
    <x v="38"/>
    <n v="10.63"/>
    <n v="79.62"/>
    <n v="0"/>
    <n v="1"/>
    <n v="19"/>
    <n v="62"/>
    <n v="17"/>
  </r>
  <r>
    <x v="46"/>
    <x v="0"/>
    <s v="2018-2024"/>
    <n v="31"/>
    <n v="27"/>
    <n v="871"/>
    <x v="39"/>
    <n v="33.5"/>
    <n v="106.21"/>
    <n v="1"/>
    <n v="5"/>
    <n v="3"/>
    <n v="91"/>
    <n v="26"/>
  </r>
  <r>
    <x v="47"/>
    <x v="0"/>
    <s v="2000-2004"/>
    <n v="40"/>
    <n v="36"/>
    <n v="867"/>
    <x v="22"/>
    <n v="33.340000000000003"/>
    <n v="73.47"/>
    <n v="1"/>
    <n v="4"/>
    <n v="1"/>
    <n v="68"/>
    <n v="10"/>
  </r>
  <r>
    <x v="48"/>
    <x v="0"/>
    <s v="2008-2012"/>
    <n v="57"/>
    <n v="41"/>
    <n v="810"/>
    <x v="10"/>
    <n v="27"/>
    <n v="113.6"/>
    <n v="2"/>
    <n v="3"/>
    <n v="7"/>
    <n v="62"/>
    <n v="43"/>
  </r>
  <r>
    <x v="49"/>
    <x v="0"/>
    <s v="1986-1989"/>
    <n v="32"/>
    <n v="31"/>
    <n v="783"/>
    <x v="23"/>
    <n v="27"/>
    <n v="67.150000000000006"/>
    <n v="1"/>
    <n v="6"/>
    <n v="2"/>
    <n v="63"/>
    <n v="9"/>
  </r>
  <r>
    <x v="50"/>
    <x v="1"/>
    <s v="2007-2023"/>
    <n v="243"/>
    <n v="240"/>
    <n v="8357"/>
    <x v="40"/>
    <n v="36.65"/>
    <n v="78.52"/>
    <n v="14"/>
    <n v="56"/>
    <n v="19"/>
    <n v="925"/>
    <n v="103"/>
  </r>
  <r>
    <x v="51"/>
    <x v="1"/>
    <s v="2006-2025"/>
    <n v="274"/>
    <n v="256"/>
    <n v="7795"/>
    <x v="41"/>
    <n v="36.42"/>
    <n v="79.7"/>
    <n v="9"/>
    <n v="49"/>
    <n v="12"/>
    <n v="617"/>
    <n v="100"/>
  </r>
  <r>
    <x v="52"/>
    <x v="1"/>
    <s v="2006-2023"/>
    <n v="247"/>
    <n v="234"/>
    <n v="7570"/>
    <x v="9"/>
    <n v="37.29"/>
    <n v="82.84"/>
    <n v="9"/>
    <n v="56"/>
    <n v="12"/>
    <n v="699"/>
    <n v="54"/>
  </r>
  <r>
    <x v="53"/>
    <x v="1"/>
    <s v="2006-2023"/>
    <n v="239"/>
    <n v="209"/>
    <n v="5689"/>
    <x v="17"/>
    <n v="36.46"/>
    <n v="77.64"/>
    <n v="4"/>
    <n v="32"/>
    <n v="10"/>
    <n v="425"/>
    <n v="107"/>
  </r>
  <r>
    <x v="54"/>
    <x v="1"/>
    <s v="2001-2013"/>
    <n v="175"/>
    <n v="168"/>
    <n v="3468"/>
    <x v="13"/>
    <n v="22.37"/>
    <n v="70.11"/>
    <n v="3"/>
    <n v="20"/>
    <n v="13"/>
    <n v="354"/>
    <n v="29"/>
  </r>
  <r>
    <x v="55"/>
    <x v="1"/>
    <s v="2015-2025"/>
    <n v="95"/>
    <n v="94"/>
    <n v="2569"/>
    <x v="42"/>
    <n v="29.87"/>
    <n v="85.91"/>
    <n v="5"/>
    <n v="12"/>
    <n v="16"/>
    <n v="274"/>
    <n v="45"/>
  </r>
  <r>
    <x v="56"/>
    <x v="1"/>
    <s v="2008-2018"/>
    <n v="78"/>
    <n v="78"/>
    <n v="2434"/>
    <x v="41"/>
    <n v="32.020000000000003"/>
    <n v="71.099999999999994"/>
    <n v="4"/>
    <n v="16"/>
    <n v="2"/>
    <n v="238"/>
    <n v="37"/>
  </r>
  <r>
    <x v="57"/>
    <x v="1"/>
    <s v="2005-2011"/>
    <n v="75"/>
    <n v="75"/>
    <n v="2201"/>
    <x v="10"/>
    <n v="31.44"/>
    <n v="69.489999999999995"/>
    <n v="4"/>
    <n v="13"/>
    <n v="11"/>
    <n v="277"/>
    <n v="7"/>
  </r>
  <r>
    <x v="58"/>
    <x v="1"/>
    <s v="2014-2025"/>
    <n v="76"/>
    <n v="71"/>
    <n v="2198"/>
    <x v="43"/>
    <n v="32.799999999999997"/>
    <n v="96.31"/>
    <n v="3"/>
    <n v="13"/>
    <n v="9"/>
    <n v="256"/>
    <n v="52"/>
  </r>
  <r>
    <x v="59"/>
    <x v="1"/>
    <s v="1995-2007"/>
    <n v="111"/>
    <n v="105"/>
    <n v="2168"/>
    <x v="44"/>
    <n v="21.68"/>
    <n v="60.45"/>
    <n v="0"/>
    <n v="14"/>
    <n v="18"/>
    <n v="183"/>
    <n v="10"/>
  </r>
  <r>
    <x v="60"/>
    <x v="1"/>
    <s v="2004-2010"/>
    <n v="85"/>
    <n v="85"/>
    <n v="1954"/>
    <x v="24"/>
    <n v="24.73"/>
    <n v="83.04"/>
    <n v="0"/>
    <n v="14"/>
    <n v="8"/>
    <n v="205"/>
    <n v="49"/>
  </r>
  <r>
    <x v="61"/>
    <x v="1"/>
    <s v="1995-2006"/>
    <n v="126"/>
    <n v="110"/>
    <n v="1818"/>
    <x v="45"/>
    <n v="21.9"/>
    <n v="54.84"/>
    <n v="0"/>
    <n v="7"/>
    <n v="8"/>
    <n v="124"/>
    <n v="5"/>
  </r>
  <r>
    <x v="62"/>
    <x v="1"/>
    <s v="2001-2020"/>
    <n v="218"/>
    <n v="156"/>
    <n v="1773"/>
    <x v="46"/>
    <n v="13.85"/>
    <n v="87.72"/>
    <n v="0"/>
    <n v="1"/>
    <n v="15"/>
    <n v="150"/>
    <n v="62"/>
  </r>
  <r>
    <x v="63"/>
    <x v="1"/>
    <s v="2017-2025"/>
    <n v="108"/>
    <n v="79"/>
    <n v="1654"/>
    <x v="15"/>
    <n v="24.32"/>
    <n v="77.209999999999994"/>
    <n v="2"/>
    <n v="6"/>
    <n v="5"/>
    <n v="142"/>
    <n v="28"/>
  </r>
  <r>
    <x v="64"/>
    <x v="1"/>
    <s v="2018-2025"/>
    <n v="52"/>
    <n v="51"/>
    <n v="1602"/>
    <x v="47"/>
    <n v="33.369999999999997"/>
    <n v="79.260000000000005"/>
    <n v="3"/>
    <n v="10"/>
    <n v="7"/>
    <n v="171"/>
    <n v="15"/>
  </r>
  <r>
    <x v="65"/>
    <x v="1"/>
    <s v="2012-2024"/>
    <n v="49"/>
    <n v="46"/>
    <n v="1352"/>
    <x v="28"/>
    <n v="29.39"/>
    <n v="74.77"/>
    <n v="3"/>
    <n v="5"/>
    <n v="6"/>
    <n v="136"/>
    <n v="27"/>
  </r>
  <r>
    <x v="66"/>
    <x v="1"/>
    <s v="2014-2019"/>
    <n v="66"/>
    <n v="59"/>
    <n v="1333"/>
    <x v="23"/>
    <n v="25.63"/>
    <n v="91.23"/>
    <n v="1"/>
    <n v="6"/>
    <n v="5"/>
    <n v="153"/>
    <n v="24"/>
  </r>
  <r>
    <x v="67"/>
    <x v="1"/>
    <s v="1995-2007"/>
    <n v="59"/>
    <n v="59"/>
    <n v="1312"/>
    <x v="48"/>
    <n v="23.85"/>
    <n v="51.89"/>
    <n v="0"/>
    <n v="10"/>
    <n v="2"/>
    <n v="139"/>
    <n v="5"/>
  </r>
  <r>
    <x v="68"/>
    <x v="1"/>
    <s v="2008-2011"/>
    <n v="55"/>
    <n v="54"/>
    <n v="1308"/>
    <x v="37"/>
    <n v="27.82"/>
    <n v="61.32"/>
    <n v="0"/>
    <n v="8"/>
    <n v="6"/>
    <n v="102"/>
    <n v="8"/>
  </r>
  <r>
    <x v="69"/>
    <x v="1"/>
    <s v="2011-2018"/>
    <n v="65"/>
    <n v="52"/>
    <n v="1281"/>
    <x v="22"/>
    <n v="29.11"/>
    <n v="79.81"/>
    <n v="1"/>
    <n v="6"/>
    <n v="4"/>
    <n v="112"/>
    <n v="15"/>
  </r>
  <r>
    <x v="70"/>
    <x v="1"/>
    <s v="2002-2011"/>
    <n v="69"/>
    <n v="66"/>
    <n v="1235"/>
    <x v="49"/>
    <n v="19.600000000000001"/>
    <n v="67.959999999999994"/>
    <n v="1"/>
    <n v="5"/>
    <n v="5"/>
    <n v="101"/>
    <n v="10"/>
  </r>
  <r>
    <x v="71"/>
    <x v="1"/>
    <s v="2007-2011"/>
    <n v="54"/>
    <n v="53"/>
    <n v="1196"/>
    <x v="22"/>
    <n v="23"/>
    <n v="68.22"/>
    <n v="1"/>
    <n v="6"/>
    <n v="6"/>
    <n v="118"/>
    <n v="7"/>
  </r>
  <r>
    <x v="72"/>
    <x v="1"/>
    <s v="1995-2007"/>
    <n v="123"/>
    <n v="104"/>
    <n v="1190"/>
    <x v="50"/>
    <n v="13.52"/>
    <n v="71.81"/>
    <n v="0"/>
    <n v="2"/>
    <n v="15"/>
    <n v="110"/>
    <n v="29"/>
  </r>
  <r>
    <x v="73"/>
    <x v="1"/>
    <s v="2023-2025"/>
    <n v="38"/>
    <n v="34"/>
    <n v="1087"/>
    <x v="22"/>
    <n v="35.06"/>
    <n v="80.930000000000007"/>
    <n v="1"/>
    <n v="9"/>
    <n v="1"/>
    <n v="65"/>
    <n v="23"/>
  </r>
  <r>
    <x v="74"/>
    <x v="1"/>
    <s v="2003-2006"/>
    <n v="43"/>
    <n v="43"/>
    <n v="1005"/>
    <x v="51"/>
    <n v="23.92"/>
    <n v="54.82"/>
    <n v="1"/>
    <n v="6"/>
    <n v="5"/>
    <n v="94"/>
    <n v="3"/>
  </r>
  <r>
    <x v="75"/>
    <x v="1"/>
    <s v="1998-2006"/>
    <n v="77"/>
    <n v="72"/>
    <n v="991"/>
    <x v="52"/>
    <n v="14.36"/>
    <n v="67.83"/>
    <n v="0"/>
    <n v="1"/>
    <n v="9"/>
    <n v="90"/>
    <n v="7"/>
  </r>
  <r>
    <x v="76"/>
    <x v="1"/>
    <s v="1988-2003"/>
    <n v="44"/>
    <n v="44"/>
    <n v="976"/>
    <x v="53"/>
    <n v="23.23"/>
    <n v="56.71"/>
    <n v="0"/>
    <n v="5"/>
    <n v="3"/>
    <n v="73"/>
    <n v="2"/>
  </r>
  <r>
    <x v="77"/>
    <x v="1"/>
    <s v="2008-2014"/>
    <n v="59"/>
    <n v="51"/>
    <n v="975"/>
    <x v="33"/>
    <n v="27.08"/>
    <n v="66.19"/>
    <n v="0"/>
    <n v="5"/>
    <n v="5"/>
    <n v="84"/>
    <n v="13"/>
  </r>
  <r>
    <x v="78"/>
    <x v="1"/>
    <s v="1988-2002"/>
    <n v="39"/>
    <n v="39"/>
    <n v="794"/>
    <x v="54"/>
    <n v="23.35"/>
    <n v="56.59"/>
    <n v="0"/>
    <n v="3"/>
    <n v="5"/>
    <n v="57"/>
    <n v="2"/>
  </r>
  <r>
    <x v="79"/>
    <x v="1"/>
    <s v="2004-2014"/>
    <n v="153"/>
    <n v="97"/>
    <n v="779"/>
    <x v="38"/>
    <n v="13.43"/>
    <n v="76.37"/>
    <n v="0"/>
    <n v="1"/>
    <n v="12"/>
    <n v="55"/>
    <n v="21"/>
  </r>
  <r>
    <x v="80"/>
    <x v="1"/>
    <s v="2014-2021"/>
    <n v="34"/>
    <n v="30"/>
    <n v="714"/>
    <x v="55"/>
    <n v="27.46"/>
    <n v="77.52"/>
    <n v="0"/>
    <n v="6"/>
    <n v="2"/>
    <n v="61"/>
    <n v="16"/>
  </r>
  <r>
    <x v="81"/>
    <x v="1"/>
    <s v="2020-2024"/>
    <n v="34"/>
    <n v="30"/>
    <n v="667"/>
    <x v="56"/>
    <n v="27.79"/>
    <n v="88.57"/>
    <n v="0"/>
    <n v="3"/>
    <n v="3"/>
    <n v="65"/>
    <n v="10"/>
  </r>
  <r>
    <x v="82"/>
    <x v="1"/>
    <s v="2016-2022"/>
    <n v="43"/>
    <n v="35"/>
    <n v="634"/>
    <x v="57"/>
    <n v="25.36"/>
    <n v="82.76"/>
    <n v="0"/>
    <n v="3"/>
    <n v="1"/>
    <n v="58"/>
    <n v="13"/>
  </r>
  <r>
    <x v="83"/>
    <x v="1"/>
    <s v="2001-2007"/>
    <n v="41"/>
    <n v="40"/>
    <n v="574"/>
    <x v="53"/>
    <n v="14.35"/>
    <n v="59.17"/>
    <n v="0"/>
    <n v="2"/>
    <n v="8"/>
    <n v="67"/>
    <n v="1"/>
  </r>
  <r>
    <x v="84"/>
    <x v="1"/>
    <s v="2012-2018"/>
    <n v="28"/>
    <n v="26"/>
    <n v="557"/>
    <x v="58"/>
    <n v="22.28"/>
    <n v="74.36"/>
    <n v="0"/>
    <n v="3"/>
    <n v="1"/>
    <n v="60"/>
    <n v="1"/>
  </r>
  <r>
    <x v="85"/>
    <x v="1"/>
    <s v="2023-2025"/>
    <n v="26"/>
    <n v="25"/>
    <n v="548"/>
    <x v="33"/>
    <n v="21.92"/>
    <n v="100.18"/>
    <n v="0"/>
    <n v="4"/>
    <n v="3"/>
    <n v="71"/>
    <n v="16"/>
  </r>
  <r>
    <x v="86"/>
    <x v="1"/>
    <s v="1988-1998"/>
    <n v="19"/>
    <n v="19"/>
    <n v="532"/>
    <x v="59"/>
    <n v="29.55"/>
    <n v="56.29"/>
    <n v="0"/>
    <n v="3"/>
    <n v="3"/>
    <n v="46"/>
    <n v="3"/>
  </r>
  <r>
    <x v="87"/>
    <x v="1"/>
    <s v="1995-2002"/>
    <n v="29"/>
    <n v="27"/>
    <n v="488"/>
    <x v="60"/>
    <n v="19.52"/>
    <n v="63.29"/>
    <n v="0"/>
    <n v="0"/>
    <n v="3"/>
    <n v="42"/>
    <n v="5"/>
  </r>
  <r>
    <x v="88"/>
    <x v="1"/>
    <s v="1986-1999"/>
    <n v="27"/>
    <n v="26"/>
    <n v="453"/>
    <x v="61"/>
    <n v="18.87"/>
    <n v="49.83"/>
    <n v="0"/>
    <n v="2"/>
    <n v="3"/>
    <n v="26"/>
    <n v="0"/>
  </r>
  <r>
    <x v="89"/>
    <x v="1"/>
    <s v="1998-2003"/>
    <n v="18"/>
    <n v="18"/>
    <n v="449"/>
    <x v="62"/>
    <n v="24.94"/>
    <n v="58.84"/>
    <n v="1"/>
    <n v="2"/>
    <n v="2"/>
    <n v="48"/>
    <n v="3"/>
  </r>
  <r>
    <x v="90"/>
    <x v="1"/>
    <s v="2006-2011"/>
    <n v="34"/>
    <n v="31"/>
    <n v="412"/>
    <x v="52"/>
    <n v="16.48"/>
    <n v="64.77"/>
    <n v="0"/>
    <n v="1"/>
    <n v="2"/>
    <n v="39"/>
    <n v="8"/>
  </r>
  <r>
    <x v="91"/>
    <x v="1"/>
    <s v="2002-2004"/>
    <n v="20"/>
    <n v="20"/>
    <n v="383"/>
    <x v="63"/>
    <n v="19.149999999999999"/>
    <n v="53.71"/>
    <n v="0"/>
    <n v="3"/>
    <n v="2"/>
    <n v="36"/>
    <n v="2"/>
  </r>
  <r>
    <x v="92"/>
    <x v="1"/>
    <s v="1999-2003"/>
    <n v="29"/>
    <n v="29"/>
    <n v="374"/>
    <x v="64"/>
    <n v="13.35"/>
    <n v="52.75"/>
    <n v="0"/>
    <n v="2"/>
    <n v="6"/>
    <n v="45"/>
    <n v="1"/>
  </r>
  <r>
    <x v="93"/>
    <x v="1"/>
    <s v="2024-2025"/>
    <n v="10"/>
    <n v="10"/>
    <n v="366"/>
    <x v="61"/>
    <n v="45.75"/>
    <n v="82.61"/>
    <n v="0"/>
    <n v="3"/>
    <n v="0"/>
    <n v="24"/>
    <n v="14"/>
  </r>
  <r>
    <x v="94"/>
    <x v="1"/>
    <s v="1997-2004"/>
    <n v="20"/>
    <n v="19"/>
    <n v="362"/>
    <x v="30"/>
    <n v="19.05"/>
    <n v="53.07"/>
    <n v="0"/>
    <n v="2"/>
    <n v="4"/>
    <n v="36"/>
    <n v="0"/>
  </r>
  <r>
    <x v="95"/>
    <x v="1"/>
    <s v="2017-2021"/>
    <n v="29"/>
    <n v="19"/>
    <n v="362"/>
    <x v="46"/>
    <n v="36.200000000000003"/>
    <n v="85.78"/>
    <n v="0"/>
    <n v="2"/>
    <n v="1"/>
    <n v="29"/>
    <n v="6"/>
  </r>
  <r>
    <x v="96"/>
    <x v="1"/>
    <s v="2000-2004"/>
    <n v="28"/>
    <n v="25"/>
    <n v="360"/>
    <x v="32"/>
    <n v="16.36"/>
    <n v="52.17"/>
    <n v="0"/>
    <n v="0"/>
    <n v="4"/>
    <n v="29"/>
    <n v="1"/>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s v="India"/>
    <s v="1989-2012"/>
    <n v="463"/>
    <n v="452"/>
    <n v="18426"/>
    <x v="0"/>
    <n v="44.83"/>
    <n v="86.23"/>
    <n v="49"/>
    <n v="96"/>
    <n v="20"/>
    <n v="2016"/>
    <n v="195"/>
  </r>
  <r>
    <x v="1"/>
    <s v="India"/>
    <s v="2008-2025"/>
    <n v="302"/>
    <n v="290"/>
    <n v="14181"/>
    <x v="1"/>
    <n v="57.88"/>
    <n v="93.34"/>
    <n v="51"/>
    <n v="74"/>
    <n v="16"/>
    <n v="1325"/>
    <n v="152"/>
  </r>
  <r>
    <x v="2"/>
    <s v="India"/>
    <s v="1992-2007"/>
    <n v="308"/>
    <n v="297"/>
    <n v="11221"/>
    <x v="1"/>
    <n v="40.950000000000003"/>
    <n v="73.650000000000006"/>
    <n v="22"/>
    <n v="71"/>
    <n v="16"/>
    <n v="1104"/>
    <n v="189"/>
  </r>
  <r>
    <x v="3"/>
    <s v="India"/>
    <s v="2007-2025"/>
    <n v="273"/>
    <n v="265"/>
    <n v="11168"/>
    <x v="2"/>
    <n v="48.76"/>
    <n v="92.8"/>
    <n v="32"/>
    <n v="58"/>
    <n v="16"/>
    <n v="1045"/>
    <n v="344"/>
  </r>
  <r>
    <x v="4"/>
    <s v="India"/>
    <s v="1996-2011"/>
    <n v="340"/>
    <n v="314"/>
    <n v="10768"/>
    <x v="3"/>
    <n v="39.15"/>
    <n v="71.180000000000007"/>
    <n v="12"/>
    <n v="82"/>
    <n v="13"/>
    <n v="942"/>
    <n v="42"/>
  </r>
  <r>
    <x v="5"/>
    <s v="India"/>
    <s v="2004-2019"/>
    <n v="347"/>
    <n v="294"/>
    <n v="10599"/>
    <x v="1"/>
    <n v="50.23"/>
    <n v="87.13"/>
    <n v="9"/>
    <n v="73"/>
    <n v="10"/>
    <n v="809"/>
    <n v="222"/>
  </r>
  <r>
    <x v="6"/>
    <s v="India"/>
    <s v="1985-2000"/>
    <n v="334"/>
    <n v="308"/>
    <n v="9378"/>
    <x v="3"/>
    <n v="36.92"/>
    <n v="74.02"/>
    <n v="7"/>
    <n v="58"/>
    <n v="9"/>
    <n v="622"/>
    <n v="77"/>
  </r>
  <r>
    <x v="7"/>
    <s v="India"/>
    <s v="2000-2017"/>
    <n v="301"/>
    <n v="275"/>
    <n v="8609"/>
    <x v="4"/>
    <n v="36.47"/>
    <n v="87.43"/>
    <n v="14"/>
    <n v="52"/>
    <n v="18"/>
    <n v="896"/>
    <n v="153"/>
  </r>
  <r>
    <x v="8"/>
    <s v="India"/>
    <s v="1999-2013"/>
    <n v="241"/>
    <n v="235"/>
    <n v="7995"/>
    <x v="5"/>
    <n v="35.369999999999997"/>
    <n v="104.44"/>
    <n v="15"/>
    <n v="37"/>
    <n v="14"/>
    <n v="1092"/>
    <n v="131"/>
  </r>
  <r>
    <x v="9"/>
    <s v="India"/>
    <s v="2010-2022"/>
    <n v="167"/>
    <n v="164"/>
    <n v="6793"/>
    <x v="6"/>
    <n v="44.11"/>
    <n v="91.35"/>
    <n v="17"/>
    <n v="39"/>
    <n v="5"/>
    <n v="842"/>
    <n v="79"/>
  </r>
  <r>
    <x v="10"/>
    <s v="India"/>
    <s v="2005-2018"/>
    <n v="226"/>
    <n v="194"/>
    <n v="5615"/>
    <x v="7"/>
    <n v="35.31"/>
    <n v="93.5"/>
    <n v="5"/>
    <n v="36"/>
    <n v="14"/>
    <n v="476"/>
    <n v="120"/>
  </r>
  <r>
    <x v="11"/>
    <s v="India"/>
    <s v="1992-2000"/>
    <n v="196"/>
    <n v="179"/>
    <n v="5359"/>
    <x v="8"/>
    <n v="37.47"/>
    <n v="69.790000000000006"/>
    <n v="6"/>
    <n v="30"/>
    <n v="10"/>
    <n v="366"/>
    <n v="85"/>
  </r>
  <r>
    <x v="12"/>
    <s v="India"/>
    <s v="2003-2013"/>
    <n v="147"/>
    <n v="143"/>
    <n v="5238"/>
    <x v="4"/>
    <n v="39.68"/>
    <n v="85.25"/>
    <n v="11"/>
    <n v="34"/>
    <n v="11"/>
    <n v="561"/>
    <n v="17"/>
  </r>
  <r>
    <x v="13"/>
    <s v="India"/>
    <s v="1987-1998"/>
    <n v="136"/>
    <n v="127"/>
    <n v="4413"/>
    <x v="9"/>
    <n v="37.08"/>
    <n v="69.72"/>
    <n v="6"/>
    <n v="33"/>
    <n v="7"/>
    <n v="335"/>
    <n v="44"/>
  </r>
  <r>
    <x v="14"/>
    <s v="India"/>
    <s v="1981-1992"/>
    <n v="146"/>
    <n v="145"/>
    <n v="4091"/>
    <x v="10"/>
    <n v="29.01"/>
    <n v="71.739999999999995"/>
    <n v="4"/>
    <n v="27"/>
    <n v="11"/>
    <n v="405"/>
    <n v="41"/>
  </r>
  <r>
    <x v="15"/>
    <s v="India"/>
    <s v="1978-1994"/>
    <n v="225"/>
    <n v="198"/>
    <n v="3783"/>
    <x v="11"/>
    <n v="23.79"/>
    <n v="95.07"/>
    <n v="1"/>
    <n v="14"/>
    <n v="13"/>
    <n v="291"/>
    <n v="67"/>
  </r>
  <r>
    <x v="16"/>
    <s v="India"/>
    <s v="1976-1991"/>
    <n v="129"/>
    <n v="120"/>
    <n v="3508"/>
    <x v="12"/>
    <n v="34.729999999999997"/>
    <n v="67.73"/>
    <n v="1"/>
    <n v="23"/>
    <n v="7"/>
    <n v="228"/>
    <n v="24"/>
  </r>
  <r>
    <x v="17"/>
    <s v="India"/>
    <s v="1981-1992"/>
    <n v="150"/>
    <n v="128"/>
    <n v="3108"/>
    <x v="13"/>
    <n v="29.04"/>
    <n v="61.07"/>
    <n v="4"/>
    <n v="18"/>
    <n v="5"/>
    <n v="206"/>
    <n v="25"/>
  </r>
  <r>
    <x v="18"/>
    <s v="India"/>
    <s v="1974-1987"/>
    <n v="108"/>
    <n v="102"/>
    <n v="3092"/>
    <x v="14"/>
    <n v="35.130000000000003"/>
    <n v="62.26"/>
    <n v="1"/>
    <n v="27"/>
    <n v="8"/>
    <n v="234"/>
    <n v="21"/>
  </r>
  <r>
    <x v="19"/>
    <s v="India"/>
    <s v="2016-2025"/>
    <n v="85"/>
    <n v="79"/>
    <n v="3043"/>
    <x v="15"/>
    <n v="49.08"/>
    <n v="88.17"/>
    <n v="7"/>
    <n v="18"/>
    <n v="3"/>
    <n v="235"/>
    <n v="67"/>
  </r>
  <r>
    <x v="20"/>
    <s v="India"/>
    <s v="2011-2018"/>
    <n v="90"/>
    <n v="87"/>
    <n v="2962"/>
    <x v="16"/>
    <n v="35.26"/>
    <n v="78.63"/>
    <n v="3"/>
    <n v="24"/>
    <n v="6"/>
    <n v="293"/>
    <n v="33"/>
  </r>
  <r>
    <x v="21"/>
    <s v="India"/>
    <s v="2017-2025"/>
    <n v="70"/>
    <n v="65"/>
    <n v="2845"/>
    <x v="17"/>
    <n v="48.22"/>
    <n v="100"/>
    <n v="5"/>
    <n v="22"/>
    <n v="1"/>
    <n v="262"/>
    <n v="72"/>
  </r>
  <r>
    <x v="22"/>
    <s v="India"/>
    <s v="2009-2025"/>
    <n v="204"/>
    <n v="137"/>
    <n v="2806"/>
    <x v="18"/>
    <n v="32.619999999999997"/>
    <n v="85.44"/>
    <n v="0"/>
    <n v="13"/>
    <n v="6"/>
    <n v="205"/>
    <n v="54"/>
  </r>
  <r>
    <x v="23"/>
    <s v="India"/>
    <s v="2019-2025"/>
    <n v="55"/>
    <n v="55"/>
    <n v="2775"/>
    <x v="19"/>
    <n v="59.06"/>
    <n v="99.56"/>
    <n v="8"/>
    <n v="15"/>
    <n v="1"/>
    <n v="313"/>
    <n v="59"/>
  </r>
  <r>
    <x v="24"/>
    <s v="India"/>
    <s v="2002-2006"/>
    <n v="125"/>
    <n v="110"/>
    <n v="2753"/>
    <x v="16"/>
    <n v="32.01"/>
    <n v="72.03"/>
    <n v="2"/>
    <n v="17"/>
    <n v="8"/>
    <n v="228"/>
    <n v="9"/>
  </r>
  <r>
    <x v="25"/>
    <s v="India"/>
    <s v="1991-2000"/>
    <n v="104"/>
    <n v="97"/>
    <n v="2477"/>
    <x v="20"/>
    <n v="32.590000000000003"/>
    <n v="71.94"/>
    <n v="2"/>
    <n v="14"/>
    <n v="4"/>
    <n v="187"/>
    <n v="20"/>
  </r>
  <r>
    <x v="26"/>
    <s v="India"/>
    <s v="1998-2006"/>
    <n v="86"/>
    <n v="83"/>
    <n v="2338"/>
    <x v="21"/>
    <n v="30.76"/>
    <n v="71.23"/>
    <n v="6"/>
    <n v="10"/>
    <n v="3"/>
    <n v="222"/>
    <n v="4"/>
  </r>
  <r>
    <x v="27"/>
    <s v="India"/>
    <s v="1989-2001"/>
    <n v="136"/>
    <n v="113"/>
    <n v="2336"/>
    <x v="22"/>
    <n v="25.95"/>
    <n v="74.3"/>
    <n v="1"/>
    <n v="9"/>
    <n v="5"/>
    <n v="135"/>
    <n v="41"/>
  </r>
  <r>
    <x v="28"/>
    <s v="India"/>
    <s v="1988-1996"/>
    <n v="74"/>
    <n v="70"/>
    <n v="1994"/>
    <x v="12"/>
    <n v="33.229999999999997"/>
    <n v="64.3"/>
    <n v="1"/>
    <n v="15"/>
    <n v="3"/>
    <n v="99"/>
    <n v="10"/>
  </r>
  <r>
    <x v="29"/>
    <s v="India"/>
    <s v="1975-1989"/>
    <n v="85"/>
    <n v="75"/>
    <n v="1924"/>
    <x v="23"/>
    <n v="30.53"/>
    <n v="57.7"/>
    <n v="2"/>
    <n v="13"/>
    <n v="2"/>
    <n v="123"/>
    <n v="9"/>
  </r>
  <r>
    <x v="30"/>
    <s v="India"/>
    <s v="2016-2025"/>
    <n v="94"/>
    <n v="68"/>
    <n v="1904"/>
    <x v="24"/>
    <n v="32.82"/>
    <n v="110.89"/>
    <n v="0"/>
    <n v="11"/>
    <n v="4"/>
    <n v="141"/>
    <n v="76"/>
  </r>
  <r>
    <x v="31"/>
    <s v="India"/>
    <s v="1984-1996"/>
    <n v="130"/>
    <n v="98"/>
    <n v="1858"/>
    <x v="20"/>
    <n v="24.12"/>
    <n v="60.26"/>
    <n v="2"/>
    <n v="11"/>
    <n v="8"/>
    <n v="157"/>
    <n v="0"/>
  </r>
  <r>
    <x v="32"/>
    <s v="India"/>
    <s v="2004-2019"/>
    <n v="94"/>
    <n v="79"/>
    <n v="1752"/>
    <x v="25"/>
    <n v="30.2"/>
    <n v="73.239999999999995"/>
    <n v="0"/>
    <n v="9"/>
    <n v="6"/>
    <n v="176"/>
    <n v="15"/>
  </r>
  <r>
    <x v="33"/>
    <s v="India"/>
    <s v="2013-2019"/>
    <n v="55"/>
    <n v="50"/>
    <n v="1694"/>
    <x v="26"/>
    <n v="47.05"/>
    <n v="79.040000000000006"/>
    <n v="3"/>
    <n v="10"/>
    <n v="3"/>
    <n v="145"/>
    <n v="30"/>
  </r>
  <r>
    <x v="34"/>
    <s v="India"/>
    <s v="2004-2012"/>
    <n v="120"/>
    <n v="87"/>
    <n v="1544"/>
    <x v="27"/>
    <n v="23.39"/>
    <n v="79.540000000000006"/>
    <n v="0"/>
    <n v="5"/>
    <n v="7"/>
    <n v="142"/>
    <n v="37"/>
  </r>
  <r>
    <x v="35"/>
    <s v="India"/>
    <s v="2014-2020"/>
    <n v="73"/>
    <n v="52"/>
    <n v="1389"/>
    <x v="28"/>
    <n v="42.09"/>
    <n v="101.6"/>
    <n v="2"/>
    <n v="6"/>
    <n v="2"/>
    <n v="141"/>
    <n v="24"/>
  </r>
  <r>
    <x v="36"/>
    <s v="India"/>
    <s v="1994-2000"/>
    <n v="140"/>
    <n v="96"/>
    <n v="1272"/>
    <x v="29"/>
    <n v="20.190000000000001"/>
    <n v="68.94"/>
    <n v="0"/>
    <n v="2"/>
    <n v="4"/>
    <n v="95"/>
    <n v="8"/>
  </r>
  <r>
    <x v="37"/>
    <s v="India"/>
    <s v="1998-2007"/>
    <n v="191"/>
    <n v="113"/>
    <n v="1269"/>
    <x v="30"/>
    <n v="14.58"/>
    <n v="80.62"/>
    <n v="0"/>
    <n v="3"/>
    <n v="10"/>
    <n v="103"/>
    <n v="22"/>
  </r>
  <r>
    <x v="38"/>
    <s v="India"/>
    <s v="2001-2007"/>
    <n v="57"/>
    <n v="51"/>
    <n v="1230"/>
    <x v="31"/>
    <n v="27.95"/>
    <n v="71.47"/>
    <n v="1"/>
    <n v="4"/>
    <n v="4"/>
    <n v="122"/>
    <n v="8"/>
  </r>
  <r>
    <x v="39"/>
    <s v="India"/>
    <s v="1998-2015"/>
    <n v="234"/>
    <n v="126"/>
    <n v="1213"/>
    <x v="32"/>
    <n v="13.32"/>
    <n v="80.75"/>
    <n v="0"/>
    <n v="0"/>
    <n v="17"/>
    <n v="90"/>
    <n v="34"/>
  </r>
  <r>
    <x v="40"/>
    <s v="India"/>
    <s v="1980-1986"/>
    <n v="45"/>
    <n v="42"/>
    <n v="1005"/>
    <x v="33"/>
    <n v="24.51"/>
    <n v="82.17"/>
    <n v="0"/>
    <n v="9"/>
    <n v="4"/>
    <n v="74"/>
    <n v="12"/>
  </r>
  <r>
    <x v="41"/>
    <s v="India"/>
    <s v="2006-2015"/>
    <n v="46"/>
    <n v="42"/>
    <n v="934"/>
    <x v="34"/>
    <n v="25.94"/>
    <n v="90.59"/>
    <n v="0"/>
    <n v="6"/>
    <n v="4"/>
    <n v="107"/>
    <n v="19"/>
  </r>
  <r>
    <x v="42"/>
    <s v="India"/>
    <s v="2021-2023"/>
    <n v="27"/>
    <n v="24"/>
    <n v="933"/>
    <x v="35"/>
    <n v="42.4"/>
    <n v="102.19"/>
    <n v="1"/>
    <n v="7"/>
    <n v="1"/>
    <n v="95"/>
    <n v="33"/>
  </r>
  <r>
    <x v="43"/>
    <s v="India"/>
    <s v="1990-2007"/>
    <n v="269"/>
    <n v="134"/>
    <n v="903"/>
    <x v="36"/>
    <n v="10.37"/>
    <n v="60.97"/>
    <n v="0"/>
    <n v="0"/>
    <n v="18"/>
    <n v="52"/>
    <n v="6"/>
  </r>
  <r>
    <x v="44"/>
    <s v="India"/>
    <s v="1978-1985"/>
    <n v="42"/>
    <n v="40"/>
    <n v="883"/>
    <x v="37"/>
    <n v="28.48"/>
    <n v="63.02"/>
    <n v="0"/>
    <n v="4"/>
    <n v="0"/>
    <n v="52"/>
    <n v="10"/>
  </r>
  <r>
    <x v="45"/>
    <s v="India"/>
    <s v="1991-2003"/>
    <n v="229"/>
    <n v="121"/>
    <n v="883"/>
    <x v="38"/>
    <n v="10.63"/>
    <n v="79.62"/>
    <n v="0"/>
    <n v="1"/>
    <n v="19"/>
    <n v="62"/>
    <n v="17"/>
  </r>
  <r>
    <x v="46"/>
    <s v="India"/>
    <s v="2018-2024"/>
    <n v="31"/>
    <n v="27"/>
    <n v="871"/>
    <x v="39"/>
    <n v="33.5"/>
    <n v="106.21"/>
    <n v="1"/>
    <n v="5"/>
    <n v="3"/>
    <n v="91"/>
    <n v="26"/>
  </r>
  <r>
    <x v="47"/>
    <s v="India"/>
    <s v="2000-2004"/>
    <n v="40"/>
    <n v="36"/>
    <n v="867"/>
    <x v="22"/>
    <n v="33.340000000000003"/>
    <n v="73.47"/>
    <n v="1"/>
    <n v="4"/>
    <n v="1"/>
    <n v="68"/>
    <n v="10"/>
  </r>
  <r>
    <x v="48"/>
    <s v="India"/>
    <s v="2008-2012"/>
    <n v="57"/>
    <n v="41"/>
    <n v="810"/>
    <x v="10"/>
    <n v="27"/>
    <n v="113.6"/>
    <n v="2"/>
    <n v="3"/>
    <n v="7"/>
    <n v="62"/>
    <n v="43"/>
  </r>
  <r>
    <x v="49"/>
    <s v="India"/>
    <s v="1986-1989"/>
    <n v="32"/>
    <n v="31"/>
    <n v="783"/>
    <x v="23"/>
    <n v="27"/>
    <n v="67.150000000000006"/>
    <n v="1"/>
    <n v="6"/>
    <n v="2"/>
    <n v="63"/>
    <n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B401AE-575A-486F-8BBE-4FA635D420F7}" name="PivotTable20" cacheId="7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D12:E18" firstHeaderRow="1" firstDataRow="1" firstDataCol="1"/>
  <pivotFields count="14">
    <pivotField axis="axisRow" showAll="0" measureFilter="1" sortType="descending">
      <items count="51">
        <item x="11"/>
        <item x="43"/>
        <item x="37"/>
        <item x="20"/>
        <item x="33"/>
        <item x="38"/>
        <item x="16"/>
        <item x="12"/>
        <item x="39"/>
        <item x="30"/>
        <item x="47"/>
        <item x="34"/>
        <item x="42"/>
        <item x="45"/>
        <item x="14"/>
        <item x="32"/>
        <item x="19"/>
        <item x="35"/>
        <item x="29"/>
        <item x="6"/>
        <item x="24"/>
        <item x="31"/>
        <item x="5"/>
        <item x="15"/>
        <item x="36"/>
        <item x="13"/>
        <item x="4"/>
        <item x="49"/>
        <item x="22"/>
        <item x="3"/>
        <item x="17"/>
        <item x="46"/>
        <item x="27"/>
        <item x="41"/>
        <item x="9"/>
        <item x="2"/>
        <item x="23"/>
        <item x="10"/>
        <item x="18"/>
        <item x="40"/>
        <item x="0"/>
        <item x="21"/>
        <item x="28"/>
        <item x="1"/>
        <item x="8"/>
        <item x="25"/>
        <item x="26"/>
        <item x="44"/>
        <item x="48"/>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41">
        <item x="36"/>
        <item x="32"/>
        <item x="38"/>
        <item x="29"/>
        <item x="25"/>
        <item x="27"/>
        <item x="33"/>
        <item x="34"/>
        <item x="18"/>
        <item x="37"/>
        <item x="24"/>
        <item x="30"/>
        <item x="22"/>
        <item x="23"/>
        <item x="14"/>
        <item x="12"/>
        <item x="20"/>
        <item x="13"/>
        <item x="16"/>
        <item x="15"/>
        <item x="7"/>
        <item x="8"/>
        <item x="28"/>
        <item x="10"/>
        <item x="26"/>
        <item x="39"/>
        <item x="17"/>
        <item x="21"/>
        <item x="9"/>
        <item x="6"/>
        <item x="4"/>
        <item x="3"/>
        <item x="31"/>
        <item x="11"/>
        <item x="1"/>
        <item x="0"/>
        <item x="19"/>
        <item x="35"/>
        <item x="5"/>
        <item x="2"/>
        <item t="default"/>
      </items>
    </pivotField>
    <pivotField showAll="0"/>
    <pivotField showAll="0"/>
    <pivotField dataField="1" showAll="0"/>
    <pivotField showAll="0"/>
    <pivotField showAll="0"/>
    <pivotField showAll="0"/>
    <pivotField showAll="0"/>
  </pivotFields>
  <rowFields count="1">
    <field x="0"/>
  </rowFields>
  <rowItems count="6">
    <i>
      <x v="43"/>
    </i>
    <i>
      <x v="40"/>
    </i>
    <i>
      <x v="29"/>
    </i>
    <i>
      <x v="35"/>
    </i>
    <i>
      <x v="34"/>
    </i>
    <i t="grand">
      <x/>
    </i>
  </rowItems>
  <colItems count="1">
    <i/>
  </colItems>
  <dataFields count="1">
    <dataField name="Sum of Century" fld="9" baseField="0" baseItem="0"/>
  </dataFields>
  <chartFormats count="3">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0" count="1" selected="0">
            <x v="43"/>
          </reference>
        </references>
      </pivotArea>
    </chartFormat>
    <chartFormat chart="5" format="8">
      <pivotArea type="data" outline="0" fieldPosition="0">
        <references count="2">
          <reference field="4294967294" count="1" selected="0">
            <x v="0"/>
          </reference>
          <reference field="0" count="1" selected="0">
            <x v="35"/>
          </reference>
        </references>
      </pivotArea>
    </chartFormat>
  </chartFormats>
  <pivotTableStyleInfo name="PivotStyleLight16" showRowHeaders="1" showColHeaders="1" showRowStripes="0" showColStripes="0" showLastColumn="1"/>
  <filters count="1">
    <filter fld="0"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13F7AB-790D-4E46-8D38-3783D71D3D9F}" name="PivotTable19" cacheId="7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2:B18" firstHeaderRow="1" firstDataRow="1" firstDataCol="1"/>
  <pivotFields count="14">
    <pivotField axis="axisRow" showAll="0" measureFilter="1" sortType="descending">
      <items count="51">
        <item x="11"/>
        <item x="43"/>
        <item x="37"/>
        <item x="20"/>
        <item x="33"/>
        <item x="38"/>
        <item x="16"/>
        <item x="12"/>
        <item x="39"/>
        <item x="30"/>
        <item x="47"/>
        <item x="34"/>
        <item x="42"/>
        <item x="45"/>
        <item x="14"/>
        <item x="32"/>
        <item x="19"/>
        <item x="35"/>
        <item x="29"/>
        <item x="6"/>
        <item x="24"/>
        <item x="31"/>
        <item x="5"/>
        <item x="15"/>
        <item x="36"/>
        <item x="13"/>
        <item x="4"/>
        <item x="49"/>
        <item x="22"/>
        <item x="3"/>
        <item x="17"/>
        <item x="46"/>
        <item x="27"/>
        <item x="41"/>
        <item x="9"/>
        <item x="2"/>
        <item x="23"/>
        <item x="10"/>
        <item x="18"/>
        <item x="40"/>
        <item x="0"/>
        <item x="21"/>
        <item x="28"/>
        <item x="1"/>
        <item x="8"/>
        <item x="25"/>
        <item x="26"/>
        <item x="44"/>
        <item x="48"/>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41">
        <item x="36"/>
        <item x="32"/>
        <item x="38"/>
        <item x="29"/>
        <item x="25"/>
        <item x="27"/>
        <item x="33"/>
        <item x="34"/>
        <item x="18"/>
        <item x="37"/>
        <item x="24"/>
        <item x="30"/>
        <item x="22"/>
        <item x="23"/>
        <item x="14"/>
        <item x="12"/>
        <item x="20"/>
        <item x="13"/>
        <item x="16"/>
        <item x="15"/>
        <item x="7"/>
        <item x="8"/>
        <item x="28"/>
        <item x="10"/>
        <item x="26"/>
        <item x="39"/>
        <item x="17"/>
        <item x="21"/>
        <item x="9"/>
        <item x="6"/>
        <item x="4"/>
        <item x="3"/>
        <item x="31"/>
        <item x="11"/>
        <item x="1"/>
        <item x="0"/>
        <item x="19"/>
        <item x="35"/>
        <item x="5"/>
        <item x="2"/>
        <item t="default"/>
      </items>
    </pivotField>
    <pivotField showAll="0"/>
    <pivotField showAll="0"/>
    <pivotField showAll="0"/>
    <pivotField showAll="0"/>
    <pivotField showAll="0"/>
    <pivotField showAll="0"/>
    <pivotField dataField="1" showAll="0"/>
  </pivotFields>
  <rowFields count="1">
    <field x="0"/>
  </rowFields>
  <rowItems count="6">
    <i>
      <x v="29"/>
    </i>
    <i>
      <x v="22"/>
    </i>
    <i>
      <x v="40"/>
    </i>
    <i>
      <x v="35"/>
    </i>
    <i>
      <x v="49"/>
    </i>
    <i t="grand">
      <x/>
    </i>
  </rowItems>
  <colItems count="1">
    <i/>
  </colItems>
  <dataFields count="1">
    <dataField name="Sum of Sixes" fld="13" baseField="0" baseItem="0"/>
  </dataFields>
  <chartFormats count="6">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0" count="1" selected="0">
            <x v="29"/>
          </reference>
        </references>
      </pivotArea>
    </chartFormat>
    <chartFormat chart="2" format="14">
      <pivotArea type="data" outline="0" fieldPosition="0">
        <references count="2">
          <reference field="4294967294" count="1" selected="0">
            <x v="0"/>
          </reference>
          <reference field="0" count="1" selected="0">
            <x v="22"/>
          </reference>
        </references>
      </pivotArea>
    </chartFormat>
    <chartFormat chart="2" format="15">
      <pivotArea type="data" outline="0" fieldPosition="0">
        <references count="2">
          <reference field="4294967294" count="1" selected="0">
            <x v="0"/>
          </reference>
          <reference field="0" count="1" selected="0">
            <x v="40"/>
          </reference>
        </references>
      </pivotArea>
    </chartFormat>
    <chartFormat chart="2" format="16">
      <pivotArea type="data" outline="0" fieldPosition="0">
        <references count="2">
          <reference field="4294967294" count="1" selected="0">
            <x v="0"/>
          </reference>
          <reference field="0" count="1" selected="0">
            <x v="35"/>
          </reference>
        </references>
      </pivotArea>
    </chartFormat>
    <chartFormat chart="2" format="17">
      <pivotArea type="data" outline="0" fieldPosition="0">
        <references count="2">
          <reference field="4294967294" count="1" selected="0">
            <x v="0"/>
          </reference>
          <reference field="0" count="1" selected="0">
            <x v="49"/>
          </reference>
        </references>
      </pivotArea>
    </chartFormat>
  </chartFormats>
  <pivotTableStyleInfo name="PivotStyleLight16" showRowHeaders="1" showColHeaders="1" showRowStripes="0" showColStripes="0" showLastColumn="1"/>
  <filters count="1">
    <filter fld="0"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0215AC-6192-4D95-9F7D-02D79630EDD5}" name="PivotTable18" cacheId="7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G3:H9" firstHeaderRow="1" firstDataRow="1" firstDataCol="1"/>
  <pivotFields count="14">
    <pivotField axis="axisRow" showAll="0" measureFilter="1" sortType="descending">
      <items count="51">
        <item x="11"/>
        <item x="43"/>
        <item x="37"/>
        <item x="20"/>
        <item x="33"/>
        <item x="38"/>
        <item x="16"/>
        <item x="12"/>
        <item x="39"/>
        <item x="30"/>
        <item x="47"/>
        <item x="34"/>
        <item x="42"/>
        <item x="45"/>
        <item x="14"/>
        <item x="32"/>
        <item x="19"/>
        <item x="35"/>
        <item x="29"/>
        <item x="6"/>
        <item x="24"/>
        <item x="31"/>
        <item x="5"/>
        <item x="15"/>
        <item x="36"/>
        <item x="13"/>
        <item x="4"/>
        <item x="49"/>
        <item x="22"/>
        <item x="3"/>
        <item x="17"/>
        <item x="46"/>
        <item x="27"/>
        <item x="41"/>
        <item x="9"/>
        <item x="2"/>
        <item x="23"/>
        <item x="10"/>
        <item x="18"/>
        <item x="40"/>
        <item x="0"/>
        <item x="21"/>
        <item x="28"/>
        <item x="1"/>
        <item x="8"/>
        <item x="25"/>
        <item x="26"/>
        <item x="44"/>
        <item x="48"/>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41">
        <item x="36"/>
        <item x="32"/>
        <item x="38"/>
        <item x="29"/>
        <item x="25"/>
        <item x="27"/>
        <item x="33"/>
        <item x="34"/>
        <item x="18"/>
        <item x="37"/>
        <item x="24"/>
        <item x="30"/>
        <item x="22"/>
        <item x="23"/>
        <item x="14"/>
        <item x="12"/>
        <item x="20"/>
        <item x="13"/>
        <item x="16"/>
        <item x="15"/>
        <item x="7"/>
        <item x="8"/>
        <item x="28"/>
        <item x="10"/>
        <item x="26"/>
        <item x="39"/>
        <item x="17"/>
        <item x="21"/>
        <item x="9"/>
        <item x="6"/>
        <item x="4"/>
        <item x="3"/>
        <item x="31"/>
        <item x="11"/>
        <item x="1"/>
        <item x="0"/>
        <item x="19"/>
        <item x="35"/>
        <item x="5"/>
        <item x="2"/>
        <item t="default"/>
      </items>
    </pivotField>
    <pivotField showAll="0"/>
    <pivotField dataField="1" showAll="0"/>
    <pivotField showAll="0"/>
    <pivotField showAll="0"/>
    <pivotField showAll="0"/>
    <pivotField showAll="0"/>
    <pivotField showAll="0"/>
  </pivotFields>
  <rowFields count="1">
    <field x="0"/>
  </rowFields>
  <rowItems count="6">
    <i>
      <x v="48"/>
    </i>
    <i>
      <x v="9"/>
    </i>
    <i>
      <x v="31"/>
    </i>
    <i>
      <x v="44"/>
    </i>
    <i>
      <x v="12"/>
    </i>
    <i t="grand">
      <x/>
    </i>
  </rowItems>
  <colItems count="1">
    <i/>
  </colItems>
  <dataFields count="1">
    <dataField name="Sum of SR" fld="8" baseField="0" baseItem="0"/>
  </dataFields>
  <chartFormats count="6">
    <chartFormat chart="6" format="12" series="1">
      <pivotArea type="data" outline="0" fieldPosition="0">
        <references count="1">
          <reference field="4294967294" count="1" selected="0">
            <x v="0"/>
          </reference>
        </references>
      </pivotArea>
    </chartFormat>
    <chartFormat chart="6" format="13">
      <pivotArea type="data" outline="0" fieldPosition="0">
        <references count="2">
          <reference field="4294967294" count="1" selected="0">
            <x v="0"/>
          </reference>
          <reference field="0" count="1" selected="0">
            <x v="48"/>
          </reference>
        </references>
      </pivotArea>
    </chartFormat>
    <chartFormat chart="6" format="14">
      <pivotArea type="data" outline="0" fieldPosition="0">
        <references count="2">
          <reference field="4294967294" count="1" selected="0">
            <x v="0"/>
          </reference>
          <reference field="0" count="1" selected="0">
            <x v="9"/>
          </reference>
        </references>
      </pivotArea>
    </chartFormat>
    <chartFormat chart="6" format="15">
      <pivotArea type="data" outline="0" fieldPosition="0">
        <references count="2">
          <reference field="4294967294" count="1" selected="0">
            <x v="0"/>
          </reference>
          <reference field="0" count="1" selected="0">
            <x v="31"/>
          </reference>
        </references>
      </pivotArea>
    </chartFormat>
    <chartFormat chart="6" format="16">
      <pivotArea type="data" outline="0" fieldPosition="0">
        <references count="2">
          <reference field="4294967294" count="1" selected="0">
            <x v="0"/>
          </reference>
          <reference field="0" count="1" selected="0">
            <x v="44"/>
          </reference>
        </references>
      </pivotArea>
    </chartFormat>
    <chartFormat chart="6" format="17">
      <pivotArea type="data" outline="0" fieldPosition="0">
        <references count="2">
          <reference field="4294967294" count="1" selected="0">
            <x v="0"/>
          </reference>
          <reference field="0" count="1" selected="0">
            <x v="12"/>
          </reference>
        </references>
      </pivotArea>
    </chartFormat>
  </chartFormats>
  <pivotTableStyleInfo name="PivotStyleLight16" showRowHeaders="1" showColHeaders="1" showRowStripes="0" showColStripes="0" showLastColumn="1"/>
  <filters count="1">
    <filter fld="0"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2BA7E03-67D8-4DE5-B15F-521020EDF3FD}" name="PivotTable17" cacheId="7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D3:E9" firstHeaderRow="1" firstDataRow="1" firstDataCol="1"/>
  <pivotFields count="14">
    <pivotField axis="axisRow" showAll="0" measureFilter="1" sortType="descending">
      <items count="51">
        <item x="11"/>
        <item x="43"/>
        <item x="37"/>
        <item x="20"/>
        <item x="33"/>
        <item x="38"/>
        <item x="16"/>
        <item x="12"/>
        <item x="39"/>
        <item x="30"/>
        <item x="47"/>
        <item x="34"/>
        <item x="42"/>
        <item x="45"/>
        <item x="14"/>
        <item x="32"/>
        <item x="19"/>
        <item x="35"/>
        <item x="29"/>
        <item x="6"/>
        <item x="24"/>
        <item x="31"/>
        <item x="5"/>
        <item x="15"/>
        <item x="36"/>
        <item x="13"/>
        <item x="4"/>
        <item x="49"/>
        <item x="22"/>
        <item x="3"/>
        <item x="17"/>
        <item x="46"/>
        <item x="27"/>
        <item x="41"/>
        <item x="9"/>
        <item x="2"/>
        <item x="23"/>
        <item x="10"/>
        <item x="18"/>
        <item x="40"/>
        <item x="0"/>
        <item x="21"/>
        <item x="28"/>
        <item x="1"/>
        <item x="8"/>
        <item x="25"/>
        <item x="26"/>
        <item x="44"/>
        <item x="48"/>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items count="41">
        <item x="36"/>
        <item x="32"/>
        <item x="38"/>
        <item x="29"/>
        <item x="25"/>
        <item x="27"/>
        <item x="33"/>
        <item x="34"/>
        <item x="18"/>
        <item x="37"/>
        <item x="24"/>
        <item x="30"/>
        <item x="22"/>
        <item x="23"/>
        <item x="14"/>
        <item x="12"/>
        <item x="20"/>
        <item x="13"/>
        <item x="16"/>
        <item x="15"/>
        <item x="7"/>
        <item x="8"/>
        <item x="28"/>
        <item x="10"/>
        <item x="26"/>
        <item x="39"/>
        <item x="17"/>
        <item x="21"/>
        <item x="9"/>
        <item x="6"/>
        <item x="4"/>
        <item x="3"/>
        <item x="31"/>
        <item x="11"/>
        <item x="1"/>
        <item x="0"/>
        <item x="19"/>
        <item x="35"/>
        <item x="5"/>
        <item x="2"/>
        <item t="default"/>
      </items>
    </pivotField>
    <pivotField showAll="0"/>
    <pivotField showAll="0"/>
    <pivotField showAll="0"/>
    <pivotField showAll="0"/>
    <pivotField showAll="0"/>
    <pivotField showAll="0"/>
    <pivotField showAll="0"/>
  </pivotFields>
  <rowFields count="1">
    <field x="0"/>
  </rowFields>
  <rowItems count="6">
    <i>
      <x v="29"/>
    </i>
    <i>
      <x v="44"/>
    </i>
    <i>
      <x v="12"/>
    </i>
    <i>
      <x v="36"/>
    </i>
    <i>
      <x v="40"/>
    </i>
    <i t="grand">
      <x/>
    </i>
  </rowItems>
  <colItems count="1">
    <i/>
  </colItems>
  <dataFields count="1">
    <dataField name="Sum of HS" fld="6" baseField="0" baseItem="0"/>
  </dataFields>
  <chartFormats count="1">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6B6EE3D-5E42-4DDA-953E-2B2CD40BB356}" name="PivotTable16" cacheId="7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location ref="A3:B9" firstHeaderRow="1" firstDataRow="1" firstDataCol="1"/>
  <pivotFields count="14">
    <pivotField axis="axisRow" showAll="0" measureFilter="1" sortType="descending">
      <items count="51">
        <item x="11"/>
        <item x="43"/>
        <item x="37"/>
        <item x="20"/>
        <item x="33"/>
        <item x="38"/>
        <item x="16"/>
        <item x="12"/>
        <item x="39"/>
        <item x="30"/>
        <item x="47"/>
        <item x="34"/>
        <item x="42"/>
        <item x="45"/>
        <item x="14"/>
        <item x="32"/>
        <item x="19"/>
        <item x="35"/>
        <item x="29"/>
        <item x="6"/>
        <item x="24"/>
        <item x="31"/>
        <item x="5"/>
        <item x="15"/>
        <item x="36"/>
        <item x="13"/>
        <item x="4"/>
        <item x="49"/>
        <item x="22"/>
        <item x="3"/>
        <item x="17"/>
        <item x="46"/>
        <item x="27"/>
        <item x="41"/>
        <item x="9"/>
        <item x="2"/>
        <item x="23"/>
        <item x="10"/>
        <item x="18"/>
        <item x="40"/>
        <item x="0"/>
        <item x="21"/>
        <item x="28"/>
        <item x="1"/>
        <item x="8"/>
        <item x="25"/>
        <item x="26"/>
        <item x="44"/>
        <item x="48"/>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items count="41">
        <item x="36"/>
        <item x="32"/>
        <item x="38"/>
        <item x="29"/>
        <item x="25"/>
        <item x="27"/>
        <item x="33"/>
        <item x="34"/>
        <item x="18"/>
        <item x="37"/>
        <item x="24"/>
        <item x="30"/>
        <item x="22"/>
        <item x="23"/>
        <item x="14"/>
        <item x="12"/>
        <item x="20"/>
        <item x="13"/>
        <item x="16"/>
        <item x="15"/>
        <item x="7"/>
        <item x="8"/>
        <item x="28"/>
        <item x="10"/>
        <item x="26"/>
        <item x="39"/>
        <item x="17"/>
        <item x="21"/>
        <item x="9"/>
        <item x="6"/>
        <item x="4"/>
        <item x="3"/>
        <item x="31"/>
        <item x="11"/>
        <item x="1"/>
        <item x="0"/>
        <item x="19"/>
        <item x="35"/>
        <item x="5"/>
        <item x="2"/>
        <item t="default"/>
      </items>
    </pivotField>
    <pivotField showAll="0"/>
    <pivotField showAll="0"/>
    <pivotField showAll="0"/>
    <pivotField showAll="0"/>
    <pivotField showAll="0"/>
    <pivotField showAll="0"/>
    <pivotField showAll="0"/>
  </pivotFields>
  <rowFields count="1">
    <field x="0"/>
  </rowFields>
  <rowItems count="6">
    <i>
      <x v="40"/>
    </i>
    <i>
      <x v="43"/>
    </i>
    <i>
      <x v="35"/>
    </i>
    <i>
      <x v="29"/>
    </i>
    <i>
      <x v="26"/>
    </i>
    <i t="grand">
      <x/>
    </i>
  </rowItems>
  <colItems count="1">
    <i/>
  </colItems>
  <dataFields count="1">
    <dataField name="Sum of Runs" fld="5" baseField="0" baseItem="0"/>
  </dataFields>
  <chartFormats count="1">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E47DF99-636F-484B-80F3-89494C046F38}" name="PivotTable21" cacheId="7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G12:H18" firstHeaderRow="1" firstDataRow="1" firstDataCol="1"/>
  <pivotFields count="14">
    <pivotField axis="axisRow" showAll="0" measureFilter="1" sortType="descending">
      <items count="51">
        <item x="11"/>
        <item x="43"/>
        <item x="37"/>
        <item x="20"/>
        <item x="33"/>
        <item x="38"/>
        <item x="16"/>
        <item x="12"/>
        <item x="39"/>
        <item x="30"/>
        <item x="47"/>
        <item x="34"/>
        <item x="42"/>
        <item x="45"/>
        <item x="14"/>
        <item x="32"/>
        <item x="19"/>
        <item x="35"/>
        <item x="29"/>
        <item x="6"/>
        <item x="24"/>
        <item x="31"/>
        <item x="5"/>
        <item x="15"/>
        <item x="36"/>
        <item x="13"/>
        <item x="4"/>
        <item x="49"/>
        <item x="22"/>
        <item x="3"/>
        <item x="17"/>
        <item x="46"/>
        <item x="27"/>
        <item x="41"/>
        <item x="9"/>
        <item x="2"/>
        <item x="23"/>
        <item x="10"/>
        <item x="18"/>
        <item x="40"/>
        <item x="0"/>
        <item x="21"/>
        <item x="28"/>
        <item x="1"/>
        <item x="8"/>
        <item x="25"/>
        <item x="26"/>
        <item x="44"/>
        <item x="48"/>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41">
        <item x="36"/>
        <item x="32"/>
        <item x="38"/>
        <item x="29"/>
        <item x="25"/>
        <item x="27"/>
        <item x="33"/>
        <item x="34"/>
        <item x="18"/>
        <item x="37"/>
        <item x="24"/>
        <item x="30"/>
        <item x="22"/>
        <item x="23"/>
        <item x="14"/>
        <item x="12"/>
        <item x="20"/>
        <item x="13"/>
        <item x="16"/>
        <item x="15"/>
        <item x="7"/>
        <item x="8"/>
        <item x="28"/>
        <item x="10"/>
        <item x="26"/>
        <item x="39"/>
        <item x="17"/>
        <item x="21"/>
        <item x="9"/>
        <item x="6"/>
        <item x="4"/>
        <item x="3"/>
        <item x="31"/>
        <item x="11"/>
        <item x="1"/>
        <item x="0"/>
        <item x="19"/>
        <item x="35"/>
        <item x="5"/>
        <item x="2"/>
        <item t="default"/>
      </items>
    </pivotField>
    <pivotField showAll="0"/>
    <pivotField showAll="0"/>
    <pivotField showAll="0"/>
    <pivotField dataField="1" showAll="0"/>
    <pivotField showAll="0"/>
    <pivotField showAll="0"/>
    <pivotField showAll="0"/>
  </pivotFields>
  <rowFields count="1">
    <field x="0"/>
  </rowFields>
  <rowItems count="6">
    <i>
      <x v="40"/>
    </i>
    <i>
      <x v="26"/>
    </i>
    <i>
      <x v="43"/>
    </i>
    <i>
      <x v="22"/>
    </i>
    <i>
      <x v="35"/>
    </i>
    <i t="grand">
      <x/>
    </i>
  </rowItems>
  <colItems count="1">
    <i/>
  </colItems>
  <dataFields count="1">
    <dataField name="Sum of Half Century" fld="10" baseField="0" baseItem="0"/>
  </dataFields>
  <chartFormats count="5">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0" count="1" selected="0">
            <x v="40"/>
          </reference>
        </references>
      </pivotArea>
    </chartFormat>
    <chartFormat chart="6" format="12">
      <pivotArea type="data" outline="0" fieldPosition="0">
        <references count="2">
          <reference field="4294967294" count="1" selected="0">
            <x v="0"/>
          </reference>
          <reference field="0" count="1" selected="0">
            <x v="26"/>
          </reference>
        </references>
      </pivotArea>
    </chartFormat>
    <chartFormat chart="6" format="13">
      <pivotArea type="data" outline="0" fieldPosition="0">
        <references count="2">
          <reference field="4294967294" count="1" selected="0">
            <x v="0"/>
          </reference>
          <reference field="0" count="1" selected="0">
            <x v="43"/>
          </reference>
        </references>
      </pivotArea>
    </chartFormat>
    <chartFormat chart="6" format="14">
      <pivotArea type="data" outline="0" fieldPosition="0">
        <references count="2">
          <reference field="4294967294" count="1" selected="0">
            <x v="0"/>
          </reference>
          <reference field="0" count="1" selected="0">
            <x v="22"/>
          </reference>
        </references>
      </pivotArea>
    </chartFormat>
  </chartFormats>
  <pivotTableStyleInfo name="PivotStyleLight16" showRowHeaders="1" showColHeaders="1" showRowStripes="0" showColStripes="0" showLastColumn="1"/>
  <filters count="1">
    <filter fld="0"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7E55E40-8746-4094-A5DE-3CE519A18084}" name="PivotTable28" cacheId="6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U3:V8" firstHeaderRow="1" firstDataRow="1" firstDataCol="1" rowPageCount="1" colPageCount="1"/>
  <pivotFields count="14">
    <pivotField axis="axisRow" showAll="0" measureFilter="1" sortType="descending">
      <items count="99">
        <item x="11"/>
        <item x="43"/>
        <item x="37"/>
        <item x="79"/>
        <item x="81"/>
        <item x="60"/>
        <item x="76"/>
        <item x="92"/>
        <item x="70"/>
        <item x="20"/>
        <item x="78"/>
        <item x="65"/>
        <item x="33"/>
        <item x="86"/>
        <item x="38"/>
        <item x="16"/>
        <item x="90"/>
        <item x="12"/>
        <item x="59"/>
        <item x="91"/>
        <item x="39"/>
        <item x="30"/>
        <item x="47"/>
        <item x="34"/>
        <item x="56"/>
        <item x="42"/>
        <item x="45"/>
        <item x="93"/>
        <item x="67"/>
        <item x="71"/>
        <item x="14"/>
        <item x="32"/>
        <item x="75"/>
        <item x="61"/>
        <item x="19"/>
        <item x="35"/>
        <item x="55"/>
        <item x="29"/>
        <item x="6"/>
        <item x="24"/>
        <item x="31"/>
        <item x="53"/>
        <item x="62"/>
        <item x="63"/>
        <item x="89"/>
        <item x="88"/>
        <item x="54"/>
        <item x="80"/>
        <item x="72"/>
        <item x="95"/>
        <item x="84"/>
        <item x="82"/>
        <item x="5"/>
        <item x="51"/>
        <item x="96"/>
        <item x="15"/>
        <item x="77"/>
        <item x="87"/>
        <item x="64"/>
        <item x="69"/>
        <item x="36"/>
        <item x="13"/>
        <item x="4"/>
        <item x="49"/>
        <item x="22"/>
        <item x="74"/>
        <item x="68"/>
        <item x="3"/>
        <item x="17"/>
        <item x="46"/>
        <item x="27"/>
        <item x="41"/>
        <item x="9"/>
        <item x="66"/>
        <item x="2"/>
        <item x="57"/>
        <item m="1" x="97"/>
        <item x="94"/>
        <item x="23"/>
        <item x="10"/>
        <item x="18"/>
        <item x="40"/>
        <item x="58"/>
        <item x="0"/>
        <item x="21"/>
        <item x="28"/>
        <item x="50"/>
        <item x="85"/>
        <item x="73"/>
        <item x="83"/>
        <item x="1"/>
        <item x="8"/>
        <item x="25"/>
        <item x="26"/>
        <item x="44"/>
        <item x="48"/>
        <item x="7"/>
        <item x="52"/>
        <item t="default"/>
      </items>
      <autoSortScope>
        <pivotArea dataOnly="0" outline="0" fieldPosition="0">
          <references count="1">
            <reference field="4294967294" count="1" selected="0">
              <x v="0"/>
            </reference>
          </references>
        </pivotArea>
      </autoSortScope>
    </pivotField>
    <pivotField axis="axisPage" multipleItemSelectionAllowed="1" showAll="0">
      <items count="3">
        <item x="1"/>
        <item h="1" x="0"/>
        <item t="default"/>
      </items>
    </pivotField>
    <pivotField showAll="0"/>
    <pivotField showAll="0"/>
    <pivotField showAll="0"/>
    <pivotField showAll="0"/>
    <pivotField showAll="0">
      <items count="66">
        <item x="36"/>
        <item x="60"/>
        <item x="32"/>
        <item x="52"/>
        <item x="46"/>
        <item x="57"/>
        <item x="38"/>
        <item x="58"/>
        <item x="63"/>
        <item x="64"/>
        <item x="53"/>
        <item x="61"/>
        <item x="29"/>
        <item x="54"/>
        <item x="45"/>
        <item x="55"/>
        <item x="50"/>
        <item x="44"/>
        <item x="25"/>
        <item x="59"/>
        <item x="27"/>
        <item x="33"/>
        <item x="48"/>
        <item x="34"/>
        <item x="18"/>
        <item x="37"/>
        <item x="24"/>
        <item x="56"/>
        <item x="30"/>
        <item x="22"/>
        <item x="62"/>
        <item x="23"/>
        <item x="14"/>
        <item x="12"/>
        <item x="20"/>
        <item x="51"/>
        <item x="13"/>
        <item x="16"/>
        <item x="15"/>
        <item x="49"/>
        <item x="7"/>
        <item x="8"/>
        <item x="28"/>
        <item x="47"/>
        <item x="10"/>
        <item x="26"/>
        <item x="39"/>
        <item x="17"/>
        <item x="21"/>
        <item x="9"/>
        <item x="6"/>
        <item x="41"/>
        <item x="4"/>
        <item x="3"/>
        <item x="40"/>
        <item x="31"/>
        <item x="43"/>
        <item x="11"/>
        <item x="42"/>
        <item x="1"/>
        <item x="0"/>
        <item x="19"/>
        <item x="35"/>
        <item x="5"/>
        <item x="2"/>
        <item t="default"/>
      </items>
    </pivotField>
    <pivotField showAll="0"/>
    <pivotField showAll="0"/>
    <pivotField showAll="0"/>
    <pivotField dataField="1" showAll="0"/>
    <pivotField showAll="0"/>
    <pivotField showAll="0"/>
    <pivotField showAll="0"/>
  </pivotFields>
  <rowFields count="1">
    <field x="0"/>
  </rowFields>
  <rowItems count="5">
    <i>
      <x v="86"/>
    </i>
    <i>
      <x v="97"/>
    </i>
    <i>
      <x v="53"/>
    </i>
    <i>
      <x v="41"/>
    </i>
    <i t="grand">
      <x/>
    </i>
  </rowItems>
  <colItems count="1">
    <i/>
  </colItems>
  <pageFields count="1">
    <pageField fld="1" hier="-1"/>
  </pageFields>
  <dataFields count="1">
    <dataField name="Sum of Half Century" fld="10" baseField="0" baseItem="0"/>
  </dataField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5"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CCD2C7D-828C-4AC0-BACC-43D2847D4CB5}" name="PivotTable24" cacheId="6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E3:F9" firstHeaderRow="1" firstDataRow="1" firstDataCol="1" rowPageCount="1" colPageCount="1"/>
  <pivotFields count="14">
    <pivotField axis="axisRow" showAll="0" measureFilter="1" sortType="descending">
      <items count="99">
        <item x="11"/>
        <item x="43"/>
        <item x="37"/>
        <item x="79"/>
        <item x="81"/>
        <item x="60"/>
        <item x="76"/>
        <item x="92"/>
        <item x="70"/>
        <item x="20"/>
        <item x="78"/>
        <item x="65"/>
        <item x="33"/>
        <item x="86"/>
        <item x="38"/>
        <item x="16"/>
        <item x="90"/>
        <item x="12"/>
        <item x="59"/>
        <item x="91"/>
        <item x="39"/>
        <item x="30"/>
        <item x="47"/>
        <item x="34"/>
        <item x="56"/>
        <item x="42"/>
        <item x="45"/>
        <item x="93"/>
        <item x="67"/>
        <item x="71"/>
        <item x="14"/>
        <item x="32"/>
        <item x="75"/>
        <item x="61"/>
        <item x="19"/>
        <item x="35"/>
        <item x="55"/>
        <item x="29"/>
        <item x="6"/>
        <item x="24"/>
        <item x="31"/>
        <item x="53"/>
        <item x="62"/>
        <item x="63"/>
        <item x="89"/>
        <item x="88"/>
        <item x="54"/>
        <item x="80"/>
        <item x="72"/>
        <item x="95"/>
        <item x="84"/>
        <item x="82"/>
        <item x="5"/>
        <item x="51"/>
        <item x="96"/>
        <item x="15"/>
        <item x="77"/>
        <item x="87"/>
        <item x="64"/>
        <item x="69"/>
        <item x="36"/>
        <item x="13"/>
        <item x="4"/>
        <item x="49"/>
        <item x="22"/>
        <item x="74"/>
        <item x="68"/>
        <item x="3"/>
        <item x="17"/>
        <item x="46"/>
        <item x="27"/>
        <item x="41"/>
        <item x="9"/>
        <item x="66"/>
        <item x="2"/>
        <item x="57"/>
        <item m="1" x="97"/>
        <item x="94"/>
        <item x="23"/>
        <item x="10"/>
        <item x="18"/>
        <item x="40"/>
        <item x="58"/>
        <item x="0"/>
        <item x="21"/>
        <item x="28"/>
        <item x="50"/>
        <item x="85"/>
        <item x="73"/>
        <item x="83"/>
        <item x="1"/>
        <item x="8"/>
        <item x="25"/>
        <item x="26"/>
        <item x="44"/>
        <item x="48"/>
        <item x="7"/>
        <item x="52"/>
        <item t="default"/>
      </items>
      <autoSortScope>
        <pivotArea dataOnly="0" outline="0" fieldPosition="0">
          <references count="1">
            <reference field="4294967294" count="1" selected="0">
              <x v="0"/>
            </reference>
          </references>
        </pivotArea>
      </autoSortScope>
    </pivotField>
    <pivotField axis="axisPage" multipleItemSelectionAllowed="1" showAll="0">
      <items count="3">
        <item x="1"/>
        <item h="1" x="0"/>
        <item t="default"/>
      </items>
    </pivotField>
    <pivotField showAll="0"/>
    <pivotField showAll="0"/>
    <pivotField showAll="0"/>
    <pivotField showAll="0"/>
    <pivotField dataField="1" showAll="0">
      <items count="66">
        <item x="36"/>
        <item x="60"/>
        <item x="32"/>
        <item x="52"/>
        <item x="46"/>
        <item x="57"/>
        <item x="38"/>
        <item x="58"/>
        <item x="63"/>
        <item x="64"/>
        <item x="53"/>
        <item x="61"/>
        <item x="29"/>
        <item x="54"/>
        <item x="45"/>
        <item x="55"/>
        <item x="50"/>
        <item x="44"/>
        <item x="25"/>
        <item x="59"/>
        <item x="27"/>
        <item x="33"/>
        <item x="48"/>
        <item x="34"/>
        <item x="18"/>
        <item x="37"/>
        <item x="24"/>
        <item x="56"/>
        <item x="30"/>
        <item x="22"/>
        <item x="62"/>
        <item x="23"/>
        <item x="14"/>
        <item x="12"/>
        <item x="20"/>
        <item x="51"/>
        <item x="13"/>
        <item x="16"/>
        <item x="15"/>
        <item x="49"/>
        <item x="7"/>
        <item x="8"/>
        <item x="28"/>
        <item x="47"/>
        <item x="10"/>
        <item x="26"/>
        <item x="39"/>
        <item x="17"/>
        <item x="21"/>
        <item x="9"/>
        <item x="6"/>
        <item x="41"/>
        <item x="4"/>
        <item x="3"/>
        <item x="40"/>
        <item x="31"/>
        <item x="43"/>
        <item x="11"/>
        <item x="42"/>
        <item x="1"/>
        <item x="0"/>
        <item x="19"/>
        <item x="35"/>
        <item x="5"/>
        <item x="2"/>
        <item t="default"/>
      </items>
    </pivotField>
    <pivotField showAll="0"/>
    <pivotField showAll="0"/>
    <pivotField showAll="0"/>
    <pivotField showAll="0"/>
    <pivotField showAll="0"/>
    <pivotField showAll="0"/>
    <pivotField showAll="0"/>
  </pivotFields>
  <rowFields count="1">
    <field x="0"/>
  </rowFields>
  <rowItems count="6">
    <i>
      <x v="36"/>
    </i>
    <i>
      <x v="82"/>
    </i>
    <i>
      <x v="86"/>
    </i>
    <i>
      <x v="24"/>
    </i>
    <i>
      <x v="53"/>
    </i>
    <i t="grand">
      <x/>
    </i>
  </rowItems>
  <colItems count="1">
    <i/>
  </colItems>
  <pageFields count="1">
    <pageField fld="1" hier="-1"/>
  </pageFields>
  <dataFields count="1">
    <dataField name="Sum of HS" fld="6" baseField="0" baseItem="0"/>
  </dataFields>
  <chartFormats count="6">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0" count="1" selected="0">
            <x v="36"/>
          </reference>
        </references>
      </pivotArea>
    </chartFormat>
    <chartFormat chart="5" format="4">
      <pivotArea type="data" outline="0" fieldPosition="0">
        <references count="2">
          <reference field="4294967294" count="1" selected="0">
            <x v="0"/>
          </reference>
          <reference field="0" count="1" selected="0">
            <x v="82"/>
          </reference>
        </references>
      </pivotArea>
    </chartFormat>
    <chartFormat chart="5" format="5">
      <pivotArea type="data" outline="0" fieldPosition="0">
        <references count="2">
          <reference field="4294967294" count="1" selected="0">
            <x v="0"/>
          </reference>
          <reference field="0" count="1" selected="0">
            <x v="86"/>
          </reference>
        </references>
      </pivotArea>
    </chartFormat>
    <chartFormat chart="5" format="6">
      <pivotArea type="data" outline="0" fieldPosition="0">
        <references count="2">
          <reference field="4294967294" count="1" selected="0">
            <x v="0"/>
          </reference>
          <reference field="0" count="1" selected="0">
            <x v="24"/>
          </reference>
        </references>
      </pivotArea>
    </chartFormat>
    <chartFormat chart="5" format="7">
      <pivotArea type="data" outline="0" fieldPosition="0">
        <references count="2">
          <reference field="4294967294" count="1" selected="0">
            <x v="0"/>
          </reference>
          <reference field="0" count="1" selected="0">
            <x v="53"/>
          </reference>
        </references>
      </pivotArea>
    </chartFormat>
  </chartFormats>
  <pivotTableStyleInfo name="PivotStyleLight16" showRowHeaders="1" showColHeaders="1" showRowStripes="0" showColStripes="0" showLastColumn="1"/>
  <filters count="1">
    <filter fld="0"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971AD4A-CAAE-4445-B915-1C424C076BF3}" name="PivotTable23" cacheId="6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A3:B9" firstHeaderRow="1" firstDataRow="1" firstDataCol="1" rowPageCount="1" colPageCount="1"/>
  <pivotFields count="14">
    <pivotField axis="axisRow" showAll="0" measureFilter="1" sortType="descending">
      <items count="99">
        <item x="11"/>
        <item x="43"/>
        <item x="37"/>
        <item x="79"/>
        <item x="81"/>
        <item x="60"/>
        <item x="76"/>
        <item x="92"/>
        <item x="70"/>
        <item x="20"/>
        <item x="78"/>
        <item x="65"/>
        <item x="33"/>
        <item x="86"/>
        <item x="38"/>
        <item x="16"/>
        <item x="90"/>
        <item x="12"/>
        <item x="59"/>
        <item x="91"/>
        <item x="39"/>
        <item x="30"/>
        <item x="47"/>
        <item x="34"/>
        <item x="56"/>
        <item x="42"/>
        <item x="45"/>
        <item x="93"/>
        <item x="67"/>
        <item x="71"/>
        <item x="14"/>
        <item x="32"/>
        <item x="75"/>
        <item x="61"/>
        <item x="19"/>
        <item x="35"/>
        <item x="55"/>
        <item x="29"/>
        <item x="6"/>
        <item x="24"/>
        <item x="31"/>
        <item x="53"/>
        <item x="62"/>
        <item x="63"/>
        <item x="89"/>
        <item x="88"/>
        <item x="54"/>
        <item x="80"/>
        <item x="72"/>
        <item x="95"/>
        <item x="84"/>
        <item x="82"/>
        <item x="5"/>
        <item x="51"/>
        <item x="96"/>
        <item x="15"/>
        <item x="77"/>
        <item x="87"/>
        <item x="64"/>
        <item x="69"/>
        <item x="36"/>
        <item x="13"/>
        <item x="4"/>
        <item x="49"/>
        <item x="22"/>
        <item x="74"/>
        <item x="68"/>
        <item x="3"/>
        <item x="17"/>
        <item x="46"/>
        <item x="27"/>
        <item x="41"/>
        <item x="9"/>
        <item x="66"/>
        <item x="2"/>
        <item x="57"/>
        <item m="1" x="97"/>
        <item x="94"/>
        <item x="23"/>
        <item x="10"/>
        <item x="18"/>
        <item x="40"/>
        <item x="58"/>
        <item x="0"/>
        <item x="21"/>
        <item x="28"/>
        <item x="50"/>
        <item x="85"/>
        <item x="73"/>
        <item x="83"/>
        <item x="1"/>
        <item x="8"/>
        <item x="25"/>
        <item x="26"/>
        <item x="44"/>
        <item x="48"/>
        <item x="7"/>
        <item x="52"/>
        <item t="default"/>
      </items>
      <autoSortScope>
        <pivotArea dataOnly="0" outline="0" fieldPosition="0">
          <references count="1">
            <reference field="4294967294" count="1" selected="0">
              <x v="0"/>
            </reference>
          </references>
        </pivotArea>
      </autoSortScope>
    </pivotField>
    <pivotField axis="axisPage" multipleItemSelectionAllowed="1" showAll="0">
      <items count="3">
        <item x="1"/>
        <item h="1" x="0"/>
        <item t="default"/>
      </items>
    </pivotField>
    <pivotField showAll="0"/>
    <pivotField showAll="0"/>
    <pivotField showAll="0"/>
    <pivotField dataField="1" showAll="0"/>
    <pivotField showAll="0">
      <items count="66">
        <item x="36"/>
        <item x="60"/>
        <item x="32"/>
        <item x="52"/>
        <item x="46"/>
        <item x="57"/>
        <item x="38"/>
        <item x="58"/>
        <item x="63"/>
        <item x="64"/>
        <item x="53"/>
        <item x="61"/>
        <item x="29"/>
        <item x="54"/>
        <item x="45"/>
        <item x="55"/>
        <item x="50"/>
        <item x="44"/>
        <item x="25"/>
        <item x="59"/>
        <item x="27"/>
        <item x="33"/>
        <item x="48"/>
        <item x="34"/>
        <item x="18"/>
        <item x="37"/>
        <item x="24"/>
        <item x="56"/>
        <item x="30"/>
        <item x="22"/>
        <item x="62"/>
        <item x="23"/>
        <item x="14"/>
        <item x="12"/>
        <item x="20"/>
        <item x="51"/>
        <item x="13"/>
        <item x="16"/>
        <item x="15"/>
        <item x="49"/>
        <item x="7"/>
        <item x="8"/>
        <item x="28"/>
        <item x="47"/>
        <item x="10"/>
        <item x="26"/>
        <item x="39"/>
        <item x="17"/>
        <item x="21"/>
        <item x="9"/>
        <item x="6"/>
        <item x="41"/>
        <item x="4"/>
        <item x="3"/>
        <item x="40"/>
        <item x="31"/>
        <item x="43"/>
        <item x="11"/>
        <item x="42"/>
        <item x="1"/>
        <item x="0"/>
        <item x="19"/>
        <item x="35"/>
        <item x="5"/>
        <item x="2"/>
        <item t="default"/>
      </items>
    </pivotField>
    <pivotField showAll="0"/>
    <pivotField showAll="0"/>
    <pivotField showAll="0"/>
    <pivotField showAll="0"/>
    <pivotField showAll="0"/>
    <pivotField showAll="0"/>
    <pivotField showAll="0"/>
  </pivotFields>
  <rowFields count="1">
    <field x="0"/>
  </rowFields>
  <rowItems count="6">
    <i>
      <x v="86"/>
    </i>
    <i>
      <x v="53"/>
    </i>
    <i>
      <x v="97"/>
    </i>
    <i>
      <x v="41"/>
    </i>
    <i>
      <x v="46"/>
    </i>
    <i t="grand">
      <x/>
    </i>
  </rowItems>
  <colItems count="1">
    <i/>
  </colItems>
  <pageFields count="1">
    <pageField fld="1" hier="-1"/>
  </pageFields>
  <dataFields count="1">
    <dataField name="Sum of Runs" fld="5" baseField="0" baseItem="0"/>
  </dataFields>
  <chartFormats count="7">
    <chartFormat chart="14" format="2" series="1">
      <pivotArea type="data" outline="0" fieldPosition="0">
        <references count="1">
          <reference field="4294967294" count="1" selected="0">
            <x v="0"/>
          </reference>
        </references>
      </pivotArea>
    </chartFormat>
    <chartFormat chart="14" format="3">
      <pivotArea type="data" outline="0" fieldPosition="0">
        <references count="2">
          <reference field="4294967294" count="1" selected="0">
            <x v="0"/>
          </reference>
          <reference field="0" count="1" selected="0">
            <x v="53"/>
          </reference>
        </references>
      </pivotArea>
    </chartFormat>
    <chartFormat chart="14" format="4">
      <pivotArea type="data" outline="0" fieldPosition="0">
        <references count="2">
          <reference field="4294967294" count="1" selected="0">
            <x v="0"/>
          </reference>
          <reference field="0" count="1" selected="0">
            <x v="86"/>
          </reference>
        </references>
      </pivotArea>
    </chartFormat>
    <chartFormat chart="14" format="5">
      <pivotArea type="data" outline="0" fieldPosition="0">
        <references count="2">
          <reference field="4294967294" count="1" selected="0">
            <x v="0"/>
          </reference>
          <reference field="0" count="1" selected="0">
            <x v="76"/>
          </reference>
        </references>
      </pivotArea>
    </chartFormat>
    <chartFormat chart="14" format="6">
      <pivotArea type="data" outline="0" fieldPosition="0">
        <references count="2">
          <reference field="4294967294" count="1" selected="0">
            <x v="0"/>
          </reference>
          <reference field="0" count="1" selected="0">
            <x v="41"/>
          </reference>
        </references>
      </pivotArea>
    </chartFormat>
    <chartFormat chart="14" format="7">
      <pivotArea type="data" outline="0" fieldPosition="0">
        <references count="2">
          <reference field="4294967294" count="1" selected="0">
            <x v="0"/>
          </reference>
          <reference field="0" count="1" selected="0">
            <x v="46"/>
          </reference>
        </references>
      </pivotArea>
    </chartFormat>
    <chartFormat chart="14" format="8">
      <pivotArea type="data" outline="0" fieldPosition="0">
        <references count="2">
          <reference field="4294967294" count="1" selected="0">
            <x v="0"/>
          </reference>
          <reference field="0" count="1" selected="0">
            <x v="97"/>
          </reference>
        </references>
      </pivotArea>
    </chartFormat>
  </chartFormats>
  <pivotTableStyleInfo name="PivotStyleLight16" showRowHeaders="1" showColHeaders="1" showRowStripes="0" showColStripes="0" showLastColumn="1"/>
  <filters count="1">
    <filter fld="0"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5B792E5-BF4D-410F-9F91-2F38727A5F1F}" name="PivotTable27" cacheId="6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Q3:R8" firstHeaderRow="1" firstDataRow="1" firstDataCol="1" rowPageCount="1" colPageCount="1"/>
  <pivotFields count="14">
    <pivotField axis="axisRow" showAll="0" measureFilter="1" sortType="descending">
      <items count="99">
        <item x="11"/>
        <item x="43"/>
        <item x="37"/>
        <item x="79"/>
        <item x="81"/>
        <item x="60"/>
        <item x="76"/>
        <item x="92"/>
        <item x="70"/>
        <item x="20"/>
        <item x="78"/>
        <item x="65"/>
        <item x="33"/>
        <item x="86"/>
        <item x="38"/>
        <item x="16"/>
        <item x="90"/>
        <item x="12"/>
        <item x="59"/>
        <item x="91"/>
        <item x="39"/>
        <item x="30"/>
        <item x="47"/>
        <item x="34"/>
        <item x="56"/>
        <item x="42"/>
        <item x="45"/>
        <item x="93"/>
        <item x="67"/>
        <item x="71"/>
        <item x="14"/>
        <item x="32"/>
        <item x="75"/>
        <item x="61"/>
        <item x="19"/>
        <item x="35"/>
        <item x="55"/>
        <item x="29"/>
        <item x="6"/>
        <item x="24"/>
        <item x="31"/>
        <item x="53"/>
        <item x="62"/>
        <item x="63"/>
        <item x="89"/>
        <item x="88"/>
        <item x="54"/>
        <item x="80"/>
        <item x="72"/>
        <item x="95"/>
        <item x="84"/>
        <item x="82"/>
        <item x="5"/>
        <item x="51"/>
        <item x="96"/>
        <item x="15"/>
        <item x="77"/>
        <item x="87"/>
        <item x="64"/>
        <item x="69"/>
        <item x="36"/>
        <item x="13"/>
        <item x="4"/>
        <item x="49"/>
        <item x="22"/>
        <item x="74"/>
        <item x="68"/>
        <item x="3"/>
        <item x="17"/>
        <item x="46"/>
        <item x="27"/>
        <item x="41"/>
        <item x="9"/>
        <item x="66"/>
        <item x="2"/>
        <item x="57"/>
        <item m="1" x="97"/>
        <item x="94"/>
        <item x="23"/>
        <item x="10"/>
        <item x="18"/>
        <item x="40"/>
        <item x="58"/>
        <item x="0"/>
        <item x="21"/>
        <item x="28"/>
        <item x="50"/>
        <item x="85"/>
        <item x="73"/>
        <item x="83"/>
        <item x="1"/>
        <item x="8"/>
        <item x="25"/>
        <item x="26"/>
        <item x="44"/>
        <item x="48"/>
        <item x="7"/>
        <item x="52"/>
        <item t="default"/>
      </items>
      <autoSortScope>
        <pivotArea dataOnly="0" outline="0" fieldPosition="0">
          <references count="1">
            <reference field="4294967294" count="1" selected="0">
              <x v="0"/>
            </reference>
          </references>
        </pivotArea>
      </autoSortScope>
    </pivotField>
    <pivotField axis="axisPage" multipleItemSelectionAllowed="1" showAll="0">
      <items count="3">
        <item x="1"/>
        <item h="1" x="0"/>
        <item t="default"/>
      </items>
    </pivotField>
    <pivotField showAll="0"/>
    <pivotField showAll="0"/>
    <pivotField showAll="0"/>
    <pivotField showAll="0"/>
    <pivotField showAll="0">
      <items count="66">
        <item x="36"/>
        <item x="60"/>
        <item x="32"/>
        <item x="52"/>
        <item x="46"/>
        <item x="57"/>
        <item x="38"/>
        <item x="58"/>
        <item x="63"/>
        <item x="64"/>
        <item x="53"/>
        <item x="61"/>
        <item x="29"/>
        <item x="54"/>
        <item x="45"/>
        <item x="55"/>
        <item x="50"/>
        <item x="44"/>
        <item x="25"/>
        <item x="59"/>
        <item x="27"/>
        <item x="33"/>
        <item x="48"/>
        <item x="34"/>
        <item x="18"/>
        <item x="37"/>
        <item x="24"/>
        <item x="56"/>
        <item x="30"/>
        <item x="22"/>
        <item x="62"/>
        <item x="23"/>
        <item x="14"/>
        <item x="12"/>
        <item x="20"/>
        <item x="51"/>
        <item x="13"/>
        <item x="16"/>
        <item x="15"/>
        <item x="49"/>
        <item x="7"/>
        <item x="8"/>
        <item x="28"/>
        <item x="47"/>
        <item x="10"/>
        <item x="26"/>
        <item x="39"/>
        <item x="17"/>
        <item x="21"/>
        <item x="9"/>
        <item x="6"/>
        <item x="41"/>
        <item x="4"/>
        <item x="3"/>
        <item x="40"/>
        <item x="31"/>
        <item x="43"/>
        <item x="11"/>
        <item x="42"/>
        <item x="1"/>
        <item x="0"/>
        <item x="19"/>
        <item x="35"/>
        <item x="5"/>
        <item x="2"/>
        <item t="default"/>
      </items>
    </pivotField>
    <pivotField showAll="0"/>
    <pivotField showAll="0"/>
    <pivotField dataField="1" showAll="0"/>
    <pivotField showAll="0"/>
    <pivotField showAll="0"/>
    <pivotField showAll="0"/>
    <pivotField showAll="0"/>
  </pivotFields>
  <rowFields count="1">
    <field x="0"/>
  </rowFields>
  <rowItems count="5">
    <i>
      <x v="86"/>
    </i>
    <i>
      <x v="97"/>
    </i>
    <i>
      <x v="53"/>
    </i>
    <i>
      <x v="36"/>
    </i>
    <i t="grand">
      <x/>
    </i>
  </rowItems>
  <colItems count="1">
    <i/>
  </colItems>
  <pageFields count="1">
    <pageField fld="1" hier="-1"/>
  </pageFields>
  <dataFields count="1">
    <dataField name="Sum of Century" fld="9" baseField="0" baseItem="0"/>
  </dataFields>
  <chartFormats count="2">
    <chartFormat chart="11" format="4" series="1">
      <pivotArea type="data" outline="0" fieldPosition="0">
        <references count="1">
          <reference field="4294967294" count="1" selected="0">
            <x v="0"/>
          </reference>
        </references>
      </pivotArea>
    </chartFormat>
    <chartFormat chart="11" format="5">
      <pivotArea type="data" outline="0" fieldPosition="0">
        <references count="2">
          <reference field="4294967294" count="1" selected="0">
            <x v="0"/>
          </reference>
          <reference field="0" count="1" selected="0">
            <x v="97"/>
          </reference>
        </references>
      </pivotArea>
    </chartFormat>
  </chartFormats>
  <pivotTableStyleInfo name="PivotStyleLight16" showRowHeaders="1" showColHeaders="1" showRowStripes="0" showColStripes="0" showLastColumn="1"/>
  <filters count="1">
    <filter fld="0" type="count" evalOrder="-1" id="6"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3EC0434-963C-4AB6-9E48-70ED8D3D23A7}" name="PivotTable29" cacheId="6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Y3:Z9" firstHeaderRow="1" firstDataRow="1" firstDataCol="1" rowPageCount="1" colPageCount="1"/>
  <pivotFields count="14">
    <pivotField axis="axisRow" showAll="0" measureFilter="1" sortType="descending">
      <items count="99">
        <item x="11"/>
        <item x="43"/>
        <item x="37"/>
        <item x="79"/>
        <item x="81"/>
        <item x="60"/>
        <item x="76"/>
        <item x="92"/>
        <item x="70"/>
        <item x="20"/>
        <item x="78"/>
        <item x="65"/>
        <item x="33"/>
        <item x="86"/>
        <item x="38"/>
        <item x="16"/>
        <item x="90"/>
        <item x="12"/>
        <item x="59"/>
        <item x="91"/>
        <item x="39"/>
        <item x="30"/>
        <item x="47"/>
        <item x="34"/>
        <item x="56"/>
        <item x="42"/>
        <item x="45"/>
        <item x="93"/>
        <item x="67"/>
        <item x="71"/>
        <item x="14"/>
        <item x="32"/>
        <item x="75"/>
        <item x="61"/>
        <item x="19"/>
        <item x="35"/>
        <item x="55"/>
        <item x="29"/>
        <item x="6"/>
        <item x="24"/>
        <item x="31"/>
        <item x="53"/>
        <item x="62"/>
        <item x="63"/>
        <item x="89"/>
        <item x="88"/>
        <item x="54"/>
        <item x="80"/>
        <item x="72"/>
        <item x="95"/>
        <item x="84"/>
        <item x="82"/>
        <item x="5"/>
        <item x="51"/>
        <item x="96"/>
        <item x="15"/>
        <item x="77"/>
        <item x="87"/>
        <item x="64"/>
        <item x="69"/>
        <item x="36"/>
        <item x="13"/>
        <item x="4"/>
        <item x="49"/>
        <item x="22"/>
        <item x="74"/>
        <item x="68"/>
        <item x="3"/>
        <item x="17"/>
        <item x="46"/>
        <item x="27"/>
        <item x="41"/>
        <item x="9"/>
        <item x="66"/>
        <item x="2"/>
        <item x="57"/>
        <item m="1" x="97"/>
        <item x="94"/>
        <item x="23"/>
        <item x="10"/>
        <item x="18"/>
        <item x="40"/>
        <item x="58"/>
        <item x="0"/>
        <item x="21"/>
        <item x="28"/>
        <item x="50"/>
        <item x="85"/>
        <item x="73"/>
        <item x="83"/>
        <item x="1"/>
        <item x="8"/>
        <item x="25"/>
        <item x="26"/>
        <item x="44"/>
        <item x="48"/>
        <item x="7"/>
        <item x="52"/>
        <item t="default"/>
      </items>
      <autoSortScope>
        <pivotArea dataOnly="0" outline="0" fieldPosition="0">
          <references count="1">
            <reference field="4294967294" count="1" selected="0">
              <x v="0"/>
            </reference>
          </references>
        </pivotArea>
      </autoSortScope>
    </pivotField>
    <pivotField axis="axisPage" multipleItemSelectionAllowed="1" showAll="0">
      <items count="3">
        <item x="1"/>
        <item h="1" x="0"/>
        <item t="default"/>
      </items>
    </pivotField>
    <pivotField showAll="0"/>
    <pivotField showAll="0"/>
    <pivotField showAll="0"/>
    <pivotField showAll="0"/>
    <pivotField showAll="0">
      <items count="66">
        <item x="36"/>
        <item x="60"/>
        <item x="32"/>
        <item x="52"/>
        <item x="46"/>
        <item x="57"/>
        <item x="38"/>
        <item x="58"/>
        <item x="63"/>
        <item x="64"/>
        <item x="53"/>
        <item x="61"/>
        <item x="29"/>
        <item x="54"/>
        <item x="45"/>
        <item x="55"/>
        <item x="50"/>
        <item x="44"/>
        <item x="25"/>
        <item x="59"/>
        <item x="27"/>
        <item x="33"/>
        <item x="48"/>
        <item x="34"/>
        <item x="18"/>
        <item x="37"/>
        <item x="24"/>
        <item x="56"/>
        <item x="30"/>
        <item x="22"/>
        <item x="62"/>
        <item x="23"/>
        <item x="14"/>
        <item x="12"/>
        <item x="20"/>
        <item x="51"/>
        <item x="13"/>
        <item x="16"/>
        <item x="15"/>
        <item x="49"/>
        <item x="7"/>
        <item x="8"/>
        <item x="28"/>
        <item x="47"/>
        <item x="10"/>
        <item x="26"/>
        <item x="39"/>
        <item x="17"/>
        <item x="21"/>
        <item x="9"/>
        <item x="6"/>
        <item x="41"/>
        <item x="4"/>
        <item x="3"/>
        <item x="40"/>
        <item x="31"/>
        <item x="43"/>
        <item x="11"/>
        <item x="42"/>
        <item x="1"/>
        <item x="0"/>
        <item x="19"/>
        <item x="35"/>
        <item x="5"/>
        <item x="2"/>
        <item t="default"/>
      </items>
    </pivotField>
    <pivotField showAll="0"/>
    <pivotField showAll="0"/>
    <pivotField showAll="0"/>
    <pivotField showAll="0"/>
    <pivotField showAll="0"/>
    <pivotField showAll="0"/>
    <pivotField dataField="1" showAll="0"/>
  </pivotFields>
  <rowFields count="1">
    <field x="0"/>
  </rowFields>
  <rowItems count="6">
    <i>
      <x v="41"/>
    </i>
    <i>
      <x v="86"/>
    </i>
    <i>
      <x v="53"/>
    </i>
    <i>
      <x v="42"/>
    </i>
    <i>
      <x v="97"/>
    </i>
    <i t="grand">
      <x/>
    </i>
  </rowItems>
  <colItems count="1">
    <i/>
  </colItems>
  <pageFields count="1">
    <pageField fld="1" hier="-1"/>
  </pageFields>
  <dataFields count="1">
    <dataField name="Sum of Sixes" fld="13" baseField="0" baseItem="0"/>
  </dataFields>
  <chartFormats count="6">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0" count="1" selected="0">
            <x v="41"/>
          </reference>
        </references>
      </pivotArea>
    </chartFormat>
    <chartFormat chart="2" format="14">
      <pivotArea type="data" outline="0" fieldPosition="0">
        <references count="2">
          <reference field="4294967294" count="1" selected="0">
            <x v="0"/>
          </reference>
          <reference field="0" count="1" selected="0">
            <x v="86"/>
          </reference>
        </references>
      </pivotArea>
    </chartFormat>
    <chartFormat chart="2" format="15">
      <pivotArea type="data" outline="0" fieldPosition="0">
        <references count="2">
          <reference field="4294967294" count="1" selected="0">
            <x v="0"/>
          </reference>
          <reference field="0" count="1" selected="0">
            <x v="53"/>
          </reference>
        </references>
      </pivotArea>
    </chartFormat>
    <chartFormat chart="2" format="16">
      <pivotArea type="data" outline="0" fieldPosition="0">
        <references count="2">
          <reference field="4294967294" count="1" selected="0">
            <x v="0"/>
          </reference>
          <reference field="0" count="1" selected="0">
            <x v="42"/>
          </reference>
        </references>
      </pivotArea>
    </chartFormat>
    <chartFormat chart="2" format="17">
      <pivotArea type="data" outline="0" fieldPosition="0">
        <references count="2">
          <reference field="4294967294" count="1" selected="0">
            <x v="0"/>
          </reference>
          <reference field="0" count="1" selected="0">
            <x v="97"/>
          </reference>
        </references>
      </pivotArea>
    </chartFormat>
  </chartFormats>
  <pivotTableStyleInfo name="PivotStyleLight16" showRowHeaders="1" showColHeaders="1" showRowStripes="0" showColStripes="0" showLastColumn="1"/>
  <filters count="1">
    <filter fld="0"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B75A9DE-C436-4E3F-A19F-A775508B8975}" name="PivotTable26" cacheId="6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M3:N9" firstHeaderRow="1" firstDataRow="1" firstDataCol="1" rowPageCount="1" colPageCount="1"/>
  <pivotFields count="14">
    <pivotField axis="axisRow" showAll="0" measureFilter="1" sortType="descending">
      <items count="99">
        <item x="11"/>
        <item x="43"/>
        <item x="37"/>
        <item x="79"/>
        <item x="81"/>
        <item x="60"/>
        <item x="76"/>
        <item x="92"/>
        <item x="70"/>
        <item x="20"/>
        <item x="78"/>
        <item x="65"/>
        <item x="33"/>
        <item x="86"/>
        <item x="38"/>
        <item x="16"/>
        <item x="90"/>
        <item x="12"/>
        <item x="59"/>
        <item x="91"/>
        <item x="39"/>
        <item x="30"/>
        <item x="47"/>
        <item x="34"/>
        <item x="56"/>
        <item x="42"/>
        <item x="45"/>
        <item x="93"/>
        <item x="67"/>
        <item x="71"/>
        <item x="14"/>
        <item x="32"/>
        <item x="75"/>
        <item x="61"/>
        <item x="19"/>
        <item x="35"/>
        <item x="55"/>
        <item x="29"/>
        <item x="6"/>
        <item x="24"/>
        <item x="31"/>
        <item x="53"/>
        <item x="62"/>
        <item x="63"/>
        <item x="89"/>
        <item x="88"/>
        <item x="54"/>
        <item x="80"/>
        <item x="72"/>
        <item x="95"/>
        <item x="84"/>
        <item x="82"/>
        <item x="5"/>
        <item x="51"/>
        <item x="96"/>
        <item x="15"/>
        <item x="77"/>
        <item x="87"/>
        <item x="64"/>
        <item x="69"/>
        <item x="36"/>
        <item x="13"/>
        <item x="4"/>
        <item x="49"/>
        <item x="22"/>
        <item x="74"/>
        <item x="68"/>
        <item x="3"/>
        <item x="17"/>
        <item x="46"/>
        <item x="27"/>
        <item x="41"/>
        <item x="9"/>
        <item x="66"/>
        <item x="2"/>
        <item x="57"/>
        <item m="1" x="97"/>
        <item x="94"/>
        <item x="23"/>
        <item x="10"/>
        <item x="18"/>
        <item x="40"/>
        <item x="58"/>
        <item x="0"/>
        <item x="21"/>
        <item x="28"/>
        <item x="50"/>
        <item x="85"/>
        <item x="73"/>
        <item x="83"/>
        <item x="1"/>
        <item x="8"/>
        <item x="25"/>
        <item x="26"/>
        <item x="44"/>
        <item x="48"/>
        <item x="7"/>
        <item x="52"/>
        <item t="default"/>
      </items>
      <autoSortScope>
        <pivotArea dataOnly="0" outline="0" fieldPosition="0">
          <references count="1">
            <reference field="4294967294" count="1" selected="0">
              <x v="0"/>
            </reference>
          </references>
        </pivotArea>
      </autoSortScope>
    </pivotField>
    <pivotField axis="axisPage" multipleItemSelectionAllowed="1" showAll="0">
      <items count="3">
        <item x="1"/>
        <item h="1" x="0"/>
        <item t="default"/>
      </items>
    </pivotField>
    <pivotField showAll="0"/>
    <pivotField showAll="0"/>
    <pivotField showAll="0"/>
    <pivotField showAll="0"/>
    <pivotField showAll="0">
      <items count="66">
        <item x="36"/>
        <item x="60"/>
        <item x="32"/>
        <item x="52"/>
        <item x="46"/>
        <item x="57"/>
        <item x="38"/>
        <item x="58"/>
        <item x="63"/>
        <item x="64"/>
        <item x="53"/>
        <item x="61"/>
        <item x="29"/>
        <item x="54"/>
        <item x="45"/>
        <item x="55"/>
        <item x="50"/>
        <item x="44"/>
        <item x="25"/>
        <item x="59"/>
        <item x="27"/>
        <item x="33"/>
        <item x="48"/>
        <item x="34"/>
        <item x="18"/>
        <item x="37"/>
        <item x="24"/>
        <item x="56"/>
        <item x="30"/>
        <item x="22"/>
        <item x="62"/>
        <item x="23"/>
        <item x="14"/>
        <item x="12"/>
        <item x="20"/>
        <item x="51"/>
        <item x="13"/>
        <item x="16"/>
        <item x="15"/>
        <item x="49"/>
        <item x="7"/>
        <item x="8"/>
        <item x="28"/>
        <item x="47"/>
        <item x="10"/>
        <item x="26"/>
        <item x="39"/>
        <item x="17"/>
        <item x="21"/>
        <item x="9"/>
        <item x="6"/>
        <item x="41"/>
        <item x="4"/>
        <item x="3"/>
        <item x="40"/>
        <item x="31"/>
        <item x="43"/>
        <item x="11"/>
        <item x="42"/>
        <item x="1"/>
        <item x="0"/>
        <item x="19"/>
        <item x="35"/>
        <item x="5"/>
        <item x="2"/>
        <item t="default"/>
      </items>
    </pivotField>
    <pivotField dataField="1" showAll="0"/>
    <pivotField showAll="0"/>
    <pivotField showAll="0"/>
    <pivotField showAll="0"/>
    <pivotField showAll="0"/>
    <pivotField showAll="0"/>
    <pivotField showAll="0"/>
  </pivotFields>
  <rowFields count="1">
    <field x="0"/>
  </rowFields>
  <rowItems count="6">
    <i>
      <x v="27"/>
    </i>
    <i>
      <x v="97"/>
    </i>
    <i>
      <x v="86"/>
    </i>
    <i>
      <x v="41"/>
    </i>
    <i>
      <x v="53"/>
    </i>
    <i t="grand">
      <x/>
    </i>
  </rowItems>
  <colItems count="1">
    <i/>
  </colItems>
  <pageFields count="1">
    <pageField fld="1" hier="-1"/>
  </pageFields>
  <dataFields count="1">
    <dataField name="Sum of Average" fld="7" baseField="0" baseItem="0"/>
  </dataFields>
  <pivotTableStyleInfo name="PivotStyleLight16" showRowHeaders="1" showColHeaders="1" showRowStripes="0" showColStripes="0" showLastColumn="1"/>
  <filters count="1">
    <filter fld="0"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120BE41-6683-4373-9757-298B5CF621E8}" name="PivotTable25" cacheId="6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I3:J9" firstHeaderRow="1" firstDataRow="1" firstDataCol="1" rowPageCount="1" colPageCount="1"/>
  <pivotFields count="14">
    <pivotField axis="axisRow" showAll="0" measureFilter="1" sortType="descending">
      <items count="99">
        <item x="11"/>
        <item x="43"/>
        <item x="37"/>
        <item x="79"/>
        <item x="81"/>
        <item x="60"/>
        <item x="76"/>
        <item x="92"/>
        <item x="70"/>
        <item x="20"/>
        <item x="78"/>
        <item x="65"/>
        <item x="33"/>
        <item x="86"/>
        <item x="38"/>
        <item x="16"/>
        <item x="90"/>
        <item x="12"/>
        <item x="59"/>
        <item x="91"/>
        <item x="39"/>
        <item x="30"/>
        <item x="47"/>
        <item x="34"/>
        <item x="56"/>
        <item x="42"/>
        <item x="45"/>
        <item x="93"/>
        <item x="67"/>
        <item x="71"/>
        <item x="14"/>
        <item x="32"/>
        <item x="75"/>
        <item x="61"/>
        <item x="19"/>
        <item x="35"/>
        <item x="55"/>
        <item x="29"/>
        <item x="6"/>
        <item x="24"/>
        <item x="31"/>
        <item x="53"/>
        <item x="62"/>
        <item x="63"/>
        <item x="89"/>
        <item x="88"/>
        <item x="54"/>
        <item x="80"/>
        <item x="72"/>
        <item x="95"/>
        <item x="84"/>
        <item x="82"/>
        <item x="5"/>
        <item x="51"/>
        <item x="96"/>
        <item x="15"/>
        <item x="77"/>
        <item x="87"/>
        <item x="64"/>
        <item x="69"/>
        <item x="36"/>
        <item x="13"/>
        <item x="4"/>
        <item x="49"/>
        <item x="22"/>
        <item x="74"/>
        <item x="68"/>
        <item x="3"/>
        <item x="17"/>
        <item x="46"/>
        <item x="27"/>
        <item x="41"/>
        <item x="9"/>
        <item x="66"/>
        <item x="2"/>
        <item x="57"/>
        <item m="1" x="97"/>
        <item x="94"/>
        <item x="23"/>
        <item x="10"/>
        <item x="18"/>
        <item x="40"/>
        <item x="58"/>
        <item x="0"/>
        <item x="21"/>
        <item x="28"/>
        <item x="50"/>
        <item x="85"/>
        <item x="73"/>
        <item x="83"/>
        <item x="1"/>
        <item x="8"/>
        <item x="25"/>
        <item x="26"/>
        <item x="44"/>
        <item x="48"/>
        <item x="7"/>
        <item x="52"/>
        <item t="default"/>
      </items>
      <autoSortScope>
        <pivotArea dataOnly="0" outline="0" fieldPosition="0">
          <references count="1">
            <reference field="4294967294" count="1" selected="0">
              <x v="0"/>
            </reference>
          </references>
        </pivotArea>
      </autoSortScope>
    </pivotField>
    <pivotField axis="axisPage" multipleItemSelectionAllowed="1" showAll="0">
      <items count="3">
        <item x="1"/>
        <item h="1" x="0"/>
        <item t="default"/>
      </items>
    </pivotField>
    <pivotField showAll="0"/>
    <pivotField showAll="0"/>
    <pivotField showAll="0"/>
    <pivotField showAll="0"/>
    <pivotField showAll="0">
      <items count="66">
        <item x="36"/>
        <item x="60"/>
        <item x="32"/>
        <item x="52"/>
        <item x="46"/>
        <item x="57"/>
        <item x="38"/>
        <item x="58"/>
        <item x="63"/>
        <item x="64"/>
        <item x="53"/>
        <item x="61"/>
        <item x="29"/>
        <item x="54"/>
        <item x="45"/>
        <item x="55"/>
        <item x="50"/>
        <item x="44"/>
        <item x="25"/>
        <item x="59"/>
        <item x="27"/>
        <item x="33"/>
        <item x="48"/>
        <item x="34"/>
        <item x="18"/>
        <item x="37"/>
        <item x="24"/>
        <item x="56"/>
        <item x="30"/>
        <item x="22"/>
        <item x="62"/>
        <item x="23"/>
        <item x="14"/>
        <item x="12"/>
        <item x="20"/>
        <item x="51"/>
        <item x="13"/>
        <item x="16"/>
        <item x="15"/>
        <item x="49"/>
        <item x="7"/>
        <item x="8"/>
        <item x="28"/>
        <item x="47"/>
        <item x="10"/>
        <item x="26"/>
        <item x="39"/>
        <item x="17"/>
        <item x="21"/>
        <item x="9"/>
        <item x="6"/>
        <item x="41"/>
        <item x="4"/>
        <item x="3"/>
        <item x="40"/>
        <item x="31"/>
        <item x="43"/>
        <item x="11"/>
        <item x="42"/>
        <item x="1"/>
        <item x="0"/>
        <item x="19"/>
        <item x="35"/>
        <item x="5"/>
        <item x="2"/>
        <item t="default"/>
      </items>
    </pivotField>
    <pivotField showAll="0"/>
    <pivotField dataField="1" showAll="0"/>
    <pivotField showAll="0"/>
    <pivotField showAll="0"/>
    <pivotField showAll="0"/>
    <pivotField showAll="0"/>
    <pivotField showAll="0"/>
  </pivotFields>
  <rowFields count="1">
    <field x="0"/>
  </rowFields>
  <rowItems count="6">
    <i>
      <x v="87"/>
    </i>
    <i>
      <x v="82"/>
    </i>
    <i>
      <x v="73"/>
    </i>
    <i>
      <x v="4"/>
    </i>
    <i>
      <x v="42"/>
    </i>
    <i t="grand">
      <x/>
    </i>
  </rowItems>
  <colItems count="1">
    <i/>
  </colItems>
  <pageFields count="1">
    <pageField fld="1" hier="-1"/>
  </pageFields>
  <dataFields count="1">
    <dataField name="Sum of SR" fld="8"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38ECFAF-BB33-406D-A3CC-CBC80ECD169A}" name="PivotTable3" cacheId="6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I3:J9" firstHeaderRow="1" firstDataRow="1" firstDataCol="1" rowPageCount="1" colPageCount="1"/>
  <pivotFields count="14">
    <pivotField axis="axisRow" showAll="0" measureFilter="1" sortType="descending">
      <items count="148">
        <item x="11"/>
        <item x="43"/>
        <item x="111"/>
        <item x="37"/>
        <item x="110"/>
        <item x="79"/>
        <item x="81"/>
        <item x="60"/>
        <item x="138"/>
        <item x="122"/>
        <item x="76"/>
        <item x="92"/>
        <item x="70"/>
        <item x="20"/>
        <item x="78"/>
        <item x="65"/>
        <item x="135"/>
        <item x="139"/>
        <item x="33"/>
        <item x="86"/>
        <item x="128"/>
        <item x="133"/>
        <item x="107"/>
        <item x="137"/>
        <item x="38"/>
        <item x="16"/>
        <item x="114"/>
        <item x="90"/>
        <item x="142"/>
        <item x="12"/>
        <item x="59"/>
        <item x="91"/>
        <item x="39"/>
        <item x="129"/>
        <item x="30"/>
        <item x="47"/>
        <item x="106"/>
        <item x="34"/>
        <item x="140"/>
        <item x="118"/>
        <item x="130"/>
        <item x="113"/>
        <item x="126"/>
        <item x="56"/>
        <item x="97"/>
        <item x="42"/>
        <item x="45"/>
        <item x="93"/>
        <item x="102"/>
        <item x="67"/>
        <item x="71"/>
        <item x="14"/>
        <item x="116"/>
        <item x="32"/>
        <item x="75"/>
        <item x="61"/>
        <item x="19"/>
        <item x="35"/>
        <item x="55"/>
        <item x="29"/>
        <item x="6"/>
        <item x="24"/>
        <item x="31"/>
        <item x="53"/>
        <item x="145"/>
        <item x="62"/>
        <item x="63"/>
        <item x="89"/>
        <item x="88"/>
        <item x="109"/>
        <item x="54"/>
        <item x="105"/>
        <item x="80"/>
        <item x="72"/>
        <item x="120"/>
        <item x="95"/>
        <item x="98"/>
        <item x="127"/>
        <item x="115"/>
        <item x="84"/>
        <item x="82"/>
        <item x="5"/>
        <item x="121"/>
        <item x="51"/>
        <item x="96"/>
        <item x="15"/>
        <item x="77"/>
        <item x="87"/>
        <item x="64"/>
        <item x="69"/>
        <item x="134"/>
        <item x="36"/>
        <item x="13"/>
        <item x="4"/>
        <item x="49"/>
        <item x="22"/>
        <item x="74"/>
        <item x="108"/>
        <item x="68"/>
        <item x="131"/>
        <item x="3"/>
        <item x="17"/>
        <item x="46"/>
        <item x="27"/>
        <item x="41"/>
        <item x="9"/>
        <item x="66"/>
        <item x="99"/>
        <item x="132"/>
        <item x="104"/>
        <item x="119"/>
        <item x="124"/>
        <item x="2"/>
        <item x="143"/>
        <item x="100"/>
        <item x="57"/>
        <item x="52"/>
        <item x="94"/>
        <item x="144"/>
        <item x="101"/>
        <item x="136"/>
        <item x="23"/>
        <item x="10"/>
        <item x="18"/>
        <item x="40"/>
        <item x="58"/>
        <item x="0"/>
        <item x="21"/>
        <item x="28"/>
        <item x="50"/>
        <item x="85"/>
        <item x="73"/>
        <item x="83"/>
        <item x="117"/>
        <item x="1"/>
        <item x="8"/>
        <item x="25"/>
        <item x="26"/>
        <item x="141"/>
        <item x="112"/>
        <item x="146"/>
        <item x="44"/>
        <item x="125"/>
        <item x="48"/>
        <item x="103"/>
        <item x="7"/>
        <item x="123"/>
        <item t="default"/>
      </items>
      <autoSortScope>
        <pivotArea dataOnly="0" outline="0" fieldPosition="0">
          <references count="1">
            <reference field="4294967294" count="1" selected="0">
              <x v="0"/>
            </reference>
          </references>
        </pivotArea>
      </autoSortScope>
    </pivotField>
    <pivotField axis="axisPage" multipleItemSelectionAllowed="1" showAll="0">
      <items count="4">
        <item h="1" x="1"/>
        <item h="1" x="0"/>
        <item x="2"/>
        <item t="default"/>
      </items>
    </pivotField>
    <pivotField showAll="0"/>
    <pivotField showAll="0"/>
    <pivotField showAll="0"/>
    <pivotField showAll="0"/>
    <pivotField showAll="0">
      <items count="88">
        <item x="36"/>
        <item x="84"/>
        <item x="60"/>
        <item x="32"/>
        <item x="52"/>
        <item x="46"/>
        <item x="57"/>
        <item x="38"/>
        <item x="58"/>
        <item x="63"/>
        <item x="64"/>
        <item x="83"/>
        <item x="53"/>
        <item x="80"/>
        <item x="61"/>
        <item x="29"/>
        <item x="54"/>
        <item x="45"/>
        <item x="71"/>
        <item x="55"/>
        <item x="50"/>
        <item x="44"/>
        <item x="25"/>
        <item x="59"/>
        <item x="27"/>
        <item x="33"/>
        <item x="48"/>
        <item x="34"/>
        <item x="18"/>
        <item x="37"/>
        <item x="24"/>
        <item x="56"/>
        <item x="30"/>
        <item x="70"/>
        <item x="22"/>
        <item x="62"/>
        <item x="23"/>
        <item x="14"/>
        <item x="12"/>
        <item x="20"/>
        <item x="78"/>
        <item x="51"/>
        <item x="13"/>
        <item x="16"/>
        <item x="15"/>
        <item x="82"/>
        <item x="85"/>
        <item x="49"/>
        <item x="7"/>
        <item x="76"/>
        <item x="8"/>
        <item x="28"/>
        <item x="47"/>
        <item x="10"/>
        <item x="26"/>
        <item x="39"/>
        <item x="81"/>
        <item x="74"/>
        <item x="17"/>
        <item x="77"/>
        <item x="21"/>
        <item x="9"/>
        <item x="79"/>
        <item x="73"/>
        <item x="65"/>
        <item x="69"/>
        <item x="68"/>
        <item x="66"/>
        <item x="6"/>
        <item x="41"/>
        <item x="4"/>
        <item x="72"/>
        <item x="86"/>
        <item x="3"/>
        <item x="40"/>
        <item x="31"/>
        <item x="75"/>
        <item x="43"/>
        <item x="11"/>
        <item x="42"/>
        <item x="1"/>
        <item x="67"/>
        <item x="0"/>
        <item x="19"/>
        <item x="35"/>
        <item x="5"/>
        <item x="2"/>
        <item t="default"/>
      </items>
    </pivotField>
    <pivotField showAll="0"/>
    <pivotField dataField="1" showAll="0"/>
    <pivotField showAll="0"/>
    <pivotField showAll="0"/>
    <pivotField showAll="0"/>
    <pivotField showAll="0"/>
    <pivotField showAll="0"/>
  </pivotFields>
  <rowFields count="1">
    <field x="0"/>
  </rowFields>
  <rowItems count="6">
    <i>
      <x v="114"/>
    </i>
    <i>
      <x v="118"/>
    </i>
    <i>
      <x v="38"/>
    </i>
    <i>
      <x v="8"/>
    </i>
    <i>
      <x v="26"/>
    </i>
    <i t="grand">
      <x/>
    </i>
  </rowItems>
  <colItems count="1">
    <i/>
  </colItems>
  <pageFields count="1">
    <pageField fld="1" hier="-1"/>
  </pageFields>
  <dataFields count="1">
    <dataField name="Sum of SR" fld="8" baseField="0" baseItem="0"/>
  </dataField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62F5223-8E3E-430A-99F0-CC8DE19D017E}" name="PivotTable2" cacheId="6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E3:F9" firstHeaderRow="1" firstDataRow="1" firstDataCol="1" rowPageCount="1" colPageCount="1"/>
  <pivotFields count="14">
    <pivotField axis="axisRow" showAll="0" measureFilter="1" sortType="descending">
      <items count="148">
        <item x="11"/>
        <item x="43"/>
        <item x="111"/>
        <item x="37"/>
        <item x="110"/>
        <item x="79"/>
        <item x="81"/>
        <item x="60"/>
        <item x="138"/>
        <item x="122"/>
        <item x="76"/>
        <item x="92"/>
        <item x="70"/>
        <item x="20"/>
        <item x="78"/>
        <item x="65"/>
        <item x="135"/>
        <item x="139"/>
        <item x="33"/>
        <item x="86"/>
        <item x="128"/>
        <item x="133"/>
        <item x="107"/>
        <item x="137"/>
        <item x="38"/>
        <item x="16"/>
        <item x="114"/>
        <item x="90"/>
        <item x="142"/>
        <item x="12"/>
        <item x="59"/>
        <item x="91"/>
        <item x="39"/>
        <item x="129"/>
        <item x="30"/>
        <item x="47"/>
        <item x="106"/>
        <item x="34"/>
        <item x="140"/>
        <item x="118"/>
        <item x="130"/>
        <item x="113"/>
        <item x="126"/>
        <item x="56"/>
        <item x="97"/>
        <item x="42"/>
        <item x="45"/>
        <item x="93"/>
        <item x="102"/>
        <item x="67"/>
        <item x="71"/>
        <item x="14"/>
        <item x="116"/>
        <item x="32"/>
        <item x="75"/>
        <item x="61"/>
        <item x="19"/>
        <item x="35"/>
        <item x="55"/>
        <item x="29"/>
        <item x="6"/>
        <item x="24"/>
        <item x="31"/>
        <item x="53"/>
        <item x="145"/>
        <item x="62"/>
        <item x="63"/>
        <item x="89"/>
        <item x="88"/>
        <item x="109"/>
        <item x="54"/>
        <item x="105"/>
        <item x="80"/>
        <item x="72"/>
        <item x="120"/>
        <item x="95"/>
        <item x="98"/>
        <item x="127"/>
        <item x="115"/>
        <item x="84"/>
        <item x="82"/>
        <item x="5"/>
        <item x="121"/>
        <item x="51"/>
        <item x="96"/>
        <item x="15"/>
        <item x="77"/>
        <item x="87"/>
        <item x="64"/>
        <item x="69"/>
        <item x="134"/>
        <item x="36"/>
        <item x="13"/>
        <item x="4"/>
        <item x="49"/>
        <item x="22"/>
        <item x="74"/>
        <item x="108"/>
        <item x="68"/>
        <item x="131"/>
        <item x="3"/>
        <item x="17"/>
        <item x="46"/>
        <item x="27"/>
        <item x="41"/>
        <item x="9"/>
        <item x="66"/>
        <item x="99"/>
        <item x="132"/>
        <item x="104"/>
        <item x="119"/>
        <item x="124"/>
        <item x="2"/>
        <item x="143"/>
        <item x="100"/>
        <item x="57"/>
        <item x="52"/>
        <item x="94"/>
        <item x="144"/>
        <item x="101"/>
        <item x="136"/>
        <item x="23"/>
        <item x="10"/>
        <item x="18"/>
        <item x="40"/>
        <item x="58"/>
        <item x="0"/>
        <item x="21"/>
        <item x="28"/>
        <item x="50"/>
        <item x="85"/>
        <item x="73"/>
        <item x="83"/>
        <item x="117"/>
        <item x="1"/>
        <item x="8"/>
        <item x="25"/>
        <item x="26"/>
        <item x="141"/>
        <item x="112"/>
        <item x="146"/>
        <item x="44"/>
        <item x="125"/>
        <item x="48"/>
        <item x="103"/>
        <item x="7"/>
        <item x="123"/>
        <item t="default"/>
      </items>
      <autoSortScope>
        <pivotArea dataOnly="0" outline="0" fieldPosition="0">
          <references count="1">
            <reference field="4294967294" count="1" selected="0">
              <x v="0"/>
            </reference>
          </references>
        </pivotArea>
      </autoSortScope>
    </pivotField>
    <pivotField axis="axisPage" multipleItemSelectionAllowed="1" showAll="0">
      <items count="4">
        <item h="1" x="1"/>
        <item h="1" x="0"/>
        <item x="2"/>
        <item t="default"/>
      </items>
    </pivotField>
    <pivotField showAll="0"/>
    <pivotField showAll="0"/>
    <pivotField showAll="0"/>
    <pivotField showAll="0"/>
    <pivotField dataField="1" showAll="0">
      <items count="88">
        <item x="36"/>
        <item x="84"/>
        <item x="60"/>
        <item x="32"/>
        <item x="52"/>
        <item x="46"/>
        <item x="57"/>
        <item x="38"/>
        <item x="58"/>
        <item x="63"/>
        <item x="64"/>
        <item x="83"/>
        <item x="53"/>
        <item x="80"/>
        <item x="61"/>
        <item x="29"/>
        <item x="54"/>
        <item x="45"/>
        <item x="71"/>
        <item x="55"/>
        <item x="50"/>
        <item x="44"/>
        <item x="25"/>
        <item x="59"/>
        <item x="27"/>
        <item x="33"/>
        <item x="48"/>
        <item x="34"/>
        <item x="18"/>
        <item x="37"/>
        <item x="24"/>
        <item x="56"/>
        <item x="30"/>
        <item x="70"/>
        <item x="22"/>
        <item x="62"/>
        <item x="23"/>
        <item x="14"/>
        <item x="12"/>
        <item x="20"/>
        <item x="78"/>
        <item x="51"/>
        <item x="13"/>
        <item x="16"/>
        <item x="15"/>
        <item x="82"/>
        <item x="85"/>
        <item x="49"/>
        <item x="7"/>
        <item x="76"/>
        <item x="8"/>
        <item x="28"/>
        <item x="47"/>
        <item x="10"/>
        <item x="26"/>
        <item x="39"/>
        <item x="81"/>
        <item x="74"/>
        <item x="17"/>
        <item x="77"/>
        <item x="21"/>
        <item x="9"/>
        <item x="79"/>
        <item x="73"/>
        <item x="65"/>
        <item x="69"/>
        <item x="68"/>
        <item x="66"/>
        <item x="6"/>
        <item x="41"/>
        <item x="4"/>
        <item x="72"/>
        <item x="86"/>
        <item x="3"/>
        <item x="40"/>
        <item x="31"/>
        <item x="75"/>
        <item x="43"/>
        <item x="11"/>
        <item x="42"/>
        <item x="1"/>
        <item x="67"/>
        <item x="0"/>
        <item x="19"/>
        <item x="35"/>
        <item x="5"/>
        <item x="2"/>
        <item t="default"/>
      </items>
    </pivotField>
    <pivotField showAll="0"/>
    <pivotField showAll="0"/>
    <pivotField showAll="0"/>
    <pivotField showAll="0"/>
    <pivotField showAll="0"/>
    <pivotField showAll="0"/>
    <pivotField showAll="0"/>
  </pivotFields>
  <rowFields count="1">
    <field x="0"/>
  </rowFields>
  <rowItems count="6">
    <i>
      <x v="26"/>
    </i>
    <i>
      <x v="107"/>
    </i>
    <i>
      <x v="42"/>
    </i>
    <i>
      <x v="22"/>
    </i>
    <i>
      <x v="118"/>
    </i>
    <i t="grand">
      <x/>
    </i>
  </rowItems>
  <colItems count="1">
    <i/>
  </colItems>
  <pageFields count="1">
    <pageField fld="1" hier="-1"/>
  </pageFields>
  <dataFields count="1">
    <dataField name="Sum of HS" fld="6"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6493335-BF41-4DA0-8582-9F22AB96A431}" name="PivotTable1" cacheId="6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rowPageCount="1" colPageCount="1"/>
  <pivotFields count="14">
    <pivotField axis="axisRow" showAll="0" measureFilter="1">
      <items count="148">
        <item x="11"/>
        <item x="43"/>
        <item x="111"/>
        <item x="37"/>
        <item x="110"/>
        <item x="79"/>
        <item x="81"/>
        <item x="60"/>
        <item x="138"/>
        <item x="122"/>
        <item x="76"/>
        <item x="92"/>
        <item x="70"/>
        <item x="20"/>
        <item x="78"/>
        <item x="65"/>
        <item x="135"/>
        <item x="139"/>
        <item x="33"/>
        <item x="86"/>
        <item x="128"/>
        <item x="133"/>
        <item x="107"/>
        <item x="137"/>
        <item x="38"/>
        <item x="16"/>
        <item x="114"/>
        <item x="90"/>
        <item x="142"/>
        <item x="12"/>
        <item x="59"/>
        <item x="91"/>
        <item x="39"/>
        <item x="129"/>
        <item x="30"/>
        <item x="47"/>
        <item x="106"/>
        <item x="34"/>
        <item x="140"/>
        <item x="118"/>
        <item x="130"/>
        <item x="113"/>
        <item x="126"/>
        <item x="56"/>
        <item x="97"/>
        <item x="42"/>
        <item x="45"/>
        <item x="93"/>
        <item x="102"/>
        <item x="67"/>
        <item x="71"/>
        <item x="14"/>
        <item x="116"/>
        <item x="32"/>
        <item x="75"/>
        <item x="61"/>
        <item x="19"/>
        <item x="35"/>
        <item x="55"/>
        <item x="29"/>
        <item x="6"/>
        <item x="24"/>
        <item x="31"/>
        <item x="53"/>
        <item x="145"/>
        <item x="62"/>
        <item x="63"/>
        <item x="89"/>
        <item x="88"/>
        <item x="109"/>
        <item x="54"/>
        <item x="105"/>
        <item x="80"/>
        <item x="72"/>
        <item x="120"/>
        <item x="95"/>
        <item x="98"/>
        <item x="127"/>
        <item x="115"/>
        <item x="84"/>
        <item x="82"/>
        <item x="5"/>
        <item x="121"/>
        <item x="51"/>
        <item x="96"/>
        <item x="15"/>
        <item x="77"/>
        <item x="87"/>
        <item x="64"/>
        <item x="69"/>
        <item x="134"/>
        <item x="36"/>
        <item x="13"/>
        <item x="4"/>
        <item x="49"/>
        <item x="22"/>
        <item x="74"/>
        <item x="108"/>
        <item x="68"/>
        <item x="131"/>
        <item x="3"/>
        <item x="17"/>
        <item x="46"/>
        <item x="27"/>
        <item x="41"/>
        <item x="9"/>
        <item x="66"/>
        <item x="99"/>
        <item x="132"/>
        <item x="104"/>
        <item x="119"/>
        <item x="124"/>
        <item x="2"/>
        <item x="143"/>
        <item x="100"/>
        <item x="57"/>
        <item x="52"/>
        <item x="94"/>
        <item x="144"/>
        <item x="101"/>
        <item x="136"/>
        <item x="23"/>
        <item x="10"/>
        <item x="18"/>
        <item x="40"/>
        <item x="58"/>
        <item x="0"/>
        <item x="21"/>
        <item x="28"/>
        <item x="50"/>
        <item x="85"/>
        <item x="73"/>
        <item x="83"/>
        <item x="117"/>
        <item x="1"/>
        <item x="8"/>
        <item x="25"/>
        <item x="26"/>
        <item x="141"/>
        <item x="112"/>
        <item x="146"/>
        <item x="44"/>
        <item x="125"/>
        <item x="48"/>
        <item x="103"/>
        <item x="7"/>
        <item x="123"/>
        <item t="default"/>
      </items>
    </pivotField>
    <pivotField axis="axisPage" multipleItemSelectionAllowed="1" showAll="0">
      <items count="4">
        <item h="1" x="1"/>
        <item h="1" x="0"/>
        <item x="2"/>
        <item t="default"/>
      </items>
    </pivotField>
    <pivotField showAll="0"/>
    <pivotField showAll="0"/>
    <pivotField showAll="0"/>
    <pivotField dataField="1" showAll="0"/>
    <pivotField showAll="0">
      <items count="88">
        <item x="36"/>
        <item x="84"/>
        <item x="60"/>
        <item x="32"/>
        <item x="52"/>
        <item x="46"/>
        <item x="57"/>
        <item x="38"/>
        <item x="58"/>
        <item x="63"/>
        <item x="64"/>
        <item x="83"/>
        <item x="53"/>
        <item x="80"/>
        <item x="61"/>
        <item x="29"/>
        <item x="54"/>
        <item x="45"/>
        <item x="71"/>
        <item x="55"/>
        <item x="50"/>
        <item x="44"/>
        <item x="25"/>
        <item x="59"/>
        <item x="27"/>
        <item x="33"/>
        <item x="48"/>
        <item x="34"/>
        <item x="18"/>
        <item x="37"/>
        <item x="24"/>
        <item x="56"/>
        <item x="30"/>
        <item x="70"/>
        <item x="22"/>
        <item x="62"/>
        <item x="23"/>
        <item x="14"/>
        <item x="12"/>
        <item x="20"/>
        <item x="78"/>
        <item x="51"/>
        <item x="13"/>
        <item x="16"/>
        <item x="15"/>
        <item x="82"/>
        <item x="85"/>
        <item x="49"/>
        <item x="7"/>
        <item x="76"/>
        <item x="8"/>
        <item x="28"/>
        <item x="47"/>
        <item x="10"/>
        <item x="26"/>
        <item x="39"/>
        <item x="81"/>
        <item x="74"/>
        <item x="17"/>
        <item x="77"/>
        <item x="21"/>
        <item x="9"/>
        <item x="79"/>
        <item x="73"/>
        <item x="65"/>
        <item x="69"/>
        <item x="68"/>
        <item x="66"/>
        <item x="6"/>
        <item x="41"/>
        <item x="4"/>
        <item x="72"/>
        <item x="86"/>
        <item x="3"/>
        <item x="40"/>
        <item x="31"/>
        <item x="75"/>
        <item x="43"/>
        <item x="11"/>
        <item x="42"/>
        <item x="1"/>
        <item x="67"/>
        <item x="0"/>
        <item x="19"/>
        <item x="35"/>
        <item x="5"/>
        <item x="2"/>
        <item t="default"/>
      </items>
    </pivotField>
    <pivotField showAll="0"/>
    <pivotField showAll="0"/>
    <pivotField showAll="0"/>
    <pivotField showAll="0"/>
    <pivotField showAll="0"/>
    <pivotField showAll="0"/>
    <pivotField showAll="0"/>
  </pivotFields>
  <rowFields count="1">
    <field x="0"/>
  </rowFields>
  <rowItems count="6">
    <i>
      <x v="44"/>
    </i>
    <i>
      <x v="76"/>
    </i>
    <i>
      <x v="107"/>
    </i>
    <i>
      <x v="114"/>
    </i>
    <i>
      <x v="119"/>
    </i>
    <i t="grand">
      <x/>
    </i>
  </rowItems>
  <colItems count="1">
    <i/>
  </colItems>
  <pageFields count="1">
    <pageField fld="1" hier="-1"/>
  </pageFields>
  <dataFields count="1">
    <dataField name="Sum of Runs" fld="5" baseField="0" baseItem="0"/>
  </dataFields>
  <chartFormats count="2">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0" count="1" selected="0">
            <x v="44"/>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1087893-1A40-45B5-AB06-35E89803C457}" name="PivotTable6" cacheId="6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location ref="T3:U9" firstHeaderRow="1" firstDataRow="1" firstDataCol="1" rowPageCount="1" colPageCount="1"/>
  <pivotFields count="14">
    <pivotField axis="axisRow" showAll="0" measureFilter="1" sortType="descending">
      <items count="148">
        <item x="11"/>
        <item x="43"/>
        <item x="111"/>
        <item x="37"/>
        <item x="110"/>
        <item x="79"/>
        <item x="81"/>
        <item x="60"/>
        <item x="138"/>
        <item x="122"/>
        <item x="76"/>
        <item x="92"/>
        <item x="70"/>
        <item x="20"/>
        <item x="78"/>
        <item x="65"/>
        <item x="135"/>
        <item x="139"/>
        <item x="33"/>
        <item x="86"/>
        <item x="128"/>
        <item x="133"/>
        <item x="107"/>
        <item x="137"/>
        <item x="38"/>
        <item x="16"/>
        <item x="114"/>
        <item x="90"/>
        <item x="142"/>
        <item x="12"/>
        <item x="59"/>
        <item x="91"/>
        <item x="39"/>
        <item x="129"/>
        <item x="30"/>
        <item x="47"/>
        <item x="106"/>
        <item x="34"/>
        <item x="140"/>
        <item x="118"/>
        <item x="130"/>
        <item x="113"/>
        <item x="126"/>
        <item x="56"/>
        <item x="97"/>
        <item x="42"/>
        <item x="45"/>
        <item x="93"/>
        <item x="102"/>
        <item x="67"/>
        <item x="71"/>
        <item x="14"/>
        <item x="116"/>
        <item x="32"/>
        <item x="75"/>
        <item x="61"/>
        <item x="19"/>
        <item x="35"/>
        <item x="55"/>
        <item x="29"/>
        <item x="6"/>
        <item x="24"/>
        <item x="31"/>
        <item x="53"/>
        <item x="145"/>
        <item x="62"/>
        <item x="63"/>
        <item x="89"/>
        <item x="88"/>
        <item x="109"/>
        <item x="54"/>
        <item x="105"/>
        <item x="80"/>
        <item x="72"/>
        <item x="120"/>
        <item x="95"/>
        <item x="98"/>
        <item x="127"/>
        <item x="115"/>
        <item x="84"/>
        <item x="82"/>
        <item x="5"/>
        <item x="121"/>
        <item x="51"/>
        <item x="96"/>
        <item x="15"/>
        <item x="77"/>
        <item x="87"/>
        <item x="64"/>
        <item x="69"/>
        <item x="134"/>
        <item x="36"/>
        <item x="13"/>
        <item x="4"/>
        <item x="49"/>
        <item x="22"/>
        <item x="74"/>
        <item x="108"/>
        <item x="68"/>
        <item x="131"/>
        <item x="3"/>
        <item x="17"/>
        <item x="46"/>
        <item x="27"/>
        <item x="41"/>
        <item x="9"/>
        <item x="66"/>
        <item x="99"/>
        <item x="132"/>
        <item x="104"/>
        <item x="119"/>
        <item x="124"/>
        <item x="2"/>
        <item x="143"/>
        <item x="100"/>
        <item x="57"/>
        <item x="52"/>
        <item x="94"/>
        <item x="144"/>
        <item x="101"/>
        <item x="136"/>
        <item x="23"/>
        <item x="10"/>
        <item x="18"/>
        <item x="40"/>
        <item x="58"/>
        <item x="0"/>
        <item x="21"/>
        <item x="28"/>
        <item x="50"/>
        <item x="85"/>
        <item x="73"/>
        <item x="83"/>
        <item x="117"/>
        <item x="1"/>
        <item x="8"/>
        <item x="25"/>
        <item x="26"/>
        <item x="141"/>
        <item x="112"/>
        <item x="146"/>
        <item x="44"/>
        <item x="125"/>
        <item x="48"/>
        <item x="103"/>
        <item x="7"/>
        <item x="123"/>
        <item t="default"/>
      </items>
      <autoSortScope>
        <pivotArea dataOnly="0" outline="0" fieldPosition="0">
          <references count="1">
            <reference field="4294967294" count="1" selected="0">
              <x v="0"/>
            </reference>
          </references>
        </pivotArea>
      </autoSortScope>
    </pivotField>
    <pivotField axis="axisPage" multipleItemSelectionAllowed="1" showAll="0">
      <items count="4">
        <item h="1" x="1"/>
        <item h="1" x="0"/>
        <item x="2"/>
        <item t="default"/>
      </items>
    </pivotField>
    <pivotField showAll="0"/>
    <pivotField showAll="0"/>
    <pivotField showAll="0"/>
    <pivotField showAll="0"/>
    <pivotField showAll="0">
      <items count="88">
        <item x="36"/>
        <item x="84"/>
        <item x="60"/>
        <item x="32"/>
        <item x="52"/>
        <item x="46"/>
        <item x="57"/>
        <item x="38"/>
        <item x="58"/>
        <item x="63"/>
        <item x="64"/>
        <item x="83"/>
        <item x="53"/>
        <item x="80"/>
        <item x="61"/>
        <item x="29"/>
        <item x="54"/>
        <item x="45"/>
        <item x="71"/>
        <item x="55"/>
        <item x="50"/>
        <item x="44"/>
        <item x="25"/>
        <item x="59"/>
        <item x="27"/>
        <item x="33"/>
        <item x="48"/>
        <item x="34"/>
        <item x="18"/>
        <item x="37"/>
        <item x="24"/>
        <item x="56"/>
        <item x="30"/>
        <item x="70"/>
        <item x="22"/>
        <item x="62"/>
        <item x="23"/>
        <item x="14"/>
        <item x="12"/>
        <item x="20"/>
        <item x="78"/>
        <item x="51"/>
        <item x="13"/>
        <item x="16"/>
        <item x="15"/>
        <item x="82"/>
        <item x="85"/>
        <item x="49"/>
        <item x="7"/>
        <item x="76"/>
        <item x="8"/>
        <item x="28"/>
        <item x="47"/>
        <item x="10"/>
        <item x="26"/>
        <item x="39"/>
        <item x="81"/>
        <item x="74"/>
        <item x="17"/>
        <item x="77"/>
        <item x="21"/>
        <item x="9"/>
        <item x="79"/>
        <item x="73"/>
        <item x="65"/>
        <item x="69"/>
        <item x="68"/>
        <item x="66"/>
        <item x="6"/>
        <item x="41"/>
        <item x="4"/>
        <item x="72"/>
        <item x="86"/>
        <item x="3"/>
        <item x="40"/>
        <item x="31"/>
        <item x="75"/>
        <item x="43"/>
        <item x="11"/>
        <item x="42"/>
        <item x="1"/>
        <item x="67"/>
        <item x="0"/>
        <item x="19"/>
        <item x="35"/>
        <item x="5"/>
        <item x="2"/>
        <item t="default"/>
      </items>
    </pivotField>
    <pivotField showAll="0"/>
    <pivotField showAll="0"/>
    <pivotField showAll="0"/>
    <pivotField showAll="0"/>
    <pivotField showAll="0"/>
    <pivotField showAll="0"/>
    <pivotField dataField="1" showAll="0"/>
  </pivotFields>
  <rowFields count="1">
    <field x="0"/>
  </rowFields>
  <rowItems count="6">
    <i>
      <x v="114"/>
    </i>
    <i>
      <x v="44"/>
    </i>
    <i>
      <x v="4"/>
    </i>
    <i>
      <x v="139"/>
    </i>
    <i>
      <x v="119"/>
    </i>
    <i t="grand">
      <x/>
    </i>
  </rowItems>
  <colItems count="1">
    <i/>
  </colItems>
  <pageFields count="1">
    <pageField fld="1" hier="-1"/>
  </pageFields>
  <dataFields count="1">
    <dataField name="Sum of Sixes" fld="13" baseField="0" baseItem="0"/>
  </dataFields>
  <chartFormats count="6">
    <chartFormat chart="13" format="12" series="1">
      <pivotArea type="data" outline="0" fieldPosition="0">
        <references count="1">
          <reference field="4294967294" count="1" selected="0">
            <x v="0"/>
          </reference>
        </references>
      </pivotArea>
    </chartFormat>
    <chartFormat chart="13" format="13">
      <pivotArea type="data" outline="0" fieldPosition="0">
        <references count="2">
          <reference field="4294967294" count="1" selected="0">
            <x v="0"/>
          </reference>
          <reference field="0" count="1" selected="0">
            <x v="114"/>
          </reference>
        </references>
      </pivotArea>
    </chartFormat>
    <chartFormat chart="13" format="14">
      <pivotArea type="data" outline="0" fieldPosition="0">
        <references count="2">
          <reference field="4294967294" count="1" selected="0">
            <x v="0"/>
          </reference>
          <reference field="0" count="1" selected="0">
            <x v="44"/>
          </reference>
        </references>
      </pivotArea>
    </chartFormat>
    <chartFormat chart="13" format="15">
      <pivotArea type="data" outline="0" fieldPosition="0">
        <references count="2">
          <reference field="4294967294" count="1" selected="0">
            <x v="0"/>
          </reference>
          <reference field="0" count="1" selected="0">
            <x v="4"/>
          </reference>
        </references>
      </pivotArea>
    </chartFormat>
    <chartFormat chart="13" format="16">
      <pivotArea type="data" outline="0" fieldPosition="0">
        <references count="2">
          <reference field="4294967294" count="1" selected="0">
            <x v="0"/>
          </reference>
          <reference field="0" count="1" selected="0">
            <x v="139"/>
          </reference>
        </references>
      </pivotArea>
    </chartFormat>
    <chartFormat chart="13" format="17">
      <pivotArea type="data" outline="0" fieldPosition="0">
        <references count="2">
          <reference field="4294967294" count="1" selected="0">
            <x v="0"/>
          </reference>
          <reference field="0" count="1" selected="0">
            <x v="119"/>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AE2600-38B3-425E-97D9-FD196EADDF6D}" name="PivotTable5" cacheId="6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P3:Q9" firstHeaderRow="1" firstDataRow="1" firstDataCol="1" rowPageCount="1" colPageCount="1"/>
  <pivotFields count="14">
    <pivotField axis="axisRow" showAll="0" measureFilter="1" sortType="descending">
      <items count="148">
        <item x="11"/>
        <item x="43"/>
        <item x="111"/>
        <item x="37"/>
        <item x="110"/>
        <item x="79"/>
        <item x="81"/>
        <item x="60"/>
        <item x="138"/>
        <item x="122"/>
        <item x="76"/>
        <item x="92"/>
        <item x="70"/>
        <item x="20"/>
        <item x="78"/>
        <item x="65"/>
        <item x="135"/>
        <item x="139"/>
        <item x="33"/>
        <item x="86"/>
        <item x="128"/>
        <item x="133"/>
        <item x="107"/>
        <item x="137"/>
        <item x="38"/>
        <item x="16"/>
        <item x="114"/>
        <item x="90"/>
        <item x="142"/>
        <item x="12"/>
        <item x="59"/>
        <item x="91"/>
        <item x="39"/>
        <item x="129"/>
        <item x="30"/>
        <item x="47"/>
        <item x="106"/>
        <item x="34"/>
        <item x="140"/>
        <item x="118"/>
        <item x="130"/>
        <item x="113"/>
        <item x="126"/>
        <item x="56"/>
        <item x="97"/>
        <item x="42"/>
        <item x="45"/>
        <item x="93"/>
        <item x="102"/>
        <item x="67"/>
        <item x="71"/>
        <item x="14"/>
        <item x="116"/>
        <item x="32"/>
        <item x="75"/>
        <item x="61"/>
        <item x="19"/>
        <item x="35"/>
        <item x="55"/>
        <item x="29"/>
        <item x="6"/>
        <item x="24"/>
        <item x="31"/>
        <item x="53"/>
        <item x="145"/>
        <item x="62"/>
        <item x="63"/>
        <item x="89"/>
        <item x="88"/>
        <item x="109"/>
        <item x="54"/>
        <item x="105"/>
        <item x="80"/>
        <item x="72"/>
        <item x="120"/>
        <item x="95"/>
        <item x="98"/>
        <item x="127"/>
        <item x="115"/>
        <item x="84"/>
        <item x="82"/>
        <item x="5"/>
        <item x="121"/>
        <item x="51"/>
        <item x="96"/>
        <item x="15"/>
        <item x="77"/>
        <item x="87"/>
        <item x="64"/>
        <item x="69"/>
        <item x="134"/>
        <item x="36"/>
        <item x="13"/>
        <item x="4"/>
        <item x="49"/>
        <item x="22"/>
        <item x="74"/>
        <item x="108"/>
        <item x="68"/>
        <item x="131"/>
        <item x="3"/>
        <item x="17"/>
        <item x="46"/>
        <item x="27"/>
        <item x="41"/>
        <item x="9"/>
        <item x="66"/>
        <item x="99"/>
        <item x="132"/>
        <item x="104"/>
        <item x="119"/>
        <item x="124"/>
        <item x="2"/>
        <item x="143"/>
        <item x="100"/>
        <item x="57"/>
        <item x="52"/>
        <item x="94"/>
        <item x="144"/>
        <item x="101"/>
        <item x="136"/>
        <item x="23"/>
        <item x="10"/>
        <item x="18"/>
        <item x="40"/>
        <item x="58"/>
        <item x="0"/>
        <item x="21"/>
        <item x="28"/>
        <item x="50"/>
        <item x="85"/>
        <item x="73"/>
        <item x="83"/>
        <item x="117"/>
        <item x="1"/>
        <item x="8"/>
        <item x="25"/>
        <item x="26"/>
        <item x="141"/>
        <item x="112"/>
        <item x="146"/>
        <item x="44"/>
        <item x="125"/>
        <item x="48"/>
        <item x="103"/>
        <item x="7"/>
        <item x="123"/>
        <item t="default"/>
      </items>
      <autoSortScope>
        <pivotArea dataOnly="0" outline="0" fieldPosition="0">
          <references count="1">
            <reference field="4294967294" count="1" selected="0">
              <x v="0"/>
            </reference>
          </references>
        </pivotArea>
      </autoSortScope>
    </pivotField>
    <pivotField axis="axisPage" multipleItemSelectionAllowed="1" showAll="0">
      <items count="4">
        <item h="1" x="1"/>
        <item h="1" x="0"/>
        <item x="2"/>
        <item t="default"/>
      </items>
    </pivotField>
    <pivotField showAll="0"/>
    <pivotField showAll="0"/>
    <pivotField showAll="0"/>
    <pivotField showAll="0"/>
    <pivotField showAll="0">
      <items count="88">
        <item x="36"/>
        <item x="84"/>
        <item x="60"/>
        <item x="32"/>
        <item x="52"/>
        <item x="46"/>
        <item x="57"/>
        <item x="38"/>
        <item x="58"/>
        <item x="63"/>
        <item x="64"/>
        <item x="83"/>
        <item x="53"/>
        <item x="80"/>
        <item x="61"/>
        <item x="29"/>
        <item x="54"/>
        <item x="45"/>
        <item x="71"/>
        <item x="55"/>
        <item x="50"/>
        <item x="44"/>
        <item x="25"/>
        <item x="59"/>
        <item x="27"/>
        <item x="33"/>
        <item x="48"/>
        <item x="34"/>
        <item x="18"/>
        <item x="37"/>
        <item x="24"/>
        <item x="56"/>
        <item x="30"/>
        <item x="70"/>
        <item x="22"/>
        <item x="62"/>
        <item x="23"/>
        <item x="14"/>
        <item x="12"/>
        <item x="20"/>
        <item x="78"/>
        <item x="51"/>
        <item x="13"/>
        <item x="16"/>
        <item x="15"/>
        <item x="82"/>
        <item x="85"/>
        <item x="49"/>
        <item x="7"/>
        <item x="76"/>
        <item x="8"/>
        <item x="28"/>
        <item x="47"/>
        <item x="10"/>
        <item x="26"/>
        <item x="39"/>
        <item x="81"/>
        <item x="74"/>
        <item x="17"/>
        <item x="77"/>
        <item x="21"/>
        <item x="9"/>
        <item x="79"/>
        <item x="73"/>
        <item x="65"/>
        <item x="69"/>
        <item x="68"/>
        <item x="66"/>
        <item x="6"/>
        <item x="41"/>
        <item x="4"/>
        <item x="72"/>
        <item x="86"/>
        <item x="3"/>
        <item x="40"/>
        <item x="31"/>
        <item x="75"/>
        <item x="43"/>
        <item x="11"/>
        <item x="42"/>
        <item x="1"/>
        <item x="67"/>
        <item x="0"/>
        <item x="19"/>
        <item x="35"/>
        <item x="5"/>
        <item x="2"/>
        <item t="default"/>
      </items>
    </pivotField>
    <pivotField showAll="0"/>
    <pivotField showAll="0"/>
    <pivotField showAll="0"/>
    <pivotField dataField="1" showAll="0"/>
    <pivotField showAll="0"/>
    <pivotField showAll="0"/>
    <pivotField showAll="0"/>
  </pivotFields>
  <rowFields count="1">
    <field x="0"/>
  </rowFields>
  <rowItems count="6">
    <i>
      <x v="44"/>
    </i>
    <i>
      <x v="76"/>
    </i>
    <i>
      <x v="48"/>
    </i>
    <i>
      <x v="144"/>
    </i>
    <i>
      <x v="109"/>
    </i>
    <i t="grand">
      <x/>
    </i>
  </rowItems>
  <colItems count="1">
    <i/>
  </colItems>
  <pageFields count="1">
    <pageField fld="1" hier="-1"/>
  </pageFields>
  <dataFields count="1">
    <dataField name="Sum of Half Century" fld="10"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7AAE7BF-8A42-4901-91DD-964D57223EA7}" name="PivotTable4" cacheId="6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L3:M9" firstHeaderRow="1" firstDataRow="1" firstDataCol="1" rowPageCount="1" colPageCount="1"/>
  <pivotFields count="14">
    <pivotField axis="axisRow" showAll="0" measureFilter="1" sortType="descending">
      <items count="148">
        <item x="11"/>
        <item x="43"/>
        <item x="111"/>
        <item x="37"/>
        <item x="110"/>
        <item x="79"/>
        <item x="81"/>
        <item x="60"/>
        <item x="138"/>
        <item x="122"/>
        <item x="76"/>
        <item x="92"/>
        <item x="70"/>
        <item x="20"/>
        <item x="78"/>
        <item x="65"/>
        <item x="135"/>
        <item x="139"/>
        <item x="33"/>
        <item x="86"/>
        <item x="128"/>
        <item x="133"/>
        <item x="107"/>
        <item x="137"/>
        <item x="38"/>
        <item x="16"/>
        <item x="114"/>
        <item x="90"/>
        <item x="142"/>
        <item x="12"/>
        <item x="59"/>
        <item x="91"/>
        <item x="39"/>
        <item x="129"/>
        <item x="30"/>
        <item x="47"/>
        <item x="106"/>
        <item x="34"/>
        <item x="140"/>
        <item x="118"/>
        <item x="130"/>
        <item x="113"/>
        <item x="126"/>
        <item x="56"/>
        <item x="97"/>
        <item x="42"/>
        <item x="45"/>
        <item x="93"/>
        <item x="102"/>
        <item x="67"/>
        <item x="71"/>
        <item x="14"/>
        <item x="116"/>
        <item x="32"/>
        <item x="75"/>
        <item x="61"/>
        <item x="19"/>
        <item x="35"/>
        <item x="55"/>
        <item x="29"/>
        <item x="6"/>
        <item x="24"/>
        <item x="31"/>
        <item x="53"/>
        <item x="145"/>
        <item x="62"/>
        <item x="63"/>
        <item x="89"/>
        <item x="88"/>
        <item x="109"/>
        <item x="54"/>
        <item x="105"/>
        <item x="80"/>
        <item x="72"/>
        <item x="120"/>
        <item x="95"/>
        <item x="98"/>
        <item x="127"/>
        <item x="115"/>
        <item x="84"/>
        <item x="82"/>
        <item x="5"/>
        <item x="121"/>
        <item x="51"/>
        <item x="96"/>
        <item x="15"/>
        <item x="77"/>
        <item x="87"/>
        <item x="64"/>
        <item x="69"/>
        <item x="134"/>
        <item x="36"/>
        <item x="13"/>
        <item x="4"/>
        <item x="49"/>
        <item x="22"/>
        <item x="74"/>
        <item x="108"/>
        <item x="68"/>
        <item x="131"/>
        <item x="3"/>
        <item x="17"/>
        <item x="46"/>
        <item x="27"/>
        <item x="41"/>
        <item x="9"/>
        <item x="66"/>
        <item x="99"/>
        <item x="132"/>
        <item x="104"/>
        <item x="119"/>
        <item x="124"/>
        <item x="2"/>
        <item x="143"/>
        <item x="100"/>
        <item x="57"/>
        <item x="52"/>
        <item x="94"/>
        <item x="144"/>
        <item x="101"/>
        <item x="136"/>
        <item x="23"/>
        <item x="10"/>
        <item x="18"/>
        <item x="40"/>
        <item x="58"/>
        <item x="0"/>
        <item x="21"/>
        <item x="28"/>
        <item x="50"/>
        <item x="85"/>
        <item x="73"/>
        <item x="83"/>
        <item x="117"/>
        <item x="1"/>
        <item x="8"/>
        <item x="25"/>
        <item x="26"/>
        <item x="141"/>
        <item x="112"/>
        <item x="146"/>
        <item x="44"/>
        <item x="125"/>
        <item x="48"/>
        <item x="103"/>
        <item x="7"/>
        <item x="123"/>
        <item t="default"/>
      </items>
      <autoSortScope>
        <pivotArea dataOnly="0" outline="0" fieldPosition="0">
          <references count="1">
            <reference field="4294967294" count="1" selected="0">
              <x v="0"/>
            </reference>
          </references>
        </pivotArea>
      </autoSortScope>
    </pivotField>
    <pivotField axis="axisPage" multipleItemSelectionAllowed="1" showAll="0">
      <items count="4">
        <item h="1" x="1"/>
        <item h="1" x="0"/>
        <item x="2"/>
        <item t="default"/>
      </items>
    </pivotField>
    <pivotField showAll="0"/>
    <pivotField showAll="0"/>
    <pivotField showAll="0"/>
    <pivotField showAll="0"/>
    <pivotField showAll="0">
      <items count="88">
        <item x="36"/>
        <item x="84"/>
        <item x="60"/>
        <item x="32"/>
        <item x="52"/>
        <item x="46"/>
        <item x="57"/>
        <item x="38"/>
        <item x="58"/>
        <item x="63"/>
        <item x="64"/>
        <item x="83"/>
        <item x="53"/>
        <item x="80"/>
        <item x="61"/>
        <item x="29"/>
        <item x="54"/>
        <item x="45"/>
        <item x="71"/>
        <item x="55"/>
        <item x="50"/>
        <item x="44"/>
        <item x="25"/>
        <item x="59"/>
        <item x="27"/>
        <item x="33"/>
        <item x="48"/>
        <item x="34"/>
        <item x="18"/>
        <item x="37"/>
        <item x="24"/>
        <item x="56"/>
        <item x="30"/>
        <item x="70"/>
        <item x="22"/>
        <item x="62"/>
        <item x="23"/>
        <item x="14"/>
        <item x="12"/>
        <item x="20"/>
        <item x="78"/>
        <item x="51"/>
        <item x="13"/>
        <item x="16"/>
        <item x="15"/>
        <item x="82"/>
        <item x="85"/>
        <item x="49"/>
        <item x="7"/>
        <item x="76"/>
        <item x="8"/>
        <item x="28"/>
        <item x="47"/>
        <item x="10"/>
        <item x="26"/>
        <item x="39"/>
        <item x="81"/>
        <item x="74"/>
        <item x="17"/>
        <item x="77"/>
        <item x="21"/>
        <item x="9"/>
        <item x="79"/>
        <item x="73"/>
        <item x="65"/>
        <item x="69"/>
        <item x="68"/>
        <item x="66"/>
        <item x="6"/>
        <item x="41"/>
        <item x="4"/>
        <item x="72"/>
        <item x="86"/>
        <item x="3"/>
        <item x="40"/>
        <item x="31"/>
        <item x="75"/>
        <item x="43"/>
        <item x="11"/>
        <item x="42"/>
        <item x="1"/>
        <item x="67"/>
        <item x="0"/>
        <item x="19"/>
        <item x="35"/>
        <item x="5"/>
        <item x="2"/>
        <item t="default"/>
      </items>
    </pivotField>
    <pivotField showAll="0"/>
    <pivotField showAll="0"/>
    <pivotField dataField="1" showAll="0"/>
    <pivotField showAll="0"/>
    <pivotField showAll="0"/>
    <pivotField showAll="0"/>
    <pivotField showAll="0"/>
  </pivotFields>
  <rowFields count="1">
    <field x="0"/>
  </rowFields>
  <rowItems count="6">
    <i>
      <x v="107"/>
    </i>
    <i>
      <x v="22"/>
    </i>
    <i>
      <x v="76"/>
    </i>
    <i>
      <x v="26"/>
    </i>
    <i>
      <x v="71"/>
    </i>
    <i t="grand">
      <x/>
    </i>
  </rowItems>
  <colItems count="1">
    <i/>
  </colItems>
  <pageFields count="1">
    <pageField fld="1" hier="-1"/>
  </pageFields>
  <dataFields count="1">
    <dataField name="Sum of Century" fld="9"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2BCF3FA-AD1F-40B9-A8B2-B5852DDCED58}" name="PivotTable9"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I3:J9" firstHeaderRow="1" firstDataRow="1" firstDataCol="1" rowPageCount="1" colPageCount="1"/>
  <pivotFields count="14">
    <pivotField axis="axisRow" showAll="0" measureFilter="1" sortType="descending">
      <items count="175">
        <item x="11"/>
        <item x="43"/>
        <item x="111"/>
        <item x="37"/>
        <item x="110"/>
        <item x="79"/>
        <item x="81"/>
        <item x="172"/>
        <item x="60"/>
        <item x="138"/>
        <item x="122"/>
        <item x="76"/>
        <item x="92"/>
        <item x="70"/>
        <item x="20"/>
        <item x="78"/>
        <item x="65"/>
        <item x="135"/>
        <item x="151"/>
        <item x="139"/>
        <item x="33"/>
        <item x="86"/>
        <item x="128"/>
        <item x="133"/>
        <item x="161"/>
        <item x="107"/>
        <item x="137"/>
        <item x="38"/>
        <item x="162"/>
        <item x="16"/>
        <item x="114"/>
        <item x="90"/>
        <item x="142"/>
        <item x="12"/>
        <item x="157"/>
        <item x="59"/>
        <item x="91"/>
        <item x="39"/>
        <item x="129"/>
        <item x="150"/>
        <item x="168"/>
        <item x="30"/>
        <item x="47"/>
        <item x="155"/>
        <item x="171"/>
        <item x="106"/>
        <item x="34"/>
        <item x="167"/>
        <item x="140"/>
        <item x="118"/>
        <item x="130"/>
        <item x="113"/>
        <item x="126"/>
        <item x="56"/>
        <item x="97"/>
        <item x="42"/>
        <item x="45"/>
        <item x="93"/>
        <item x="160"/>
        <item x="102"/>
        <item x="67"/>
        <item x="71"/>
        <item x="14"/>
        <item x="116"/>
        <item x="163"/>
        <item x="32"/>
        <item x="75"/>
        <item x="61"/>
        <item x="19"/>
        <item x="35"/>
        <item x="55"/>
        <item x="29"/>
        <item x="6"/>
        <item x="24"/>
        <item x="31"/>
        <item x="53"/>
        <item x="145"/>
        <item x="62"/>
        <item x="63"/>
        <item x="89"/>
        <item x="88"/>
        <item x="166"/>
        <item x="109"/>
        <item x="54"/>
        <item x="105"/>
        <item x="80"/>
        <item x="148"/>
        <item x="72"/>
        <item x="120"/>
        <item x="95"/>
        <item x="149"/>
        <item x="98"/>
        <item x="127"/>
        <item x="115"/>
        <item x="84"/>
        <item x="82"/>
        <item x="5"/>
        <item x="121"/>
        <item x="173"/>
        <item x="51"/>
        <item x="96"/>
        <item x="15"/>
        <item x="77"/>
        <item x="87"/>
        <item x="152"/>
        <item x="64"/>
        <item x="69"/>
        <item x="169"/>
        <item x="134"/>
        <item x="159"/>
        <item x="158"/>
        <item x="36"/>
        <item x="13"/>
        <item x="4"/>
        <item x="49"/>
        <item x="22"/>
        <item x="154"/>
        <item x="147"/>
        <item x="74"/>
        <item x="108"/>
        <item x="68"/>
        <item x="156"/>
        <item x="131"/>
        <item x="3"/>
        <item x="17"/>
        <item x="46"/>
        <item x="27"/>
        <item x="41"/>
        <item x="9"/>
        <item x="66"/>
        <item x="99"/>
        <item x="132"/>
        <item x="104"/>
        <item x="119"/>
        <item x="153"/>
        <item x="124"/>
        <item x="2"/>
        <item x="170"/>
        <item x="143"/>
        <item x="165"/>
        <item x="100"/>
        <item x="57"/>
        <item x="52"/>
        <item x="94"/>
        <item x="144"/>
        <item x="101"/>
        <item x="136"/>
        <item x="23"/>
        <item x="10"/>
        <item x="18"/>
        <item x="40"/>
        <item x="58"/>
        <item x="0"/>
        <item x="21"/>
        <item x="28"/>
        <item x="50"/>
        <item x="85"/>
        <item x="73"/>
        <item x="83"/>
        <item x="117"/>
        <item x="164"/>
        <item x="1"/>
        <item x="8"/>
        <item x="25"/>
        <item x="26"/>
        <item x="141"/>
        <item x="112"/>
        <item x="146"/>
        <item x="44"/>
        <item x="125"/>
        <item x="48"/>
        <item x="103"/>
        <item x="7"/>
        <item x="123"/>
        <item t="default"/>
      </items>
      <autoSortScope>
        <pivotArea dataOnly="0" outline="0" fieldPosition="0">
          <references count="1">
            <reference field="4294967294" count="1" selected="0">
              <x v="0"/>
            </reference>
          </references>
        </pivotArea>
      </autoSortScope>
    </pivotField>
    <pivotField axis="axisPage" multipleItemSelectionAllowed="1" showAll="0">
      <items count="5">
        <item x="3"/>
        <item h="1" x="1"/>
        <item h="1" x="0"/>
        <item h="1" x="2"/>
        <item t="default"/>
      </items>
    </pivotField>
    <pivotField showAll="0"/>
    <pivotField showAll="0"/>
    <pivotField showAll="0"/>
    <pivotField showAll="0"/>
    <pivotField showAll="0">
      <items count="98">
        <item x="36"/>
        <item x="84"/>
        <item x="60"/>
        <item x="32"/>
        <item x="52"/>
        <item x="46"/>
        <item x="57"/>
        <item x="38"/>
        <item x="94"/>
        <item x="95"/>
        <item x="58"/>
        <item x="63"/>
        <item x="64"/>
        <item x="83"/>
        <item x="96"/>
        <item x="53"/>
        <item x="80"/>
        <item x="61"/>
        <item x="29"/>
        <item x="54"/>
        <item x="45"/>
        <item x="71"/>
        <item x="55"/>
        <item x="50"/>
        <item x="44"/>
        <item x="25"/>
        <item x="91"/>
        <item x="59"/>
        <item x="27"/>
        <item x="33"/>
        <item x="48"/>
        <item x="34"/>
        <item x="18"/>
        <item x="37"/>
        <item x="24"/>
        <item x="56"/>
        <item x="30"/>
        <item x="70"/>
        <item x="87"/>
        <item x="22"/>
        <item x="62"/>
        <item x="23"/>
        <item x="14"/>
        <item x="88"/>
        <item x="12"/>
        <item x="20"/>
        <item x="78"/>
        <item x="51"/>
        <item x="13"/>
        <item x="16"/>
        <item x="15"/>
        <item x="82"/>
        <item x="85"/>
        <item x="49"/>
        <item x="7"/>
        <item x="76"/>
        <item x="93"/>
        <item x="8"/>
        <item x="28"/>
        <item x="47"/>
        <item x="10"/>
        <item x="26"/>
        <item x="39"/>
        <item x="81"/>
        <item x="74"/>
        <item x="17"/>
        <item x="90"/>
        <item x="77"/>
        <item x="21"/>
        <item x="9"/>
        <item x="79"/>
        <item x="73"/>
        <item x="65"/>
        <item x="69"/>
        <item x="68"/>
        <item x="66"/>
        <item x="6"/>
        <item x="41"/>
        <item x="92"/>
        <item x="4"/>
        <item x="72"/>
        <item x="86"/>
        <item x="3"/>
        <item x="40"/>
        <item x="31"/>
        <item x="75"/>
        <item x="43"/>
        <item x="11"/>
        <item x="42"/>
        <item x="89"/>
        <item x="1"/>
        <item x="67"/>
        <item x="0"/>
        <item x="19"/>
        <item x="35"/>
        <item x="5"/>
        <item x="2"/>
        <item t="default"/>
      </items>
    </pivotField>
    <pivotField showAll="0"/>
    <pivotField dataField="1" showAll="0"/>
    <pivotField showAll="0"/>
    <pivotField showAll="0"/>
    <pivotField showAll="0"/>
    <pivotField showAll="0"/>
    <pivotField showAll="0"/>
  </pivotFields>
  <rowFields count="1">
    <field x="0"/>
  </rowFields>
  <rowItems count="6">
    <i>
      <x v="139"/>
    </i>
    <i>
      <x v="121"/>
    </i>
    <i>
      <x v="24"/>
    </i>
    <i>
      <x v="98"/>
    </i>
    <i>
      <x v="104"/>
    </i>
    <i t="grand">
      <x/>
    </i>
  </rowItems>
  <colItems count="1">
    <i/>
  </colItems>
  <pageFields count="1">
    <pageField fld="1" hier="-1"/>
  </pageFields>
  <dataFields count="1">
    <dataField name="Sum of SR" fld="8"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6B52504-C3DA-462B-BAE5-4F3ED7E3CBCA}" name="PivotTable8"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E3:F9" firstHeaderRow="1" firstDataRow="1" firstDataCol="1" rowPageCount="1" colPageCount="1"/>
  <pivotFields count="14">
    <pivotField axis="axisRow" showAll="0" measureFilter="1" sortType="descending">
      <items count="175">
        <item x="11"/>
        <item x="43"/>
        <item x="111"/>
        <item x="37"/>
        <item x="110"/>
        <item x="79"/>
        <item x="81"/>
        <item x="172"/>
        <item x="60"/>
        <item x="138"/>
        <item x="122"/>
        <item x="76"/>
        <item x="92"/>
        <item x="70"/>
        <item x="20"/>
        <item x="78"/>
        <item x="65"/>
        <item x="135"/>
        <item x="151"/>
        <item x="139"/>
        <item x="33"/>
        <item x="86"/>
        <item x="128"/>
        <item x="133"/>
        <item x="161"/>
        <item x="107"/>
        <item x="137"/>
        <item x="38"/>
        <item x="162"/>
        <item x="16"/>
        <item x="114"/>
        <item x="90"/>
        <item x="142"/>
        <item x="12"/>
        <item x="157"/>
        <item x="59"/>
        <item x="91"/>
        <item x="39"/>
        <item x="129"/>
        <item x="150"/>
        <item x="168"/>
        <item x="30"/>
        <item x="47"/>
        <item x="155"/>
        <item x="171"/>
        <item x="106"/>
        <item x="34"/>
        <item x="167"/>
        <item x="140"/>
        <item x="118"/>
        <item x="130"/>
        <item x="113"/>
        <item x="126"/>
        <item x="56"/>
        <item x="97"/>
        <item x="42"/>
        <item x="45"/>
        <item x="93"/>
        <item x="160"/>
        <item x="102"/>
        <item x="67"/>
        <item x="71"/>
        <item x="14"/>
        <item x="116"/>
        <item x="163"/>
        <item x="32"/>
        <item x="75"/>
        <item x="61"/>
        <item x="19"/>
        <item x="35"/>
        <item x="55"/>
        <item x="29"/>
        <item x="6"/>
        <item x="24"/>
        <item x="31"/>
        <item x="53"/>
        <item x="145"/>
        <item x="62"/>
        <item x="63"/>
        <item x="89"/>
        <item x="88"/>
        <item x="166"/>
        <item x="109"/>
        <item x="54"/>
        <item x="105"/>
        <item x="80"/>
        <item x="148"/>
        <item x="72"/>
        <item x="120"/>
        <item x="95"/>
        <item x="149"/>
        <item x="98"/>
        <item x="127"/>
        <item x="115"/>
        <item x="84"/>
        <item x="82"/>
        <item x="5"/>
        <item x="121"/>
        <item x="173"/>
        <item x="51"/>
        <item x="96"/>
        <item x="15"/>
        <item x="77"/>
        <item x="87"/>
        <item x="152"/>
        <item x="64"/>
        <item x="69"/>
        <item x="169"/>
        <item x="134"/>
        <item x="159"/>
        <item x="158"/>
        <item x="36"/>
        <item x="13"/>
        <item x="4"/>
        <item x="49"/>
        <item x="22"/>
        <item x="154"/>
        <item x="147"/>
        <item x="74"/>
        <item x="108"/>
        <item x="68"/>
        <item x="156"/>
        <item x="131"/>
        <item x="3"/>
        <item x="17"/>
        <item x="46"/>
        <item x="27"/>
        <item x="41"/>
        <item x="9"/>
        <item x="66"/>
        <item x="99"/>
        <item x="132"/>
        <item x="104"/>
        <item x="119"/>
        <item x="153"/>
        <item x="124"/>
        <item x="2"/>
        <item x="170"/>
        <item x="143"/>
        <item x="165"/>
        <item x="100"/>
        <item x="57"/>
        <item x="52"/>
        <item x="94"/>
        <item x="144"/>
        <item x="101"/>
        <item x="136"/>
        <item x="23"/>
        <item x="10"/>
        <item x="18"/>
        <item x="40"/>
        <item x="58"/>
        <item x="0"/>
        <item x="21"/>
        <item x="28"/>
        <item x="50"/>
        <item x="85"/>
        <item x="73"/>
        <item x="83"/>
        <item x="117"/>
        <item x="164"/>
        <item x="1"/>
        <item x="8"/>
        <item x="25"/>
        <item x="26"/>
        <item x="141"/>
        <item x="112"/>
        <item x="146"/>
        <item x="44"/>
        <item x="125"/>
        <item x="48"/>
        <item x="103"/>
        <item x="7"/>
        <item x="123"/>
        <item t="default"/>
      </items>
      <autoSortScope>
        <pivotArea dataOnly="0" outline="0" fieldPosition="0">
          <references count="1">
            <reference field="4294967294" count="1" selected="0">
              <x v="0"/>
            </reference>
          </references>
        </pivotArea>
      </autoSortScope>
    </pivotField>
    <pivotField axis="axisPage" multipleItemSelectionAllowed="1" showAll="0">
      <items count="5">
        <item x="3"/>
        <item h="1" x="1"/>
        <item h="1" x="0"/>
        <item h="1" x="2"/>
        <item t="default"/>
      </items>
    </pivotField>
    <pivotField showAll="0"/>
    <pivotField showAll="0"/>
    <pivotField showAll="0"/>
    <pivotField showAll="0"/>
    <pivotField dataField="1" showAll="0">
      <items count="98">
        <item x="36"/>
        <item x="84"/>
        <item x="60"/>
        <item x="32"/>
        <item x="52"/>
        <item x="46"/>
        <item x="57"/>
        <item x="38"/>
        <item x="94"/>
        <item x="95"/>
        <item x="58"/>
        <item x="63"/>
        <item x="64"/>
        <item x="83"/>
        <item x="96"/>
        <item x="53"/>
        <item x="80"/>
        <item x="61"/>
        <item x="29"/>
        <item x="54"/>
        <item x="45"/>
        <item x="71"/>
        <item x="55"/>
        <item x="50"/>
        <item x="44"/>
        <item x="25"/>
        <item x="91"/>
        <item x="59"/>
        <item x="27"/>
        <item x="33"/>
        <item x="48"/>
        <item x="34"/>
        <item x="18"/>
        <item x="37"/>
        <item x="24"/>
        <item x="56"/>
        <item x="30"/>
        <item x="70"/>
        <item x="87"/>
        <item x="22"/>
        <item x="62"/>
        <item x="23"/>
        <item x="14"/>
        <item x="88"/>
        <item x="12"/>
        <item x="20"/>
        <item x="78"/>
        <item x="51"/>
        <item x="13"/>
        <item x="16"/>
        <item x="15"/>
        <item x="82"/>
        <item x="85"/>
        <item x="49"/>
        <item x="7"/>
        <item x="76"/>
        <item x="93"/>
        <item x="8"/>
        <item x="28"/>
        <item x="47"/>
        <item x="10"/>
        <item x="26"/>
        <item x="39"/>
        <item x="81"/>
        <item x="74"/>
        <item x="17"/>
        <item x="90"/>
        <item x="77"/>
        <item x="21"/>
        <item x="9"/>
        <item x="79"/>
        <item x="73"/>
        <item x="65"/>
        <item x="69"/>
        <item x="68"/>
        <item x="66"/>
        <item x="6"/>
        <item x="41"/>
        <item x="92"/>
        <item x="4"/>
        <item x="72"/>
        <item x="86"/>
        <item x="3"/>
        <item x="40"/>
        <item x="31"/>
        <item x="75"/>
        <item x="43"/>
        <item x="11"/>
        <item x="42"/>
        <item x="89"/>
        <item x="1"/>
        <item x="67"/>
        <item x="0"/>
        <item x="19"/>
        <item x="35"/>
        <item x="5"/>
        <item x="2"/>
        <item t="default"/>
      </items>
    </pivotField>
    <pivotField showAll="0"/>
    <pivotField showAll="0"/>
    <pivotField showAll="0"/>
    <pivotField showAll="0"/>
    <pivotField showAll="0"/>
    <pivotField showAll="0"/>
    <pivotField showAll="0"/>
  </pivotFields>
  <rowFields count="1">
    <field x="0"/>
  </rowFields>
  <rowItems count="6">
    <i>
      <x v="43"/>
    </i>
    <i>
      <x v="116"/>
    </i>
    <i>
      <x v="24"/>
    </i>
    <i>
      <x v="86"/>
    </i>
    <i>
      <x v="90"/>
    </i>
    <i t="grand">
      <x/>
    </i>
  </rowItems>
  <colItems count="1">
    <i/>
  </colItems>
  <pageFields count="1">
    <pageField fld="1" hier="-1"/>
  </pageFields>
  <dataFields count="1">
    <dataField name="Sum of HS" fld="6"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B802D37-CBE3-4F3A-BFA7-23DD25D935B0}" name="PivotTable7"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rowPageCount="1" colPageCount="1"/>
  <pivotFields count="14">
    <pivotField axis="axisRow" showAll="0" measureFilter="1" sortType="descending">
      <items count="175">
        <item x="11"/>
        <item x="43"/>
        <item x="111"/>
        <item x="37"/>
        <item x="110"/>
        <item x="79"/>
        <item x="81"/>
        <item x="172"/>
        <item x="60"/>
        <item x="138"/>
        <item x="122"/>
        <item x="76"/>
        <item x="92"/>
        <item x="70"/>
        <item x="20"/>
        <item x="78"/>
        <item x="65"/>
        <item x="135"/>
        <item x="151"/>
        <item x="139"/>
        <item x="33"/>
        <item x="86"/>
        <item x="128"/>
        <item x="133"/>
        <item x="161"/>
        <item x="107"/>
        <item x="137"/>
        <item x="38"/>
        <item x="162"/>
        <item x="16"/>
        <item x="114"/>
        <item x="90"/>
        <item x="142"/>
        <item x="12"/>
        <item x="157"/>
        <item x="59"/>
        <item x="91"/>
        <item x="39"/>
        <item x="129"/>
        <item x="150"/>
        <item x="168"/>
        <item x="30"/>
        <item x="47"/>
        <item x="155"/>
        <item x="171"/>
        <item x="106"/>
        <item x="34"/>
        <item x="167"/>
        <item x="140"/>
        <item x="118"/>
        <item x="130"/>
        <item x="113"/>
        <item x="126"/>
        <item x="56"/>
        <item x="97"/>
        <item x="42"/>
        <item x="45"/>
        <item x="93"/>
        <item x="160"/>
        <item x="102"/>
        <item x="67"/>
        <item x="71"/>
        <item x="14"/>
        <item x="116"/>
        <item x="163"/>
        <item x="32"/>
        <item x="75"/>
        <item x="61"/>
        <item x="19"/>
        <item x="35"/>
        <item x="55"/>
        <item x="29"/>
        <item x="6"/>
        <item x="24"/>
        <item x="31"/>
        <item x="53"/>
        <item x="145"/>
        <item x="62"/>
        <item x="63"/>
        <item x="89"/>
        <item x="88"/>
        <item x="166"/>
        <item x="109"/>
        <item x="54"/>
        <item x="105"/>
        <item x="80"/>
        <item x="148"/>
        <item x="72"/>
        <item x="120"/>
        <item x="95"/>
        <item x="149"/>
        <item x="98"/>
        <item x="127"/>
        <item x="115"/>
        <item x="84"/>
        <item x="82"/>
        <item x="5"/>
        <item x="121"/>
        <item x="173"/>
        <item x="51"/>
        <item x="96"/>
        <item x="15"/>
        <item x="77"/>
        <item x="87"/>
        <item x="152"/>
        <item x="64"/>
        <item x="69"/>
        <item x="169"/>
        <item x="134"/>
        <item x="159"/>
        <item x="158"/>
        <item x="36"/>
        <item x="13"/>
        <item x="4"/>
        <item x="49"/>
        <item x="22"/>
        <item x="154"/>
        <item x="147"/>
        <item x="74"/>
        <item x="108"/>
        <item x="68"/>
        <item x="156"/>
        <item x="131"/>
        <item x="3"/>
        <item x="17"/>
        <item x="46"/>
        <item x="27"/>
        <item x="41"/>
        <item x="9"/>
        <item x="66"/>
        <item x="99"/>
        <item x="132"/>
        <item x="104"/>
        <item x="119"/>
        <item x="153"/>
        <item x="124"/>
        <item x="2"/>
        <item x="170"/>
        <item x="143"/>
        <item x="165"/>
        <item x="100"/>
        <item x="57"/>
        <item x="52"/>
        <item x="94"/>
        <item x="144"/>
        <item x="101"/>
        <item x="136"/>
        <item x="23"/>
        <item x="10"/>
        <item x="18"/>
        <item x="40"/>
        <item x="58"/>
        <item x="0"/>
        <item x="21"/>
        <item x="28"/>
        <item x="50"/>
        <item x="85"/>
        <item x="73"/>
        <item x="83"/>
        <item x="117"/>
        <item x="164"/>
        <item x="1"/>
        <item x="8"/>
        <item x="25"/>
        <item x="26"/>
        <item x="141"/>
        <item x="112"/>
        <item x="146"/>
        <item x="44"/>
        <item x="125"/>
        <item x="48"/>
        <item x="103"/>
        <item x="7"/>
        <item x="123"/>
        <item t="default"/>
      </items>
      <autoSortScope>
        <pivotArea dataOnly="0" outline="0" fieldPosition="0">
          <references count="1">
            <reference field="4294967294" count="1" selected="0">
              <x v="0"/>
            </reference>
          </references>
        </pivotArea>
      </autoSortScope>
    </pivotField>
    <pivotField axis="axisPage" multipleItemSelectionAllowed="1" showAll="0">
      <items count="5">
        <item x="3"/>
        <item h="1" x="1"/>
        <item h="1" x="0"/>
        <item h="1" x="2"/>
        <item t="default"/>
      </items>
    </pivotField>
    <pivotField showAll="0"/>
    <pivotField showAll="0"/>
    <pivotField showAll="0"/>
    <pivotField dataField="1" showAll="0"/>
    <pivotField showAll="0">
      <items count="98">
        <item x="36"/>
        <item x="84"/>
        <item x="60"/>
        <item x="32"/>
        <item x="52"/>
        <item x="46"/>
        <item x="57"/>
        <item x="38"/>
        <item x="94"/>
        <item x="95"/>
        <item x="58"/>
        <item x="63"/>
        <item x="64"/>
        <item x="83"/>
        <item x="96"/>
        <item x="53"/>
        <item x="80"/>
        <item x="61"/>
        <item x="29"/>
        <item x="54"/>
        <item x="45"/>
        <item x="71"/>
        <item x="55"/>
        <item x="50"/>
        <item x="44"/>
        <item x="25"/>
        <item x="91"/>
        <item x="59"/>
        <item x="27"/>
        <item x="33"/>
        <item x="48"/>
        <item x="34"/>
        <item x="18"/>
        <item x="37"/>
        <item x="24"/>
        <item x="56"/>
        <item x="30"/>
        <item x="70"/>
        <item x="87"/>
        <item x="22"/>
        <item x="62"/>
        <item x="23"/>
        <item x="14"/>
        <item x="88"/>
        <item x="12"/>
        <item x="20"/>
        <item x="78"/>
        <item x="51"/>
        <item x="13"/>
        <item x="16"/>
        <item x="15"/>
        <item x="82"/>
        <item x="85"/>
        <item x="49"/>
        <item x="7"/>
        <item x="76"/>
        <item x="93"/>
        <item x="8"/>
        <item x="28"/>
        <item x="47"/>
        <item x="10"/>
        <item x="26"/>
        <item x="39"/>
        <item x="81"/>
        <item x="74"/>
        <item x="17"/>
        <item x="90"/>
        <item x="77"/>
        <item x="21"/>
        <item x="9"/>
        <item x="79"/>
        <item x="73"/>
        <item x="65"/>
        <item x="69"/>
        <item x="68"/>
        <item x="66"/>
        <item x="6"/>
        <item x="41"/>
        <item x="92"/>
        <item x="4"/>
        <item x="72"/>
        <item x="86"/>
        <item x="3"/>
        <item x="40"/>
        <item x="31"/>
        <item x="75"/>
        <item x="43"/>
        <item x="11"/>
        <item x="42"/>
        <item x="89"/>
        <item x="1"/>
        <item x="67"/>
        <item x="0"/>
        <item x="19"/>
        <item x="35"/>
        <item x="5"/>
        <item x="2"/>
        <item t="default"/>
      </items>
    </pivotField>
    <pivotField showAll="0"/>
    <pivotField showAll="0"/>
    <pivotField showAll="0"/>
    <pivotField showAll="0"/>
    <pivotField showAll="0"/>
    <pivotField showAll="0"/>
    <pivotField showAll="0"/>
  </pivotFields>
  <rowFields count="1">
    <field x="0"/>
  </rowFields>
  <rowItems count="6">
    <i>
      <x v="117"/>
    </i>
    <i>
      <x v="86"/>
    </i>
    <i>
      <x v="90"/>
    </i>
    <i>
      <x v="39"/>
    </i>
    <i>
      <x v="18"/>
    </i>
    <i t="grand">
      <x/>
    </i>
  </rowItems>
  <colItems count="1">
    <i/>
  </colItems>
  <pageFields count="1">
    <pageField fld="1" hier="-1"/>
  </pageFields>
  <dataFields count="1">
    <dataField name="Sum of Runs" fld="5"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1E787E-949E-4A8B-92A8-6CE450C04131}" name="PivotTable12"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U3:V9" firstHeaderRow="1" firstDataRow="1" firstDataCol="1" rowPageCount="1" colPageCount="1"/>
  <pivotFields count="14">
    <pivotField axis="axisRow" showAll="0" measureFilter="1" sortType="descending">
      <items count="175">
        <item x="11"/>
        <item x="43"/>
        <item x="111"/>
        <item x="37"/>
        <item x="110"/>
        <item x="79"/>
        <item x="81"/>
        <item x="172"/>
        <item x="60"/>
        <item x="138"/>
        <item x="122"/>
        <item x="76"/>
        <item x="92"/>
        <item x="70"/>
        <item x="20"/>
        <item x="78"/>
        <item x="65"/>
        <item x="135"/>
        <item x="151"/>
        <item x="139"/>
        <item x="33"/>
        <item x="86"/>
        <item x="128"/>
        <item x="133"/>
        <item x="161"/>
        <item x="107"/>
        <item x="137"/>
        <item x="38"/>
        <item x="162"/>
        <item x="16"/>
        <item x="114"/>
        <item x="90"/>
        <item x="142"/>
        <item x="12"/>
        <item x="157"/>
        <item x="59"/>
        <item x="91"/>
        <item x="39"/>
        <item x="129"/>
        <item x="150"/>
        <item x="168"/>
        <item x="30"/>
        <item x="47"/>
        <item x="155"/>
        <item x="171"/>
        <item x="106"/>
        <item x="34"/>
        <item x="167"/>
        <item x="140"/>
        <item x="118"/>
        <item x="130"/>
        <item x="113"/>
        <item x="126"/>
        <item x="56"/>
        <item x="97"/>
        <item x="42"/>
        <item x="45"/>
        <item x="93"/>
        <item x="160"/>
        <item x="102"/>
        <item x="67"/>
        <item x="71"/>
        <item x="14"/>
        <item x="116"/>
        <item x="163"/>
        <item x="32"/>
        <item x="75"/>
        <item x="61"/>
        <item x="19"/>
        <item x="35"/>
        <item x="55"/>
        <item x="29"/>
        <item x="6"/>
        <item x="24"/>
        <item x="31"/>
        <item x="53"/>
        <item x="145"/>
        <item x="62"/>
        <item x="63"/>
        <item x="89"/>
        <item x="88"/>
        <item x="166"/>
        <item x="109"/>
        <item x="54"/>
        <item x="105"/>
        <item x="80"/>
        <item x="148"/>
        <item x="72"/>
        <item x="120"/>
        <item x="95"/>
        <item x="149"/>
        <item x="98"/>
        <item x="127"/>
        <item x="115"/>
        <item x="84"/>
        <item x="82"/>
        <item x="5"/>
        <item x="121"/>
        <item x="173"/>
        <item x="51"/>
        <item x="96"/>
        <item x="15"/>
        <item x="77"/>
        <item x="87"/>
        <item x="152"/>
        <item x="64"/>
        <item x="69"/>
        <item x="169"/>
        <item x="134"/>
        <item x="159"/>
        <item x="158"/>
        <item x="36"/>
        <item x="13"/>
        <item x="4"/>
        <item x="49"/>
        <item x="22"/>
        <item x="154"/>
        <item x="147"/>
        <item x="74"/>
        <item x="108"/>
        <item x="68"/>
        <item x="156"/>
        <item x="131"/>
        <item x="3"/>
        <item x="17"/>
        <item x="46"/>
        <item x="27"/>
        <item x="41"/>
        <item x="9"/>
        <item x="66"/>
        <item x="99"/>
        <item x="132"/>
        <item x="104"/>
        <item x="119"/>
        <item x="153"/>
        <item x="124"/>
        <item x="2"/>
        <item x="170"/>
        <item x="143"/>
        <item x="165"/>
        <item x="100"/>
        <item x="57"/>
        <item x="52"/>
        <item x="94"/>
        <item x="144"/>
        <item x="101"/>
        <item x="136"/>
        <item x="23"/>
        <item x="10"/>
        <item x="18"/>
        <item x="40"/>
        <item x="58"/>
        <item x="0"/>
        <item x="21"/>
        <item x="28"/>
        <item x="50"/>
        <item x="85"/>
        <item x="73"/>
        <item x="83"/>
        <item x="117"/>
        <item x="164"/>
        <item x="1"/>
        <item x="8"/>
        <item x="25"/>
        <item x="26"/>
        <item x="141"/>
        <item x="112"/>
        <item x="146"/>
        <item x="44"/>
        <item x="125"/>
        <item x="48"/>
        <item x="103"/>
        <item x="7"/>
        <item x="123"/>
        <item t="default"/>
      </items>
      <autoSortScope>
        <pivotArea dataOnly="0" outline="0" fieldPosition="0">
          <references count="1">
            <reference field="4294967294" count="1" selected="0">
              <x v="0"/>
            </reference>
          </references>
        </pivotArea>
      </autoSortScope>
    </pivotField>
    <pivotField axis="axisPage" multipleItemSelectionAllowed="1" showAll="0">
      <items count="5">
        <item x="3"/>
        <item h="1" x="1"/>
        <item h="1" x="0"/>
        <item h="1" x="2"/>
        <item t="default"/>
      </items>
    </pivotField>
    <pivotField showAll="0"/>
    <pivotField showAll="0"/>
    <pivotField showAll="0"/>
    <pivotField showAll="0"/>
    <pivotField showAll="0">
      <items count="98">
        <item x="36"/>
        <item x="84"/>
        <item x="60"/>
        <item x="32"/>
        <item x="52"/>
        <item x="46"/>
        <item x="57"/>
        <item x="38"/>
        <item x="94"/>
        <item x="95"/>
        <item x="58"/>
        <item x="63"/>
        <item x="64"/>
        <item x="83"/>
        <item x="96"/>
        <item x="53"/>
        <item x="80"/>
        <item x="61"/>
        <item x="29"/>
        <item x="54"/>
        <item x="45"/>
        <item x="71"/>
        <item x="55"/>
        <item x="50"/>
        <item x="44"/>
        <item x="25"/>
        <item x="91"/>
        <item x="59"/>
        <item x="27"/>
        <item x="33"/>
        <item x="48"/>
        <item x="34"/>
        <item x="18"/>
        <item x="37"/>
        <item x="24"/>
        <item x="56"/>
        <item x="30"/>
        <item x="70"/>
        <item x="87"/>
        <item x="22"/>
        <item x="62"/>
        <item x="23"/>
        <item x="14"/>
        <item x="88"/>
        <item x="12"/>
        <item x="20"/>
        <item x="78"/>
        <item x="51"/>
        <item x="13"/>
        <item x="16"/>
        <item x="15"/>
        <item x="82"/>
        <item x="85"/>
        <item x="49"/>
        <item x="7"/>
        <item x="76"/>
        <item x="93"/>
        <item x="8"/>
        <item x="28"/>
        <item x="47"/>
        <item x="10"/>
        <item x="26"/>
        <item x="39"/>
        <item x="81"/>
        <item x="74"/>
        <item x="17"/>
        <item x="90"/>
        <item x="77"/>
        <item x="21"/>
        <item x="9"/>
        <item x="79"/>
        <item x="73"/>
        <item x="65"/>
        <item x="69"/>
        <item x="68"/>
        <item x="66"/>
        <item x="6"/>
        <item x="41"/>
        <item x="92"/>
        <item x="4"/>
        <item x="72"/>
        <item x="86"/>
        <item x="3"/>
        <item x="40"/>
        <item x="31"/>
        <item x="75"/>
        <item x="43"/>
        <item x="11"/>
        <item x="42"/>
        <item x="89"/>
        <item x="1"/>
        <item x="67"/>
        <item x="0"/>
        <item x="19"/>
        <item x="35"/>
        <item x="5"/>
        <item x="2"/>
        <item t="default"/>
      </items>
    </pivotField>
    <pivotField showAll="0"/>
    <pivotField showAll="0"/>
    <pivotField showAll="0"/>
    <pivotField dataField="1" showAll="0"/>
    <pivotField showAll="0"/>
    <pivotField showAll="0"/>
    <pivotField showAll="0"/>
  </pivotFields>
  <rowFields count="1">
    <field x="0"/>
  </rowFields>
  <rowItems count="6">
    <i>
      <x v="117"/>
    </i>
    <i>
      <x v="39"/>
    </i>
    <i>
      <x v="86"/>
    </i>
    <i>
      <x v="104"/>
    </i>
    <i>
      <x v="90"/>
    </i>
    <i t="grand">
      <x/>
    </i>
  </rowItems>
  <colItems count="1">
    <i/>
  </colItems>
  <pageFields count="1">
    <pageField fld="1" hier="-1"/>
  </pageFields>
  <dataFields count="1">
    <dataField name="Sum of Half Century" fld="10"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E172CF0-1B9D-4DB4-BEE6-E7F1B510AE7A}" name="PivotTable11"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Q3:R8" firstHeaderRow="1" firstDataRow="1" firstDataCol="1" rowPageCount="1" colPageCount="1"/>
  <pivotFields count="14">
    <pivotField axis="axisRow" showAll="0" measureFilter="1" sortType="descending">
      <items count="175">
        <item x="11"/>
        <item x="43"/>
        <item x="111"/>
        <item x="37"/>
        <item x="110"/>
        <item x="79"/>
        <item x="81"/>
        <item x="172"/>
        <item x="60"/>
        <item x="138"/>
        <item x="122"/>
        <item x="76"/>
        <item x="92"/>
        <item x="70"/>
        <item x="20"/>
        <item x="78"/>
        <item x="65"/>
        <item x="135"/>
        <item x="151"/>
        <item x="139"/>
        <item x="33"/>
        <item x="86"/>
        <item x="128"/>
        <item x="133"/>
        <item x="161"/>
        <item x="107"/>
        <item x="137"/>
        <item x="38"/>
        <item x="162"/>
        <item x="16"/>
        <item x="114"/>
        <item x="90"/>
        <item x="142"/>
        <item x="12"/>
        <item x="157"/>
        <item x="59"/>
        <item x="91"/>
        <item x="39"/>
        <item x="129"/>
        <item x="150"/>
        <item x="168"/>
        <item x="30"/>
        <item x="47"/>
        <item x="155"/>
        <item x="171"/>
        <item x="106"/>
        <item x="34"/>
        <item x="167"/>
        <item x="140"/>
        <item x="118"/>
        <item x="130"/>
        <item x="113"/>
        <item x="126"/>
        <item x="56"/>
        <item x="97"/>
        <item x="42"/>
        <item x="45"/>
        <item x="93"/>
        <item x="160"/>
        <item x="102"/>
        <item x="67"/>
        <item x="71"/>
        <item x="14"/>
        <item x="116"/>
        <item x="163"/>
        <item x="32"/>
        <item x="75"/>
        <item x="61"/>
        <item x="19"/>
        <item x="35"/>
        <item x="55"/>
        <item x="29"/>
        <item x="6"/>
        <item x="24"/>
        <item x="31"/>
        <item x="53"/>
        <item x="145"/>
        <item x="62"/>
        <item x="63"/>
        <item x="89"/>
        <item x="88"/>
        <item x="166"/>
        <item x="109"/>
        <item x="54"/>
        <item x="105"/>
        <item x="80"/>
        <item x="148"/>
        <item x="72"/>
        <item x="120"/>
        <item x="95"/>
        <item x="149"/>
        <item x="98"/>
        <item x="127"/>
        <item x="115"/>
        <item x="84"/>
        <item x="82"/>
        <item x="5"/>
        <item x="121"/>
        <item x="173"/>
        <item x="51"/>
        <item x="96"/>
        <item x="15"/>
        <item x="77"/>
        <item x="87"/>
        <item x="152"/>
        <item x="64"/>
        <item x="69"/>
        <item x="169"/>
        <item x="134"/>
        <item x="159"/>
        <item x="158"/>
        <item x="36"/>
        <item x="13"/>
        <item x="4"/>
        <item x="49"/>
        <item x="22"/>
        <item x="154"/>
        <item x="147"/>
        <item x="74"/>
        <item x="108"/>
        <item x="68"/>
        <item x="156"/>
        <item x="131"/>
        <item x="3"/>
        <item x="17"/>
        <item x="46"/>
        <item x="27"/>
        <item x="41"/>
        <item x="9"/>
        <item x="66"/>
        <item x="99"/>
        <item x="132"/>
        <item x="104"/>
        <item x="119"/>
        <item x="153"/>
        <item x="124"/>
        <item x="2"/>
        <item x="170"/>
        <item x="143"/>
        <item x="165"/>
        <item x="100"/>
        <item x="57"/>
        <item x="52"/>
        <item x="94"/>
        <item x="144"/>
        <item x="101"/>
        <item x="136"/>
        <item x="23"/>
        <item x="10"/>
        <item x="18"/>
        <item x="40"/>
        <item x="58"/>
        <item x="0"/>
        <item x="21"/>
        <item x="28"/>
        <item x="50"/>
        <item x="85"/>
        <item x="73"/>
        <item x="83"/>
        <item x="117"/>
        <item x="164"/>
        <item x="1"/>
        <item x="8"/>
        <item x="25"/>
        <item x="26"/>
        <item x="141"/>
        <item x="112"/>
        <item x="146"/>
        <item x="44"/>
        <item x="125"/>
        <item x="48"/>
        <item x="103"/>
        <item x="7"/>
        <item x="123"/>
        <item t="default"/>
      </items>
      <autoSortScope>
        <pivotArea dataOnly="0" outline="0" fieldPosition="0">
          <references count="1">
            <reference field="4294967294" count="1" selected="0">
              <x v="0"/>
            </reference>
          </references>
        </pivotArea>
      </autoSortScope>
    </pivotField>
    <pivotField axis="axisPage" multipleItemSelectionAllowed="1" showAll="0">
      <items count="5">
        <item x="3"/>
        <item h="1" x="1"/>
        <item h="1" x="0"/>
        <item h="1" x="2"/>
        <item t="default"/>
      </items>
    </pivotField>
    <pivotField showAll="0"/>
    <pivotField showAll="0"/>
    <pivotField showAll="0"/>
    <pivotField showAll="0"/>
    <pivotField showAll="0">
      <items count="98">
        <item x="36"/>
        <item x="84"/>
        <item x="60"/>
        <item x="32"/>
        <item x="52"/>
        <item x="46"/>
        <item x="57"/>
        <item x="38"/>
        <item x="94"/>
        <item x="95"/>
        <item x="58"/>
        <item x="63"/>
        <item x="64"/>
        <item x="83"/>
        <item x="96"/>
        <item x="53"/>
        <item x="80"/>
        <item x="61"/>
        <item x="29"/>
        <item x="54"/>
        <item x="45"/>
        <item x="71"/>
        <item x="55"/>
        <item x="50"/>
        <item x="44"/>
        <item x="25"/>
        <item x="91"/>
        <item x="59"/>
        <item x="27"/>
        <item x="33"/>
        <item x="48"/>
        <item x="34"/>
        <item x="18"/>
        <item x="37"/>
        <item x="24"/>
        <item x="56"/>
        <item x="30"/>
        <item x="70"/>
        <item x="87"/>
        <item x="22"/>
        <item x="62"/>
        <item x="23"/>
        <item x="14"/>
        <item x="88"/>
        <item x="12"/>
        <item x="20"/>
        <item x="78"/>
        <item x="51"/>
        <item x="13"/>
        <item x="16"/>
        <item x="15"/>
        <item x="82"/>
        <item x="85"/>
        <item x="49"/>
        <item x="7"/>
        <item x="76"/>
        <item x="93"/>
        <item x="8"/>
        <item x="28"/>
        <item x="47"/>
        <item x="10"/>
        <item x="26"/>
        <item x="39"/>
        <item x="81"/>
        <item x="74"/>
        <item x="17"/>
        <item x="90"/>
        <item x="77"/>
        <item x="21"/>
        <item x="9"/>
        <item x="79"/>
        <item x="73"/>
        <item x="65"/>
        <item x="69"/>
        <item x="68"/>
        <item x="66"/>
        <item x="6"/>
        <item x="41"/>
        <item x="92"/>
        <item x="4"/>
        <item x="72"/>
        <item x="86"/>
        <item x="3"/>
        <item x="40"/>
        <item x="31"/>
        <item x="75"/>
        <item x="43"/>
        <item x="11"/>
        <item x="42"/>
        <item x="89"/>
        <item x="1"/>
        <item x="67"/>
        <item x="0"/>
        <item x="19"/>
        <item x="35"/>
        <item x="5"/>
        <item x="2"/>
        <item t="default"/>
      </items>
    </pivotField>
    <pivotField showAll="0"/>
    <pivotField showAll="0"/>
    <pivotField dataField="1" showAll="0"/>
    <pivotField showAll="0"/>
    <pivotField showAll="0"/>
    <pivotField showAll="0"/>
    <pivotField showAll="0"/>
  </pivotFields>
  <rowFields count="1">
    <field x="0"/>
  </rowFields>
  <rowItems count="5">
    <i>
      <x v="116"/>
    </i>
    <i>
      <x v="43"/>
    </i>
    <i>
      <x v="90"/>
    </i>
    <i>
      <x v="117"/>
    </i>
    <i t="grand">
      <x/>
    </i>
  </rowItems>
  <colItems count="1">
    <i/>
  </colItems>
  <pageFields count="1">
    <pageField fld="1" hier="-1"/>
  </pageFields>
  <dataFields count="1">
    <dataField name="Sum of Century" fld="9" baseField="0" baseItem="0"/>
  </dataFields>
  <chartFormats count="5">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0" count="1" selected="0">
            <x v="43"/>
          </reference>
        </references>
      </pivotArea>
    </chartFormat>
    <chartFormat chart="5" format="4">
      <pivotArea type="data" outline="0" fieldPosition="0">
        <references count="2">
          <reference field="4294967294" count="1" selected="0">
            <x v="0"/>
          </reference>
          <reference field="0" count="1" selected="0">
            <x v="90"/>
          </reference>
        </references>
      </pivotArea>
    </chartFormat>
    <chartFormat chart="5" format="5">
      <pivotArea type="data" outline="0" fieldPosition="0">
        <references count="2">
          <reference field="4294967294" count="1" selected="0">
            <x v="0"/>
          </reference>
          <reference field="0" count="1" selected="0">
            <x v="117"/>
          </reference>
        </references>
      </pivotArea>
    </chartFormat>
    <chartFormat chart="5" format="6">
      <pivotArea type="data" outline="0" fieldPosition="0">
        <references count="2">
          <reference field="4294967294" count="1" selected="0">
            <x v="0"/>
          </reference>
          <reference field="0" count="1" selected="0">
            <x v="116"/>
          </reference>
        </references>
      </pivotArea>
    </chartFormat>
  </chartFormats>
  <pivotTableStyleInfo name="PivotStyleLight16" showRowHeaders="1" showColHeaders="1" showRowStripes="0" showColStripes="0" showLastColumn="1"/>
  <filters count="1">
    <filter fld="0" type="count" evalOrder="-1" id="4"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E386082-D372-4879-ADE3-577A5F0E8DDA}" name="PivotTable10"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M3:N9" firstHeaderRow="1" firstDataRow="1" firstDataCol="1" rowPageCount="1" colPageCount="1"/>
  <pivotFields count="14">
    <pivotField axis="axisRow" showAll="0" measureFilter="1" sortType="descending">
      <items count="175">
        <item x="11"/>
        <item x="43"/>
        <item x="111"/>
        <item x="37"/>
        <item x="110"/>
        <item x="79"/>
        <item x="81"/>
        <item x="172"/>
        <item x="60"/>
        <item x="138"/>
        <item x="122"/>
        <item x="76"/>
        <item x="92"/>
        <item x="70"/>
        <item x="20"/>
        <item x="78"/>
        <item x="65"/>
        <item x="135"/>
        <item x="151"/>
        <item x="139"/>
        <item x="33"/>
        <item x="86"/>
        <item x="128"/>
        <item x="133"/>
        <item x="161"/>
        <item x="107"/>
        <item x="137"/>
        <item x="38"/>
        <item x="162"/>
        <item x="16"/>
        <item x="114"/>
        <item x="90"/>
        <item x="142"/>
        <item x="12"/>
        <item x="157"/>
        <item x="59"/>
        <item x="91"/>
        <item x="39"/>
        <item x="129"/>
        <item x="150"/>
        <item x="168"/>
        <item x="30"/>
        <item x="47"/>
        <item x="155"/>
        <item x="171"/>
        <item x="106"/>
        <item x="34"/>
        <item x="167"/>
        <item x="140"/>
        <item x="118"/>
        <item x="130"/>
        <item x="113"/>
        <item x="126"/>
        <item x="56"/>
        <item x="97"/>
        <item x="42"/>
        <item x="45"/>
        <item x="93"/>
        <item x="160"/>
        <item x="102"/>
        <item x="67"/>
        <item x="71"/>
        <item x="14"/>
        <item x="116"/>
        <item x="163"/>
        <item x="32"/>
        <item x="75"/>
        <item x="61"/>
        <item x="19"/>
        <item x="35"/>
        <item x="55"/>
        <item x="29"/>
        <item x="6"/>
        <item x="24"/>
        <item x="31"/>
        <item x="53"/>
        <item x="145"/>
        <item x="62"/>
        <item x="63"/>
        <item x="89"/>
        <item x="88"/>
        <item x="166"/>
        <item x="109"/>
        <item x="54"/>
        <item x="105"/>
        <item x="80"/>
        <item x="148"/>
        <item x="72"/>
        <item x="120"/>
        <item x="95"/>
        <item x="149"/>
        <item x="98"/>
        <item x="127"/>
        <item x="115"/>
        <item x="84"/>
        <item x="82"/>
        <item x="5"/>
        <item x="121"/>
        <item x="173"/>
        <item x="51"/>
        <item x="96"/>
        <item x="15"/>
        <item x="77"/>
        <item x="87"/>
        <item x="152"/>
        <item x="64"/>
        <item x="69"/>
        <item x="169"/>
        <item x="134"/>
        <item x="159"/>
        <item x="158"/>
        <item x="36"/>
        <item x="13"/>
        <item x="4"/>
        <item x="49"/>
        <item x="22"/>
        <item x="154"/>
        <item x="147"/>
        <item x="74"/>
        <item x="108"/>
        <item x="68"/>
        <item x="156"/>
        <item x="131"/>
        <item x="3"/>
        <item x="17"/>
        <item x="46"/>
        <item x="27"/>
        <item x="41"/>
        <item x="9"/>
        <item x="66"/>
        <item x="99"/>
        <item x="132"/>
        <item x="104"/>
        <item x="119"/>
        <item x="153"/>
        <item x="124"/>
        <item x="2"/>
        <item x="170"/>
        <item x="143"/>
        <item x="165"/>
        <item x="100"/>
        <item x="57"/>
        <item x="52"/>
        <item x="94"/>
        <item x="144"/>
        <item x="101"/>
        <item x="136"/>
        <item x="23"/>
        <item x="10"/>
        <item x="18"/>
        <item x="40"/>
        <item x="58"/>
        <item x="0"/>
        <item x="21"/>
        <item x="28"/>
        <item x="50"/>
        <item x="85"/>
        <item x="73"/>
        <item x="83"/>
        <item x="117"/>
        <item x="164"/>
        <item x="1"/>
        <item x="8"/>
        <item x="25"/>
        <item x="26"/>
        <item x="141"/>
        <item x="112"/>
        <item x="146"/>
        <item x="44"/>
        <item x="125"/>
        <item x="48"/>
        <item x="103"/>
        <item x="7"/>
        <item x="123"/>
        <item t="default"/>
      </items>
      <autoSortScope>
        <pivotArea dataOnly="0" outline="0" fieldPosition="0">
          <references count="1">
            <reference field="4294967294" count="1" selected="0">
              <x v="0"/>
            </reference>
          </references>
        </pivotArea>
      </autoSortScope>
    </pivotField>
    <pivotField axis="axisPage" multipleItemSelectionAllowed="1" showAll="0">
      <items count="5">
        <item x="3"/>
        <item h="1" x="1"/>
        <item h="1" x="0"/>
        <item h="1" x="2"/>
        <item t="default"/>
      </items>
    </pivotField>
    <pivotField showAll="0"/>
    <pivotField showAll="0"/>
    <pivotField showAll="0"/>
    <pivotField showAll="0"/>
    <pivotField showAll="0">
      <items count="98">
        <item x="36"/>
        <item x="84"/>
        <item x="60"/>
        <item x="32"/>
        <item x="52"/>
        <item x="46"/>
        <item x="57"/>
        <item x="38"/>
        <item x="94"/>
        <item x="95"/>
        <item x="58"/>
        <item x="63"/>
        <item x="64"/>
        <item x="83"/>
        <item x="96"/>
        <item x="53"/>
        <item x="80"/>
        <item x="61"/>
        <item x="29"/>
        <item x="54"/>
        <item x="45"/>
        <item x="71"/>
        <item x="55"/>
        <item x="50"/>
        <item x="44"/>
        <item x="25"/>
        <item x="91"/>
        <item x="59"/>
        <item x="27"/>
        <item x="33"/>
        <item x="48"/>
        <item x="34"/>
        <item x="18"/>
        <item x="37"/>
        <item x="24"/>
        <item x="56"/>
        <item x="30"/>
        <item x="70"/>
        <item x="87"/>
        <item x="22"/>
        <item x="62"/>
        <item x="23"/>
        <item x="14"/>
        <item x="88"/>
        <item x="12"/>
        <item x="20"/>
        <item x="78"/>
        <item x="51"/>
        <item x="13"/>
        <item x="16"/>
        <item x="15"/>
        <item x="82"/>
        <item x="85"/>
        <item x="49"/>
        <item x="7"/>
        <item x="76"/>
        <item x="93"/>
        <item x="8"/>
        <item x="28"/>
        <item x="47"/>
        <item x="10"/>
        <item x="26"/>
        <item x="39"/>
        <item x="81"/>
        <item x="74"/>
        <item x="17"/>
        <item x="90"/>
        <item x="77"/>
        <item x="21"/>
        <item x="9"/>
        <item x="79"/>
        <item x="73"/>
        <item x="65"/>
        <item x="69"/>
        <item x="68"/>
        <item x="66"/>
        <item x="6"/>
        <item x="41"/>
        <item x="92"/>
        <item x="4"/>
        <item x="72"/>
        <item x="86"/>
        <item x="3"/>
        <item x="40"/>
        <item x="31"/>
        <item x="75"/>
        <item x="43"/>
        <item x="11"/>
        <item x="42"/>
        <item x="89"/>
        <item x="1"/>
        <item x="67"/>
        <item x="0"/>
        <item x="19"/>
        <item x="35"/>
        <item x="5"/>
        <item x="2"/>
        <item t="default"/>
      </items>
    </pivotField>
    <pivotField showAll="0"/>
    <pivotField showAll="0"/>
    <pivotField showAll="0"/>
    <pivotField showAll="0"/>
    <pivotField showAll="0"/>
    <pivotField showAll="0"/>
    <pivotField dataField="1" showAll="0"/>
  </pivotFields>
  <rowFields count="1">
    <field x="0"/>
  </rowFields>
  <rowItems count="6">
    <i>
      <x v="86"/>
    </i>
    <i>
      <x v="104"/>
    </i>
    <i>
      <x v="116"/>
    </i>
    <i>
      <x v="18"/>
    </i>
    <i>
      <x v="90"/>
    </i>
    <i t="grand">
      <x/>
    </i>
  </rowItems>
  <colItems count="1">
    <i/>
  </colItems>
  <pageFields count="1">
    <pageField fld="1" hier="-1"/>
  </pageFields>
  <dataFields count="1">
    <dataField name="Sum of Sixes" fld="13" baseField="0" baseItem="0"/>
  </dataFields>
  <chartFormats count="6">
    <chartFormat chart="8" format="12" series="1">
      <pivotArea type="data" outline="0" fieldPosition="0">
        <references count="1">
          <reference field="4294967294" count="1" selected="0">
            <x v="0"/>
          </reference>
        </references>
      </pivotArea>
    </chartFormat>
    <chartFormat chart="8" format="13">
      <pivotArea type="data" outline="0" fieldPosition="0">
        <references count="2">
          <reference field="4294967294" count="1" selected="0">
            <x v="0"/>
          </reference>
          <reference field="0" count="1" selected="0">
            <x v="86"/>
          </reference>
        </references>
      </pivotArea>
    </chartFormat>
    <chartFormat chart="8" format="14">
      <pivotArea type="data" outline="0" fieldPosition="0">
        <references count="2">
          <reference field="4294967294" count="1" selected="0">
            <x v="0"/>
          </reference>
          <reference field="0" count="1" selected="0">
            <x v="104"/>
          </reference>
        </references>
      </pivotArea>
    </chartFormat>
    <chartFormat chart="8" format="15">
      <pivotArea type="data" outline="0" fieldPosition="0">
        <references count="2">
          <reference field="4294967294" count="1" selected="0">
            <x v="0"/>
          </reference>
          <reference field="0" count="1" selected="0">
            <x v="116"/>
          </reference>
        </references>
      </pivotArea>
    </chartFormat>
    <chartFormat chart="8" format="16">
      <pivotArea type="data" outline="0" fieldPosition="0">
        <references count="2">
          <reference field="4294967294" count="1" selected="0">
            <x v="0"/>
          </reference>
          <reference field="0" count="1" selected="0">
            <x v="18"/>
          </reference>
        </references>
      </pivotArea>
    </chartFormat>
    <chartFormat chart="8" format="17">
      <pivotArea type="data" outline="0" fieldPosition="0">
        <references count="2">
          <reference field="4294967294" count="1" selected="0">
            <x v="0"/>
          </reference>
          <reference field="0" count="1" selected="0">
            <x v="9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CAC99CC-408F-44A0-90C6-2A989BD52579}" name="PivotTable15" cacheId="5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I3:J9" firstHeaderRow="1" firstDataRow="1" firstDataCol="1" rowPageCount="1" colPageCount="1"/>
  <pivotFields count="14">
    <pivotField axis="axisRow" showAll="0" measureFilter="1" sortType="descending">
      <items count="225">
        <item x="11"/>
        <item x="43"/>
        <item x="180"/>
        <item x="111"/>
        <item x="37"/>
        <item x="110"/>
        <item x="79"/>
        <item x="182"/>
        <item x="81"/>
        <item x="172"/>
        <item x="60"/>
        <item x="138"/>
        <item x="122"/>
        <item x="76"/>
        <item x="92"/>
        <item x="70"/>
        <item x="20"/>
        <item x="78"/>
        <item x="65"/>
        <item x="186"/>
        <item x="135"/>
        <item x="151"/>
        <item x="139"/>
        <item x="33"/>
        <item x="86"/>
        <item x="128"/>
        <item x="133"/>
        <item x="161"/>
        <item x="107"/>
        <item x="137"/>
        <item x="184"/>
        <item x="199"/>
        <item x="38"/>
        <item x="197"/>
        <item x="162"/>
        <item x="16"/>
        <item x="196"/>
        <item x="213"/>
        <item x="114"/>
        <item x="90"/>
        <item x="142"/>
        <item x="208"/>
        <item x="12"/>
        <item x="157"/>
        <item x="59"/>
        <item x="91"/>
        <item x="39"/>
        <item x="129"/>
        <item x="150"/>
        <item x="168"/>
        <item x="191"/>
        <item x="30"/>
        <item x="47"/>
        <item x="188"/>
        <item x="210"/>
        <item x="155"/>
        <item x="171"/>
        <item x="106"/>
        <item x="34"/>
        <item x="167"/>
        <item x="140"/>
        <item x="118"/>
        <item x="130"/>
        <item x="113"/>
        <item x="126"/>
        <item x="56"/>
        <item x="97"/>
        <item x="42"/>
        <item x="219"/>
        <item x="222"/>
        <item x="45"/>
        <item x="93"/>
        <item x="160"/>
        <item x="102"/>
        <item x="67"/>
        <item x="220"/>
        <item x="71"/>
        <item x="14"/>
        <item x="116"/>
        <item x="163"/>
        <item x="174"/>
        <item x="32"/>
        <item x="75"/>
        <item x="61"/>
        <item x="193"/>
        <item x="19"/>
        <item x="35"/>
        <item x="207"/>
        <item x="187"/>
        <item x="55"/>
        <item x="203"/>
        <item x="205"/>
        <item x="29"/>
        <item x="6"/>
        <item x="176"/>
        <item x="24"/>
        <item x="223"/>
        <item x="31"/>
        <item x="53"/>
        <item x="145"/>
        <item x="217"/>
        <item x="62"/>
        <item x="201"/>
        <item x="209"/>
        <item x="190"/>
        <item x="63"/>
        <item x="89"/>
        <item x="211"/>
        <item x="88"/>
        <item x="166"/>
        <item x="109"/>
        <item x="54"/>
        <item x="105"/>
        <item x="80"/>
        <item x="148"/>
        <item x="72"/>
        <item x="120"/>
        <item x="95"/>
        <item x="149"/>
        <item x="98"/>
        <item x="127"/>
        <item x="115"/>
        <item x="84"/>
        <item x="82"/>
        <item x="179"/>
        <item x="5"/>
        <item x="121"/>
        <item x="173"/>
        <item x="51"/>
        <item x="96"/>
        <item x="200"/>
        <item x="15"/>
        <item x="77"/>
        <item x="87"/>
        <item x="152"/>
        <item x="64"/>
        <item x="69"/>
        <item x="169"/>
        <item x="134"/>
        <item x="159"/>
        <item x="194"/>
        <item x="158"/>
        <item x="36"/>
        <item x="13"/>
        <item x="192"/>
        <item x="178"/>
        <item x="212"/>
        <item x="4"/>
        <item x="49"/>
        <item x="22"/>
        <item x="154"/>
        <item x="147"/>
        <item x="74"/>
        <item x="108"/>
        <item x="68"/>
        <item x="156"/>
        <item x="131"/>
        <item x="3"/>
        <item x="17"/>
        <item x="204"/>
        <item x="185"/>
        <item x="46"/>
        <item x="27"/>
        <item x="218"/>
        <item x="189"/>
        <item x="214"/>
        <item x="183"/>
        <item x="41"/>
        <item x="9"/>
        <item x="206"/>
        <item x="221"/>
        <item x="66"/>
        <item x="99"/>
        <item x="132"/>
        <item x="104"/>
        <item x="119"/>
        <item x="153"/>
        <item x="124"/>
        <item x="2"/>
        <item x="170"/>
        <item x="143"/>
        <item x="165"/>
        <item x="100"/>
        <item x="57"/>
        <item x="52"/>
        <item x="94"/>
        <item x="144"/>
        <item x="101"/>
        <item x="136"/>
        <item x="215"/>
        <item x="23"/>
        <item x="10"/>
        <item x="18"/>
        <item x="40"/>
        <item x="58"/>
        <item x="0"/>
        <item x="21"/>
        <item x="175"/>
        <item x="28"/>
        <item x="50"/>
        <item x="85"/>
        <item x="177"/>
        <item x="73"/>
        <item x="216"/>
        <item x="83"/>
        <item x="198"/>
        <item x="117"/>
        <item x="164"/>
        <item x="1"/>
        <item x="8"/>
        <item x="25"/>
        <item x="26"/>
        <item x="141"/>
        <item x="112"/>
        <item x="146"/>
        <item x="202"/>
        <item x="195"/>
        <item x="181"/>
        <item x="44"/>
        <item x="125"/>
        <item x="48"/>
        <item x="103"/>
        <item x="7"/>
        <item x="123"/>
        <item t="default"/>
      </items>
      <autoSortScope>
        <pivotArea dataOnly="0" outline="0" fieldPosition="0">
          <references count="1">
            <reference field="4294967294" count="1" selected="0">
              <x v="0"/>
            </reference>
          </references>
        </pivotArea>
      </autoSortScope>
    </pivotField>
    <pivotField axis="axisPage" multipleItemSelectionAllowed="1" showAll="0">
      <items count="6">
        <item h="1" x="3"/>
        <item h="1" x="1"/>
        <item h="1" x="0"/>
        <item h="1" x="2"/>
        <item x="4"/>
        <item t="default"/>
      </items>
    </pivotField>
    <pivotField showAll="0"/>
    <pivotField showAll="0"/>
    <pivotField showAll="0"/>
    <pivotField showAll="0"/>
    <pivotField showAll="0">
      <items count="108">
        <item x="36"/>
        <item x="106"/>
        <item x="84"/>
        <item x="60"/>
        <item x="32"/>
        <item x="52"/>
        <item x="46"/>
        <item x="57"/>
        <item x="38"/>
        <item x="94"/>
        <item x="95"/>
        <item x="58"/>
        <item x="63"/>
        <item x="64"/>
        <item x="83"/>
        <item x="96"/>
        <item x="53"/>
        <item x="80"/>
        <item x="61"/>
        <item x="29"/>
        <item x="54"/>
        <item x="45"/>
        <item x="71"/>
        <item x="55"/>
        <item x="105"/>
        <item x="50"/>
        <item x="44"/>
        <item x="25"/>
        <item x="104"/>
        <item x="91"/>
        <item x="59"/>
        <item x="27"/>
        <item x="33"/>
        <item x="48"/>
        <item x="34"/>
        <item x="18"/>
        <item x="37"/>
        <item x="24"/>
        <item x="56"/>
        <item x="30"/>
        <item x="70"/>
        <item x="87"/>
        <item x="22"/>
        <item x="62"/>
        <item x="23"/>
        <item x="14"/>
        <item x="88"/>
        <item x="12"/>
        <item x="20"/>
        <item x="78"/>
        <item x="51"/>
        <item x="13"/>
        <item x="16"/>
        <item x="15"/>
        <item x="82"/>
        <item x="85"/>
        <item x="49"/>
        <item x="7"/>
        <item x="76"/>
        <item x="93"/>
        <item x="8"/>
        <item x="28"/>
        <item x="103"/>
        <item x="47"/>
        <item x="10"/>
        <item x="26"/>
        <item x="39"/>
        <item x="81"/>
        <item x="74"/>
        <item x="17"/>
        <item x="90"/>
        <item x="77"/>
        <item x="21"/>
        <item x="100"/>
        <item x="102"/>
        <item x="9"/>
        <item x="79"/>
        <item x="73"/>
        <item x="65"/>
        <item x="69"/>
        <item x="68"/>
        <item x="66"/>
        <item x="6"/>
        <item x="41"/>
        <item x="99"/>
        <item x="92"/>
        <item x="4"/>
        <item x="72"/>
        <item x="86"/>
        <item x="3"/>
        <item x="40"/>
        <item x="31"/>
        <item x="75"/>
        <item x="98"/>
        <item x="43"/>
        <item x="101"/>
        <item x="11"/>
        <item x="42"/>
        <item x="89"/>
        <item x="1"/>
        <item x="97"/>
        <item x="67"/>
        <item x="0"/>
        <item x="19"/>
        <item x="35"/>
        <item x="5"/>
        <item x="2"/>
        <item t="default"/>
      </items>
    </pivotField>
    <pivotField showAll="0"/>
    <pivotField dataField="1" showAll="0"/>
    <pivotField showAll="0"/>
    <pivotField showAll="0"/>
    <pivotField showAll="0"/>
    <pivotField showAll="0"/>
    <pivotField showAll="0"/>
  </pivotFields>
  <rowFields count="1">
    <field x="0"/>
  </rowFields>
  <rowItems count="6">
    <i>
      <x v="140"/>
    </i>
    <i>
      <x v="146"/>
    </i>
    <i>
      <x v="130"/>
    </i>
    <i>
      <x v="104"/>
    </i>
    <i>
      <x v="169"/>
    </i>
    <i t="grand">
      <x/>
    </i>
  </rowItems>
  <colItems count="1">
    <i/>
  </colItems>
  <pageFields count="1">
    <pageField fld="1" hier="-1"/>
  </pageFields>
  <dataFields count="1">
    <dataField name="Sum of SR" fld="8"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570E24-0E83-4730-9FFC-64C4D4C88F8C}" name="PivotTable14" cacheId="5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E3:F9" firstHeaderRow="1" firstDataRow="1" firstDataCol="1" rowPageCount="1" colPageCount="1"/>
  <pivotFields count="14">
    <pivotField axis="axisRow" showAll="0" measureFilter="1" sortType="descending">
      <items count="225">
        <item x="11"/>
        <item x="43"/>
        <item x="180"/>
        <item x="111"/>
        <item x="37"/>
        <item x="110"/>
        <item x="79"/>
        <item x="182"/>
        <item x="81"/>
        <item x="172"/>
        <item x="60"/>
        <item x="138"/>
        <item x="122"/>
        <item x="76"/>
        <item x="92"/>
        <item x="70"/>
        <item x="20"/>
        <item x="78"/>
        <item x="65"/>
        <item x="186"/>
        <item x="135"/>
        <item x="151"/>
        <item x="139"/>
        <item x="33"/>
        <item x="86"/>
        <item x="128"/>
        <item x="133"/>
        <item x="161"/>
        <item x="107"/>
        <item x="137"/>
        <item x="184"/>
        <item x="199"/>
        <item x="38"/>
        <item x="197"/>
        <item x="162"/>
        <item x="16"/>
        <item x="196"/>
        <item x="213"/>
        <item x="114"/>
        <item x="90"/>
        <item x="142"/>
        <item x="208"/>
        <item x="12"/>
        <item x="157"/>
        <item x="59"/>
        <item x="91"/>
        <item x="39"/>
        <item x="129"/>
        <item x="150"/>
        <item x="168"/>
        <item x="191"/>
        <item x="30"/>
        <item x="47"/>
        <item x="188"/>
        <item x="210"/>
        <item x="155"/>
        <item x="171"/>
        <item x="106"/>
        <item x="34"/>
        <item x="167"/>
        <item x="140"/>
        <item x="118"/>
        <item x="130"/>
        <item x="113"/>
        <item x="126"/>
        <item x="56"/>
        <item x="97"/>
        <item x="42"/>
        <item x="219"/>
        <item x="222"/>
        <item x="45"/>
        <item x="93"/>
        <item x="160"/>
        <item x="102"/>
        <item x="67"/>
        <item x="220"/>
        <item x="71"/>
        <item x="14"/>
        <item x="116"/>
        <item x="163"/>
        <item x="174"/>
        <item x="32"/>
        <item x="75"/>
        <item x="61"/>
        <item x="193"/>
        <item x="19"/>
        <item x="35"/>
        <item x="207"/>
        <item x="187"/>
        <item x="55"/>
        <item x="203"/>
        <item x="205"/>
        <item x="29"/>
        <item x="6"/>
        <item x="176"/>
        <item x="24"/>
        <item x="223"/>
        <item x="31"/>
        <item x="53"/>
        <item x="145"/>
        <item x="217"/>
        <item x="62"/>
        <item x="201"/>
        <item x="209"/>
        <item x="190"/>
        <item x="63"/>
        <item x="89"/>
        <item x="211"/>
        <item x="88"/>
        <item x="166"/>
        <item x="109"/>
        <item x="54"/>
        <item x="105"/>
        <item x="80"/>
        <item x="148"/>
        <item x="72"/>
        <item x="120"/>
        <item x="95"/>
        <item x="149"/>
        <item x="98"/>
        <item x="127"/>
        <item x="115"/>
        <item x="84"/>
        <item x="82"/>
        <item x="179"/>
        <item x="5"/>
        <item x="121"/>
        <item x="173"/>
        <item x="51"/>
        <item x="96"/>
        <item x="200"/>
        <item x="15"/>
        <item x="77"/>
        <item x="87"/>
        <item x="152"/>
        <item x="64"/>
        <item x="69"/>
        <item x="169"/>
        <item x="134"/>
        <item x="159"/>
        <item x="194"/>
        <item x="158"/>
        <item x="36"/>
        <item x="13"/>
        <item x="192"/>
        <item x="178"/>
        <item x="212"/>
        <item x="4"/>
        <item x="49"/>
        <item x="22"/>
        <item x="154"/>
        <item x="147"/>
        <item x="74"/>
        <item x="108"/>
        <item x="68"/>
        <item x="156"/>
        <item x="131"/>
        <item x="3"/>
        <item x="17"/>
        <item x="204"/>
        <item x="185"/>
        <item x="46"/>
        <item x="27"/>
        <item x="218"/>
        <item x="189"/>
        <item x="214"/>
        <item x="183"/>
        <item x="41"/>
        <item x="9"/>
        <item x="206"/>
        <item x="221"/>
        <item x="66"/>
        <item x="99"/>
        <item x="132"/>
        <item x="104"/>
        <item x="119"/>
        <item x="153"/>
        <item x="124"/>
        <item x="2"/>
        <item x="170"/>
        <item x="143"/>
        <item x="165"/>
        <item x="100"/>
        <item x="57"/>
        <item x="52"/>
        <item x="94"/>
        <item x="144"/>
        <item x="101"/>
        <item x="136"/>
        <item x="215"/>
        <item x="23"/>
        <item x="10"/>
        <item x="18"/>
        <item x="40"/>
        <item x="58"/>
        <item x="0"/>
        <item x="21"/>
        <item x="175"/>
        <item x="28"/>
        <item x="50"/>
        <item x="85"/>
        <item x="177"/>
        <item x="73"/>
        <item x="216"/>
        <item x="83"/>
        <item x="198"/>
        <item x="117"/>
        <item x="164"/>
        <item x="1"/>
        <item x="8"/>
        <item x="25"/>
        <item x="26"/>
        <item x="141"/>
        <item x="112"/>
        <item x="146"/>
        <item x="202"/>
        <item x="195"/>
        <item x="181"/>
        <item x="44"/>
        <item x="125"/>
        <item x="48"/>
        <item x="103"/>
        <item x="7"/>
        <item x="123"/>
        <item t="default"/>
      </items>
      <autoSortScope>
        <pivotArea dataOnly="0" outline="0" fieldPosition="0">
          <references count="1">
            <reference field="4294967294" count="1" selected="0">
              <x v="0"/>
            </reference>
          </references>
        </pivotArea>
      </autoSortScope>
    </pivotField>
    <pivotField axis="axisPage" multipleItemSelectionAllowed="1" showAll="0">
      <items count="6">
        <item h="1" x="3"/>
        <item h="1" x="1"/>
        <item h="1" x="0"/>
        <item h="1" x="2"/>
        <item x="4"/>
        <item t="default"/>
      </items>
    </pivotField>
    <pivotField showAll="0"/>
    <pivotField showAll="0"/>
    <pivotField showAll="0"/>
    <pivotField showAll="0"/>
    <pivotField dataField="1" showAll="0">
      <items count="108">
        <item x="36"/>
        <item x="106"/>
        <item x="84"/>
        <item x="60"/>
        <item x="32"/>
        <item x="52"/>
        <item x="46"/>
        <item x="57"/>
        <item x="38"/>
        <item x="94"/>
        <item x="95"/>
        <item x="58"/>
        <item x="63"/>
        <item x="64"/>
        <item x="83"/>
        <item x="96"/>
        <item x="53"/>
        <item x="80"/>
        <item x="61"/>
        <item x="29"/>
        <item x="54"/>
        <item x="45"/>
        <item x="71"/>
        <item x="55"/>
        <item x="105"/>
        <item x="50"/>
        <item x="44"/>
        <item x="25"/>
        <item x="104"/>
        <item x="91"/>
        <item x="59"/>
        <item x="27"/>
        <item x="33"/>
        <item x="48"/>
        <item x="34"/>
        <item x="18"/>
        <item x="37"/>
        <item x="24"/>
        <item x="56"/>
        <item x="30"/>
        <item x="70"/>
        <item x="87"/>
        <item x="22"/>
        <item x="62"/>
        <item x="23"/>
        <item x="14"/>
        <item x="88"/>
        <item x="12"/>
        <item x="20"/>
        <item x="78"/>
        <item x="51"/>
        <item x="13"/>
        <item x="16"/>
        <item x="15"/>
        <item x="82"/>
        <item x="85"/>
        <item x="49"/>
        <item x="7"/>
        <item x="76"/>
        <item x="93"/>
        <item x="8"/>
        <item x="28"/>
        <item x="103"/>
        <item x="47"/>
        <item x="10"/>
        <item x="26"/>
        <item x="39"/>
        <item x="81"/>
        <item x="74"/>
        <item x="17"/>
        <item x="90"/>
        <item x="77"/>
        <item x="21"/>
        <item x="100"/>
        <item x="102"/>
        <item x="9"/>
        <item x="79"/>
        <item x="73"/>
        <item x="65"/>
        <item x="69"/>
        <item x="68"/>
        <item x="66"/>
        <item x="6"/>
        <item x="41"/>
        <item x="99"/>
        <item x="92"/>
        <item x="4"/>
        <item x="72"/>
        <item x="86"/>
        <item x="3"/>
        <item x="40"/>
        <item x="31"/>
        <item x="75"/>
        <item x="98"/>
        <item x="43"/>
        <item x="101"/>
        <item x="11"/>
        <item x="42"/>
        <item x="89"/>
        <item x="1"/>
        <item x="97"/>
        <item x="67"/>
        <item x="0"/>
        <item x="19"/>
        <item x="35"/>
        <item x="5"/>
        <item x="2"/>
        <item t="default"/>
      </items>
    </pivotField>
    <pivotField showAll="0"/>
    <pivotField showAll="0"/>
    <pivotField showAll="0"/>
    <pivotField showAll="0"/>
    <pivotField showAll="0"/>
    <pivotField showAll="0"/>
    <pivotField showAll="0"/>
  </pivotFields>
  <rowFields count="1">
    <field x="0"/>
  </rowFields>
  <rowItems count="6">
    <i>
      <x v="144"/>
    </i>
    <i>
      <x v="197"/>
    </i>
    <i>
      <x v="217"/>
    </i>
    <i>
      <x v="80"/>
    </i>
    <i>
      <x v="201"/>
    </i>
    <i t="grand">
      <x/>
    </i>
  </rowItems>
  <colItems count="1">
    <i/>
  </colItems>
  <pageFields count="1">
    <pageField fld="1" hier="-1"/>
  </pageFields>
  <dataFields count="1">
    <dataField name="Sum of HS" fld="6"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3E06B14-EAA1-48B3-ADE5-42FE5E6240F8}" name="PivotTable13" cacheId="5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rowPageCount="1" colPageCount="1"/>
  <pivotFields count="14">
    <pivotField axis="axisRow" showAll="0" measureFilter="1" sortType="descending">
      <items count="225">
        <item x="11"/>
        <item x="43"/>
        <item x="180"/>
        <item x="111"/>
        <item x="37"/>
        <item x="110"/>
        <item x="79"/>
        <item x="182"/>
        <item x="81"/>
        <item x="172"/>
        <item x="60"/>
        <item x="138"/>
        <item x="122"/>
        <item x="76"/>
        <item x="92"/>
        <item x="70"/>
        <item x="20"/>
        <item x="78"/>
        <item x="65"/>
        <item x="186"/>
        <item x="135"/>
        <item x="151"/>
        <item x="139"/>
        <item x="33"/>
        <item x="86"/>
        <item x="128"/>
        <item x="133"/>
        <item x="161"/>
        <item x="107"/>
        <item x="137"/>
        <item x="184"/>
        <item x="199"/>
        <item x="38"/>
        <item x="197"/>
        <item x="162"/>
        <item x="16"/>
        <item x="196"/>
        <item x="213"/>
        <item x="114"/>
        <item x="90"/>
        <item x="142"/>
        <item x="208"/>
        <item x="12"/>
        <item x="157"/>
        <item x="59"/>
        <item x="91"/>
        <item x="39"/>
        <item x="129"/>
        <item x="150"/>
        <item x="168"/>
        <item x="191"/>
        <item x="30"/>
        <item x="47"/>
        <item x="188"/>
        <item x="210"/>
        <item x="155"/>
        <item x="171"/>
        <item x="106"/>
        <item x="34"/>
        <item x="167"/>
        <item x="140"/>
        <item x="118"/>
        <item x="130"/>
        <item x="113"/>
        <item x="126"/>
        <item x="56"/>
        <item x="97"/>
        <item x="42"/>
        <item x="219"/>
        <item x="222"/>
        <item x="45"/>
        <item x="93"/>
        <item x="160"/>
        <item x="102"/>
        <item x="67"/>
        <item x="220"/>
        <item x="71"/>
        <item x="14"/>
        <item x="116"/>
        <item x="163"/>
        <item x="174"/>
        <item x="32"/>
        <item x="75"/>
        <item x="61"/>
        <item x="193"/>
        <item x="19"/>
        <item x="35"/>
        <item x="207"/>
        <item x="187"/>
        <item x="55"/>
        <item x="203"/>
        <item x="205"/>
        <item x="29"/>
        <item x="6"/>
        <item x="176"/>
        <item x="24"/>
        <item x="223"/>
        <item x="31"/>
        <item x="53"/>
        <item x="145"/>
        <item x="217"/>
        <item x="62"/>
        <item x="201"/>
        <item x="209"/>
        <item x="190"/>
        <item x="63"/>
        <item x="89"/>
        <item x="211"/>
        <item x="88"/>
        <item x="166"/>
        <item x="109"/>
        <item x="54"/>
        <item x="105"/>
        <item x="80"/>
        <item x="148"/>
        <item x="72"/>
        <item x="120"/>
        <item x="95"/>
        <item x="149"/>
        <item x="98"/>
        <item x="127"/>
        <item x="115"/>
        <item x="84"/>
        <item x="82"/>
        <item x="179"/>
        <item x="5"/>
        <item x="121"/>
        <item x="173"/>
        <item x="51"/>
        <item x="96"/>
        <item x="200"/>
        <item x="15"/>
        <item x="77"/>
        <item x="87"/>
        <item x="152"/>
        <item x="64"/>
        <item x="69"/>
        <item x="169"/>
        <item x="134"/>
        <item x="159"/>
        <item x="194"/>
        <item x="158"/>
        <item x="36"/>
        <item x="13"/>
        <item x="192"/>
        <item x="178"/>
        <item x="212"/>
        <item x="4"/>
        <item x="49"/>
        <item x="22"/>
        <item x="154"/>
        <item x="147"/>
        <item x="74"/>
        <item x="108"/>
        <item x="68"/>
        <item x="156"/>
        <item x="131"/>
        <item x="3"/>
        <item x="17"/>
        <item x="204"/>
        <item x="185"/>
        <item x="46"/>
        <item x="27"/>
        <item x="218"/>
        <item x="189"/>
        <item x="214"/>
        <item x="183"/>
        <item x="41"/>
        <item x="9"/>
        <item x="206"/>
        <item x="221"/>
        <item x="66"/>
        <item x="99"/>
        <item x="132"/>
        <item x="104"/>
        <item x="119"/>
        <item x="153"/>
        <item x="124"/>
        <item x="2"/>
        <item x="170"/>
        <item x="143"/>
        <item x="165"/>
        <item x="100"/>
        <item x="57"/>
        <item x="52"/>
        <item x="94"/>
        <item x="144"/>
        <item x="101"/>
        <item x="136"/>
        <item x="215"/>
        <item x="23"/>
        <item x="10"/>
        <item x="18"/>
        <item x="40"/>
        <item x="58"/>
        <item x="0"/>
        <item x="21"/>
        <item x="175"/>
        <item x="28"/>
        <item x="50"/>
        <item x="85"/>
        <item x="177"/>
        <item x="73"/>
        <item x="216"/>
        <item x="83"/>
        <item x="198"/>
        <item x="117"/>
        <item x="164"/>
        <item x="1"/>
        <item x="8"/>
        <item x="25"/>
        <item x="26"/>
        <item x="141"/>
        <item x="112"/>
        <item x="146"/>
        <item x="202"/>
        <item x="195"/>
        <item x="181"/>
        <item x="44"/>
        <item x="125"/>
        <item x="48"/>
        <item x="103"/>
        <item x="7"/>
        <item x="123"/>
        <item t="default"/>
      </items>
      <autoSortScope>
        <pivotArea dataOnly="0" outline="0" fieldPosition="0">
          <references count="1">
            <reference field="4294967294" count="1" selected="0">
              <x v="0"/>
            </reference>
          </references>
        </pivotArea>
      </autoSortScope>
    </pivotField>
    <pivotField axis="axisPage" multipleItemSelectionAllowed="1" showAll="0">
      <items count="6">
        <item h="1" x="3"/>
        <item h="1" x="1"/>
        <item h="1" x="0"/>
        <item h="1" x="2"/>
        <item x="4"/>
        <item t="default"/>
      </items>
    </pivotField>
    <pivotField showAll="0"/>
    <pivotField showAll="0"/>
    <pivotField showAll="0"/>
    <pivotField dataField="1" showAll="0"/>
    <pivotField showAll="0">
      <items count="108">
        <item x="36"/>
        <item x="106"/>
        <item x="84"/>
        <item x="60"/>
        <item x="32"/>
        <item x="52"/>
        <item x="46"/>
        <item x="57"/>
        <item x="38"/>
        <item x="94"/>
        <item x="95"/>
        <item x="58"/>
        <item x="63"/>
        <item x="64"/>
        <item x="83"/>
        <item x="96"/>
        <item x="53"/>
        <item x="80"/>
        <item x="61"/>
        <item x="29"/>
        <item x="54"/>
        <item x="45"/>
        <item x="71"/>
        <item x="55"/>
        <item x="105"/>
        <item x="50"/>
        <item x="44"/>
        <item x="25"/>
        <item x="104"/>
        <item x="91"/>
        <item x="59"/>
        <item x="27"/>
        <item x="33"/>
        <item x="48"/>
        <item x="34"/>
        <item x="18"/>
        <item x="37"/>
        <item x="24"/>
        <item x="56"/>
        <item x="30"/>
        <item x="70"/>
        <item x="87"/>
        <item x="22"/>
        <item x="62"/>
        <item x="23"/>
        <item x="14"/>
        <item x="88"/>
        <item x="12"/>
        <item x="20"/>
        <item x="78"/>
        <item x="51"/>
        <item x="13"/>
        <item x="16"/>
        <item x="15"/>
        <item x="82"/>
        <item x="85"/>
        <item x="49"/>
        <item x="7"/>
        <item x="76"/>
        <item x="93"/>
        <item x="8"/>
        <item x="28"/>
        <item x="103"/>
        <item x="47"/>
        <item x="10"/>
        <item x="26"/>
        <item x="39"/>
        <item x="81"/>
        <item x="74"/>
        <item x="17"/>
        <item x="90"/>
        <item x="77"/>
        <item x="21"/>
        <item x="100"/>
        <item x="102"/>
        <item x="9"/>
        <item x="79"/>
        <item x="73"/>
        <item x="65"/>
        <item x="69"/>
        <item x="68"/>
        <item x="66"/>
        <item x="6"/>
        <item x="41"/>
        <item x="99"/>
        <item x="92"/>
        <item x="4"/>
        <item x="72"/>
        <item x="86"/>
        <item x="3"/>
        <item x="40"/>
        <item x="31"/>
        <item x="75"/>
        <item x="98"/>
        <item x="43"/>
        <item x="101"/>
        <item x="11"/>
        <item x="42"/>
        <item x="89"/>
        <item x="1"/>
        <item x="97"/>
        <item x="67"/>
        <item x="0"/>
        <item x="19"/>
        <item x="35"/>
        <item x="5"/>
        <item x="2"/>
        <item t="default"/>
      </items>
    </pivotField>
    <pivotField showAll="0"/>
    <pivotField showAll="0"/>
    <pivotField showAll="0"/>
    <pivotField showAll="0"/>
    <pivotField showAll="0"/>
    <pivotField showAll="0"/>
    <pivotField showAll="0"/>
  </pivotFields>
  <rowFields count="1">
    <field x="0"/>
  </rowFields>
  <rowItems count="6">
    <i>
      <x v="80"/>
    </i>
    <i>
      <x v="197"/>
    </i>
    <i>
      <x v="94"/>
    </i>
    <i>
      <x v="201"/>
    </i>
    <i>
      <x v="145"/>
    </i>
    <i t="grand">
      <x/>
    </i>
  </rowItems>
  <colItems count="1">
    <i/>
  </colItems>
  <pageFields count="1">
    <pageField fld="1" hier="-1"/>
  </pageFields>
  <dataFields count="1">
    <dataField name="Sum of Runs" fld="5"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F4AD80-52D0-455E-97D1-93A7F0F25A57}" name="PivotTable18" cacheId="5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U3:V9" firstHeaderRow="1" firstDataRow="1" firstDataCol="1" rowPageCount="1" colPageCount="1"/>
  <pivotFields count="14">
    <pivotField axis="axisRow" showAll="0" measureFilter="1" sortType="descending">
      <items count="225">
        <item x="11"/>
        <item x="43"/>
        <item x="180"/>
        <item x="111"/>
        <item x="37"/>
        <item x="110"/>
        <item x="79"/>
        <item x="182"/>
        <item x="81"/>
        <item x="172"/>
        <item x="60"/>
        <item x="138"/>
        <item x="122"/>
        <item x="76"/>
        <item x="92"/>
        <item x="70"/>
        <item x="20"/>
        <item x="78"/>
        <item x="65"/>
        <item x="186"/>
        <item x="135"/>
        <item x="151"/>
        <item x="139"/>
        <item x="33"/>
        <item x="86"/>
        <item x="128"/>
        <item x="133"/>
        <item x="161"/>
        <item x="107"/>
        <item x="137"/>
        <item x="184"/>
        <item x="199"/>
        <item x="38"/>
        <item x="197"/>
        <item x="162"/>
        <item x="16"/>
        <item x="196"/>
        <item x="213"/>
        <item x="114"/>
        <item x="90"/>
        <item x="142"/>
        <item x="208"/>
        <item x="12"/>
        <item x="157"/>
        <item x="59"/>
        <item x="91"/>
        <item x="39"/>
        <item x="129"/>
        <item x="150"/>
        <item x="168"/>
        <item x="191"/>
        <item x="30"/>
        <item x="47"/>
        <item x="188"/>
        <item x="210"/>
        <item x="155"/>
        <item x="171"/>
        <item x="106"/>
        <item x="34"/>
        <item x="167"/>
        <item x="140"/>
        <item x="118"/>
        <item x="130"/>
        <item x="113"/>
        <item x="126"/>
        <item x="56"/>
        <item x="97"/>
        <item x="42"/>
        <item x="219"/>
        <item x="222"/>
        <item x="45"/>
        <item x="93"/>
        <item x="160"/>
        <item x="102"/>
        <item x="67"/>
        <item x="220"/>
        <item x="71"/>
        <item x="14"/>
        <item x="116"/>
        <item x="163"/>
        <item x="174"/>
        <item x="32"/>
        <item x="75"/>
        <item x="61"/>
        <item x="193"/>
        <item x="19"/>
        <item x="35"/>
        <item x="207"/>
        <item x="187"/>
        <item x="55"/>
        <item x="203"/>
        <item x="205"/>
        <item x="29"/>
        <item x="6"/>
        <item x="176"/>
        <item x="24"/>
        <item x="223"/>
        <item x="31"/>
        <item x="53"/>
        <item x="145"/>
        <item x="217"/>
        <item x="62"/>
        <item x="201"/>
        <item x="209"/>
        <item x="190"/>
        <item x="63"/>
        <item x="89"/>
        <item x="211"/>
        <item x="88"/>
        <item x="166"/>
        <item x="109"/>
        <item x="54"/>
        <item x="105"/>
        <item x="80"/>
        <item x="148"/>
        <item x="72"/>
        <item x="120"/>
        <item x="95"/>
        <item x="149"/>
        <item x="98"/>
        <item x="127"/>
        <item x="115"/>
        <item x="84"/>
        <item x="82"/>
        <item x="179"/>
        <item x="5"/>
        <item x="121"/>
        <item x="173"/>
        <item x="51"/>
        <item x="96"/>
        <item x="200"/>
        <item x="15"/>
        <item x="77"/>
        <item x="87"/>
        <item x="152"/>
        <item x="64"/>
        <item x="69"/>
        <item x="169"/>
        <item x="134"/>
        <item x="159"/>
        <item x="194"/>
        <item x="158"/>
        <item x="36"/>
        <item x="13"/>
        <item x="192"/>
        <item x="178"/>
        <item x="212"/>
        <item x="4"/>
        <item x="49"/>
        <item x="22"/>
        <item x="154"/>
        <item x="147"/>
        <item x="74"/>
        <item x="108"/>
        <item x="68"/>
        <item x="156"/>
        <item x="131"/>
        <item x="3"/>
        <item x="17"/>
        <item x="204"/>
        <item x="185"/>
        <item x="46"/>
        <item x="27"/>
        <item x="218"/>
        <item x="189"/>
        <item x="214"/>
        <item x="183"/>
        <item x="41"/>
        <item x="9"/>
        <item x="206"/>
        <item x="221"/>
        <item x="66"/>
        <item x="99"/>
        <item x="132"/>
        <item x="104"/>
        <item x="119"/>
        <item x="153"/>
        <item x="124"/>
        <item x="2"/>
        <item x="170"/>
        <item x="143"/>
        <item x="165"/>
        <item x="100"/>
        <item x="57"/>
        <item x="52"/>
        <item x="94"/>
        <item x="144"/>
        <item x="101"/>
        <item x="136"/>
        <item x="215"/>
        <item x="23"/>
        <item x="10"/>
        <item x="18"/>
        <item x="40"/>
        <item x="58"/>
        <item x="0"/>
        <item x="21"/>
        <item x="175"/>
        <item x="28"/>
        <item x="50"/>
        <item x="85"/>
        <item x="177"/>
        <item x="73"/>
        <item x="216"/>
        <item x="83"/>
        <item x="198"/>
        <item x="117"/>
        <item x="164"/>
        <item x="1"/>
        <item x="8"/>
        <item x="25"/>
        <item x="26"/>
        <item x="141"/>
        <item x="112"/>
        <item x="146"/>
        <item x="202"/>
        <item x="195"/>
        <item x="181"/>
        <item x="44"/>
        <item x="125"/>
        <item x="48"/>
        <item x="103"/>
        <item x="7"/>
        <item x="123"/>
        <item t="default"/>
      </items>
      <autoSortScope>
        <pivotArea dataOnly="0" outline="0" fieldPosition="0">
          <references count="1">
            <reference field="4294967294" count="1" selected="0">
              <x v="0"/>
            </reference>
          </references>
        </pivotArea>
      </autoSortScope>
    </pivotField>
    <pivotField axis="axisPage" multipleItemSelectionAllowed="1" showAll="0">
      <items count="6">
        <item h="1" x="3"/>
        <item h="1" x="1"/>
        <item h="1" x="0"/>
        <item h="1" x="2"/>
        <item x="4"/>
        <item t="default"/>
      </items>
    </pivotField>
    <pivotField showAll="0"/>
    <pivotField showAll="0"/>
    <pivotField showAll="0"/>
    <pivotField showAll="0"/>
    <pivotField showAll="0">
      <items count="108">
        <item x="36"/>
        <item x="106"/>
        <item x="84"/>
        <item x="60"/>
        <item x="32"/>
        <item x="52"/>
        <item x="46"/>
        <item x="57"/>
        <item x="38"/>
        <item x="94"/>
        <item x="95"/>
        <item x="58"/>
        <item x="63"/>
        <item x="64"/>
        <item x="83"/>
        <item x="96"/>
        <item x="53"/>
        <item x="80"/>
        <item x="61"/>
        <item x="29"/>
        <item x="54"/>
        <item x="45"/>
        <item x="71"/>
        <item x="55"/>
        <item x="105"/>
        <item x="50"/>
        <item x="44"/>
        <item x="25"/>
        <item x="104"/>
        <item x="91"/>
        <item x="59"/>
        <item x="27"/>
        <item x="33"/>
        <item x="48"/>
        <item x="34"/>
        <item x="18"/>
        <item x="37"/>
        <item x="24"/>
        <item x="56"/>
        <item x="30"/>
        <item x="70"/>
        <item x="87"/>
        <item x="22"/>
        <item x="62"/>
        <item x="23"/>
        <item x="14"/>
        <item x="88"/>
        <item x="12"/>
        <item x="20"/>
        <item x="78"/>
        <item x="51"/>
        <item x="13"/>
        <item x="16"/>
        <item x="15"/>
        <item x="82"/>
        <item x="85"/>
        <item x="49"/>
        <item x="7"/>
        <item x="76"/>
        <item x="93"/>
        <item x="8"/>
        <item x="28"/>
        <item x="103"/>
        <item x="47"/>
        <item x="10"/>
        <item x="26"/>
        <item x="39"/>
        <item x="81"/>
        <item x="74"/>
        <item x="17"/>
        <item x="90"/>
        <item x="77"/>
        <item x="21"/>
        <item x="100"/>
        <item x="102"/>
        <item x="9"/>
        <item x="79"/>
        <item x="73"/>
        <item x="65"/>
        <item x="69"/>
        <item x="68"/>
        <item x="66"/>
        <item x="6"/>
        <item x="41"/>
        <item x="99"/>
        <item x="92"/>
        <item x="4"/>
        <item x="72"/>
        <item x="86"/>
        <item x="3"/>
        <item x="40"/>
        <item x="31"/>
        <item x="75"/>
        <item x="98"/>
        <item x="43"/>
        <item x="101"/>
        <item x="11"/>
        <item x="42"/>
        <item x="89"/>
        <item x="1"/>
        <item x="97"/>
        <item x="67"/>
        <item x="0"/>
        <item x="19"/>
        <item x="35"/>
        <item x="5"/>
        <item x="2"/>
        <item t="default"/>
      </items>
    </pivotField>
    <pivotField showAll="0"/>
    <pivotField showAll="0"/>
    <pivotField showAll="0"/>
    <pivotField dataField="1" showAll="0"/>
    <pivotField showAll="0"/>
    <pivotField showAll="0"/>
    <pivotField showAll="0"/>
  </pivotFields>
  <rowFields count="1">
    <field x="0"/>
  </rowFields>
  <rowItems count="6">
    <i>
      <x v="80"/>
    </i>
    <i>
      <x v="94"/>
    </i>
    <i>
      <x v="197"/>
    </i>
    <i>
      <x v="145"/>
    </i>
    <i>
      <x v="124"/>
    </i>
    <i t="grand">
      <x/>
    </i>
  </rowItems>
  <colItems count="1">
    <i/>
  </colItems>
  <pageFields count="1">
    <pageField fld="1" hier="-1"/>
  </pageFields>
  <dataFields count="1">
    <dataField name="Sum of Half Century" fld="10"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ED61DBE-2446-475B-8739-E793CD5BF476}" name="PivotTable17" cacheId="5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Q3:R9" firstHeaderRow="1" firstDataRow="1" firstDataCol="1" rowPageCount="1" colPageCount="1"/>
  <pivotFields count="14">
    <pivotField axis="axisRow" showAll="0" measureFilter="1" sortType="descending">
      <items count="225">
        <item x="11"/>
        <item x="43"/>
        <item x="180"/>
        <item x="111"/>
        <item x="37"/>
        <item x="110"/>
        <item x="79"/>
        <item x="182"/>
        <item x="81"/>
        <item x="172"/>
        <item x="60"/>
        <item x="138"/>
        <item x="122"/>
        <item x="76"/>
        <item x="92"/>
        <item x="70"/>
        <item x="20"/>
        <item x="78"/>
        <item x="65"/>
        <item x="186"/>
        <item x="135"/>
        <item x="151"/>
        <item x="139"/>
        <item x="33"/>
        <item x="86"/>
        <item x="128"/>
        <item x="133"/>
        <item x="161"/>
        <item x="107"/>
        <item x="137"/>
        <item x="184"/>
        <item x="199"/>
        <item x="38"/>
        <item x="197"/>
        <item x="162"/>
        <item x="16"/>
        <item x="196"/>
        <item x="213"/>
        <item x="114"/>
        <item x="90"/>
        <item x="142"/>
        <item x="208"/>
        <item x="12"/>
        <item x="157"/>
        <item x="59"/>
        <item x="91"/>
        <item x="39"/>
        <item x="129"/>
        <item x="150"/>
        <item x="168"/>
        <item x="191"/>
        <item x="30"/>
        <item x="47"/>
        <item x="188"/>
        <item x="210"/>
        <item x="155"/>
        <item x="171"/>
        <item x="106"/>
        <item x="34"/>
        <item x="167"/>
        <item x="140"/>
        <item x="118"/>
        <item x="130"/>
        <item x="113"/>
        <item x="126"/>
        <item x="56"/>
        <item x="97"/>
        <item x="42"/>
        <item x="219"/>
        <item x="222"/>
        <item x="45"/>
        <item x="93"/>
        <item x="160"/>
        <item x="102"/>
        <item x="67"/>
        <item x="220"/>
        <item x="71"/>
        <item x="14"/>
        <item x="116"/>
        <item x="163"/>
        <item x="174"/>
        <item x="32"/>
        <item x="75"/>
        <item x="61"/>
        <item x="193"/>
        <item x="19"/>
        <item x="35"/>
        <item x="207"/>
        <item x="187"/>
        <item x="55"/>
        <item x="203"/>
        <item x="205"/>
        <item x="29"/>
        <item x="6"/>
        <item x="176"/>
        <item x="24"/>
        <item x="223"/>
        <item x="31"/>
        <item x="53"/>
        <item x="145"/>
        <item x="217"/>
        <item x="62"/>
        <item x="201"/>
        <item x="209"/>
        <item x="190"/>
        <item x="63"/>
        <item x="89"/>
        <item x="211"/>
        <item x="88"/>
        <item x="166"/>
        <item x="109"/>
        <item x="54"/>
        <item x="105"/>
        <item x="80"/>
        <item x="148"/>
        <item x="72"/>
        <item x="120"/>
        <item x="95"/>
        <item x="149"/>
        <item x="98"/>
        <item x="127"/>
        <item x="115"/>
        <item x="84"/>
        <item x="82"/>
        <item x="179"/>
        <item x="5"/>
        <item x="121"/>
        <item x="173"/>
        <item x="51"/>
        <item x="96"/>
        <item x="200"/>
        <item x="15"/>
        <item x="77"/>
        <item x="87"/>
        <item x="152"/>
        <item x="64"/>
        <item x="69"/>
        <item x="169"/>
        <item x="134"/>
        <item x="159"/>
        <item x="194"/>
        <item x="158"/>
        <item x="36"/>
        <item x="13"/>
        <item x="192"/>
        <item x="178"/>
        <item x="212"/>
        <item x="4"/>
        <item x="49"/>
        <item x="22"/>
        <item x="154"/>
        <item x="147"/>
        <item x="74"/>
        <item x="108"/>
        <item x="68"/>
        <item x="156"/>
        <item x="131"/>
        <item x="3"/>
        <item x="17"/>
        <item x="204"/>
        <item x="185"/>
        <item x="46"/>
        <item x="27"/>
        <item x="218"/>
        <item x="189"/>
        <item x="214"/>
        <item x="183"/>
        <item x="41"/>
        <item x="9"/>
        <item x="206"/>
        <item x="221"/>
        <item x="66"/>
        <item x="99"/>
        <item x="132"/>
        <item x="104"/>
        <item x="119"/>
        <item x="153"/>
        <item x="124"/>
        <item x="2"/>
        <item x="170"/>
        <item x="143"/>
        <item x="165"/>
        <item x="100"/>
        <item x="57"/>
        <item x="52"/>
        <item x="94"/>
        <item x="144"/>
        <item x="101"/>
        <item x="136"/>
        <item x="215"/>
        <item x="23"/>
        <item x="10"/>
        <item x="18"/>
        <item x="40"/>
        <item x="58"/>
        <item x="0"/>
        <item x="21"/>
        <item x="175"/>
        <item x="28"/>
        <item x="50"/>
        <item x="85"/>
        <item x="177"/>
        <item x="73"/>
        <item x="216"/>
        <item x="83"/>
        <item x="198"/>
        <item x="117"/>
        <item x="164"/>
        <item x="1"/>
        <item x="8"/>
        <item x="25"/>
        <item x="26"/>
        <item x="141"/>
        <item x="112"/>
        <item x="146"/>
        <item x="202"/>
        <item x="195"/>
        <item x="181"/>
        <item x="44"/>
        <item x="125"/>
        <item x="48"/>
        <item x="103"/>
        <item x="7"/>
        <item x="123"/>
        <item t="default"/>
      </items>
      <autoSortScope>
        <pivotArea dataOnly="0" outline="0" fieldPosition="0">
          <references count="1">
            <reference field="4294967294" count="1" selected="0">
              <x v="0"/>
            </reference>
          </references>
        </pivotArea>
      </autoSortScope>
    </pivotField>
    <pivotField axis="axisPage" multipleItemSelectionAllowed="1" showAll="0">
      <items count="6">
        <item h="1" x="3"/>
        <item h="1" x="1"/>
        <item h="1" x="0"/>
        <item h="1" x="2"/>
        <item x="4"/>
        <item t="default"/>
      </items>
    </pivotField>
    <pivotField showAll="0"/>
    <pivotField showAll="0"/>
    <pivotField showAll="0"/>
    <pivotField showAll="0"/>
    <pivotField showAll="0">
      <items count="108">
        <item x="36"/>
        <item x="106"/>
        <item x="84"/>
        <item x="60"/>
        <item x="32"/>
        <item x="52"/>
        <item x="46"/>
        <item x="57"/>
        <item x="38"/>
        <item x="94"/>
        <item x="95"/>
        <item x="58"/>
        <item x="63"/>
        <item x="64"/>
        <item x="83"/>
        <item x="96"/>
        <item x="53"/>
        <item x="80"/>
        <item x="61"/>
        <item x="29"/>
        <item x="54"/>
        <item x="45"/>
        <item x="71"/>
        <item x="55"/>
        <item x="105"/>
        <item x="50"/>
        <item x="44"/>
        <item x="25"/>
        <item x="104"/>
        <item x="91"/>
        <item x="59"/>
        <item x="27"/>
        <item x="33"/>
        <item x="48"/>
        <item x="34"/>
        <item x="18"/>
        <item x="37"/>
        <item x="24"/>
        <item x="56"/>
        <item x="30"/>
        <item x="70"/>
        <item x="87"/>
        <item x="22"/>
        <item x="62"/>
        <item x="23"/>
        <item x="14"/>
        <item x="88"/>
        <item x="12"/>
        <item x="20"/>
        <item x="78"/>
        <item x="51"/>
        <item x="13"/>
        <item x="16"/>
        <item x="15"/>
        <item x="82"/>
        <item x="85"/>
        <item x="49"/>
        <item x="7"/>
        <item x="76"/>
        <item x="93"/>
        <item x="8"/>
        <item x="28"/>
        <item x="103"/>
        <item x="47"/>
        <item x="10"/>
        <item x="26"/>
        <item x="39"/>
        <item x="81"/>
        <item x="74"/>
        <item x="17"/>
        <item x="90"/>
        <item x="77"/>
        <item x="21"/>
        <item x="100"/>
        <item x="102"/>
        <item x="9"/>
        <item x="79"/>
        <item x="73"/>
        <item x="65"/>
        <item x="69"/>
        <item x="68"/>
        <item x="66"/>
        <item x="6"/>
        <item x="41"/>
        <item x="99"/>
        <item x="92"/>
        <item x="4"/>
        <item x="72"/>
        <item x="86"/>
        <item x="3"/>
        <item x="40"/>
        <item x="31"/>
        <item x="75"/>
        <item x="98"/>
        <item x="43"/>
        <item x="101"/>
        <item x="11"/>
        <item x="42"/>
        <item x="89"/>
        <item x="1"/>
        <item x="97"/>
        <item x="67"/>
        <item x="0"/>
        <item x="19"/>
        <item x="35"/>
        <item x="5"/>
        <item x="2"/>
        <item t="default"/>
      </items>
    </pivotField>
    <pivotField showAll="0"/>
    <pivotField showAll="0"/>
    <pivotField dataField="1" showAll="0"/>
    <pivotField showAll="0"/>
    <pivotField showAll="0"/>
    <pivotField showAll="0"/>
    <pivotField showAll="0"/>
  </pivotFields>
  <rowFields count="1">
    <field x="0"/>
  </rowFields>
  <rowItems count="6">
    <i>
      <x v="197"/>
    </i>
    <i>
      <x v="80"/>
    </i>
    <i>
      <x v="201"/>
    </i>
    <i>
      <x v="94"/>
    </i>
    <i>
      <x v="217"/>
    </i>
    <i t="grand">
      <x/>
    </i>
  </rowItems>
  <colItems count="1">
    <i/>
  </colItems>
  <pageFields count="1">
    <pageField fld="1" hier="-1"/>
  </pageFields>
  <dataFields count="1">
    <dataField name="Sum of Century" fld="9"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77B3CF73-8896-49BD-946D-608D41D76431}" name="PivotTable16" cacheId="5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M3:N9" firstHeaderRow="1" firstDataRow="1" firstDataCol="1" rowPageCount="1" colPageCount="1"/>
  <pivotFields count="14">
    <pivotField axis="axisRow" showAll="0" measureFilter="1" sortType="descending">
      <items count="225">
        <item x="11"/>
        <item x="43"/>
        <item x="180"/>
        <item x="111"/>
        <item x="37"/>
        <item x="110"/>
        <item x="79"/>
        <item x="182"/>
        <item x="81"/>
        <item x="172"/>
        <item x="60"/>
        <item x="138"/>
        <item x="122"/>
        <item x="76"/>
        <item x="92"/>
        <item x="70"/>
        <item x="20"/>
        <item x="78"/>
        <item x="65"/>
        <item x="186"/>
        <item x="135"/>
        <item x="151"/>
        <item x="139"/>
        <item x="33"/>
        <item x="86"/>
        <item x="128"/>
        <item x="133"/>
        <item x="161"/>
        <item x="107"/>
        <item x="137"/>
        <item x="184"/>
        <item x="199"/>
        <item x="38"/>
        <item x="197"/>
        <item x="162"/>
        <item x="16"/>
        <item x="196"/>
        <item x="213"/>
        <item x="114"/>
        <item x="90"/>
        <item x="142"/>
        <item x="208"/>
        <item x="12"/>
        <item x="157"/>
        <item x="59"/>
        <item x="91"/>
        <item x="39"/>
        <item x="129"/>
        <item x="150"/>
        <item x="168"/>
        <item x="191"/>
        <item x="30"/>
        <item x="47"/>
        <item x="188"/>
        <item x="210"/>
        <item x="155"/>
        <item x="171"/>
        <item x="106"/>
        <item x="34"/>
        <item x="167"/>
        <item x="140"/>
        <item x="118"/>
        <item x="130"/>
        <item x="113"/>
        <item x="126"/>
        <item x="56"/>
        <item x="97"/>
        <item x="42"/>
        <item x="219"/>
        <item x="222"/>
        <item x="45"/>
        <item x="93"/>
        <item x="160"/>
        <item x="102"/>
        <item x="67"/>
        <item x="220"/>
        <item x="71"/>
        <item x="14"/>
        <item x="116"/>
        <item x="163"/>
        <item x="174"/>
        <item x="32"/>
        <item x="75"/>
        <item x="61"/>
        <item x="193"/>
        <item x="19"/>
        <item x="35"/>
        <item x="207"/>
        <item x="187"/>
        <item x="55"/>
        <item x="203"/>
        <item x="205"/>
        <item x="29"/>
        <item x="6"/>
        <item x="176"/>
        <item x="24"/>
        <item x="223"/>
        <item x="31"/>
        <item x="53"/>
        <item x="145"/>
        <item x="217"/>
        <item x="62"/>
        <item x="201"/>
        <item x="209"/>
        <item x="190"/>
        <item x="63"/>
        <item x="89"/>
        <item x="211"/>
        <item x="88"/>
        <item x="166"/>
        <item x="109"/>
        <item x="54"/>
        <item x="105"/>
        <item x="80"/>
        <item x="148"/>
        <item x="72"/>
        <item x="120"/>
        <item x="95"/>
        <item x="149"/>
        <item x="98"/>
        <item x="127"/>
        <item x="115"/>
        <item x="84"/>
        <item x="82"/>
        <item x="179"/>
        <item x="5"/>
        <item x="121"/>
        <item x="173"/>
        <item x="51"/>
        <item x="96"/>
        <item x="200"/>
        <item x="15"/>
        <item x="77"/>
        <item x="87"/>
        <item x="152"/>
        <item x="64"/>
        <item x="69"/>
        <item x="169"/>
        <item x="134"/>
        <item x="159"/>
        <item x="194"/>
        <item x="158"/>
        <item x="36"/>
        <item x="13"/>
        <item x="192"/>
        <item x="178"/>
        <item x="212"/>
        <item x="4"/>
        <item x="49"/>
        <item x="22"/>
        <item x="154"/>
        <item x="147"/>
        <item x="74"/>
        <item x="108"/>
        <item x="68"/>
        <item x="156"/>
        <item x="131"/>
        <item x="3"/>
        <item x="17"/>
        <item x="204"/>
        <item x="185"/>
        <item x="46"/>
        <item x="27"/>
        <item x="218"/>
        <item x="189"/>
        <item x="214"/>
        <item x="183"/>
        <item x="41"/>
        <item x="9"/>
        <item x="206"/>
        <item x="221"/>
        <item x="66"/>
        <item x="99"/>
        <item x="132"/>
        <item x="104"/>
        <item x="119"/>
        <item x="153"/>
        <item x="124"/>
        <item x="2"/>
        <item x="170"/>
        <item x="143"/>
        <item x="165"/>
        <item x="100"/>
        <item x="57"/>
        <item x="52"/>
        <item x="94"/>
        <item x="144"/>
        <item x="101"/>
        <item x="136"/>
        <item x="215"/>
        <item x="23"/>
        <item x="10"/>
        <item x="18"/>
        <item x="40"/>
        <item x="58"/>
        <item x="0"/>
        <item x="21"/>
        <item x="175"/>
        <item x="28"/>
        <item x="50"/>
        <item x="85"/>
        <item x="177"/>
        <item x="73"/>
        <item x="216"/>
        <item x="83"/>
        <item x="198"/>
        <item x="117"/>
        <item x="164"/>
        <item x="1"/>
        <item x="8"/>
        <item x="25"/>
        <item x="26"/>
        <item x="141"/>
        <item x="112"/>
        <item x="146"/>
        <item x="202"/>
        <item x="195"/>
        <item x="181"/>
        <item x="44"/>
        <item x="125"/>
        <item x="48"/>
        <item x="103"/>
        <item x="7"/>
        <item x="123"/>
        <item t="default"/>
      </items>
      <autoSortScope>
        <pivotArea dataOnly="0" outline="0" fieldPosition="0">
          <references count="1">
            <reference field="4294967294" count="1" selected="0">
              <x v="0"/>
            </reference>
          </references>
        </pivotArea>
      </autoSortScope>
    </pivotField>
    <pivotField axis="axisPage" multipleItemSelectionAllowed="1" showAll="0">
      <items count="6">
        <item h="1" x="3"/>
        <item h="1" x="1"/>
        <item h="1" x="0"/>
        <item h="1" x="2"/>
        <item x="4"/>
        <item t="default"/>
      </items>
    </pivotField>
    <pivotField showAll="0"/>
    <pivotField showAll="0"/>
    <pivotField showAll="0"/>
    <pivotField showAll="0"/>
    <pivotField showAll="0">
      <items count="108">
        <item x="36"/>
        <item x="106"/>
        <item x="84"/>
        <item x="60"/>
        <item x="32"/>
        <item x="52"/>
        <item x="46"/>
        <item x="57"/>
        <item x="38"/>
        <item x="94"/>
        <item x="95"/>
        <item x="58"/>
        <item x="63"/>
        <item x="64"/>
        <item x="83"/>
        <item x="96"/>
        <item x="53"/>
        <item x="80"/>
        <item x="61"/>
        <item x="29"/>
        <item x="54"/>
        <item x="45"/>
        <item x="71"/>
        <item x="55"/>
        <item x="105"/>
        <item x="50"/>
        <item x="44"/>
        <item x="25"/>
        <item x="104"/>
        <item x="91"/>
        <item x="59"/>
        <item x="27"/>
        <item x="33"/>
        <item x="48"/>
        <item x="34"/>
        <item x="18"/>
        <item x="37"/>
        <item x="24"/>
        <item x="56"/>
        <item x="30"/>
        <item x="70"/>
        <item x="87"/>
        <item x="22"/>
        <item x="62"/>
        <item x="23"/>
        <item x="14"/>
        <item x="88"/>
        <item x="12"/>
        <item x="20"/>
        <item x="78"/>
        <item x="51"/>
        <item x="13"/>
        <item x="16"/>
        <item x="15"/>
        <item x="82"/>
        <item x="85"/>
        <item x="49"/>
        <item x="7"/>
        <item x="76"/>
        <item x="93"/>
        <item x="8"/>
        <item x="28"/>
        <item x="103"/>
        <item x="47"/>
        <item x="10"/>
        <item x="26"/>
        <item x="39"/>
        <item x="81"/>
        <item x="74"/>
        <item x="17"/>
        <item x="90"/>
        <item x="77"/>
        <item x="21"/>
        <item x="100"/>
        <item x="102"/>
        <item x="9"/>
        <item x="79"/>
        <item x="73"/>
        <item x="65"/>
        <item x="69"/>
        <item x="68"/>
        <item x="66"/>
        <item x="6"/>
        <item x="41"/>
        <item x="99"/>
        <item x="92"/>
        <item x="4"/>
        <item x="72"/>
        <item x="86"/>
        <item x="3"/>
        <item x="40"/>
        <item x="31"/>
        <item x="75"/>
        <item x="98"/>
        <item x="43"/>
        <item x="101"/>
        <item x="11"/>
        <item x="42"/>
        <item x="89"/>
        <item x="1"/>
        <item x="97"/>
        <item x="67"/>
        <item x="0"/>
        <item x="19"/>
        <item x="35"/>
        <item x="5"/>
        <item x="2"/>
        <item t="default"/>
      </items>
    </pivotField>
    <pivotField showAll="0"/>
    <pivotField showAll="0"/>
    <pivotField showAll="0"/>
    <pivotField showAll="0"/>
    <pivotField showAll="0"/>
    <pivotField showAll="0"/>
    <pivotField dataField="1" showAll="0"/>
  </pivotFields>
  <rowFields count="1">
    <field x="0"/>
  </rowFields>
  <rowItems count="6">
    <i>
      <x v="197"/>
    </i>
    <i>
      <x v="145"/>
    </i>
    <i>
      <x v="7"/>
    </i>
    <i>
      <x v="80"/>
    </i>
    <i>
      <x v="140"/>
    </i>
    <i t="grand">
      <x/>
    </i>
  </rowItems>
  <colItems count="1">
    <i/>
  </colItems>
  <pageFields count="1">
    <pageField fld="1" hier="-1"/>
  </pageFields>
  <dataFields count="1">
    <dataField name="Sum of Sixes" fld="13" baseField="0" baseItem="0"/>
  </dataFields>
  <chartFormats count="6">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0" count="1" selected="0">
            <x v="197"/>
          </reference>
        </references>
      </pivotArea>
    </chartFormat>
    <chartFormat chart="5" format="14">
      <pivotArea type="data" outline="0" fieldPosition="0">
        <references count="2">
          <reference field="4294967294" count="1" selected="0">
            <x v="0"/>
          </reference>
          <reference field="0" count="1" selected="0">
            <x v="145"/>
          </reference>
        </references>
      </pivotArea>
    </chartFormat>
    <chartFormat chart="5" format="15">
      <pivotArea type="data" outline="0" fieldPosition="0">
        <references count="2">
          <reference field="4294967294" count="1" selected="0">
            <x v="0"/>
          </reference>
          <reference field="0" count="1" selected="0">
            <x v="7"/>
          </reference>
        </references>
      </pivotArea>
    </chartFormat>
    <chartFormat chart="5" format="16">
      <pivotArea type="data" outline="0" fieldPosition="0">
        <references count="2">
          <reference field="4294967294" count="1" selected="0">
            <x v="0"/>
          </reference>
          <reference field="0" count="1" selected="0">
            <x v="80"/>
          </reference>
        </references>
      </pivotArea>
    </chartFormat>
    <chartFormat chart="5" format="17">
      <pivotArea type="data" outline="0" fieldPosition="0">
        <references count="2">
          <reference field="4294967294" count="1" selected="0">
            <x v="0"/>
          </reference>
          <reference field="0" count="1" selected="0">
            <x v="14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2B71FE7B-12AA-4335-BDD7-391A0BB58E1B}" name="PivotTable25" cacheId="4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U3:V8" firstHeaderRow="1" firstDataRow="1" firstDataCol="1" rowPageCount="1" colPageCount="1"/>
  <pivotFields count="14">
    <pivotField axis="axisRow" showAll="0" measureFilter="1">
      <items count="278">
        <item x="11"/>
        <item x="43"/>
        <item x="180"/>
        <item x="240"/>
        <item x="111"/>
        <item x="37"/>
        <item x="110"/>
        <item x="79"/>
        <item x="225"/>
        <item x="275"/>
        <item x="182"/>
        <item x="81"/>
        <item x="172"/>
        <item x="60"/>
        <item x="138"/>
        <item x="122"/>
        <item x="238"/>
        <item x="76"/>
        <item x="92"/>
        <item x="70"/>
        <item x="20"/>
        <item x="78"/>
        <item x="65"/>
        <item x="186"/>
        <item x="231"/>
        <item x="135"/>
        <item x="151"/>
        <item x="139"/>
        <item x="252"/>
        <item x="33"/>
        <item x="86"/>
        <item x="128"/>
        <item x="133"/>
        <item x="161"/>
        <item x="268"/>
        <item x="107"/>
        <item x="137"/>
        <item x="244"/>
        <item x="184"/>
        <item x="199"/>
        <item x="253"/>
        <item x="38"/>
        <item x="197"/>
        <item x="229"/>
        <item x="162"/>
        <item x="16"/>
        <item x="234"/>
        <item x="257"/>
        <item x="196"/>
        <item x="233"/>
        <item x="239"/>
        <item x="245"/>
        <item x="213"/>
        <item x="114"/>
        <item x="90"/>
        <item x="142"/>
        <item x="208"/>
        <item x="12"/>
        <item x="246"/>
        <item x="242"/>
        <item x="272"/>
        <item x="251"/>
        <item x="241"/>
        <item x="250"/>
        <item x="157"/>
        <item x="59"/>
        <item x="91"/>
        <item x="39"/>
        <item x="129"/>
        <item x="150"/>
        <item x="168"/>
        <item x="191"/>
        <item x="30"/>
        <item x="47"/>
        <item x="188"/>
        <item x="210"/>
        <item x="258"/>
        <item x="155"/>
        <item x="171"/>
        <item x="106"/>
        <item x="34"/>
        <item x="167"/>
        <item x="140"/>
        <item x="118"/>
        <item x="130"/>
        <item x="113"/>
        <item x="126"/>
        <item x="56"/>
        <item x="97"/>
        <item x="42"/>
        <item x="219"/>
        <item x="222"/>
        <item x="45"/>
        <item x="93"/>
        <item x="160"/>
        <item x="102"/>
        <item x="67"/>
        <item x="269"/>
        <item x="262"/>
        <item x="220"/>
        <item x="71"/>
        <item x="14"/>
        <item x="116"/>
        <item x="163"/>
        <item x="174"/>
        <item x="259"/>
        <item x="32"/>
        <item x="75"/>
        <item x="61"/>
        <item x="193"/>
        <item x="254"/>
        <item x="19"/>
        <item x="35"/>
        <item x="207"/>
        <item x="187"/>
        <item x="55"/>
        <item x="203"/>
        <item x="205"/>
        <item x="29"/>
        <item x="6"/>
        <item x="176"/>
        <item x="24"/>
        <item x="255"/>
        <item x="223"/>
        <item x="31"/>
        <item x="243"/>
        <item x="53"/>
        <item x="145"/>
        <item x="217"/>
        <item x="62"/>
        <item x="201"/>
        <item x="209"/>
        <item x="190"/>
        <item x="226"/>
        <item x="63"/>
        <item x="89"/>
        <item x="237"/>
        <item x="211"/>
        <item x="230"/>
        <item x="273"/>
        <item x="88"/>
        <item x="166"/>
        <item x="109"/>
        <item x="227"/>
        <item x="271"/>
        <item x="232"/>
        <item x="54"/>
        <item x="105"/>
        <item x="80"/>
        <item x="148"/>
        <item x="72"/>
        <item x="120"/>
        <item x="95"/>
        <item x="149"/>
        <item x="98"/>
        <item x="127"/>
        <item x="115"/>
        <item x="84"/>
        <item x="82"/>
        <item x="261"/>
        <item x="247"/>
        <item x="179"/>
        <item x="5"/>
        <item x="256"/>
        <item x="121"/>
        <item x="173"/>
        <item x="51"/>
        <item x="96"/>
        <item x="200"/>
        <item x="15"/>
        <item x="77"/>
        <item x="87"/>
        <item x="152"/>
        <item x="64"/>
        <item x="69"/>
        <item x="169"/>
        <item x="134"/>
        <item x="159"/>
        <item x="194"/>
        <item x="158"/>
        <item x="36"/>
        <item x="13"/>
        <item x="192"/>
        <item x="178"/>
        <item x="212"/>
        <item x="4"/>
        <item x="49"/>
        <item x="22"/>
        <item x="154"/>
        <item x="147"/>
        <item x="74"/>
        <item x="108"/>
        <item x="68"/>
        <item x="156"/>
        <item x="131"/>
        <item x="3"/>
        <item x="17"/>
        <item x="204"/>
        <item x="185"/>
        <item x="46"/>
        <item x="27"/>
        <item x="218"/>
        <item x="189"/>
        <item x="214"/>
        <item x="183"/>
        <item x="224"/>
        <item x="41"/>
        <item x="266"/>
        <item x="9"/>
        <item x="206"/>
        <item x="221"/>
        <item x="66"/>
        <item x="99"/>
        <item x="132"/>
        <item x="104"/>
        <item x="119"/>
        <item x="153"/>
        <item x="124"/>
        <item x="276"/>
        <item x="2"/>
        <item x="249"/>
        <item x="170"/>
        <item x="265"/>
        <item x="143"/>
        <item x="165"/>
        <item x="100"/>
        <item x="57"/>
        <item x="52"/>
        <item x="94"/>
        <item x="144"/>
        <item x="101"/>
        <item x="136"/>
        <item x="215"/>
        <item x="23"/>
        <item x="10"/>
        <item x="270"/>
        <item x="18"/>
        <item x="263"/>
        <item x="40"/>
        <item x="58"/>
        <item x="264"/>
        <item x="235"/>
        <item x="0"/>
        <item x="236"/>
        <item x="228"/>
        <item x="21"/>
        <item x="175"/>
        <item x="28"/>
        <item x="50"/>
        <item x="85"/>
        <item x="274"/>
        <item x="177"/>
        <item x="248"/>
        <item x="267"/>
        <item x="73"/>
        <item x="216"/>
        <item x="83"/>
        <item x="198"/>
        <item x="117"/>
        <item x="164"/>
        <item x="260"/>
        <item x="1"/>
        <item x="8"/>
        <item x="25"/>
        <item x="26"/>
        <item x="141"/>
        <item x="112"/>
        <item x="146"/>
        <item x="202"/>
        <item x="195"/>
        <item x="181"/>
        <item x="44"/>
        <item x="125"/>
        <item x="48"/>
        <item x="103"/>
        <item x="7"/>
        <item x="123"/>
        <item t="default"/>
      </items>
    </pivotField>
    <pivotField axis="axisPage" multipleItemSelectionAllowed="1" showAll="0">
      <items count="7">
        <item h="1" x="3"/>
        <item x="5"/>
        <item h="1" x="1"/>
        <item h="1" x="0"/>
        <item h="1" x="2"/>
        <item h="1" x="4"/>
        <item t="default"/>
      </items>
    </pivotField>
    <pivotField showAll="0"/>
    <pivotField showAll="0"/>
    <pivotField showAll="0"/>
    <pivotField showAll="0"/>
    <pivotField showAll="0">
      <items count="125">
        <item x="36"/>
        <item x="106"/>
        <item x="84"/>
        <item x="60"/>
        <item x="32"/>
        <item x="52"/>
        <item x="46"/>
        <item x="57"/>
        <item x="38"/>
        <item x="123"/>
        <item x="94"/>
        <item x="95"/>
        <item x="122"/>
        <item x="58"/>
        <item x="63"/>
        <item x="64"/>
        <item x="83"/>
        <item x="96"/>
        <item x="53"/>
        <item x="121"/>
        <item x="80"/>
        <item x="61"/>
        <item x="29"/>
        <item x="54"/>
        <item x="45"/>
        <item x="71"/>
        <item x="55"/>
        <item x="120"/>
        <item x="105"/>
        <item x="50"/>
        <item x="44"/>
        <item x="25"/>
        <item x="104"/>
        <item x="91"/>
        <item x="59"/>
        <item x="27"/>
        <item x="33"/>
        <item x="48"/>
        <item x="34"/>
        <item x="18"/>
        <item x="37"/>
        <item x="24"/>
        <item x="56"/>
        <item x="30"/>
        <item x="70"/>
        <item x="87"/>
        <item x="118"/>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6"/>
        <item x="41"/>
        <item x="99"/>
        <item x="119"/>
        <item x="92"/>
        <item x="4"/>
        <item x="72"/>
        <item x="86"/>
        <item x="3"/>
        <item x="116"/>
        <item x="113"/>
        <item x="40"/>
        <item x="31"/>
        <item x="75"/>
        <item x="98"/>
        <item x="107"/>
        <item x="43"/>
        <item x="108"/>
        <item x="109"/>
        <item x="101"/>
        <item x="11"/>
        <item x="42"/>
        <item x="89"/>
        <item x="110"/>
        <item x="111"/>
        <item x="1"/>
        <item x="112"/>
        <item x="97"/>
        <item x="67"/>
        <item x="0"/>
        <item x="114"/>
        <item x="19"/>
        <item x="35"/>
        <item x="5"/>
        <item x="2"/>
        <item t="default"/>
      </items>
    </pivotField>
    <pivotField showAll="0"/>
    <pivotField showAll="0"/>
    <pivotField showAll="0"/>
    <pivotField dataField="1" showAll="0"/>
    <pivotField showAll="0"/>
    <pivotField showAll="0"/>
    <pivotField showAll="0"/>
  </pivotFields>
  <rowFields count="1">
    <field x="0"/>
  </rowFields>
  <rowItems count="5">
    <i>
      <x v="8"/>
    </i>
    <i>
      <x v="133"/>
    </i>
    <i>
      <x v="143"/>
    </i>
    <i>
      <x v="205"/>
    </i>
    <i t="grand">
      <x/>
    </i>
  </rowItems>
  <colItems count="1">
    <i/>
  </colItems>
  <pageFields count="1">
    <pageField fld="1" hier="-1"/>
  </pageFields>
  <dataFields count="1">
    <dataField name="Sum of Half Century" fld="10"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EC7754A-C4FB-4A3B-813B-B90BD229287E}" name="PivotTable24" cacheId="4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Q3:R9" firstHeaderRow="1" firstDataRow="1" firstDataCol="1" rowPageCount="1" colPageCount="1"/>
  <pivotFields count="14">
    <pivotField axis="axisRow" showAll="0" measureFilter="1" sortType="descending">
      <items count="278">
        <item x="11"/>
        <item x="43"/>
        <item x="180"/>
        <item x="240"/>
        <item x="111"/>
        <item x="37"/>
        <item x="110"/>
        <item x="79"/>
        <item x="225"/>
        <item x="275"/>
        <item x="182"/>
        <item x="81"/>
        <item x="172"/>
        <item x="60"/>
        <item x="138"/>
        <item x="122"/>
        <item x="238"/>
        <item x="76"/>
        <item x="92"/>
        <item x="70"/>
        <item x="20"/>
        <item x="78"/>
        <item x="65"/>
        <item x="186"/>
        <item x="231"/>
        <item x="135"/>
        <item x="151"/>
        <item x="139"/>
        <item x="252"/>
        <item x="33"/>
        <item x="86"/>
        <item x="128"/>
        <item x="133"/>
        <item x="161"/>
        <item x="268"/>
        <item x="107"/>
        <item x="137"/>
        <item x="244"/>
        <item x="184"/>
        <item x="199"/>
        <item x="253"/>
        <item x="38"/>
        <item x="197"/>
        <item x="229"/>
        <item x="162"/>
        <item x="16"/>
        <item x="234"/>
        <item x="257"/>
        <item x="196"/>
        <item x="233"/>
        <item x="239"/>
        <item x="245"/>
        <item x="213"/>
        <item x="114"/>
        <item x="90"/>
        <item x="142"/>
        <item x="208"/>
        <item x="12"/>
        <item x="246"/>
        <item x="242"/>
        <item x="272"/>
        <item x="251"/>
        <item x="241"/>
        <item x="250"/>
        <item x="157"/>
        <item x="59"/>
        <item x="91"/>
        <item x="39"/>
        <item x="129"/>
        <item x="150"/>
        <item x="168"/>
        <item x="191"/>
        <item x="30"/>
        <item x="47"/>
        <item x="188"/>
        <item x="210"/>
        <item x="258"/>
        <item x="155"/>
        <item x="171"/>
        <item x="106"/>
        <item x="34"/>
        <item x="167"/>
        <item x="140"/>
        <item x="118"/>
        <item x="130"/>
        <item x="113"/>
        <item x="126"/>
        <item x="56"/>
        <item x="97"/>
        <item x="42"/>
        <item x="219"/>
        <item x="222"/>
        <item x="45"/>
        <item x="93"/>
        <item x="160"/>
        <item x="102"/>
        <item x="67"/>
        <item x="269"/>
        <item x="262"/>
        <item x="220"/>
        <item x="71"/>
        <item x="14"/>
        <item x="116"/>
        <item x="163"/>
        <item x="174"/>
        <item x="259"/>
        <item x="32"/>
        <item x="75"/>
        <item x="61"/>
        <item x="193"/>
        <item x="254"/>
        <item x="19"/>
        <item x="35"/>
        <item x="207"/>
        <item x="187"/>
        <item x="55"/>
        <item x="203"/>
        <item x="205"/>
        <item x="29"/>
        <item x="6"/>
        <item x="176"/>
        <item x="24"/>
        <item x="255"/>
        <item x="223"/>
        <item x="31"/>
        <item x="243"/>
        <item x="53"/>
        <item x="145"/>
        <item x="217"/>
        <item x="62"/>
        <item x="201"/>
        <item x="209"/>
        <item x="190"/>
        <item x="226"/>
        <item x="63"/>
        <item x="89"/>
        <item x="237"/>
        <item x="211"/>
        <item x="230"/>
        <item x="273"/>
        <item x="88"/>
        <item x="166"/>
        <item x="109"/>
        <item x="227"/>
        <item x="271"/>
        <item x="232"/>
        <item x="54"/>
        <item x="105"/>
        <item x="80"/>
        <item x="148"/>
        <item x="72"/>
        <item x="120"/>
        <item x="95"/>
        <item x="149"/>
        <item x="98"/>
        <item x="127"/>
        <item x="115"/>
        <item x="84"/>
        <item x="82"/>
        <item x="261"/>
        <item x="247"/>
        <item x="179"/>
        <item x="5"/>
        <item x="256"/>
        <item x="121"/>
        <item x="173"/>
        <item x="51"/>
        <item x="96"/>
        <item x="200"/>
        <item x="15"/>
        <item x="77"/>
        <item x="87"/>
        <item x="152"/>
        <item x="64"/>
        <item x="69"/>
        <item x="169"/>
        <item x="134"/>
        <item x="159"/>
        <item x="194"/>
        <item x="158"/>
        <item x="36"/>
        <item x="13"/>
        <item x="192"/>
        <item x="178"/>
        <item x="212"/>
        <item x="4"/>
        <item x="49"/>
        <item x="22"/>
        <item x="154"/>
        <item x="147"/>
        <item x="74"/>
        <item x="108"/>
        <item x="68"/>
        <item x="156"/>
        <item x="131"/>
        <item x="3"/>
        <item x="17"/>
        <item x="204"/>
        <item x="185"/>
        <item x="46"/>
        <item x="27"/>
        <item x="218"/>
        <item x="189"/>
        <item x="214"/>
        <item x="183"/>
        <item x="224"/>
        <item x="41"/>
        <item x="266"/>
        <item x="9"/>
        <item x="206"/>
        <item x="221"/>
        <item x="66"/>
        <item x="99"/>
        <item x="132"/>
        <item x="104"/>
        <item x="119"/>
        <item x="153"/>
        <item x="124"/>
        <item x="276"/>
        <item x="2"/>
        <item x="249"/>
        <item x="170"/>
        <item x="265"/>
        <item x="143"/>
        <item x="165"/>
        <item x="100"/>
        <item x="57"/>
        <item x="52"/>
        <item x="94"/>
        <item x="144"/>
        <item x="101"/>
        <item x="136"/>
        <item x="215"/>
        <item x="23"/>
        <item x="10"/>
        <item x="270"/>
        <item x="18"/>
        <item x="263"/>
        <item x="40"/>
        <item x="58"/>
        <item x="264"/>
        <item x="235"/>
        <item x="0"/>
        <item x="236"/>
        <item x="228"/>
        <item x="21"/>
        <item x="175"/>
        <item x="28"/>
        <item x="50"/>
        <item x="85"/>
        <item x="274"/>
        <item x="177"/>
        <item x="248"/>
        <item x="267"/>
        <item x="73"/>
        <item x="216"/>
        <item x="83"/>
        <item x="198"/>
        <item x="117"/>
        <item x="164"/>
        <item x="260"/>
        <item x="1"/>
        <item x="8"/>
        <item x="25"/>
        <item x="26"/>
        <item x="141"/>
        <item x="112"/>
        <item x="146"/>
        <item x="202"/>
        <item x="195"/>
        <item x="181"/>
        <item x="44"/>
        <item x="125"/>
        <item x="48"/>
        <item x="103"/>
        <item x="7"/>
        <item x="123"/>
        <item t="default"/>
      </items>
      <autoSortScope>
        <pivotArea dataOnly="0" outline="0" fieldPosition="0">
          <references count="1">
            <reference field="4294967294" count="1" selected="0">
              <x v="0"/>
            </reference>
          </references>
        </pivotArea>
      </autoSortScope>
    </pivotField>
    <pivotField axis="axisPage" multipleItemSelectionAllowed="1" showAll="0">
      <items count="7">
        <item h="1" x="3"/>
        <item x="5"/>
        <item h="1" x="1"/>
        <item h="1" x="0"/>
        <item h="1" x="2"/>
        <item h="1" x="4"/>
        <item t="default"/>
      </items>
    </pivotField>
    <pivotField showAll="0"/>
    <pivotField showAll="0"/>
    <pivotField showAll="0"/>
    <pivotField showAll="0"/>
    <pivotField showAll="0">
      <items count="125">
        <item x="36"/>
        <item x="106"/>
        <item x="84"/>
        <item x="60"/>
        <item x="32"/>
        <item x="52"/>
        <item x="46"/>
        <item x="57"/>
        <item x="38"/>
        <item x="123"/>
        <item x="94"/>
        <item x="95"/>
        <item x="122"/>
        <item x="58"/>
        <item x="63"/>
        <item x="64"/>
        <item x="83"/>
        <item x="96"/>
        <item x="53"/>
        <item x="121"/>
        <item x="80"/>
        <item x="61"/>
        <item x="29"/>
        <item x="54"/>
        <item x="45"/>
        <item x="71"/>
        <item x="55"/>
        <item x="120"/>
        <item x="105"/>
        <item x="50"/>
        <item x="44"/>
        <item x="25"/>
        <item x="104"/>
        <item x="91"/>
        <item x="59"/>
        <item x="27"/>
        <item x="33"/>
        <item x="48"/>
        <item x="34"/>
        <item x="18"/>
        <item x="37"/>
        <item x="24"/>
        <item x="56"/>
        <item x="30"/>
        <item x="70"/>
        <item x="87"/>
        <item x="118"/>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6"/>
        <item x="41"/>
        <item x="99"/>
        <item x="119"/>
        <item x="92"/>
        <item x="4"/>
        <item x="72"/>
        <item x="86"/>
        <item x="3"/>
        <item x="116"/>
        <item x="113"/>
        <item x="40"/>
        <item x="31"/>
        <item x="75"/>
        <item x="98"/>
        <item x="107"/>
        <item x="43"/>
        <item x="108"/>
        <item x="109"/>
        <item x="101"/>
        <item x="11"/>
        <item x="42"/>
        <item x="89"/>
        <item x="110"/>
        <item x="111"/>
        <item x="1"/>
        <item x="112"/>
        <item x="97"/>
        <item x="67"/>
        <item x="0"/>
        <item x="114"/>
        <item x="19"/>
        <item x="35"/>
        <item x="5"/>
        <item x="2"/>
        <item t="default"/>
      </items>
    </pivotField>
    <pivotField showAll="0"/>
    <pivotField showAll="0"/>
    <pivotField dataField="1" showAll="0"/>
    <pivotField showAll="0"/>
    <pivotField showAll="0"/>
    <pivotField showAll="0"/>
    <pivotField showAll="0"/>
  </pivotFields>
  <rowFields count="1">
    <field x="0"/>
  </rowFields>
  <rowItems count="6">
    <i>
      <x v="205"/>
    </i>
    <i>
      <x v="43"/>
    </i>
    <i>
      <x v="133"/>
    </i>
    <i>
      <x v="16"/>
    </i>
    <i>
      <x v="8"/>
    </i>
    <i t="grand">
      <x/>
    </i>
  </rowItems>
  <colItems count="1">
    <i/>
  </colItems>
  <pageFields count="1">
    <pageField fld="1" hier="-1"/>
  </pageFields>
  <dataFields count="1">
    <dataField name="Sum of Century" fld="9" baseField="0" baseItem="0"/>
  </dataFields>
  <chartFormats count="1">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FFDEB6A-3E10-440A-B039-F6D8A1406597}" name="PivotTable23" cacheId="4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M3:N9" firstHeaderRow="1" firstDataRow="1" firstDataCol="1" rowPageCount="1" colPageCount="1"/>
  <pivotFields count="14">
    <pivotField axis="axisRow" showAll="0" measureFilter="1" sortType="descending">
      <items count="278">
        <item x="11"/>
        <item x="43"/>
        <item x="180"/>
        <item x="240"/>
        <item x="111"/>
        <item x="37"/>
        <item x="110"/>
        <item x="79"/>
        <item x="225"/>
        <item x="275"/>
        <item x="182"/>
        <item x="81"/>
        <item x="172"/>
        <item x="60"/>
        <item x="138"/>
        <item x="122"/>
        <item x="238"/>
        <item x="76"/>
        <item x="92"/>
        <item x="70"/>
        <item x="20"/>
        <item x="78"/>
        <item x="65"/>
        <item x="186"/>
        <item x="231"/>
        <item x="135"/>
        <item x="151"/>
        <item x="139"/>
        <item x="252"/>
        <item x="33"/>
        <item x="86"/>
        <item x="128"/>
        <item x="133"/>
        <item x="161"/>
        <item x="268"/>
        <item x="107"/>
        <item x="137"/>
        <item x="244"/>
        <item x="184"/>
        <item x="199"/>
        <item x="253"/>
        <item x="38"/>
        <item x="197"/>
        <item x="229"/>
        <item x="162"/>
        <item x="16"/>
        <item x="234"/>
        <item x="257"/>
        <item x="196"/>
        <item x="233"/>
        <item x="239"/>
        <item x="245"/>
        <item x="213"/>
        <item x="114"/>
        <item x="90"/>
        <item x="142"/>
        <item x="208"/>
        <item x="12"/>
        <item x="246"/>
        <item x="242"/>
        <item x="272"/>
        <item x="251"/>
        <item x="241"/>
        <item x="250"/>
        <item x="157"/>
        <item x="59"/>
        <item x="91"/>
        <item x="39"/>
        <item x="129"/>
        <item x="150"/>
        <item x="168"/>
        <item x="191"/>
        <item x="30"/>
        <item x="47"/>
        <item x="188"/>
        <item x="210"/>
        <item x="258"/>
        <item x="155"/>
        <item x="171"/>
        <item x="106"/>
        <item x="34"/>
        <item x="167"/>
        <item x="140"/>
        <item x="118"/>
        <item x="130"/>
        <item x="113"/>
        <item x="126"/>
        <item x="56"/>
        <item x="97"/>
        <item x="42"/>
        <item x="219"/>
        <item x="222"/>
        <item x="45"/>
        <item x="93"/>
        <item x="160"/>
        <item x="102"/>
        <item x="67"/>
        <item x="269"/>
        <item x="262"/>
        <item x="220"/>
        <item x="71"/>
        <item x="14"/>
        <item x="116"/>
        <item x="163"/>
        <item x="174"/>
        <item x="259"/>
        <item x="32"/>
        <item x="75"/>
        <item x="61"/>
        <item x="193"/>
        <item x="254"/>
        <item x="19"/>
        <item x="35"/>
        <item x="207"/>
        <item x="187"/>
        <item x="55"/>
        <item x="203"/>
        <item x="205"/>
        <item x="29"/>
        <item x="6"/>
        <item x="176"/>
        <item x="24"/>
        <item x="255"/>
        <item x="223"/>
        <item x="31"/>
        <item x="243"/>
        <item x="53"/>
        <item x="145"/>
        <item x="217"/>
        <item x="62"/>
        <item x="201"/>
        <item x="209"/>
        <item x="190"/>
        <item x="226"/>
        <item x="63"/>
        <item x="89"/>
        <item x="237"/>
        <item x="211"/>
        <item x="230"/>
        <item x="273"/>
        <item x="88"/>
        <item x="166"/>
        <item x="109"/>
        <item x="227"/>
        <item x="271"/>
        <item x="232"/>
        <item x="54"/>
        <item x="105"/>
        <item x="80"/>
        <item x="148"/>
        <item x="72"/>
        <item x="120"/>
        <item x="95"/>
        <item x="149"/>
        <item x="98"/>
        <item x="127"/>
        <item x="115"/>
        <item x="84"/>
        <item x="82"/>
        <item x="261"/>
        <item x="247"/>
        <item x="179"/>
        <item x="5"/>
        <item x="256"/>
        <item x="121"/>
        <item x="173"/>
        <item x="51"/>
        <item x="96"/>
        <item x="200"/>
        <item x="15"/>
        <item x="77"/>
        <item x="87"/>
        <item x="152"/>
        <item x="64"/>
        <item x="69"/>
        <item x="169"/>
        <item x="134"/>
        <item x="159"/>
        <item x="194"/>
        <item x="158"/>
        <item x="36"/>
        <item x="13"/>
        <item x="192"/>
        <item x="178"/>
        <item x="212"/>
        <item x="4"/>
        <item x="49"/>
        <item x="22"/>
        <item x="154"/>
        <item x="147"/>
        <item x="74"/>
        <item x="108"/>
        <item x="68"/>
        <item x="156"/>
        <item x="131"/>
        <item x="3"/>
        <item x="17"/>
        <item x="204"/>
        <item x="185"/>
        <item x="46"/>
        <item x="27"/>
        <item x="218"/>
        <item x="189"/>
        <item x="214"/>
        <item x="183"/>
        <item x="224"/>
        <item x="41"/>
        <item x="266"/>
        <item x="9"/>
        <item x="206"/>
        <item x="221"/>
        <item x="66"/>
        <item x="99"/>
        <item x="132"/>
        <item x="104"/>
        <item x="119"/>
        <item x="153"/>
        <item x="124"/>
        <item x="276"/>
        <item x="2"/>
        <item x="249"/>
        <item x="170"/>
        <item x="265"/>
        <item x="143"/>
        <item x="165"/>
        <item x="100"/>
        <item x="57"/>
        <item x="52"/>
        <item x="94"/>
        <item x="144"/>
        <item x="101"/>
        <item x="136"/>
        <item x="215"/>
        <item x="23"/>
        <item x="10"/>
        <item x="270"/>
        <item x="18"/>
        <item x="263"/>
        <item x="40"/>
        <item x="58"/>
        <item x="264"/>
        <item x="235"/>
        <item x="0"/>
        <item x="236"/>
        <item x="228"/>
        <item x="21"/>
        <item x="175"/>
        <item x="28"/>
        <item x="50"/>
        <item x="85"/>
        <item x="274"/>
        <item x="177"/>
        <item x="248"/>
        <item x="267"/>
        <item x="73"/>
        <item x="216"/>
        <item x="83"/>
        <item x="198"/>
        <item x="117"/>
        <item x="164"/>
        <item x="260"/>
        <item x="1"/>
        <item x="8"/>
        <item x="25"/>
        <item x="26"/>
        <item x="141"/>
        <item x="112"/>
        <item x="146"/>
        <item x="202"/>
        <item x="195"/>
        <item x="181"/>
        <item x="44"/>
        <item x="125"/>
        <item x="48"/>
        <item x="103"/>
        <item x="7"/>
        <item x="123"/>
        <item t="default"/>
      </items>
      <autoSortScope>
        <pivotArea dataOnly="0" outline="0" fieldPosition="0">
          <references count="1">
            <reference field="4294967294" count="1" selected="0">
              <x v="0"/>
            </reference>
          </references>
        </pivotArea>
      </autoSortScope>
    </pivotField>
    <pivotField axis="axisPage" multipleItemSelectionAllowed="1" showAll="0">
      <items count="7">
        <item h="1" x="3"/>
        <item x="5"/>
        <item h="1" x="1"/>
        <item h="1" x="0"/>
        <item h="1" x="2"/>
        <item h="1" x="4"/>
        <item t="default"/>
      </items>
    </pivotField>
    <pivotField showAll="0"/>
    <pivotField showAll="0"/>
    <pivotField showAll="0"/>
    <pivotField showAll="0"/>
    <pivotField showAll="0">
      <items count="125">
        <item x="36"/>
        <item x="106"/>
        <item x="84"/>
        <item x="60"/>
        <item x="32"/>
        <item x="52"/>
        <item x="46"/>
        <item x="57"/>
        <item x="38"/>
        <item x="123"/>
        <item x="94"/>
        <item x="95"/>
        <item x="122"/>
        <item x="58"/>
        <item x="63"/>
        <item x="64"/>
        <item x="83"/>
        <item x="96"/>
        <item x="53"/>
        <item x="121"/>
        <item x="80"/>
        <item x="61"/>
        <item x="29"/>
        <item x="54"/>
        <item x="45"/>
        <item x="71"/>
        <item x="55"/>
        <item x="120"/>
        <item x="105"/>
        <item x="50"/>
        <item x="44"/>
        <item x="25"/>
        <item x="104"/>
        <item x="91"/>
        <item x="59"/>
        <item x="27"/>
        <item x="33"/>
        <item x="48"/>
        <item x="34"/>
        <item x="18"/>
        <item x="37"/>
        <item x="24"/>
        <item x="56"/>
        <item x="30"/>
        <item x="70"/>
        <item x="87"/>
        <item x="118"/>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6"/>
        <item x="41"/>
        <item x="99"/>
        <item x="119"/>
        <item x="92"/>
        <item x="4"/>
        <item x="72"/>
        <item x="86"/>
        <item x="3"/>
        <item x="116"/>
        <item x="113"/>
        <item x="40"/>
        <item x="31"/>
        <item x="75"/>
        <item x="98"/>
        <item x="107"/>
        <item x="43"/>
        <item x="108"/>
        <item x="109"/>
        <item x="101"/>
        <item x="11"/>
        <item x="42"/>
        <item x="89"/>
        <item x="110"/>
        <item x="111"/>
        <item x="1"/>
        <item x="112"/>
        <item x="97"/>
        <item x="67"/>
        <item x="0"/>
        <item x="114"/>
        <item x="19"/>
        <item x="35"/>
        <item x="5"/>
        <item x="2"/>
        <item t="default"/>
      </items>
    </pivotField>
    <pivotField showAll="0"/>
    <pivotField showAll="0"/>
    <pivotField showAll="0"/>
    <pivotField showAll="0"/>
    <pivotField showAll="0"/>
    <pivotField showAll="0"/>
    <pivotField dataField="1" showAll="0"/>
  </pivotFields>
  <rowFields count="1">
    <field x="0"/>
  </rowFields>
  <rowItems count="6">
    <i>
      <x v="205"/>
    </i>
    <i>
      <x v="59"/>
    </i>
    <i>
      <x v="8"/>
    </i>
    <i>
      <x v="243"/>
    </i>
    <i>
      <x v="43"/>
    </i>
    <i t="grand">
      <x/>
    </i>
  </rowItems>
  <colItems count="1">
    <i/>
  </colItems>
  <pageFields count="1">
    <pageField fld="1" hier="-1"/>
  </pageFields>
  <dataFields count="1">
    <dataField name="Sum of Sixes" fld="13" baseField="0" baseItem="0"/>
  </dataFields>
  <chartFormats count="6">
    <chartFormat chart="11" format="12" series="1">
      <pivotArea type="data" outline="0" fieldPosition="0">
        <references count="1">
          <reference field="4294967294" count="1" selected="0">
            <x v="0"/>
          </reference>
        </references>
      </pivotArea>
    </chartFormat>
    <chartFormat chart="11" format="13">
      <pivotArea type="data" outline="0" fieldPosition="0">
        <references count="2">
          <reference field="4294967294" count="1" selected="0">
            <x v="0"/>
          </reference>
          <reference field="0" count="1" selected="0">
            <x v="205"/>
          </reference>
        </references>
      </pivotArea>
    </chartFormat>
    <chartFormat chart="11" format="14">
      <pivotArea type="data" outline="0" fieldPosition="0">
        <references count="2">
          <reference field="4294967294" count="1" selected="0">
            <x v="0"/>
          </reference>
          <reference field="0" count="1" selected="0">
            <x v="59"/>
          </reference>
        </references>
      </pivotArea>
    </chartFormat>
    <chartFormat chart="11" format="15">
      <pivotArea type="data" outline="0" fieldPosition="0">
        <references count="2">
          <reference field="4294967294" count="1" selected="0">
            <x v="0"/>
          </reference>
          <reference field="0" count="1" selected="0">
            <x v="8"/>
          </reference>
        </references>
      </pivotArea>
    </chartFormat>
    <chartFormat chart="11" format="16">
      <pivotArea type="data" outline="0" fieldPosition="0">
        <references count="2">
          <reference field="4294967294" count="1" selected="0">
            <x v="0"/>
          </reference>
          <reference field="0" count="1" selected="0">
            <x v="243"/>
          </reference>
        </references>
      </pivotArea>
    </chartFormat>
    <chartFormat chart="11" format="17">
      <pivotArea type="data" outline="0" fieldPosition="0">
        <references count="2">
          <reference field="4294967294" count="1" selected="0">
            <x v="0"/>
          </reference>
          <reference field="0" count="1" selected="0">
            <x v="43"/>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75BFE0-3385-4CF7-B326-0DFBB93A5AE8}" name="PivotTable22" cacheId="4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I3:J9" firstHeaderRow="1" firstDataRow="1" firstDataCol="1" rowPageCount="1" colPageCount="1"/>
  <pivotFields count="14">
    <pivotField axis="axisRow" showAll="0" measureFilter="1" sortType="descending">
      <items count="278">
        <item x="11"/>
        <item x="43"/>
        <item x="180"/>
        <item x="240"/>
        <item x="111"/>
        <item x="37"/>
        <item x="110"/>
        <item x="79"/>
        <item x="225"/>
        <item x="275"/>
        <item x="182"/>
        <item x="81"/>
        <item x="172"/>
        <item x="60"/>
        <item x="138"/>
        <item x="122"/>
        <item x="238"/>
        <item x="76"/>
        <item x="92"/>
        <item x="70"/>
        <item x="20"/>
        <item x="78"/>
        <item x="65"/>
        <item x="186"/>
        <item x="231"/>
        <item x="135"/>
        <item x="151"/>
        <item x="139"/>
        <item x="252"/>
        <item x="33"/>
        <item x="86"/>
        <item x="128"/>
        <item x="133"/>
        <item x="161"/>
        <item x="268"/>
        <item x="107"/>
        <item x="137"/>
        <item x="244"/>
        <item x="184"/>
        <item x="199"/>
        <item x="253"/>
        <item x="38"/>
        <item x="197"/>
        <item x="229"/>
        <item x="162"/>
        <item x="16"/>
        <item x="234"/>
        <item x="257"/>
        <item x="196"/>
        <item x="233"/>
        <item x="239"/>
        <item x="245"/>
        <item x="213"/>
        <item x="114"/>
        <item x="90"/>
        <item x="142"/>
        <item x="208"/>
        <item x="12"/>
        <item x="246"/>
        <item x="242"/>
        <item x="272"/>
        <item x="251"/>
        <item x="241"/>
        <item x="250"/>
        <item x="157"/>
        <item x="59"/>
        <item x="91"/>
        <item x="39"/>
        <item x="129"/>
        <item x="150"/>
        <item x="168"/>
        <item x="191"/>
        <item x="30"/>
        <item x="47"/>
        <item x="188"/>
        <item x="210"/>
        <item x="258"/>
        <item x="155"/>
        <item x="171"/>
        <item x="106"/>
        <item x="34"/>
        <item x="167"/>
        <item x="140"/>
        <item x="118"/>
        <item x="130"/>
        <item x="113"/>
        <item x="126"/>
        <item x="56"/>
        <item x="97"/>
        <item x="42"/>
        <item x="219"/>
        <item x="222"/>
        <item x="45"/>
        <item x="93"/>
        <item x="160"/>
        <item x="102"/>
        <item x="67"/>
        <item x="269"/>
        <item x="262"/>
        <item x="220"/>
        <item x="71"/>
        <item x="14"/>
        <item x="116"/>
        <item x="163"/>
        <item x="174"/>
        <item x="259"/>
        <item x="32"/>
        <item x="75"/>
        <item x="61"/>
        <item x="193"/>
        <item x="254"/>
        <item x="19"/>
        <item x="35"/>
        <item x="207"/>
        <item x="187"/>
        <item x="55"/>
        <item x="203"/>
        <item x="205"/>
        <item x="29"/>
        <item x="6"/>
        <item x="176"/>
        <item x="24"/>
        <item x="255"/>
        <item x="223"/>
        <item x="31"/>
        <item x="243"/>
        <item x="53"/>
        <item x="145"/>
        <item x="217"/>
        <item x="62"/>
        <item x="201"/>
        <item x="209"/>
        <item x="190"/>
        <item x="226"/>
        <item x="63"/>
        <item x="89"/>
        <item x="237"/>
        <item x="211"/>
        <item x="230"/>
        <item x="273"/>
        <item x="88"/>
        <item x="166"/>
        <item x="109"/>
        <item x="227"/>
        <item x="271"/>
        <item x="232"/>
        <item x="54"/>
        <item x="105"/>
        <item x="80"/>
        <item x="148"/>
        <item x="72"/>
        <item x="120"/>
        <item x="95"/>
        <item x="149"/>
        <item x="98"/>
        <item x="127"/>
        <item x="115"/>
        <item x="84"/>
        <item x="82"/>
        <item x="261"/>
        <item x="247"/>
        <item x="179"/>
        <item x="5"/>
        <item x="256"/>
        <item x="121"/>
        <item x="173"/>
        <item x="51"/>
        <item x="96"/>
        <item x="200"/>
        <item x="15"/>
        <item x="77"/>
        <item x="87"/>
        <item x="152"/>
        <item x="64"/>
        <item x="69"/>
        <item x="169"/>
        <item x="134"/>
        <item x="159"/>
        <item x="194"/>
        <item x="158"/>
        <item x="36"/>
        <item x="13"/>
        <item x="192"/>
        <item x="178"/>
        <item x="212"/>
        <item x="4"/>
        <item x="49"/>
        <item x="22"/>
        <item x="154"/>
        <item x="147"/>
        <item x="74"/>
        <item x="108"/>
        <item x="68"/>
        <item x="156"/>
        <item x="131"/>
        <item x="3"/>
        <item x="17"/>
        <item x="204"/>
        <item x="185"/>
        <item x="46"/>
        <item x="27"/>
        <item x="218"/>
        <item x="189"/>
        <item x="214"/>
        <item x="183"/>
        <item x="224"/>
        <item x="41"/>
        <item x="266"/>
        <item x="9"/>
        <item x="206"/>
        <item x="221"/>
        <item x="66"/>
        <item x="99"/>
        <item x="132"/>
        <item x="104"/>
        <item x="119"/>
        <item x="153"/>
        <item x="124"/>
        <item x="276"/>
        <item x="2"/>
        <item x="249"/>
        <item x="170"/>
        <item x="265"/>
        <item x="143"/>
        <item x="165"/>
        <item x="100"/>
        <item x="57"/>
        <item x="52"/>
        <item x="94"/>
        <item x="144"/>
        <item x="101"/>
        <item x="136"/>
        <item x="215"/>
        <item x="23"/>
        <item x="10"/>
        <item x="270"/>
        <item x="18"/>
        <item x="263"/>
        <item x="40"/>
        <item x="58"/>
        <item x="264"/>
        <item x="235"/>
        <item x="0"/>
        <item x="236"/>
        <item x="228"/>
        <item x="21"/>
        <item x="175"/>
        <item x="28"/>
        <item x="50"/>
        <item x="85"/>
        <item x="274"/>
        <item x="177"/>
        <item x="248"/>
        <item x="267"/>
        <item x="73"/>
        <item x="216"/>
        <item x="83"/>
        <item x="198"/>
        <item x="117"/>
        <item x="164"/>
        <item x="260"/>
        <item x="1"/>
        <item x="8"/>
        <item x="25"/>
        <item x="26"/>
        <item x="141"/>
        <item x="112"/>
        <item x="146"/>
        <item x="202"/>
        <item x="195"/>
        <item x="181"/>
        <item x="44"/>
        <item x="125"/>
        <item x="48"/>
        <item x="103"/>
        <item x="7"/>
        <item x="123"/>
        <item t="default"/>
      </items>
      <autoSortScope>
        <pivotArea dataOnly="0" outline="0" fieldPosition="0">
          <references count="1">
            <reference field="4294967294" count="1" selected="0">
              <x v="0"/>
            </reference>
          </references>
        </pivotArea>
      </autoSortScope>
    </pivotField>
    <pivotField axis="axisPage" multipleItemSelectionAllowed="1" showAll="0">
      <items count="7">
        <item h="1" x="3"/>
        <item x="5"/>
        <item h="1" x="1"/>
        <item h="1" x="0"/>
        <item h="1" x="2"/>
        <item h="1" x="4"/>
        <item t="default"/>
      </items>
    </pivotField>
    <pivotField showAll="0"/>
    <pivotField showAll="0"/>
    <pivotField showAll="0"/>
    <pivotField showAll="0"/>
    <pivotField showAll="0">
      <items count="125">
        <item x="36"/>
        <item x="106"/>
        <item x="84"/>
        <item x="60"/>
        <item x="32"/>
        <item x="52"/>
        <item x="46"/>
        <item x="57"/>
        <item x="38"/>
        <item x="123"/>
        <item x="94"/>
        <item x="95"/>
        <item x="122"/>
        <item x="58"/>
        <item x="63"/>
        <item x="64"/>
        <item x="83"/>
        <item x="96"/>
        <item x="53"/>
        <item x="121"/>
        <item x="80"/>
        <item x="61"/>
        <item x="29"/>
        <item x="54"/>
        <item x="45"/>
        <item x="71"/>
        <item x="55"/>
        <item x="120"/>
        <item x="105"/>
        <item x="50"/>
        <item x="44"/>
        <item x="25"/>
        <item x="104"/>
        <item x="91"/>
        <item x="59"/>
        <item x="27"/>
        <item x="33"/>
        <item x="48"/>
        <item x="34"/>
        <item x="18"/>
        <item x="37"/>
        <item x="24"/>
        <item x="56"/>
        <item x="30"/>
        <item x="70"/>
        <item x="87"/>
        <item x="118"/>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6"/>
        <item x="41"/>
        <item x="99"/>
        <item x="119"/>
        <item x="92"/>
        <item x="4"/>
        <item x="72"/>
        <item x="86"/>
        <item x="3"/>
        <item x="116"/>
        <item x="113"/>
        <item x="40"/>
        <item x="31"/>
        <item x="75"/>
        <item x="98"/>
        <item x="107"/>
        <item x="43"/>
        <item x="108"/>
        <item x="109"/>
        <item x="101"/>
        <item x="11"/>
        <item x="42"/>
        <item x="89"/>
        <item x="110"/>
        <item x="111"/>
        <item x="1"/>
        <item x="112"/>
        <item x="97"/>
        <item x="67"/>
        <item x="0"/>
        <item x="114"/>
        <item x="19"/>
        <item x="35"/>
        <item x="5"/>
        <item x="2"/>
        <item t="default"/>
      </items>
    </pivotField>
    <pivotField showAll="0"/>
    <pivotField dataField="1" showAll="0"/>
    <pivotField showAll="0"/>
    <pivotField showAll="0"/>
    <pivotField showAll="0"/>
    <pivotField showAll="0"/>
    <pivotField showAll="0"/>
  </pivotFields>
  <rowFields count="1">
    <field x="0"/>
  </rowFields>
  <rowItems count="6">
    <i>
      <x v="59"/>
    </i>
    <i>
      <x v="252"/>
    </i>
    <i>
      <x v="97"/>
    </i>
    <i>
      <x v="43"/>
    </i>
    <i>
      <x v="8"/>
    </i>
    <i t="grand">
      <x/>
    </i>
  </rowItems>
  <colItems count="1">
    <i/>
  </colItems>
  <pageFields count="1">
    <pageField fld="1" hier="-1"/>
  </pageFields>
  <dataFields count="1">
    <dataField name="Sum of SR" fld="8"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E21436A-9DAD-498B-BED2-334524632277}" name="PivotTable21" cacheId="4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E3:F9" firstHeaderRow="1" firstDataRow="1" firstDataCol="1" rowPageCount="1" colPageCount="1"/>
  <pivotFields count="14">
    <pivotField axis="axisRow" showAll="0" measureFilter="1" sortType="descending">
      <items count="278">
        <item x="11"/>
        <item x="43"/>
        <item x="180"/>
        <item x="240"/>
        <item x="111"/>
        <item x="37"/>
        <item x="110"/>
        <item x="79"/>
        <item x="225"/>
        <item x="275"/>
        <item x="182"/>
        <item x="81"/>
        <item x="172"/>
        <item x="60"/>
        <item x="138"/>
        <item x="122"/>
        <item x="238"/>
        <item x="76"/>
        <item x="92"/>
        <item x="70"/>
        <item x="20"/>
        <item x="78"/>
        <item x="65"/>
        <item x="186"/>
        <item x="231"/>
        <item x="135"/>
        <item x="151"/>
        <item x="139"/>
        <item x="252"/>
        <item x="33"/>
        <item x="86"/>
        <item x="128"/>
        <item x="133"/>
        <item x="161"/>
        <item x="268"/>
        <item x="107"/>
        <item x="137"/>
        <item x="244"/>
        <item x="184"/>
        <item x="199"/>
        <item x="253"/>
        <item x="38"/>
        <item x="197"/>
        <item x="229"/>
        <item x="162"/>
        <item x="16"/>
        <item x="234"/>
        <item x="257"/>
        <item x="196"/>
        <item x="233"/>
        <item x="239"/>
        <item x="245"/>
        <item x="213"/>
        <item x="114"/>
        <item x="90"/>
        <item x="142"/>
        <item x="208"/>
        <item x="12"/>
        <item x="246"/>
        <item x="242"/>
        <item x="272"/>
        <item x="251"/>
        <item x="241"/>
        <item x="250"/>
        <item x="157"/>
        <item x="59"/>
        <item x="91"/>
        <item x="39"/>
        <item x="129"/>
        <item x="150"/>
        <item x="168"/>
        <item x="191"/>
        <item x="30"/>
        <item x="47"/>
        <item x="188"/>
        <item x="210"/>
        <item x="258"/>
        <item x="155"/>
        <item x="171"/>
        <item x="106"/>
        <item x="34"/>
        <item x="167"/>
        <item x="140"/>
        <item x="118"/>
        <item x="130"/>
        <item x="113"/>
        <item x="126"/>
        <item x="56"/>
        <item x="97"/>
        <item x="42"/>
        <item x="219"/>
        <item x="222"/>
        <item x="45"/>
        <item x="93"/>
        <item x="160"/>
        <item x="102"/>
        <item x="67"/>
        <item x="269"/>
        <item x="262"/>
        <item x="220"/>
        <item x="71"/>
        <item x="14"/>
        <item x="116"/>
        <item x="163"/>
        <item x="174"/>
        <item x="259"/>
        <item x="32"/>
        <item x="75"/>
        <item x="61"/>
        <item x="193"/>
        <item x="254"/>
        <item x="19"/>
        <item x="35"/>
        <item x="207"/>
        <item x="187"/>
        <item x="55"/>
        <item x="203"/>
        <item x="205"/>
        <item x="29"/>
        <item x="6"/>
        <item x="176"/>
        <item x="24"/>
        <item x="255"/>
        <item x="223"/>
        <item x="31"/>
        <item x="243"/>
        <item x="53"/>
        <item x="145"/>
        <item x="217"/>
        <item x="62"/>
        <item x="201"/>
        <item x="209"/>
        <item x="190"/>
        <item x="226"/>
        <item x="63"/>
        <item x="89"/>
        <item x="237"/>
        <item x="211"/>
        <item x="230"/>
        <item x="273"/>
        <item x="88"/>
        <item x="166"/>
        <item x="109"/>
        <item x="227"/>
        <item x="271"/>
        <item x="232"/>
        <item x="54"/>
        <item x="105"/>
        <item x="80"/>
        <item x="148"/>
        <item x="72"/>
        <item x="120"/>
        <item x="95"/>
        <item x="149"/>
        <item x="98"/>
        <item x="127"/>
        <item x="115"/>
        <item x="84"/>
        <item x="82"/>
        <item x="261"/>
        <item x="247"/>
        <item x="179"/>
        <item x="5"/>
        <item x="256"/>
        <item x="121"/>
        <item x="173"/>
        <item x="51"/>
        <item x="96"/>
        <item x="200"/>
        <item x="15"/>
        <item x="77"/>
        <item x="87"/>
        <item x="152"/>
        <item x="64"/>
        <item x="69"/>
        <item x="169"/>
        <item x="134"/>
        <item x="159"/>
        <item x="194"/>
        <item x="158"/>
        <item x="36"/>
        <item x="13"/>
        <item x="192"/>
        <item x="178"/>
        <item x="212"/>
        <item x="4"/>
        <item x="49"/>
        <item x="22"/>
        <item x="154"/>
        <item x="147"/>
        <item x="74"/>
        <item x="108"/>
        <item x="68"/>
        <item x="156"/>
        <item x="131"/>
        <item x="3"/>
        <item x="17"/>
        <item x="204"/>
        <item x="185"/>
        <item x="46"/>
        <item x="27"/>
        <item x="218"/>
        <item x="189"/>
        <item x="214"/>
        <item x="183"/>
        <item x="224"/>
        <item x="41"/>
        <item x="266"/>
        <item x="9"/>
        <item x="206"/>
        <item x="221"/>
        <item x="66"/>
        <item x="99"/>
        <item x="132"/>
        <item x="104"/>
        <item x="119"/>
        <item x="153"/>
        <item x="124"/>
        <item x="276"/>
        <item x="2"/>
        <item x="249"/>
        <item x="170"/>
        <item x="265"/>
        <item x="143"/>
        <item x="165"/>
        <item x="100"/>
        <item x="57"/>
        <item x="52"/>
        <item x="94"/>
        <item x="144"/>
        <item x="101"/>
        <item x="136"/>
        <item x="215"/>
        <item x="23"/>
        <item x="10"/>
        <item x="270"/>
        <item x="18"/>
        <item x="263"/>
        <item x="40"/>
        <item x="58"/>
        <item x="264"/>
        <item x="235"/>
        <item x="0"/>
        <item x="236"/>
        <item x="228"/>
        <item x="21"/>
        <item x="175"/>
        <item x="28"/>
        <item x="50"/>
        <item x="85"/>
        <item x="274"/>
        <item x="177"/>
        <item x="248"/>
        <item x="267"/>
        <item x="73"/>
        <item x="216"/>
        <item x="83"/>
        <item x="198"/>
        <item x="117"/>
        <item x="164"/>
        <item x="260"/>
        <item x="1"/>
        <item x="8"/>
        <item x="25"/>
        <item x="26"/>
        <item x="141"/>
        <item x="112"/>
        <item x="146"/>
        <item x="202"/>
        <item x="195"/>
        <item x="181"/>
        <item x="44"/>
        <item x="125"/>
        <item x="48"/>
        <item x="103"/>
        <item x="7"/>
        <item x="123"/>
        <item t="default"/>
      </items>
      <autoSortScope>
        <pivotArea dataOnly="0" outline="0" fieldPosition="0">
          <references count="1">
            <reference field="4294967294" count="1" selected="0">
              <x v="0"/>
            </reference>
          </references>
        </pivotArea>
      </autoSortScope>
    </pivotField>
    <pivotField axis="axisPage" multipleItemSelectionAllowed="1" showAll="0">
      <items count="7">
        <item h="1" x="3"/>
        <item x="5"/>
        <item h="1" x="1"/>
        <item h="1" x="0"/>
        <item h="1" x="2"/>
        <item h="1" x="4"/>
        <item t="default"/>
      </items>
    </pivotField>
    <pivotField showAll="0"/>
    <pivotField showAll="0"/>
    <pivotField showAll="0"/>
    <pivotField showAll="0"/>
    <pivotField dataField="1" showAll="0">
      <items count="125">
        <item x="36"/>
        <item x="106"/>
        <item x="84"/>
        <item x="60"/>
        <item x="32"/>
        <item x="52"/>
        <item x="46"/>
        <item x="57"/>
        <item x="38"/>
        <item x="123"/>
        <item x="94"/>
        <item x="95"/>
        <item x="122"/>
        <item x="58"/>
        <item x="63"/>
        <item x="64"/>
        <item x="83"/>
        <item x="96"/>
        <item x="53"/>
        <item x="121"/>
        <item x="80"/>
        <item x="61"/>
        <item x="29"/>
        <item x="54"/>
        <item x="45"/>
        <item x="71"/>
        <item x="55"/>
        <item x="120"/>
        <item x="105"/>
        <item x="50"/>
        <item x="44"/>
        <item x="25"/>
        <item x="104"/>
        <item x="91"/>
        <item x="59"/>
        <item x="27"/>
        <item x="33"/>
        <item x="48"/>
        <item x="34"/>
        <item x="18"/>
        <item x="37"/>
        <item x="24"/>
        <item x="56"/>
        <item x="30"/>
        <item x="70"/>
        <item x="87"/>
        <item x="118"/>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6"/>
        <item x="41"/>
        <item x="99"/>
        <item x="119"/>
        <item x="92"/>
        <item x="4"/>
        <item x="72"/>
        <item x="86"/>
        <item x="3"/>
        <item x="116"/>
        <item x="113"/>
        <item x="40"/>
        <item x="31"/>
        <item x="75"/>
        <item x="98"/>
        <item x="107"/>
        <item x="43"/>
        <item x="108"/>
        <item x="109"/>
        <item x="101"/>
        <item x="11"/>
        <item x="42"/>
        <item x="89"/>
        <item x="110"/>
        <item x="111"/>
        <item x="1"/>
        <item x="112"/>
        <item x="97"/>
        <item x="67"/>
        <item x="0"/>
        <item x="114"/>
        <item x="19"/>
        <item x="35"/>
        <item x="5"/>
        <item x="2"/>
        <item t="default"/>
      </items>
    </pivotField>
    <pivotField showAll="0"/>
    <pivotField showAll="0"/>
    <pivotField showAll="0"/>
    <pivotField showAll="0"/>
    <pivotField showAll="0"/>
    <pivotField showAll="0"/>
    <pivotField showAll="0"/>
  </pivotFields>
  <rowFields count="1">
    <field x="0"/>
  </rowFields>
  <rowItems count="6">
    <i>
      <x v="59"/>
    </i>
    <i>
      <x v="243"/>
    </i>
    <i>
      <x v="145"/>
    </i>
    <i>
      <x v="43"/>
    </i>
    <i>
      <x v="160"/>
    </i>
    <i t="grand">
      <x/>
    </i>
  </rowItems>
  <colItems count="1">
    <i/>
  </colItems>
  <pageFields count="1">
    <pageField fld="1" hier="-1"/>
  </pageFields>
  <dataFields count="1">
    <dataField name="Sum of HS" fld="6"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5B39258-D302-4405-B545-268B60BB39B8}" name="PivotTable20" cacheId="4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rowPageCount="1" colPageCount="1"/>
  <pivotFields count="14">
    <pivotField axis="axisRow" showAll="0" measureFilter="1" sortType="descending">
      <items count="278">
        <item x="11"/>
        <item x="43"/>
        <item x="180"/>
        <item x="240"/>
        <item x="111"/>
        <item x="37"/>
        <item x="110"/>
        <item x="79"/>
        <item x="225"/>
        <item x="275"/>
        <item x="182"/>
        <item x="81"/>
        <item x="172"/>
        <item x="60"/>
        <item x="138"/>
        <item x="122"/>
        <item x="238"/>
        <item x="76"/>
        <item x="92"/>
        <item x="70"/>
        <item x="20"/>
        <item x="78"/>
        <item x="65"/>
        <item x="186"/>
        <item x="231"/>
        <item x="135"/>
        <item x="151"/>
        <item x="139"/>
        <item x="252"/>
        <item x="33"/>
        <item x="86"/>
        <item x="128"/>
        <item x="133"/>
        <item x="161"/>
        <item x="268"/>
        <item x="107"/>
        <item x="137"/>
        <item x="244"/>
        <item x="184"/>
        <item x="199"/>
        <item x="253"/>
        <item x="38"/>
        <item x="197"/>
        <item x="229"/>
        <item x="162"/>
        <item x="16"/>
        <item x="234"/>
        <item x="257"/>
        <item x="196"/>
        <item x="233"/>
        <item x="239"/>
        <item x="245"/>
        <item x="213"/>
        <item x="114"/>
        <item x="90"/>
        <item x="142"/>
        <item x="208"/>
        <item x="12"/>
        <item x="246"/>
        <item x="242"/>
        <item x="272"/>
        <item x="251"/>
        <item x="241"/>
        <item x="250"/>
        <item x="157"/>
        <item x="59"/>
        <item x="91"/>
        <item x="39"/>
        <item x="129"/>
        <item x="150"/>
        <item x="168"/>
        <item x="191"/>
        <item x="30"/>
        <item x="47"/>
        <item x="188"/>
        <item x="210"/>
        <item x="258"/>
        <item x="155"/>
        <item x="171"/>
        <item x="106"/>
        <item x="34"/>
        <item x="167"/>
        <item x="140"/>
        <item x="118"/>
        <item x="130"/>
        <item x="113"/>
        <item x="126"/>
        <item x="56"/>
        <item x="97"/>
        <item x="42"/>
        <item x="219"/>
        <item x="222"/>
        <item x="45"/>
        <item x="93"/>
        <item x="160"/>
        <item x="102"/>
        <item x="67"/>
        <item x="269"/>
        <item x="262"/>
        <item x="220"/>
        <item x="71"/>
        <item x="14"/>
        <item x="116"/>
        <item x="163"/>
        <item x="174"/>
        <item x="259"/>
        <item x="32"/>
        <item x="75"/>
        <item x="61"/>
        <item x="193"/>
        <item x="254"/>
        <item x="19"/>
        <item x="35"/>
        <item x="207"/>
        <item x="187"/>
        <item x="55"/>
        <item x="203"/>
        <item x="205"/>
        <item x="29"/>
        <item x="6"/>
        <item x="176"/>
        <item x="24"/>
        <item x="255"/>
        <item x="223"/>
        <item x="31"/>
        <item x="243"/>
        <item x="53"/>
        <item x="145"/>
        <item x="217"/>
        <item x="62"/>
        <item x="201"/>
        <item x="209"/>
        <item x="190"/>
        <item x="226"/>
        <item x="63"/>
        <item x="89"/>
        <item x="237"/>
        <item x="211"/>
        <item x="230"/>
        <item x="273"/>
        <item x="88"/>
        <item x="166"/>
        <item x="109"/>
        <item x="227"/>
        <item x="271"/>
        <item x="232"/>
        <item x="54"/>
        <item x="105"/>
        <item x="80"/>
        <item x="148"/>
        <item x="72"/>
        <item x="120"/>
        <item x="95"/>
        <item x="149"/>
        <item x="98"/>
        <item x="127"/>
        <item x="115"/>
        <item x="84"/>
        <item x="82"/>
        <item x="261"/>
        <item x="247"/>
        <item x="179"/>
        <item x="5"/>
        <item x="256"/>
        <item x="121"/>
        <item x="173"/>
        <item x="51"/>
        <item x="96"/>
        <item x="200"/>
        <item x="15"/>
        <item x="77"/>
        <item x="87"/>
        <item x="152"/>
        <item x="64"/>
        <item x="69"/>
        <item x="169"/>
        <item x="134"/>
        <item x="159"/>
        <item x="194"/>
        <item x="158"/>
        <item x="36"/>
        <item x="13"/>
        <item x="192"/>
        <item x="178"/>
        <item x="212"/>
        <item x="4"/>
        <item x="49"/>
        <item x="22"/>
        <item x="154"/>
        <item x="147"/>
        <item x="74"/>
        <item x="108"/>
        <item x="68"/>
        <item x="156"/>
        <item x="131"/>
        <item x="3"/>
        <item x="17"/>
        <item x="204"/>
        <item x="185"/>
        <item x="46"/>
        <item x="27"/>
        <item x="218"/>
        <item x="189"/>
        <item x="214"/>
        <item x="183"/>
        <item x="224"/>
        <item x="41"/>
        <item x="266"/>
        <item x="9"/>
        <item x="206"/>
        <item x="221"/>
        <item x="66"/>
        <item x="99"/>
        <item x="132"/>
        <item x="104"/>
        <item x="119"/>
        <item x="153"/>
        <item x="124"/>
        <item x="276"/>
        <item x="2"/>
        <item x="249"/>
        <item x="170"/>
        <item x="265"/>
        <item x="143"/>
        <item x="165"/>
        <item x="100"/>
        <item x="57"/>
        <item x="52"/>
        <item x="94"/>
        <item x="144"/>
        <item x="101"/>
        <item x="136"/>
        <item x="215"/>
        <item x="23"/>
        <item x="10"/>
        <item x="270"/>
        <item x="18"/>
        <item x="263"/>
        <item x="40"/>
        <item x="58"/>
        <item x="264"/>
        <item x="235"/>
        <item x="0"/>
        <item x="236"/>
        <item x="228"/>
        <item x="21"/>
        <item x="175"/>
        <item x="28"/>
        <item x="50"/>
        <item x="85"/>
        <item x="274"/>
        <item x="177"/>
        <item x="248"/>
        <item x="267"/>
        <item x="73"/>
        <item x="216"/>
        <item x="83"/>
        <item x="198"/>
        <item x="117"/>
        <item x="164"/>
        <item x="260"/>
        <item x="1"/>
        <item x="8"/>
        <item x="25"/>
        <item x="26"/>
        <item x="141"/>
        <item x="112"/>
        <item x="146"/>
        <item x="202"/>
        <item x="195"/>
        <item x="181"/>
        <item x="44"/>
        <item x="125"/>
        <item x="48"/>
        <item x="103"/>
        <item x="7"/>
        <item x="123"/>
        <item t="default"/>
      </items>
      <autoSortScope>
        <pivotArea dataOnly="0" outline="0" fieldPosition="0">
          <references count="1">
            <reference field="4294967294" count="1" selected="0">
              <x v="0"/>
            </reference>
          </references>
        </pivotArea>
      </autoSortScope>
    </pivotField>
    <pivotField axis="axisPage" multipleItemSelectionAllowed="1" showAll="0">
      <items count="7">
        <item h="1" x="3"/>
        <item x="5"/>
        <item h="1" x="1"/>
        <item h="1" x="0"/>
        <item h="1" x="2"/>
        <item h="1" x="4"/>
        <item t="default"/>
      </items>
    </pivotField>
    <pivotField showAll="0"/>
    <pivotField showAll="0"/>
    <pivotField showAll="0"/>
    <pivotField dataField="1" showAll="0"/>
    <pivotField showAll="0">
      <items count="125">
        <item x="36"/>
        <item x="106"/>
        <item x="84"/>
        <item x="60"/>
        <item x="32"/>
        <item x="52"/>
        <item x="46"/>
        <item x="57"/>
        <item x="38"/>
        <item x="123"/>
        <item x="94"/>
        <item x="95"/>
        <item x="122"/>
        <item x="58"/>
        <item x="63"/>
        <item x="64"/>
        <item x="83"/>
        <item x="96"/>
        <item x="53"/>
        <item x="121"/>
        <item x="80"/>
        <item x="61"/>
        <item x="29"/>
        <item x="54"/>
        <item x="45"/>
        <item x="71"/>
        <item x="55"/>
        <item x="120"/>
        <item x="105"/>
        <item x="50"/>
        <item x="44"/>
        <item x="25"/>
        <item x="104"/>
        <item x="91"/>
        <item x="59"/>
        <item x="27"/>
        <item x="33"/>
        <item x="48"/>
        <item x="34"/>
        <item x="18"/>
        <item x="37"/>
        <item x="24"/>
        <item x="56"/>
        <item x="30"/>
        <item x="70"/>
        <item x="87"/>
        <item x="118"/>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6"/>
        <item x="41"/>
        <item x="99"/>
        <item x="119"/>
        <item x="92"/>
        <item x="4"/>
        <item x="72"/>
        <item x="86"/>
        <item x="3"/>
        <item x="116"/>
        <item x="113"/>
        <item x="40"/>
        <item x="31"/>
        <item x="75"/>
        <item x="98"/>
        <item x="107"/>
        <item x="43"/>
        <item x="108"/>
        <item x="109"/>
        <item x="101"/>
        <item x="11"/>
        <item x="42"/>
        <item x="89"/>
        <item x="110"/>
        <item x="111"/>
        <item x="1"/>
        <item x="112"/>
        <item x="97"/>
        <item x="67"/>
        <item x="0"/>
        <item x="114"/>
        <item x="19"/>
        <item x="35"/>
        <item x="5"/>
        <item x="2"/>
        <item t="default"/>
      </items>
    </pivotField>
    <pivotField showAll="0"/>
    <pivotField showAll="0"/>
    <pivotField showAll="0"/>
    <pivotField showAll="0"/>
    <pivotField showAll="0"/>
    <pivotField showAll="0"/>
    <pivotField showAll="0"/>
  </pivotFields>
  <rowFields count="1">
    <field x="0"/>
  </rowFields>
  <rowItems count="6">
    <i>
      <x v="205"/>
    </i>
    <i>
      <x v="8"/>
    </i>
    <i>
      <x v="133"/>
    </i>
    <i>
      <x v="143"/>
    </i>
    <i>
      <x v="244"/>
    </i>
    <i t="grand">
      <x/>
    </i>
  </rowItems>
  <colItems count="1">
    <i/>
  </colItems>
  <pageFields count="1">
    <pageField fld="1" hier="-1"/>
  </pageFields>
  <dataFields count="1">
    <dataField name="Sum of Runs" fld="5"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D44D8D4-2695-4886-9990-585270017C74}" name="PivotTable31" cacheId="4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U3:V9" firstHeaderRow="1" firstDataRow="1" firstDataCol="1" rowPageCount="1" colPageCount="1"/>
  <pivotFields count="14">
    <pivotField axis="axisRow" showAll="0" measureFilter="1" sortType="descending">
      <items count="329">
        <item x="11"/>
        <item x="43"/>
        <item x="180"/>
        <item x="240"/>
        <item x="111"/>
        <item x="37"/>
        <item x="110"/>
        <item x="79"/>
        <item x="225"/>
        <item x="275"/>
        <item x="182"/>
        <item x="317"/>
        <item x="81"/>
        <item x="172"/>
        <item x="60"/>
        <item x="138"/>
        <item x="122"/>
        <item x="324"/>
        <item x="238"/>
        <item x="76"/>
        <item x="292"/>
        <item x="92"/>
        <item x="70"/>
        <item x="20"/>
        <item x="78"/>
        <item x="65"/>
        <item x="186"/>
        <item x="231"/>
        <item x="135"/>
        <item x="151"/>
        <item x="139"/>
        <item x="252"/>
        <item x="33"/>
        <item x="86"/>
        <item x="128"/>
        <item x="133"/>
        <item x="161"/>
        <item x="268"/>
        <item x="313"/>
        <item x="107"/>
        <item x="137"/>
        <item x="278"/>
        <item x="244"/>
        <item x="184"/>
        <item x="287"/>
        <item x="277"/>
        <item x="301"/>
        <item x="199"/>
        <item x="285"/>
        <item x="253"/>
        <item x="322"/>
        <item x="38"/>
        <item x="197"/>
        <item x="229"/>
        <item x="162"/>
        <item x="16"/>
        <item x="234"/>
        <item x="290"/>
        <item x="257"/>
        <item x="305"/>
        <item x="280"/>
        <item x="289"/>
        <item x="196"/>
        <item x="233"/>
        <item x="239"/>
        <item x="308"/>
        <item x="245"/>
        <item x="316"/>
        <item x="213"/>
        <item x="295"/>
        <item x="114"/>
        <item x="90"/>
        <item x="142"/>
        <item x="208"/>
        <item x="12"/>
        <item x="246"/>
        <item x="242"/>
        <item x="272"/>
        <item x="251"/>
        <item x="241"/>
        <item x="250"/>
        <item x="157"/>
        <item x="314"/>
        <item x="59"/>
        <item x="91"/>
        <item x="39"/>
        <item x="129"/>
        <item x="150"/>
        <item x="168"/>
        <item x="191"/>
        <item x="30"/>
        <item x="47"/>
        <item x="188"/>
        <item x="210"/>
        <item x="258"/>
        <item x="155"/>
        <item x="171"/>
        <item x="106"/>
        <item x="34"/>
        <item x="167"/>
        <item x="140"/>
        <item x="118"/>
        <item x="130"/>
        <item x="113"/>
        <item x="126"/>
        <item x="56"/>
        <item x="97"/>
        <item x="42"/>
        <item x="281"/>
        <item x="310"/>
        <item x="219"/>
        <item x="222"/>
        <item x="45"/>
        <item x="93"/>
        <item x="160"/>
        <item x="102"/>
        <item x="67"/>
        <item x="297"/>
        <item x="296"/>
        <item x="269"/>
        <item x="262"/>
        <item x="220"/>
        <item x="71"/>
        <item x="14"/>
        <item x="293"/>
        <item x="116"/>
        <item x="163"/>
        <item x="174"/>
        <item x="259"/>
        <item x="32"/>
        <item x="75"/>
        <item x="61"/>
        <item x="193"/>
        <item x="254"/>
        <item x="19"/>
        <item x="304"/>
        <item x="35"/>
        <item x="207"/>
        <item x="318"/>
        <item x="312"/>
        <item x="187"/>
        <item x="55"/>
        <item x="302"/>
        <item x="203"/>
        <item x="205"/>
        <item x="29"/>
        <item x="6"/>
        <item x="176"/>
        <item x="24"/>
        <item x="255"/>
        <item x="223"/>
        <item x="31"/>
        <item x="243"/>
        <item x="53"/>
        <item x="145"/>
        <item x="217"/>
        <item x="62"/>
        <item x="201"/>
        <item x="320"/>
        <item x="209"/>
        <item x="190"/>
        <item x="226"/>
        <item x="63"/>
        <item x="89"/>
        <item x="237"/>
        <item x="211"/>
        <item x="230"/>
        <item x="273"/>
        <item x="88"/>
        <item x="166"/>
        <item x="109"/>
        <item x="227"/>
        <item x="271"/>
        <item x="232"/>
        <item x="286"/>
        <item x="54"/>
        <item x="105"/>
        <item x="80"/>
        <item x="148"/>
        <item x="72"/>
        <item x="120"/>
        <item x="95"/>
        <item x="149"/>
        <item x="98"/>
        <item x="127"/>
        <item x="115"/>
        <item x="84"/>
        <item x="82"/>
        <item x="261"/>
        <item x="247"/>
        <item x="179"/>
        <item x="5"/>
        <item x="256"/>
        <item x="121"/>
        <item x="173"/>
        <item x="51"/>
        <item x="96"/>
        <item x="326"/>
        <item x="200"/>
        <item x="15"/>
        <item x="300"/>
        <item x="77"/>
        <item x="87"/>
        <item x="152"/>
        <item x="64"/>
        <item x="69"/>
        <item x="169"/>
        <item x="134"/>
        <item x="159"/>
        <item x="194"/>
        <item x="158"/>
        <item x="36"/>
        <item x="13"/>
        <item x="192"/>
        <item x="178"/>
        <item x="325"/>
        <item x="303"/>
        <item x="288"/>
        <item x="212"/>
        <item x="4"/>
        <item x="49"/>
        <item x="319"/>
        <item x="298"/>
        <item x="321"/>
        <item x="22"/>
        <item x="154"/>
        <item x="147"/>
        <item x="74"/>
        <item x="108"/>
        <item x="68"/>
        <item x="156"/>
        <item x="131"/>
        <item x="282"/>
        <item x="306"/>
        <item x="3"/>
        <item x="17"/>
        <item x="315"/>
        <item x="204"/>
        <item x="299"/>
        <item x="185"/>
        <item x="46"/>
        <item x="284"/>
        <item x="27"/>
        <item x="218"/>
        <item x="189"/>
        <item x="214"/>
        <item x="183"/>
        <item x="311"/>
        <item x="224"/>
        <item x="41"/>
        <item x="266"/>
        <item x="279"/>
        <item x="9"/>
        <item x="206"/>
        <item x="221"/>
        <item x="66"/>
        <item x="99"/>
        <item x="132"/>
        <item x="104"/>
        <item x="119"/>
        <item x="153"/>
        <item x="124"/>
        <item x="276"/>
        <item x="2"/>
        <item m="1" x="327"/>
        <item x="283"/>
        <item x="249"/>
        <item x="170"/>
        <item x="265"/>
        <item x="143"/>
        <item x="165"/>
        <item x="100"/>
        <item x="57"/>
        <item x="52"/>
        <item x="94"/>
        <item x="144"/>
        <item x="101"/>
        <item x="136"/>
        <item x="215"/>
        <item x="23"/>
        <item x="10"/>
        <item x="270"/>
        <item x="294"/>
        <item x="18"/>
        <item x="263"/>
        <item x="40"/>
        <item x="309"/>
        <item x="58"/>
        <item x="264"/>
        <item x="235"/>
        <item x="0"/>
        <item x="236"/>
        <item x="228"/>
        <item x="21"/>
        <item x="323"/>
        <item x="175"/>
        <item x="28"/>
        <item x="50"/>
        <item x="85"/>
        <item x="274"/>
        <item x="177"/>
        <item x="248"/>
        <item x="267"/>
        <item x="73"/>
        <item x="216"/>
        <item x="83"/>
        <item x="198"/>
        <item x="117"/>
        <item x="164"/>
        <item x="260"/>
        <item x="1"/>
        <item x="8"/>
        <item x="25"/>
        <item x="26"/>
        <item x="141"/>
        <item x="112"/>
        <item x="146"/>
        <item x="202"/>
        <item x="195"/>
        <item x="181"/>
        <item x="291"/>
        <item x="44"/>
        <item x="125"/>
        <item x="48"/>
        <item x="103"/>
        <item x="7"/>
        <item x="123"/>
        <item x="307"/>
        <item t="default"/>
      </items>
      <autoSortScope>
        <pivotArea dataOnly="0" outline="0" fieldPosition="0">
          <references count="1">
            <reference field="4294967294" count="1" selected="0">
              <x v="0"/>
            </reference>
          </references>
        </pivotArea>
      </autoSortScope>
    </pivotField>
    <pivotField axis="axisPage" multipleItemSelectionAllowed="1" showAll="0">
      <items count="8">
        <item h="1" x="3"/>
        <item h="1" x="5"/>
        <item h="1" x="1"/>
        <item h="1" x="0"/>
        <item h="1" x="2"/>
        <item h="1" x="4"/>
        <item x="6"/>
        <item t="default"/>
      </items>
    </pivotField>
    <pivotField showAll="0"/>
    <pivotField showAll="0"/>
    <pivotField showAll="0"/>
    <pivotField showAll="0"/>
    <pivotField showAll="0">
      <items count="130">
        <item x="36"/>
        <item x="106"/>
        <item x="84"/>
        <item x="128"/>
        <item x="60"/>
        <item x="32"/>
        <item x="52"/>
        <item x="46"/>
        <item x="57"/>
        <item x="38"/>
        <item x="123"/>
        <item x="94"/>
        <item x="95"/>
        <item x="122"/>
        <item x="58"/>
        <item x="63"/>
        <item x="64"/>
        <item x="83"/>
        <item x="96"/>
        <item x="53"/>
        <item x="121"/>
        <item x="80"/>
        <item x="61"/>
        <item x="29"/>
        <item x="54"/>
        <item x="45"/>
        <item x="71"/>
        <item x="55"/>
        <item x="120"/>
        <item x="105"/>
        <item x="50"/>
        <item x="44"/>
        <item x="25"/>
        <item x="104"/>
        <item x="91"/>
        <item x="59"/>
        <item x="27"/>
        <item x="33"/>
        <item x="48"/>
        <item x="34"/>
        <item x="18"/>
        <item x="37"/>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6"/>
        <item x="41"/>
        <item x="99"/>
        <item x="119"/>
        <item x="92"/>
        <item x="4"/>
        <item x="72"/>
        <item x="86"/>
        <item x="3"/>
        <item x="116"/>
        <item x="113"/>
        <item x="40"/>
        <item x="31"/>
        <item x="75"/>
        <item x="98"/>
        <item x="107"/>
        <item x="43"/>
        <item x="125"/>
        <item x="108"/>
        <item x="109"/>
        <item x="101"/>
        <item x="11"/>
        <item x="42"/>
        <item x="89"/>
        <item x="110"/>
        <item x="111"/>
        <item x="1"/>
        <item x="112"/>
        <item x="97"/>
        <item x="67"/>
        <item x="0"/>
        <item x="114"/>
        <item x="19"/>
        <item x="35"/>
        <item x="124"/>
        <item x="5"/>
        <item x="2"/>
        <item t="default"/>
      </items>
    </pivotField>
    <pivotField showAll="0"/>
    <pivotField showAll="0"/>
    <pivotField showAll="0"/>
    <pivotField dataField="1" showAll="0"/>
    <pivotField showAll="0"/>
    <pivotField showAll="0"/>
    <pivotField showAll="0"/>
  </pivotFields>
  <rowFields count="1">
    <field x="0"/>
  </rowFields>
  <rowItems count="6">
    <i>
      <x v="41"/>
    </i>
    <i>
      <x v="251"/>
    </i>
    <i>
      <x v="60"/>
    </i>
    <i>
      <x v="45"/>
    </i>
    <i>
      <x v="108"/>
    </i>
    <i t="grand">
      <x/>
    </i>
  </rowItems>
  <colItems count="1">
    <i/>
  </colItems>
  <pageFields count="1">
    <pageField fld="1" hier="-1"/>
  </pageFields>
  <dataFields count="1">
    <dataField name="Sum of Half Century" fld="10" baseField="0" baseItem="0"/>
  </dataFields>
  <chartFormats count="6">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0" count="1" selected="0">
            <x v="41"/>
          </reference>
        </references>
      </pivotArea>
    </chartFormat>
    <chartFormat chart="5" format="4">
      <pivotArea type="data" outline="0" fieldPosition="0">
        <references count="2">
          <reference field="4294967294" count="1" selected="0">
            <x v="0"/>
          </reference>
          <reference field="0" count="1" selected="0">
            <x v="251"/>
          </reference>
        </references>
      </pivotArea>
    </chartFormat>
    <chartFormat chart="5" format="5">
      <pivotArea type="data" outline="0" fieldPosition="0">
        <references count="2">
          <reference field="4294967294" count="1" selected="0">
            <x v="0"/>
          </reference>
          <reference field="0" count="1" selected="0">
            <x v="6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E3DB2E3-E60B-40D8-BAEF-C9BD2EB08F66}" name="PivotTable30" cacheId="4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Q3:R8" firstHeaderRow="1" firstDataRow="1" firstDataCol="1" rowPageCount="1" colPageCount="1"/>
  <pivotFields count="14">
    <pivotField axis="axisRow" showAll="0" measureFilter="1" sortType="descending">
      <items count="329">
        <item x="11"/>
        <item x="43"/>
        <item x="180"/>
        <item x="240"/>
        <item x="111"/>
        <item x="37"/>
        <item x="110"/>
        <item x="79"/>
        <item x="225"/>
        <item x="275"/>
        <item x="182"/>
        <item x="317"/>
        <item x="81"/>
        <item x="172"/>
        <item x="60"/>
        <item x="138"/>
        <item x="122"/>
        <item x="324"/>
        <item x="238"/>
        <item x="76"/>
        <item x="292"/>
        <item x="92"/>
        <item x="70"/>
        <item x="20"/>
        <item x="78"/>
        <item x="65"/>
        <item x="186"/>
        <item x="231"/>
        <item x="135"/>
        <item x="151"/>
        <item x="139"/>
        <item x="252"/>
        <item x="33"/>
        <item x="86"/>
        <item x="128"/>
        <item x="133"/>
        <item x="161"/>
        <item x="268"/>
        <item x="313"/>
        <item x="107"/>
        <item x="137"/>
        <item x="278"/>
        <item x="244"/>
        <item x="184"/>
        <item x="287"/>
        <item x="277"/>
        <item x="301"/>
        <item x="199"/>
        <item x="285"/>
        <item x="253"/>
        <item x="322"/>
        <item x="38"/>
        <item x="197"/>
        <item x="229"/>
        <item x="162"/>
        <item x="16"/>
        <item x="234"/>
        <item x="290"/>
        <item x="257"/>
        <item x="305"/>
        <item x="280"/>
        <item x="289"/>
        <item x="196"/>
        <item x="233"/>
        <item x="239"/>
        <item x="308"/>
        <item x="245"/>
        <item x="316"/>
        <item x="213"/>
        <item x="295"/>
        <item x="114"/>
        <item x="90"/>
        <item x="142"/>
        <item x="208"/>
        <item x="12"/>
        <item x="246"/>
        <item x="242"/>
        <item x="272"/>
        <item x="251"/>
        <item x="241"/>
        <item x="250"/>
        <item x="157"/>
        <item x="314"/>
        <item x="59"/>
        <item x="91"/>
        <item x="39"/>
        <item x="129"/>
        <item x="150"/>
        <item x="168"/>
        <item x="191"/>
        <item x="30"/>
        <item x="47"/>
        <item x="188"/>
        <item x="210"/>
        <item x="258"/>
        <item x="155"/>
        <item x="171"/>
        <item x="106"/>
        <item x="34"/>
        <item x="167"/>
        <item x="140"/>
        <item x="118"/>
        <item x="130"/>
        <item x="113"/>
        <item x="126"/>
        <item x="56"/>
        <item x="97"/>
        <item x="42"/>
        <item x="281"/>
        <item x="310"/>
        <item x="219"/>
        <item x="222"/>
        <item x="45"/>
        <item x="93"/>
        <item x="160"/>
        <item x="102"/>
        <item x="67"/>
        <item x="297"/>
        <item x="296"/>
        <item x="269"/>
        <item x="262"/>
        <item x="220"/>
        <item x="71"/>
        <item x="14"/>
        <item x="293"/>
        <item x="116"/>
        <item x="163"/>
        <item x="174"/>
        <item x="259"/>
        <item x="32"/>
        <item x="75"/>
        <item x="61"/>
        <item x="193"/>
        <item x="254"/>
        <item x="19"/>
        <item x="304"/>
        <item x="35"/>
        <item x="207"/>
        <item x="318"/>
        <item x="312"/>
        <item x="187"/>
        <item x="55"/>
        <item x="302"/>
        <item x="203"/>
        <item x="205"/>
        <item x="29"/>
        <item x="6"/>
        <item x="176"/>
        <item x="24"/>
        <item x="255"/>
        <item x="223"/>
        <item x="31"/>
        <item x="243"/>
        <item x="53"/>
        <item x="145"/>
        <item x="217"/>
        <item x="62"/>
        <item x="201"/>
        <item x="320"/>
        <item x="209"/>
        <item x="190"/>
        <item x="226"/>
        <item x="63"/>
        <item x="89"/>
        <item x="237"/>
        <item x="211"/>
        <item x="230"/>
        <item x="273"/>
        <item x="88"/>
        <item x="166"/>
        <item x="109"/>
        <item x="227"/>
        <item x="271"/>
        <item x="232"/>
        <item x="286"/>
        <item x="54"/>
        <item x="105"/>
        <item x="80"/>
        <item x="148"/>
        <item x="72"/>
        <item x="120"/>
        <item x="95"/>
        <item x="149"/>
        <item x="98"/>
        <item x="127"/>
        <item x="115"/>
        <item x="84"/>
        <item x="82"/>
        <item x="261"/>
        <item x="247"/>
        <item x="179"/>
        <item x="5"/>
        <item x="256"/>
        <item x="121"/>
        <item x="173"/>
        <item x="51"/>
        <item x="96"/>
        <item x="326"/>
        <item x="200"/>
        <item x="15"/>
        <item x="300"/>
        <item x="77"/>
        <item x="87"/>
        <item x="152"/>
        <item x="64"/>
        <item x="69"/>
        <item x="169"/>
        <item x="134"/>
        <item x="159"/>
        <item x="194"/>
        <item x="158"/>
        <item x="36"/>
        <item x="13"/>
        <item x="192"/>
        <item x="178"/>
        <item x="325"/>
        <item x="303"/>
        <item x="288"/>
        <item x="212"/>
        <item x="4"/>
        <item x="49"/>
        <item x="319"/>
        <item x="298"/>
        <item x="321"/>
        <item x="22"/>
        <item x="154"/>
        <item x="147"/>
        <item x="74"/>
        <item x="108"/>
        <item x="68"/>
        <item x="156"/>
        <item x="131"/>
        <item x="282"/>
        <item x="306"/>
        <item x="3"/>
        <item x="17"/>
        <item x="315"/>
        <item x="204"/>
        <item x="299"/>
        <item x="185"/>
        <item x="46"/>
        <item x="284"/>
        <item x="27"/>
        <item x="218"/>
        <item x="189"/>
        <item x="214"/>
        <item x="183"/>
        <item x="311"/>
        <item x="224"/>
        <item x="41"/>
        <item x="266"/>
        <item x="279"/>
        <item x="9"/>
        <item x="206"/>
        <item x="221"/>
        <item x="66"/>
        <item x="99"/>
        <item x="132"/>
        <item x="104"/>
        <item x="119"/>
        <item x="153"/>
        <item x="124"/>
        <item x="276"/>
        <item x="2"/>
        <item m="1" x="327"/>
        <item x="283"/>
        <item x="249"/>
        <item x="170"/>
        <item x="265"/>
        <item x="143"/>
        <item x="165"/>
        <item x="100"/>
        <item x="57"/>
        <item x="52"/>
        <item x="94"/>
        <item x="144"/>
        <item x="101"/>
        <item x="136"/>
        <item x="215"/>
        <item x="23"/>
        <item x="10"/>
        <item x="270"/>
        <item x="294"/>
        <item x="18"/>
        <item x="263"/>
        <item x="40"/>
        <item x="309"/>
        <item x="58"/>
        <item x="264"/>
        <item x="235"/>
        <item x="0"/>
        <item x="236"/>
        <item x="228"/>
        <item x="21"/>
        <item x="323"/>
        <item x="175"/>
        <item x="28"/>
        <item x="50"/>
        <item x="85"/>
        <item x="274"/>
        <item x="177"/>
        <item x="248"/>
        <item x="267"/>
        <item x="73"/>
        <item x="216"/>
        <item x="83"/>
        <item x="198"/>
        <item x="117"/>
        <item x="164"/>
        <item x="260"/>
        <item x="1"/>
        <item x="8"/>
        <item x="25"/>
        <item x="26"/>
        <item x="141"/>
        <item x="112"/>
        <item x="146"/>
        <item x="202"/>
        <item x="195"/>
        <item x="181"/>
        <item x="291"/>
        <item x="44"/>
        <item x="125"/>
        <item x="48"/>
        <item x="103"/>
        <item x="7"/>
        <item x="123"/>
        <item x="307"/>
        <item t="default"/>
      </items>
      <autoSortScope>
        <pivotArea dataOnly="0" outline="0" fieldPosition="0">
          <references count="1">
            <reference field="4294967294" count="1" selected="0">
              <x v="0"/>
            </reference>
          </references>
        </pivotArea>
      </autoSortScope>
    </pivotField>
    <pivotField axis="axisPage" multipleItemSelectionAllowed="1" showAll="0">
      <items count="8">
        <item h="1" x="3"/>
        <item h="1" x="5"/>
        <item h="1" x="1"/>
        <item h="1" x="0"/>
        <item h="1" x="2"/>
        <item h="1" x="4"/>
        <item x="6"/>
        <item t="default"/>
      </items>
    </pivotField>
    <pivotField showAll="0"/>
    <pivotField showAll="0"/>
    <pivotField showAll="0"/>
    <pivotField showAll="0"/>
    <pivotField showAll="0">
      <items count="130">
        <item x="36"/>
        <item x="106"/>
        <item x="84"/>
        <item x="128"/>
        <item x="60"/>
        <item x="32"/>
        <item x="52"/>
        <item x="46"/>
        <item x="57"/>
        <item x="38"/>
        <item x="123"/>
        <item x="94"/>
        <item x="95"/>
        <item x="122"/>
        <item x="58"/>
        <item x="63"/>
        <item x="64"/>
        <item x="83"/>
        <item x="96"/>
        <item x="53"/>
        <item x="121"/>
        <item x="80"/>
        <item x="61"/>
        <item x="29"/>
        <item x="54"/>
        <item x="45"/>
        <item x="71"/>
        <item x="55"/>
        <item x="120"/>
        <item x="105"/>
        <item x="50"/>
        <item x="44"/>
        <item x="25"/>
        <item x="104"/>
        <item x="91"/>
        <item x="59"/>
        <item x="27"/>
        <item x="33"/>
        <item x="48"/>
        <item x="34"/>
        <item x="18"/>
        <item x="37"/>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6"/>
        <item x="41"/>
        <item x="99"/>
        <item x="119"/>
        <item x="92"/>
        <item x="4"/>
        <item x="72"/>
        <item x="86"/>
        <item x="3"/>
        <item x="116"/>
        <item x="113"/>
        <item x="40"/>
        <item x="31"/>
        <item x="75"/>
        <item x="98"/>
        <item x="107"/>
        <item x="43"/>
        <item x="125"/>
        <item x="108"/>
        <item x="109"/>
        <item x="101"/>
        <item x="11"/>
        <item x="42"/>
        <item x="89"/>
        <item x="110"/>
        <item x="111"/>
        <item x="1"/>
        <item x="112"/>
        <item x="97"/>
        <item x="67"/>
        <item x="0"/>
        <item x="114"/>
        <item x="19"/>
        <item x="35"/>
        <item x="124"/>
        <item x="5"/>
        <item x="2"/>
        <item t="default"/>
      </items>
    </pivotField>
    <pivotField showAll="0"/>
    <pivotField showAll="0"/>
    <pivotField dataField="1" showAll="0"/>
    <pivotField showAll="0"/>
    <pivotField showAll="0"/>
    <pivotField showAll="0"/>
    <pivotField showAll="0"/>
  </pivotFields>
  <rowFields count="1">
    <field x="0"/>
  </rowFields>
  <rowItems count="5">
    <i>
      <x v="45"/>
    </i>
    <i>
      <x v="41"/>
    </i>
    <i>
      <x v="265"/>
    </i>
    <i>
      <x v="60"/>
    </i>
    <i t="grand">
      <x/>
    </i>
  </rowItems>
  <colItems count="1">
    <i/>
  </colItems>
  <pageFields count="1">
    <pageField fld="1" hier="-1"/>
  </pageFields>
  <dataFields count="1">
    <dataField name="Sum of Century" fld="9" baseField="0" baseItem="0"/>
  </dataFields>
  <chartFormats count="3">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0" count="1" selected="0">
            <x v="41"/>
          </reference>
        </references>
      </pivotArea>
    </chartFormat>
    <chartFormat chart="5" format="8">
      <pivotArea type="data" outline="0" fieldPosition="0">
        <references count="2">
          <reference field="4294967294" count="1" selected="0">
            <x v="0"/>
          </reference>
          <reference field="0" count="1" selected="0">
            <x v="265"/>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7626985A-DF9B-4BCA-BAB6-128B3C8360A8}" name="PivotTable29" cacheId="4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M3:N9" firstHeaderRow="1" firstDataRow="1" firstDataCol="1" rowPageCount="1" colPageCount="1"/>
  <pivotFields count="14">
    <pivotField axis="axisRow" showAll="0" measureFilter="1" sortType="descending">
      <items count="329">
        <item x="11"/>
        <item x="43"/>
        <item x="180"/>
        <item x="240"/>
        <item x="111"/>
        <item x="37"/>
        <item x="110"/>
        <item x="79"/>
        <item x="225"/>
        <item x="275"/>
        <item x="182"/>
        <item x="317"/>
        <item x="81"/>
        <item x="172"/>
        <item x="60"/>
        <item x="138"/>
        <item x="122"/>
        <item x="324"/>
        <item x="238"/>
        <item x="76"/>
        <item x="292"/>
        <item x="92"/>
        <item x="70"/>
        <item x="20"/>
        <item x="78"/>
        <item x="65"/>
        <item x="186"/>
        <item x="231"/>
        <item x="135"/>
        <item x="151"/>
        <item x="139"/>
        <item x="252"/>
        <item x="33"/>
        <item x="86"/>
        <item x="128"/>
        <item x="133"/>
        <item x="161"/>
        <item x="268"/>
        <item x="313"/>
        <item x="107"/>
        <item x="137"/>
        <item x="278"/>
        <item x="244"/>
        <item x="184"/>
        <item x="287"/>
        <item x="277"/>
        <item x="301"/>
        <item x="199"/>
        <item x="285"/>
        <item x="253"/>
        <item x="322"/>
        <item x="38"/>
        <item x="197"/>
        <item x="229"/>
        <item x="162"/>
        <item x="16"/>
        <item x="234"/>
        <item x="290"/>
        <item x="257"/>
        <item x="305"/>
        <item x="280"/>
        <item x="289"/>
        <item x="196"/>
        <item x="233"/>
        <item x="239"/>
        <item x="308"/>
        <item x="245"/>
        <item x="316"/>
        <item x="213"/>
        <item x="295"/>
        <item x="114"/>
        <item x="90"/>
        <item x="142"/>
        <item x="208"/>
        <item x="12"/>
        <item x="246"/>
        <item x="242"/>
        <item x="272"/>
        <item x="251"/>
        <item x="241"/>
        <item x="250"/>
        <item x="157"/>
        <item x="314"/>
        <item x="59"/>
        <item x="91"/>
        <item x="39"/>
        <item x="129"/>
        <item x="150"/>
        <item x="168"/>
        <item x="191"/>
        <item x="30"/>
        <item x="47"/>
        <item x="188"/>
        <item x="210"/>
        <item x="258"/>
        <item x="155"/>
        <item x="171"/>
        <item x="106"/>
        <item x="34"/>
        <item x="167"/>
        <item x="140"/>
        <item x="118"/>
        <item x="130"/>
        <item x="113"/>
        <item x="126"/>
        <item x="56"/>
        <item x="97"/>
        <item x="42"/>
        <item x="281"/>
        <item x="310"/>
        <item x="219"/>
        <item x="222"/>
        <item x="45"/>
        <item x="93"/>
        <item x="160"/>
        <item x="102"/>
        <item x="67"/>
        <item x="297"/>
        <item x="296"/>
        <item x="269"/>
        <item x="262"/>
        <item x="220"/>
        <item x="71"/>
        <item x="14"/>
        <item x="293"/>
        <item x="116"/>
        <item x="163"/>
        <item x="174"/>
        <item x="259"/>
        <item x="32"/>
        <item x="75"/>
        <item x="61"/>
        <item x="193"/>
        <item x="254"/>
        <item x="19"/>
        <item x="304"/>
        <item x="35"/>
        <item x="207"/>
        <item x="318"/>
        <item x="312"/>
        <item x="187"/>
        <item x="55"/>
        <item x="302"/>
        <item x="203"/>
        <item x="205"/>
        <item x="29"/>
        <item x="6"/>
        <item x="176"/>
        <item x="24"/>
        <item x="255"/>
        <item x="223"/>
        <item x="31"/>
        <item x="243"/>
        <item x="53"/>
        <item x="145"/>
        <item x="217"/>
        <item x="62"/>
        <item x="201"/>
        <item x="320"/>
        <item x="209"/>
        <item x="190"/>
        <item x="226"/>
        <item x="63"/>
        <item x="89"/>
        <item x="237"/>
        <item x="211"/>
        <item x="230"/>
        <item x="273"/>
        <item x="88"/>
        <item x="166"/>
        <item x="109"/>
        <item x="227"/>
        <item x="271"/>
        <item x="232"/>
        <item x="286"/>
        <item x="54"/>
        <item x="105"/>
        <item x="80"/>
        <item x="148"/>
        <item x="72"/>
        <item x="120"/>
        <item x="95"/>
        <item x="149"/>
        <item x="98"/>
        <item x="127"/>
        <item x="115"/>
        <item x="84"/>
        <item x="82"/>
        <item x="261"/>
        <item x="247"/>
        <item x="179"/>
        <item x="5"/>
        <item x="256"/>
        <item x="121"/>
        <item x="173"/>
        <item x="51"/>
        <item x="96"/>
        <item x="326"/>
        <item x="200"/>
        <item x="15"/>
        <item x="300"/>
        <item x="77"/>
        <item x="87"/>
        <item x="152"/>
        <item x="64"/>
        <item x="69"/>
        <item x="169"/>
        <item x="134"/>
        <item x="159"/>
        <item x="194"/>
        <item x="158"/>
        <item x="36"/>
        <item x="13"/>
        <item x="192"/>
        <item x="178"/>
        <item x="325"/>
        <item x="303"/>
        <item x="288"/>
        <item x="212"/>
        <item x="4"/>
        <item x="49"/>
        <item x="319"/>
        <item x="298"/>
        <item x="321"/>
        <item x="22"/>
        <item x="154"/>
        <item x="147"/>
        <item x="74"/>
        <item x="108"/>
        <item x="68"/>
        <item x="156"/>
        <item x="131"/>
        <item x="282"/>
        <item x="306"/>
        <item x="3"/>
        <item x="17"/>
        <item x="315"/>
        <item x="204"/>
        <item x="299"/>
        <item x="185"/>
        <item x="46"/>
        <item x="284"/>
        <item x="27"/>
        <item x="218"/>
        <item x="189"/>
        <item x="214"/>
        <item x="183"/>
        <item x="311"/>
        <item x="224"/>
        <item x="41"/>
        <item x="266"/>
        <item x="279"/>
        <item x="9"/>
        <item x="206"/>
        <item x="221"/>
        <item x="66"/>
        <item x="99"/>
        <item x="132"/>
        <item x="104"/>
        <item x="119"/>
        <item x="153"/>
        <item x="124"/>
        <item x="276"/>
        <item x="2"/>
        <item m="1" x="327"/>
        <item x="283"/>
        <item x="249"/>
        <item x="170"/>
        <item x="265"/>
        <item x="143"/>
        <item x="165"/>
        <item x="100"/>
        <item x="57"/>
        <item x="52"/>
        <item x="94"/>
        <item x="144"/>
        <item x="101"/>
        <item x="136"/>
        <item x="215"/>
        <item x="23"/>
        <item x="10"/>
        <item x="270"/>
        <item x="294"/>
        <item x="18"/>
        <item x="263"/>
        <item x="40"/>
        <item x="309"/>
        <item x="58"/>
        <item x="264"/>
        <item x="235"/>
        <item x="0"/>
        <item x="236"/>
        <item x="228"/>
        <item x="21"/>
        <item x="323"/>
        <item x="175"/>
        <item x="28"/>
        <item x="50"/>
        <item x="85"/>
        <item x="274"/>
        <item x="177"/>
        <item x="248"/>
        <item x="267"/>
        <item x="73"/>
        <item x="216"/>
        <item x="83"/>
        <item x="198"/>
        <item x="117"/>
        <item x="164"/>
        <item x="260"/>
        <item x="1"/>
        <item x="8"/>
        <item x="25"/>
        <item x="26"/>
        <item x="141"/>
        <item x="112"/>
        <item x="146"/>
        <item x="202"/>
        <item x="195"/>
        <item x="181"/>
        <item x="291"/>
        <item x="44"/>
        <item x="125"/>
        <item x="48"/>
        <item x="103"/>
        <item x="7"/>
        <item x="123"/>
        <item x="307"/>
        <item t="default"/>
      </items>
      <autoSortScope>
        <pivotArea dataOnly="0" outline="0" fieldPosition="0">
          <references count="1">
            <reference field="4294967294" count="1" selected="0">
              <x v="0"/>
            </reference>
          </references>
        </pivotArea>
      </autoSortScope>
    </pivotField>
    <pivotField axis="axisPage" multipleItemSelectionAllowed="1" showAll="0">
      <items count="8">
        <item h="1" x="3"/>
        <item h="1" x="5"/>
        <item h="1" x="1"/>
        <item h="1" x="0"/>
        <item h="1" x="2"/>
        <item h="1" x="4"/>
        <item x="6"/>
        <item t="default"/>
      </items>
    </pivotField>
    <pivotField showAll="0"/>
    <pivotField showAll="0"/>
    <pivotField showAll="0"/>
    <pivotField showAll="0"/>
    <pivotField showAll="0">
      <items count="130">
        <item x="36"/>
        <item x="106"/>
        <item x="84"/>
        <item x="128"/>
        <item x="60"/>
        <item x="32"/>
        <item x="52"/>
        <item x="46"/>
        <item x="57"/>
        <item x="38"/>
        <item x="123"/>
        <item x="94"/>
        <item x="95"/>
        <item x="122"/>
        <item x="58"/>
        <item x="63"/>
        <item x="64"/>
        <item x="83"/>
        <item x="96"/>
        <item x="53"/>
        <item x="121"/>
        <item x="80"/>
        <item x="61"/>
        <item x="29"/>
        <item x="54"/>
        <item x="45"/>
        <item x="71"/>
        <item x="55"/>
        <item x="120"/>
        <item x="105"/>
        <item x="50"/>
        <item x="44"/>
        <item x="25"/>
        <item x="104"/>
        <item x="91"/>
        <item x="59"/>
        <item x="27"/>
        <item x="33"/>
        <item x="48"/>
        <item x="34"/>
        <item x="18"/>
        <item x="37"/>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6"/>
        <item x="41"/>
        <item x="99"/>
        <item x="119"/>
        <item x="92"/>
        <item x="4"/>
        <item x="72"/>
        <item x="86"/>
        <item x="3"/>
        <item x="116"/>
        <item x="113"/>
        <item x="40"/>
        <item x="31"/>
        <item x="75"/>
        <item x="98"/>
        <item x="107"/>
        <item x="43"/>
        <item x="125"/>
        <item x="108"/>
        <item x="109"/>
        <item x="101"/>
        <item x="11"/>
        <item x="42"/>
        <item x="89"/>
        <item x="110"/>
        <item x="111"/>
        <item x="1"/>
        <item x="112"/>
        <item x="97"/>
        <item x="67"/>
        <item x="0"/>
        <item x="114"/>
        <item x="19"/>
        <item x="35"/>
        <item x="124"/>
        <item x="5"/>
        <item x="2"/>
        <item t="default"/>
      </items>
    </pivotField>
    <pivotField showAll="0"/>
    <pivotField showAll="0"/>
    <pivotField showAll="0"/>
    <pivotField showAll="0"/>
    <pivotField showAll="0"/>
    <pivotField showAll="0"/>
    <pivotField dataField="1" showAll="0"/>
  </pivotFields>
  <rowFields count="1">
    <field x="0"/>
  </rowFields>
  <rowItems count="6">
    <i>
      <x v="45"/>
    </i>
    <i>
      <x v="124"/>
    </i>
    <i>
      <x v="41"/>
    </i>
    <i>
      <x v="108"/>
    </i>
    <i>
      <x v="174"/>
    </i>
    <i t="grand">
      <x/>
    </i>
  </rowItems>
  <colItems count="1">
    <i/>
  </colItems>
  <pageFields count="1">
    <pageField fld="1" hier="-1"/>
  </pageFields>
  <dataFields count="1">
    <dataField name="Sum of Sixes" fld="13" baseField="0" baseItem="0"/>
  </dataFields>
  <chartFormats count="6">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0" count="1" selected="0">
            <x v="45"/>
          </reference>
        </references>
      </pivotArea>
    </chartFormat>
    <chartFormat chart="4" format="14">
      <pivotArea type="data" outline="0" fieldPosition="0">
        <references count="2">
          <reference field="4294967294" count="1" selected="0">
            <x v="0"/>
          </reference>
          <reference field="0" count="1" selected="0">
            <x v="124"/>
          </reference>
        </references>
      </pivotArea>
    </chartFormat>
    <chartFormat chart="4" format="15">
      <pivotArea type="data" outline="0" fieldPosition="0">
        <references count="2">
          <reference field="4294967294" count="1" selected="0">
            <x v="0"/>
          </reference>
          <reference field="0" count="1" selected="0">
            <x v="41"/>
          </reference>
        </references>
      </pivotArea>
    </chartFormat>
    <chartFormat chart="4" format="16">
      <pivotArea type="data" outline="0" fieldPosition="0">
        <references count="2">
          <reference field="4294967294" count="1" selected="0">
            <x v="0"/>
          </reference>
          <reference field="0" count="1" selected="0">
            <x v="108"/>
          </reference>
        </references>
      </pivotArea>
    </chartFormat>
    <chartFormat chart="4" format="17">
      <pivotArea type="data" outline="0" fieldPosition="0">
        <references count="2">
          <reference field="4294967294" count="1" selected="0">
            <x v="0"/>
          </reference>
          <reference field="0" count="1" selected="0">
            <x v="174"/>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1981F32A-BF42-4F80-9603-85DF2B50D9DE}" name="PivotTable28" cacheId="4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I3:J9" firstHeaderRow="1" firstDataRow="1" firstDataCol="1" rowPageCount="1" colPageCount="1"/>
  <pivotFields count="14">
    <pivotField axis="axisRow" showAll="0" measureFilter="1" sortType="descending">
      <items count="329">
        <item x="11"/>
        <item x="43"/>
        <item x="180"/>
        <item x="240"/>
        <item x="111"/>
        <item x="37"/>
        <item x="110"/>
        <item x="79"/>
        <item x="225"/>
        <item x="275"/>
        <item x="182"/>
        <item x="317"/>
        <item x="81"/>
        <item x="172"/>
        <item x="60"/>
        <item x="138"/>
        <item x="122"/>
        <item x="324"/>
        <item x="238"/>
        <item x="76"/>
        <item x="292"/>
        <item x="92"/>
        <item x="70"/>
        <item x="20"/>
        <item x="78"/>
        <item x="65"/>
        <item x="186"/>
        <item x="231"/>
        <item x="135"/>
        <item x="151"/>
        <item x="139"/>
        <item x="252"/>
        <item x="33"/>
        <item x="86"/>
        <item x="128"/>
        <item x="133"/>
        <item x="161"/>
        <item x="268"/>
        <item x="313"/>
        <item x="107"/>
        <item x="137"/>
        <item x="278"/>
        <item x="244"/>
        <item x="184"/>
        <item x="287"/>
        <item x="277"/>
        <item x="301"/>
        <item x="199"/>
        <item x="285"/>
        <item x="253"/>
        <item x="322"/>
        <item x="38"/>
        <item x="197"/>
        <item x="229"/>
        <item x="162"/>
        <item x="16"/>
        <item x="234"/>
        <item x="290"/>
        <item x="257"/>
        <item x="305"/>
        <item x="280"/>
        <item x="289"/>
        <item x="196"/>
        <item x="233"/>
        <item x="239"/>
        <item x="308"/>
        <item x="245"/>
        <item x="316"/>
        <item x="213"/>
        <item x="295"/>
        <item x="114"/>
        <item x="90"/>
        <item x="142"/>
        <item x="208"/>
        <item x="12"/>
        <item x="246"/>
        <item x="242"/>
        <item x="272"/>
        <item x="251"/>
        <item x="241"/>
        <item x="250"/>
        <item x="157"/>
        <item x="314"/>
        <item x="59"/>
        <item x="91"/>
        <item x="39"/>
        <item x="129"/>
        <item x="150"/>
        <item x="168"/>
        <item x="191"/>
        <item x="30"/>
        <item x="47"/>
        <item x="188"/>
        <item x="210"/>
        <item x="258"/>
        <item x="155"/>
        <item x="171"/>
        <item x="106"/>
        <item x="34"/>
        <item x="167"/>
        <item x="140"/>
        <item x="118"/>
        <item x="130"/>
        <item x="113"/>
        <item x="126"/>
        <item x="56"/>
        <item x="97"/>
        <item x="42"/>
        <item x="281"/>
        <item x="310"/>
        <item x="219"/>
        <item x="222"/>
        <item x="45"/>
        <item x="93"/>
        <item x="160"/>
        <item x="102"/>
        <item x="67"/>
        <item x="297"/>
        <item x="296"/>
        <item x="269"/>
        <item x="262"/>
        <item x="220"/>
        <item x="71"/>
        <item x="14"/>
        <item x="293"/>
        <item x="116"/>
        <item x="163"/>
        <item x="174"/>
        <item x="259"/>
        <item x="32"/>
        <item x="75"/>
        <item x="61"/>
        <item x="193"/>
        <item x="254"/>
        <item x="19"/>
        <item x="304"/>
        <item x="35"/>
        <item x="207"/>
        <item x="318"/>
        <item x="312"/>
        <item x="187"/>
        <item x="55"/>
        <item x="302"/>
        <item x="203"/>
        <item x="205"/>
        <item x="29"/>
        <item x="6"/>
        <item x="176"/>
        <item x="24"/>
        <item x="255"/>
        <item x="223"/>
        <item x="31"/>
        <item x="243"/>
        <item x="53"/>
        <item x="145"/>
        <item x="217"/>
        <item x="62"/>
        <item x="201"/>
        <item x="320"/>
        <item x="209"/>
        <item x="190"/>
        <item x="226"/>
        <item x="63"/>
        <item x="89"/>
        <item x="237"/>
        <item x="211"/>
        <item x="230"/>
        <item x="273"/>
        <item x="88"/>
        <item x="166"/>
        <item x="109"/>
        <item x="227"/>
        <item x="271"/>
        <item x="232"/>
        <item x="286"/>
        <item x="54"/>
        <item x="105"/>
        <item x="80"/>
        <item x="148"/>
        <item x="72"/>
        <item x="120"/>
        <item x="95"/>
        <item x="149"/>
        <item x="98"/>
        <item x="127"/>
        <item x="115"/>
        <item x="84"/>
        <item x="82"/>
        <item x="261"/>
        <item x="247"/>
        <item x="179"/>
        <item x="5"/>
        <item x="256"/>
        <item x="121"/>
        <item x="173"/>
        <item x="51"/>
        <item x="96"/>
        <item x="326"/>
        <item x="200"/>
        <item x="15"/>
        <item x="300"/>
        <item x="77"/>
        <item x="87"/>
        <item x="152"/>
        <item x="64"/>
        <item x="69"/>
        <item x="169"/>
        <item x="134"/>
        <item x="159"/>
        <item x="194"/>
        <item x="158"/>
        <item x="36"/>
        <item x="13"/>
        <item x="192"/>
        <item x="178"/>
        <item x="325"/>
        <item x="303"/>
        <item x="288"/>
        <item x="212"/>
        <item x="4"/>
        <item x="49"/>
        <item x="319"/>
        <item x="298"/>
        <item x="321"/>
        <item x="22"/>
        <item x="154"/>
        <item x="147"/>
        <item x="74"/>
        <item x="108"/>
        <item x="68"/>
        <item x="156"/>
        <item x="131"/>
        <item x="282"/>
        <item x="306"/>
        <item x="3"/>
        <item x="17"/>
        <item x="315"/>
        <item x="204"/>
        <item x="299"/>
        <item x="185"/>
        <item x="46"/>
        <item x="284"/>
        <item x="27"/>
        <item x="218"/>
        <item x="189"/>
        <item x="214"/>
        <item x="183"/>
        <item x="311"/>
        <item x="224"/>
        <item x="41"/>
        <item x="266"/>
        <item x="279"/>
        <item x="9"/>
        <item x="206"/>
        <item x="221"/>
        <item x="66"/>
        <item x="99"/>
        <item x="132"/>
        <item x="104"/>
        <item x="119"/>
        <item x="153"/>
        <item x="124"/>
        <item x="276"/>
        <item x="2"/>
        <item m="1" x="327"/>
        <item x="283"/>
        <item x="249"/>
        <item x="170"/>
        <item x="265"/>
        <item x="143"/>
        <item x="165"/>
        <item x="100"/>
        <item x="57"/>
        <item x="52"/>
        <item x="94"/>
        <item x="144"/>
        <item x="101"/>
        <item x="136"/>
        <item x="215"/>
        <item x="23"/>
        <item x="10"/>
        <item x="270"/>
        <item x="294"/>
        <item x="18"/>
        <item x="263"/>
        <item x="40"/>
        <item x="309"/>
        <item x="58"/>
        <item x="264"/>
        <item x="235"/>
        <item x="0"/>
        <item x="236"/>
        <item x="228"/>
        <item x="21"/>
        <item x="323"/>
        <item x="175"/>
        <item x="28"/>
        <item x="50"/>
        <item x="85"/>
        <item x="274"/>
        <item x="177"/>
        <item x="248"/>
        <item x="267"/>
        <item x="73"/>
        <item x="216"/>
        <item x="83"/>
        <item x="198"/>
        <item x="117"/>
        <item x="164"/>
        <item x="260"/>
        <item x="1"/>
        <item x="8"/>
        <item x="25"/>
        <item x="26"/>
        <item x="141"/>
        <item x="112"/>
        <item x="146"/>
        <item x="202"/>
        <item x="195"/>
        <item x="181"/>
        <item x="291"/>
        <item x="44"/>
        <item x="125"/>
        <item x="48"/>
        <item x="103"/>
        <item x="7"/>
        <item x="123"/>
        <item x="307"/>
        <item t="default"/>
      </items>
      <autoSortScope>
        <pivotArea dataOnly="0" outline="0" fieldPosition="0">
          <references count="1">
            <reference field="4294967294" count="1" selected="0">
              <x v="0"/>
            </reference>
          </references>
        </pivotArea>
      </autoSortScope>
    </pivotField>
    <pivotField axis="axisPage" multipleItemSelectionAllowed="1" showAll="0">
      <items count="8">
        <item h="1" x="3"/>
        <item h="1" x="5"/>
        <item h="1" x="1"/>
        <item h="1" x="0"/>
        <item h="1" x="2"/>
        <item h="1" x="4"/>
        <item x="6"/>
        <item t="default"/>
      </items>
    </pivotField>
    <pivotField showAll="0"/>
    <pivotField showAll="0"/>
    <pivotField showAll="0"/>
    <pivotField showAll="0"/>
    <pivotField showAll="0">
      <items count="130">
        <item x="36"/>
        <item x="106"/>
        <item x="84"/>
        <item x="128"/>
        <item x="60"/>
        <item x="32"/>
        <item x="52"/>
        <item x="46"/>
        <item x="57"/>
        <item x="38"/>
        <item x="123"/>
        <item x="94"/>
        <item x="95"/>
        <item x="122"/>
        <item x="58"/>
        <item x="63"/>
        <item x="64"/>
        <item x="83"/>
        <item x="96"/>
        <item x="53"/>
        <item x="121"/>
        <item x="80"/>
        <item x="61"/>
        <item x="29"/>
        <item x="54"/>
        <item x="45"/>
        <item x="71"/>
        <item x="55"/>
        <item x="120"/>
        <item x="105"/>
        <item x="50"/>
        <item x="44"/>
        <item x="25"/>
        <item x="104"/>
        <item x="91"/>
        <item x="59"/>
        <item x="27"/>
        <item x="33"/>
        <item x="48"/>
        <item x="34"/>
        <item x="18"/>
        <item x="37"/>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6"/>
        <item x="41"/>
        <item x="99"/>
        <item x="119"/>
        <item x="92"/>
        <item x="4"/>
        <item x="72"/>
        <item x="86"/>
        <item x="3"/>
        <item x="116"/>
        <item x="113"/>
        <item x="40"/>
        <item x="31"/>
        <item x="75"/>
        <item x="98"/>
        <item x="107"/>
        <item x="43"/>
        <item x="125"/>
        <item x="108"/>
        <item x="109"/>
        <item x="101"/>
        <item x="11"/>
        <item x="42"/>
        <item x="89"/>
        <item x="110"/>
        <item x="111"/>
        <item x="1"/>
        <item x="112"/>
        <item x="97"/>
        <item x="67"/>
        <item x="0"/>
        <item x="114"/>
        <item x="19"/>
        <item x="35"/>
        <item x="124"/>
        <item x="5"/>
        <item x="2"/>
        <item t="default"/>
      </items>
    </pivotField>
    <pivotField showAll="0"/>
    <pivotField dataField="1" showAll="0"/>
    <pivotField showAll="0"/>
    <pivotField showAll="0"/>
    <pivotField showAll="0"/>
    <pivotField showAll="0"/>
    <pivotField showAll="0"/>
  </pivotFields>
  <rowFields count="1">
    <field x="0"/>
  </rowFields>
  <rowItems count="6">
    <i>
      <x v="11"/>
    </i>
    <i>
      <x v="286"/>
    </i>
    <i>
      <x v="59"/>
    </i>
    <i>
      <x v="200"/>
    </i>
    <i>
      <x v="238"/>
    </i>
    <i t="grand">
      <x/>
    </i>
  </rowItems>
  <colItems count="1">
    <i/>
  </colItems>
  <pageFields count="1">
    <pageField fld="1" hier="-1"/>
  </pageFields>
  <dataFields count="1">
    <dataField name="Sum of SR" fld="8"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8D1817F-F557-4D1D-A3F6-ED3CC02E8327}" name="PivotTable27" cacheId="4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E3:F9" firstHeaderRow="1" firstDataRow="1" firstDataCol="1" rowPageCount="1" colPageCount="1"/>
  <pivotFields count="14">
    <pivotField axis="axisRow" showAll="0" measureFilter="1" sortType="descending">
      <items count="329">
        <item x="11"/>
        <item x="43"/>
        <item x="180"/>
        <item x="240"/>
        <item x="111"/>
        <item x="37"/>
        <item x="110"/>
        <item x="79"/>
        <item x="225"/>
        <item x="275"/>
        <item x="182"/>
        <item x="317"/>
        <item x="81"/>
        <item x="172"/>
        <item x="60"/>
        <item x="138"/>
        <item x="122"/>
        <item x="324"/>
        <item x="238"/>
        <item x="76"/>
        <item x="292"/>
        <item x="92"/>
        <item x="70"/>
        <item x="20"/>
        <item x="78"/>
        <item x="65"/>
        <item x="186"/>
        <item x="231"/>
        <item x="135"/>
        <item x="151"/>
        <item x="139"/>
        <item x="252"/>
        <item x="33"/>
        <item x="86"/>
        <item x="128"/>
        <item x="133"/>
        <item x="161"/>
        <item x="268"/>
        <item x="313"/>
        <item x="107"/>
        <item x="137"/>
        <item x="278"/>
        <item x="244"/>
        <item x="184"/>
        <item x="287"/>
        <item x="277"/>
        <item x="301"/>
        <item x="199"/>
        <item x="285"/>
        <item x="253"/>
        <item x="322"/>
        <item x="38"/>
        <item x="197"/>
        <item x="229"/>
        <item x="162"/>
        <item x="16"/>
        <item x="234"/>
        <item x="290"/>
        <item x="257"/>
        <item x="305"/>
        <item x="280"/>
        <item x="289"/>
        <item x="196"/>
        <item x="233"/>
        <item x="239"/>
        <item x="308"/>
        <item x="245"/>
        <item x="316"/>
        <item x="213"/>
        <item x="295"/>
        <item x="114"/>
        <item x="90"/>
        <item x="142"/>
        <item x="208"/>
        <item x="12"/>
        <item x="246"/>
        <item x="242"/>
        <item x="272"/>
        <item x="251"/>
        <item x="241"/>
        <item x="250"/>
        <item x="157"/>
        <item x="314"/>
        <item x="59"/>
        <item x="91"/>
        <item x="39"/>
        <item x="129"/>
        <item x="150"/>
        <item x="168"/>
        <item x="191"/>
        <item x="30"/>
        <item x="47"/>
        <item x="188"/>
        <item x="210"/>
        <item x="258"/>
        <item x="155"/>
        <item x="171"/>
        <item x="106"/>
        <item x="34"/>
        <item x="167"/>
        <item x="140"/>
        <item x="118"/>
        <item x="130"/>
        <item x="113"/>
        <item x="126"/>
        <item x="56"/>
        <item x="97"/>
        <item x="42"/>
        <item x="281"/>
        <item x="310"/>
        <item x="219"/>
        <item x="222"/>
        <item x="45"/>
        <item x="93"/>
        <item x="160"/>
        <item x="102"/>
        <item x="67"/>
        <item x="297"/>
        <item x="296"/>
        <item x="269"/>
        <item x="262"/>
        <item x="220"/>
        <item x="71"/>
        <item x="14"/>
        <item x="293"/>
        <item x="116"/>
        <item x="163"/>
        <item x="174"/>
        <item x="259"/>
        <item x="32"/>
        <item x="75"/>
        <item x="61"/>
        <item x="193"/>
        <item x="254"/>
        <item x="19"/>
        <item x="304"/>
        <item x="35"/>
        <item x="207"/>
        <item x="318"/>
        <item x="312"/>
        <item x="187"/>
        <item x="55"/>
        <item x="302"/>
        <item x="203"/>
        <item x="205"/>
        <item x="29"/>
        <item x="6"/>
        <item x="176"/>
        <item x="24"/>
        <item x="255"/>
        <item x="223"/>
        <item x="31"/>
        <item x="243"/>
        <item x="53"/>
        <item x="145"/>
        <item x="217"/>
        <item x="62"/>
        <item x="201"/>
        <item x="320"/>
        <item x="209"/>
        <item x="190"/>
        <item x="226"/>
        <item x="63"/>
        <item x="89"/>
        <item x="237"/>
        <item x="211"/>
        <item x="230"/>
        <item x="273"/>
        <item x="88"/>
        <item x="166"/>
        <item x="109"/>
        <item x="227"/>
        <item x="271"/>
        <item x="232"/>
        <item x="286"/>
        <item x="54"/>
        <item x="105"/>
        <item x="80"/>
        <item x="148"/>
        <item x="72"/>
        <item x="120"/>
        <item x="95"/>
        <item x="149"/>
        <item x="98"/>
        <item x="127"/>
        <item x="115"/>
        <item x="84"/>
        <item x="82"/>
        <item x="261"/>
        <item x="247"/>
        <item x="179"/>
        <item x="5"/>
        <item x="256"/>
        <item x="121"/>
        <item x="173"/>
        <item x="51"/>
        <item x="96"/>
        <item x="326"/>
        <item x="200"/>
        <item x="15"/>
        <item x="300"/>
        <item x="77"/>
        <item x="87"/>
        <item x="152"/>
        <item x="64"/>
        <item x="69"/>
        <item x="169"/>
        <item x="134"/>
        <item x="159"/>
        <item x="194"/>
        <item x="158"/>
        <item x="36"/>
        <item x="13"/>
        <item x="192"/>
        <item x="178"/>
        <item x="325"/>
        <item x="303"/>
        <item x="288"/>
        <item x="212"/>
        <item x="4"/>
        <item x="49"/>
        <item x="319"/>
        <item x="298"/>
        <item x="321"/>
        <item x="22"/>
        <item x="154"/>
        <item x="147"/>
        <item x="74"/>
        <item x="108"/>
        <item x="68"/>
        <item x="156"/>
        <item x="131"/>
        <item x="282"/>
        <item x="306"/>
        <item x="3"/>
        <item x="17"/>
        <item x="315"/>
        <item x="204"/>
        <item x="299"/>
        <item x="185"/>
        <item x="46"/>
        <item x="284"/>
        <item x="27"/>
        <item x="218"/>
        <item x="189"/>
        <item x="214"/>
        <item x="183"/>
        <item x="311"/>
        <item x="224"/>
        <item x="41"/>
        <item x="266"/>
        <item x="279"/>
        <item x="9"/>
        <item x="206"/>
        <item x="221"/>
        <item x="66"/>
        <item x="99"/>
        <item x="132"/>
        <item x="104"/>
        <item x="119"/>
        <item x="153"/>
        <item x="124"/>
        <item x="276"/>
        <item x="2"/>
        <item m="1" x="327"/>
        <item x="283"/>
        <item x="249"/>
        <item x="170"/>
        <item x="265"/>
        <item x="143"/>
        <item x="165"/>
        <item x="100"/>
        <item x="57"/>
        <item x="52"/>
        <item x="94"/>
        <item x="144"/>
        <item x="101"/>
        <item x="136"/>
        <item x="215"/>
        <item x="23"/>
        <item x="10"/>
        <item x="270"/>
        <item x="294"/>
        <item x="18"/>
        <item x="263"/>
        <item x="40"/>
        <item x="309"/>
        <item x="58"/>
        <item x="264"/>
        <item x="235"/>
        <item x="0"/>
        <item x="236"/>
        <item x="228"/>
        <item x="21"/>
        <item x="323"/>
        <item x="175"/>
        <item x="28"/>
        <item x="50"/>
        <item x="85"/>
        <item x="274"/>
        <item x="177"/>
        <item x="248"/>
        <item x="267"/>
        <item x="73"/>
        <item x="216"/>
        <item x="83"/>
        <item x="198"/>
        <item x="117"/>
        <item x="164"/>
        <item x="260"/>
        <item x="1"/>
        <item x="8"/>
        <item x="25"/>
        <item x="26"/>
        <item x="141"/>
        <item x="112"/>
        <item x="146"/>
        <item x="202"/>
        <item x="195"/>
        <item x="181"/>
        <item x="291"/>
        <item x="44"/>
        <item x="125"/>
        <item x="48"/>
        <item x="103"/>
        <item x="7"/>
        <item x="123"/>
        <item x="307"/>
        <item t="default"/>
      </items>
      <autoSortScope>
        <pivotArea dataOnly="0" outline="0" fieldPosition="0">
          <references count="1">
            <reference field="4294967294" count="1" selected="0">
              <x v="0"/>
            </reference>
          </references>
        </pivotArea>
      </autoSortScope>
    </pivotField>
    <pivotField axis="axisPage" multipleItemSelectionAllowed="1" showAll="0">
      <items count="8">
        <item h="1" x="3"/>
        <item h="1" x="5"/>
        <item h="1" x="1"/>
        <item h="1" x="0"/>
        <item h="1" x="2"/>
        <item h="1" x="4"/>
        <item x="6"/>
        <item t="default"/>
      </items>
    </pivotField>
    <pivotField showAll="0"/>
    <pivotField showAll="0"/>
    <pivotField showAll="0"/>
    <pivotField showAll="0"/>
    <pivotField dataField="1" showAll="0">
      <items count="130">
        <item x="36"/>
        <item x="106"/>
        <item x="84"/>
        <item x="128"/>
        <item x="60"/>
        <item x="32"/>
        <item x="52"/>
        <item x="46"/>
        <item x="57"/>
        <item x="38"/>
        <item x="123"/>
        <item x="94"/>
        <item x="95"/>
        <item x="122"/>
        <item x="58"/>
        <item x="63"/>
        <item x="64"/>
        <item x="83"/>
        <item x="96"/>
        <item x="53"/>
        <item x="121"/>
        <item x="80"/>
        <item x="61"/>
        <item x="29"/>
        <item x="54"/>
        <item x="45"/>
        <item x="71"/>
        <item x="55"/>
        <item x="120"/>
        <item x="105"/>
        <item x="50"/>
        <item x="44"/>
        <item x="25"/>
        <item x="104"/>
        <item x="91"/>
        <item x="59"/>
        <item x="27"/>
        <item x="33"/>
        <item x="48"/>
        <item x="34"/>
        <item x="18"/>
        <item x="37"/>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6"/>
        <item x="41"/>
        <item x="99"/>
        <item x="119"/>
        <item x="92"/>
        <item x="4"/>
        <item x="72"/>
        <item x="86"/>
        <item x="3"/>
        <item x="116"/>
        <item x="113"/>
        <item x="40"/>
        <item x="31"/>
        <item x="75"/>
        <item x="98"/>
        <item x="107"/>
        <item x="43"/>
        <item x="125"/>
        <item x="108"/>
        <item x="109"/>
        <item x="101"/>
        <item x="11"/>
        <item x="42"/>
        <item x="89"/>
        <item x="110"/>
        <item x="111"/>
        <item x="1"/>
        <item x="112"/>
        <item x="97"/>
        <item x="67"/>
        <item x="0"/>
        <item x="114"/>
        <item x="19"/>
        <item x="35"/>
        <item x="124"/>
        <item x="5"/>
        <item x="2"/>
        <item t="default"/>
      </items>
    </pivotField>
    <pivotField showAll="0"/>
    <pivotField showAll="0"/>
    <pivotField showAll="0"/>
    <pivotField showAll="0"/>
    <pivotField showAll="0"/>
    <pivotField showAll="0"/>
    <pivotField showAll="0"/>
  </pivotFields>
  <rowFields count="1">
    <field x="0"/>
  </rowFields>
  <rowItems count="6">
    <i>
      <x v="45"/>
    </i>
    <i>
      <x v="108"/>
    </i>
    <i>
      <x v="69"/>
    </i>
    <i>
      <x v="265"/>
    </i>
    <i>
      <x v="139"/>
    </i>
    <i t="grand">
      <x/>
    </i>
  </rowItems>
  <colItems count="1">
    <i/>
  </colItems>
  <pageFields count="1">
    <pageField fld="1" hier="-1"/>
  </pageFields>
  <dataFields count="1">
    <dataField name="Sum of HS" fld="6" baseField="0" baseItem="0"/>
  </dataFields>
  <chartFormats count="2">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357E2746-FE7E-48A6-863A-2959600F3CA9}" name="PivotTable26" cacheId="4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rowPageCount="1" colPageCount="1"/>
  <pivotFields count="14">
    <pivotField axis="axisRow" showAll="0" measureFilter="1" sortType="descending">
      <items count="329">
        <item x="11"/>
        <item x="43"/>
        <item x="180"/>
        <item x="240"/>
        <item x="111"/>
        <item x="37"/>
        <item x="110"/>
        <item x="79"/>
        <item x="225"/>
        <item x="275"/>
        <item x="182"/>
        <item x="317"/>
        <item x="81"/>
        <item x="172"/>
        <item x="60"/>
        <item x="138"/>
        <item x="122"/>
        <item x="324"/>
        <item x="238"/>
        <item x="76"/>
        <item x="292"/>
        <item x="92"/>
        <item x="70"/>
        <item x="20"/>
        <item x="78"/>
        <item x="65"/>
        <item x="186"/>
        <item x="231"/>
        <item x="135"/>
        <item x="151"/>
        <item x="139"/>
        <item x="252"/>
        <item x="33"/>
        <item x="86"/>
        <item x="128"/>
        <item x="133"/>
        <item x="161"/>
        <item x="268"/>
        <item x="313"/>
        <item x="107"/>
        <item x="137"/>
        <item x="278"/>
        <item x="244"/>
        <item x="184"/>
        <item x="287"/>
        <item x="277"/>
        <item x="301"/>
        <item x="199"/>
        <item x="285"/>
        <item x="253"/>
        <item x="322"/>
        <item x="38"/>
        <item x="197"/>
        <item x="229"/>
        <item x="162"/>
        <item x="16"/>
        <item x="234"/>
        <item x="290"/>
        <item x="257"/>
        <item x="305"/>
        <item x="280"/>
        <item x="289"/>
        <item x="196"/>
        <item x="233"/>
        <item x="239"/>
        <item x="308"/>
        <item x="245"/>
        <item x="316"/>
        <item x="213"/>
        <item x="295"/>
        <item x="114"/>
        <item x="90"/>
        <item x="142"/>
        <item x="208"/>
        <item x="12"/>
        <item x="246"/>
        <item x="242"/>
        <item x="272"/>
        <item x="251"/>
        <item x="241"/>
        <item x="250"/>
        <item x="157"/>
        <item x="314"/>
        <item x="59"/>
        <item x="91"/>
        <item x="39"/>
        <item x="129"/>
        <item x="150"/>
        <item x="168"/>
        <item x="191"/>
        <item x="30"/>
        <item x="47"/>
        <item x="188"/>
        <item x="210"/>
        <item x="258"/>
        <item x="155"/>
        <item x="171"/>
        <item x="106"/>
        <item x="34"/>
        <item x="167"/>
        <item x="140"/>
        <item x="118"/>
        <item x="130"/>
        <item x="113"/>
        <item x="126"/>
        <item x="56"/>
        <item x="97"/>
        <item x="42"/>
        <item x="281"/>
        <item x="310"/>
        <item x="219"/>
        <item x="222"/>
        <item x="45"/>
        <item x="93"/>
        <item x="160"/>
        <item x="102"/>
        <item x="67"/>
        <item x="297"/>
        <item x="296"/>
        <item x="269"/>
        <item x="262"/>
        <item x="220"/>
        <item x="71"/>
        <item x="14"/>
        <item x="293"/>
        <item x="116"/>
        <item x="163"/>
        <item x="174"/>
        <item x="259"/>
        <item x="32"/>
        <item x="75"/>
        <item x="61"/>
        <item x="193"/>
        <item x="254"/>
        <item x="19"/>
        <item x="304"/>
        <item x="35"/>
        <item x="207"/>
        <item x="318"/>
        <item x="312"/>
        <item x="187"/>
        <item x="55"/>
        <item x="302"/>
        <item x="203"/>
        <item x="205"/>
        <item x="29"/>
        <item x="6"/>
        <item x="176"/>
        <item x="24"/>
        <item x="255"/>
        <item x="223"/>
        <item x="31"/>
        <item x="243"/>
        <item x="53"/>
        <item x="145"/>
        <item x="217"/>
        <item x="62"/>
        <item x="201"/>
        <item x="320"/>
        <item x="209"/>
        <item x="190"/>
        <item x="226"/>
        <item x="63"/>
        <item x="89"/>
        <item x="237"/>
        <item x="211"/>
        <item x="230"/>
        <item x="273"/>
        <item x="88"/>
        <item x="166"/>
        <item x="109"/>
        <item x="227"/>
        <item x="271"/>
        <item x="232"/>
        <item x="286"/>
        <item x="54"/>
        <item x="105"/>
        <item x="80"/>
        <item x="148"/>
        <item x="72"/>
        <item x="120"/>
        <item x="95"/>
        <item x="149"/>
        <item x="98"/>
        <item x="127"/>
        <item x="115"/>
        <item x="84"/>
        <item x="82"/>
        <item x="261"/>
        <item x="247"/>
        <item x="179"/>
        <item x="5"/>
        <item x="256"/>
        <item x="121"/>
        <item x="173"/>
        <item x="51"/>
        <item x="96"/>
        <item x="326"/>
        <item x="200"/>
        <item x="15"/>
        <item x="300"/>
        <item x="77"/>
        <item x="87"/>
        <item x="152"/>
        <item x="64"/>
        <item x="69"/>
        <item x="169"/>
        <item x="134"/>
        <item x="159"/>
        <item x="194"/>
        <item x="158"/>
        <item x="36"/>
        <item x="13"/>
        <item x="192"/>
        <item x="178"/>
        <item x="325"/>
        <item x="303"/>
        <item x="288"/>
        <item x="212"/>
        <item x="4"/>
        <item x="49"/>
        <item x="319"/>
        <item x="298"/>
        <item x="321"/>
        <item x="22"/>
        <item x="154"/>
        <item x="147"/>
        <item x="74"/>
        <item x="108"/>
        <item x="68"/>
        <item x="156"/>
        <item x="131"/>
        <item x="282"/>
        <item x="306"/>
        <item x="3"/>
        <item x="17"/>
        <item x="315"/>
        <item x="204"/>
        <item x="299"/>
        <item x="185"/>
        <item x="46"/>
        <item x="284"/>
        <item x="27"/>
        <item x="218"/>
        <item x="189"/>
        <item x="214"/>
        <item x="183"/>
        <item x="311"/>
        <item x="224"/>
        <item x="41"/>
        <item x="266"/>
        <item x="279"/>
        <item x="9"/>
        <item x="206"/>
        <item x="221"/>
        <item x="66"/>
        <item x="99"/>
        <item x="132"/>
        <item x="104"/>
        <item x="119"/>
        <item x="153"/>
        <item x="124"/>
        <item x="276"/>
        <item x="2"/>
        <item m="1" x="327"/>
        <item x="283"/>
        <item x="249"/>
        <item x="170"/>
        <item x="265"/>
        <item x="143"/>
        <item x="165"/>
        <item x="100"/>
        <item x="57"/>
        <item x="52"/>
        <item x="94"/>
        <item x="144"/>
        <item x="101"/>
        <item x="136"/>
        <item x="215"/>
        <item x="23"/>
        <item x="10"/>
        <item x="270"/>
        <item x="294"/>
        <item x="18"/>
        <item x="263"/>
        <item x="40"/>
        <item x="309"/>
        <item x="58"/>
        <item x="264"/>
        <item x="235"/>
        <item x="0"/>
        <item x="236"/>
        <item x="228"/>
        <item x="21"/>
        <item x="323"/>
        <item x="175"/>
        <item x="28"/>
        <item x="50"/>
        <item x="85"/>
        <item x="274"/>
        <item x="177"/>
        <item x="248"/>
        <item x="267"/>
        <item x="73"/>
        <item x="216"/>
        <item x="83"/>
        <item x="198"/>
        <item x="117"/>
        <item x="164"/>
        <item x="260"/>
        <item x="1"/>
        <item x="8"/>
        <item x="25"/>
        <item x="26"/>
        <item x="141"/>
        <item x="112"/>
        <item x="146"/>
        <item x="202"/>
        <item x="195"/>
        <item x="181"/>
        <item x="291"/>
        <item x="44"/>
        <item x="125"/>
        <item x="48"/>
        <item x="103"/>
        <item x="7"/>
        <item x="123"/>
        <item x="307"/>
        <item t="default"/>
      </items>
      <autoSortScope>
        <pivotArea dataOnly="0" outline="0" fieldPosition="0">
          <references count="1">
            <reference field="4294967294" count="1" selected="0">
              <x v="0"/>
            </reference>
          </references>
        </pivotArea>
      </autoSortScope>
    </pivotField>
    <pivotField axis="axisPage" multipleItemSelectionAllowed="1" showAll="0">
      <items count="8">
        <item h="1" x="3"/>
        <item h="1" x="5"/>
        <item h="1" x="1"/>
        <item h="1" x="0"/>
        <item h="1" x="2"/>
        <item h="1" x="4"/>
        <item x="6"/>
        <item t="default"/>
      </items>
    </pivotField>
    <pivotField showAll="0"/>
    <pivotField showAll="0"/>
    <pivotField showAll="0"/>
    <pivotField dataField="1" showAll="0"/>
    <pivotField showAll="0">
      <items count="130">
        <item x="36"/>
        <item x="106"/>
        <item x="84"/>
        <item x="128"/>
        <item x="60"/>
        <item x="32"/>
        <item x="52"/>
        <item x="46"/>
        <item x="57"/>
        <item x="38"/>
        <item x="123"/>
        <item x="94"/>
        <item x="95"/>
        <item x="122"/>
        <item x="58"/>
        <item x="63"/>
        <item x="64"/>
        <item x="83"/>
        <item x="96"/>
        <item x="53"/>
        <item x="121"/>
        <item x="80"/>
        <item x="61"/>
        <item x="29"/>
        <item x="54"/>
        <item x="45"/>
        <item x="71"/>
        <item x="55"/>
        <item x="120"/>
        <item x="105"/>
        <item x="50"/>
        <item x="44"/>
        <item x="25"/>
        <item x="104"/>
        <item x="91"/>
        <item x="59"/>
        <item x="27"/>
        <item x="33"/>
        <item x="48"/>
        <item x="34"/>
        <item x="18"/>
        <item x="37"/>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6"/>
        <item x="41"/>
        <item x="99"/>
        <item x="119"/>
        <item x="92"/>
        <item x="4"/>
        <item x="72"/>
        <item x="86"/>
        <item x="3"/>
        <item x="116"/>
        <item x="113"/>
        <item x="40"/>
        <item x="31"/>
        <item x="75"/>
        <item x="98"/>
        <item x="107"/>
        <item x="43"/>
        <item x="125"/>
        <item x="108"/>
        <item x="109"/>
        <item x="101"/>
        <item x="11"/>
        <item x="42"/>
        <item x="89"/>
        <item x="110"/>
        <item x="111"/>
        <item x="1"/>
        <item x="112"/>
        <item x="97"/>
        <item x="67"/>
        <item x="0"/>
        <item x="114"/>
        <item x="19"/>
        <item x="35"/>
        <item x="124"/>
        <item x="5"/>
        <item x="2"/>
        <item t="default"/>
      </items>
    </pivotField>
    <pivotField showAll="0"/>
    <pivotField showAll="0"/>
    <pivotField showAll="0"/>
    <pivotField showAll="0"/>
    <pivotField showAll="0"/>
    <pivotField showAll="0"/>
    <pivotField showAll="0"/>
  </pivotFields>
  <rowFields count="1">
    <field x="0"/>
  </rowFields>
  <rowItems count="6">
    <i>
      <x v="45"/>
    </i>
    <i>
      <x v="41"/>
    </i>
    <i>
      <x v="251"/>
    </i>
    <i>
      <x v="60"/>
    </i>
    <i>
      <x v="108"/>
    </i>
    <i t="grand">
      <x/>
    </i>
  </rowItems>
  <colItems count="1">
    <i/>
  </colItems>
  <pageFields count="1">
    <pageField fld="1" hier="-1"/>
  </pageFields>
  <dataFields count="1">
    <dataField name="Sum of Runs" fld="5"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B2CAC609-5F6F-4233-A44A-10CDA7CBC15C}" name="PivotTable6" cacheId="3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U3:V8" firstHeaderRow="1" firstDataRow="1" firstDataCol="1" rowPageCount="1" colPageCount="1"/>
  <pivotFields count="14">
    <pivotField axis="axisRow" showAll="0" measureFilter="1" sortType="descending">
      <items count="428">
        <item x="11"/>
        <item x="43"/>
        <item x="180"/>
        <item x="240"/>
        <item x="111"/>
        <item x="37"/>
        <item x="378"/>
        <item x="110"/>
        <item x="79"/>
        <item x="225"/>
        <item x="396"/>
        <item x="340"/>
        <item x="275"/>
        <item x="182"/>
        <item x="317"/>
        <item x="81"/>
        <item x="172"/>
        <item x="60"/>
        <item x="408"/>
        <item x="138"/>
        <item x="342"/>
        <item x="122"/>
        <item x="324"/>
        <item x="238"/>
        <item x="409"/>
        <item x="395"/>
        <item x="76"/>
        <item x="292"/>
        <item x="410"/>
        <item x="92"/>
        <item x="70"/>
        <item x="20"/>
        <item x="78"/>
        <item x="423"/>
        <item x="65"/>
        <item x="186"/>
        <item x="421"/>
        <item x="231"/>
        <item x="135"/>
        <item x="151"/>
        <item x="139"/>
        <item x="252"/>
        <item x="33"/>
        <item x="86"/>
        <item x="128"/>
        <item x="133"/>
        <item x="161"/>
        <item x="268"/>
        <item x="352"/>
        <item x="313"/>
        <item x="355"/>
        <item x="107"/>
        <item x="137"/>
        <item x="332"/>
        <item x="278"/>
        <item x="244"/>
        <item x="184"/>
        <item x="376"/>
        <item x="413"/>
        <item x="367"/>
        <item x="412"/>
        <item x="334"/>
        <item x="287"/>
        <item x="277"/>
        <item x="301"/>
        <item x="371"/>
        <item x="199"/>
        <item x="333"/>
        <item x="285"/>
        <item x="253"/>
        <item x="337"/>
        <item x="322"/>
        <item x="38"/>
        <item x="197"/>
        <item x="388"/>
        <item x="229"/>
        <item x="162"/>
        <item x="16"/>
        <item x="234"/>
        <item x="290"/>
        <item x="424"/>
        <item x="390"/>
        <item x="257"/>
        <item x="349"/>
        <item x="411"/>
        <item x="305"/>
        <item x="280"/>
        <item x="347"/>
        <item x="289"/>
        <item x="196"/>
        <item x="233"/>
        <item x="361"/>
        <item x="239"/>
        <item x="308"/>
        <item x="245"/>
        <item x="316"/>
        <item x="213"/>
        <item x="295"/>
        <item x="405"/>
        <item x="386"/>
        <item x="114"/>
        <item x="90"/>
        <item x="142"/>
        <item x="208"/>
        <item x="12"/>
        <item x="382"/>
        <item x="381"/>
        <item x="350"/>
        <item x="370"/>
        <item x="246"/>
        <item x="242"/>
        <item x="272"/>
        <item x="356"/>
        <item x="251"/>
        <item x="362"/>
        <item x="241"/>
        <item x="250"/>
        <item x="157"/>
        <item x="397"/>
        <item x="314"/>
        <item x="59"/>
        <item x="91"/>
        <item x="39"/>
        <item x="129"/>
        <item x="150"/>
        <item x="168"/>
        <item x="191"/>
        <item x="394"/>
        <item x="392"/>
        <item x="380"/>
        <item x="30"/>
        <item x="359"/>
        <item x="47"/>
        <item x="379"/>
        <item x="348"/>
        <item x="188"/>
        <item x="210"/>
        <item x="258"/>
        <item x="155"/>
        <item x="373"/>
        <item x="171"/>
        <item x="106"/>
        <item x="34"/>
        <item x="167"/>
        <item x="140"/>
        <item x="118"/>
        <item x="130"/>
        <item x="113"/>
        <item x="126"/>
        <item x="56"/>
        <item x="97"/>
        <item x="42"/>
        <item x="281"/>
        <item x="416"/>
        <item x="310"/>
        <item x="219"/>
        <item x="222"/>
        <item x="45"/>
        <item x="414"/>
        <item x="404"/>
        <item x="93"/>
        <item x="160"/>
        <item x="102"/>
        <item x="67"/>
        <item x="297"/>
        <item x="363"/>
        <item x="344"/>
        <item x="358"/>
        <item x="368"/>
        <item x="339"/>
        <item x="377"/>
        <item x="357"/>
        <item x="375"/>
        <item x="401"/>
        <item x="407"/>
        <item x="384"/>
        <item x="296"/>
        <item x="387"/>
        <item x="269"/>
        <item x="262"/>
        <item x="220"/>
        <item x="71"/>
        <item x="351"/>
        <item x="14"/>
        <item x="422"/>
        <item x="293"/>
        <item x="116"/>
        <item x="163"/>
        <item x="174"/>
        <item x="259"/>
        <item x="32"/>
        <item x="374"/>
        <item x="75"/>
        <item x="61"/>
        <item x="193"/>
        <item x="254"/>
        <item x="19"/>
        <item x="304"/>
        <item x="35"/>
        <item x="207"/>
        <item x="318"/>
        <item x="341"/>
        <item x="330"/>
        <item x="312"/>
        <item x="391"/>
        <item x="365"/>
        <item x="345"/>
        <item x="187"/>
        <item x="55"/>
        <item x="302"/>
        <item x="203"/>
        <item x="205"/>
        <item x="29"/>
        <item x="6"/>
        <item x="176"/>
        <item x="24"/>
        <item x="255"/>
        <item x="223"/>
        <item x="31"/>
        <item x="243"/>
        <item x="53"/>
        <item x="145"/>
        <item x="217"/>
        <item x="62"/>
        <item x="335"/>
        <item x="201"/>
        <item x="320"/>
        <item x="209"/>
        <item x="190"/>
        <item x="226"/>
        <item x="63"/>
        <item x="89"/>
        <item x="237"/>
        <item x="211"/>
        <item x="230"/>
        <item x="273"/>
        <item x="88"/>
        <item x="166"/>
        <item x="109"/>
        <item x="227"/>
        <item x="346"/>
        <item x="329"/>
        <item x="360"/>
        <item x="271"/>
        <item x="417"/>
        <item x="232"/>
        <item x="286"/>
        <item x="54"/>
        <item x="105"/>
        <item x="80"/>
        <item x="148"/>
        <item x="72"/>
        <item x="120"/>
        <item x="95"/>
        <item x="149"/>
        <item x="98"/>
        <item x="127"/>
        <item x="115"/>
        <item x="84"/>
        <item x="82"/>
        <item x="261"/>
        <item x="247"/>
        <item x="179"/>
        <item x="5"/>
        <item x="366"/>
        <item x="256"/>
        <item x="121"/>
        <item x="173"/>
        <item x="51"/>
        <item x="96"/>
        <item x="389"/>
        <item x="400"/>
        <item x="326"/>
        <item x="200"/>
        <item x="15"/>
        <item x="300"/>
        <item x="77"/>
        <item x="87"/>
        <item x="152"/>
        <item x="64"/>
        <item x="69"/>
        <item x="169"/>
        <item x="134"/>
        <item x="159"/>
        <item x="399"/>
        <item x="372"/>
        <item x="194"/>
        <item x="158"/>
        <item x="36"/>
        <item x="331"/>
        <item x="13"/>
        <item x="192"/>
        <item x="178"/>
        <item x="325"/>
        <item x="364"/>
        <item x="303"/>
        <item x="415"/>
        <item x="402"/>
        <item x="288"/>
        <item x="212"/>
        <item x="383"/>
        <item x="4"/>
        <item x="49"/>
        <item x="425"/>
        <item x="319"/>
        <item x="298"/>
        <item x="369"/>
        <item x="321"/>
        <item x="22"/>
        <item x="154"/>
        <item x="147"/>
        <item x="74"/>
        <item x="108"/>
        <item x="68"/>
        <item x="156"/>
        <item x="131"/>
        <item x="282"/>
        <item x="306"/>
        <item x="3"/>
        <item x="343"/>
        <item x="419"/>
        <item x="17"/>
        <item x="315"/>
        <item x="204"/>
        <item x="299"/>
        <item x="327"/>
        <item x="185"/>
        <item x="406"/>
        <item x="46"/>
        <item x="403"/>
        <item x="284"/>
        <item x="27"/>
        <item x="218"/>
        <item x="189"/>
        <item x="214"/>
        <item x="183"/>
        <item x="311"/>
        <item x="224"/>
        <item x="41"/>
        <item x="266"/>
        <item x="279"/>
        <item x="9"/>
        <item x="206"/>
        <item x="221"/>
        <item x="66"/>
        <item x="99"/>
        <item x="132"/>
        <item x="104"/>
        <item x="119"/>
        <item x="153"/>
        <item x="124"/>
        <item x="276"/>
        <item x="336"/>
        <item x="2"/>
        <item m="1" x="426"/>
        <item x="283"/>
        <item x="249"/>
        <item x="170"/>
        <item x="265"/>
        <item x="143"/>
        <item x="165"/>
        <item x="100"/>
        <item x="57"/>
        <item x="52"/>
        <item x="94"/>
        <item x="144"/>
        <item x="101"/>
        <item x="136"/>
        <item x="215"/>
        <item x="23"/>
        <item x="353"/>
        <item x="10"/>
        <item x="270"/>
        <item x="294"/>
        <item x="18"/>
        <item x="263"/>
        <item x="40"/>
        <item x="393"/>
        <item x="309"/>
        <item x="58"/>
        <item x="328"/>
        <item x="264"/>
        <item x="235"/>
        <item x="0"/>
        <item x="236"/>
        <item x="228"/>
        <item x="21"/>
        <item x="323"/>
        <item x="175"/>
        <item x="28"/>
        <item x="398"/>
        <item x="420"/>
        <item x="50"/>
        <item x="85"/>
        <item x="274"/>
        <item x="177"/>
        <item x="248"/>
        <item x="267"/>
        <item x="73"/>
        <item x="216"/>
        <item x="83"/>
        <item x="338"/>
        <item x="198"/>
        <item x="117"/>
        <item x="164"/>
        <item x="260"/>
        <item x="1"/>
        <item x="8"/>
        <item x="25"/>
        <item x="26"/>
        <item x="354"/>
        <item x="141"/>
        <item x="112"/>
        <item x="146"/>
        <item x="418"/>
        <item x="202"/>
        <item x="385"/>
        <item x="195"/>
        <item x="181"/>
        <item x="291"/>
        <item x="44"/>
        <item x="125"/>
        <item x="48"/>
        <item x="103"/>
        <item x="7"/>
        <item x="123"/>
        <item x="307"/>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3"/>
        <item h="1" x="5"/>
        <item h="1" x="1"/>
        <item h="1" x="0"/>
        <item h="1" x="7"/>
        <item h="1" x="2"/>
        <item x="8"/>
        <item h="1" x="4"/>
        <item h="1" x="6"/>
        <item t="default"/>
      </items>
    </pivotField>
    <pivotField showAll="0"/>
    <pivotField showAll="0"/>
    <pivotField showAll="0"/>
    <pivotField showAll="0"/>
    <pivotField showAll="0">
      <items count="141">
        <item x="36"/>
        <item x="106"/>
        <item x="84"/>
        <item x="128"/>
        <item x="139"/>
        <item x="60"/>
        <item x="32"/>
        <item x="52"/>
        <item x="46"/>
        <item x="57"/>
        <item x="38"/>
        <item x="134"/>
        <item x="123"/>
        <item x="94"/>
        <item x="95"/>
        <item x="122"/>
        <item x="58"/>
        <item x="63"/>
        <item x="64"/>
        <item x="83"/>
        <item x="96"/>
        <item x="53"/>
        <item x="121"/>
        <item x="80"/>
        <item x="61"/>
        <item x="29"/>
        <item x="54"/>
        <item x="45"/>
        <item x="71"/>
        <item x="55"/>
        <item x="120"/>
        <item x="105"/>
        <item x="50"/>
        <item x="44"/>
        <item x="25"/>
        <item x="104"/>
        <item x="91"/>
        <item x="59"/>
        <item x="27"/>
        <item x="33"/>
        <item x="48"/>
        <item x="34"/>
        <item x="18"/>
        <item x="133"/>
        <item x="37"/>
        <item x="138"/>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6"/>
        <item x="41"/>
        <item x="99"/>
        <item x="119"/>
        <item x="137"/>
        <item x="130"/>
        <item x="92"/>
        <item x="4"/>
        <item x="72"/>
        <item x="86"/>
        <item x="3"/>
        <item x="116"/>
        <item x="113"/>
        <item x="40"/>
        <item x="31"/>
        <item x="75"/>
        <item x="98"/>
        <item x="107"/>
        <item x="131"/>
        <item x="43"/>
        <item x="125"/>
        <item x="132"/>
        <item x="108"/>
        <item x="109"/>
        <item x="101"/>
        <item x="11"/>
        <item x="42"/>
        <item x="89"/>
        <item x="136"/>
        <item x="110"/>
        <item x="111"/>
        <item x="1"/>
        <item x="112"/>
        <item x="135"/>
        <item x="97"/>
        <item x="67"/>
        <item x="0"/>
        <item x="114"/>
        <item x="19"/>
        <item x="35"/>
        <item x="124"/>
        <item x="5"/>
        <item x="129"/>
        <item x="2"/>
        <item t="default"/>
      </items>
    </pivotField>
    <pivotField showAll="0"/>
    <pivotField showAll="0"/>
    <pivotField showAll="0"/>
    <pivotField dataField="1" showAll="0"/>
    <pivotField showAll="0"/>
    <pivotField showAll="0"/>
    <pivotField showAll="0"/>
  </pivotFields>
  <rowFields count="1">
    <field x="0"/>
  </rowFields>
  <rowItems count="5">
    <i>
      <x v="170"/>
    </i>
    <i>
      <x v="6"/>
    </i>
    <i>
      <x v="106"/>
    </i>
    <i>
      <x v="105"/>
    </i>
    <i t="grand">
      <x/>
    </i>
  </rowItems>
  <colItems count="1">
    <i/>
  </colItems>
  <pageFields count="1">
    <pageField fld="1" hier="-1"/>
  </pageFields>
  <dataFields count="1">
    <dataField name="Sum of Half Century" fld="10"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CA1179D7-3418-492C-B95C-8C1FCF00BC2A}" name="PivotTable5" cacheId="3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Q3:R9" firstHeaderRow="1" firstDataRow="1" firstDataCol="1" rowPageCount="1" colPageCount="1"/>
  <pivotFields count="14">
    <pivotField axis="axisRow" showAll="0" measureFilter="1" sortType="descending">
      <items count="428">
        <item x="11"/>
        <item x="43"/>
        <item x="180"/>
        <item x="240"/>
        <item x="111"/>
        <item x="37"/>
        <item x="378"/>
        <item x="110"/>
        <item x="79"/>
        <item x="225"/>
        <item x="396"/>
        <item x="340"/>
        <item x="275"/>
        <item x="182"/>
        <item x="317"/>
        <item x="81"/>
        <item x="172"/>
        <item x="60"/>
        <item x="408"/>
        <item x="138"/>
        <item x="342"/>
        <item x="122"/>
        <item x="324"/>
        <item x="238"/>
        <item x="409"/>
        <item x="395"/>
        <item x="76"/>
        <item x="292"/>
        <item x="410"/>
        <item x="92"/>
        <item x="70"/>
        <item x="20"/>
        <item x="78"/>
        <item x="423"/>
        <item x="65"/>
        <item x="186"/>
        <item x="421"/>
        <item x="231"/>
        <item x="135"/>
        <item x="151"/>
        <item x="139"/>
        <item x="252"/>
        <item x="33"/>
        <item x="86"/>
        <item x="128"/>
        <item x="133"/>
        <item x="161"/>
        <item x="268"/>
        <item x="352"/>
        <item x="313"/>
        <item x="355"/>
        <item x="107"/>
        <item x="137"/>
        <item x="332"/>
        <item x="278"/>
        <item x="244"/>
        <item x="184"/>
        <item x="376"/>
        <item x="413"/>
        <item x="367"/>
        <item x="412"/>
        <item x="334"/>
        <item x="287"/>
        <item x="277"/>
        <item x="301"/>
        <item x="371"/>
        <item x="199"/>
        <item x="333"/>
        <item x="285"/>
        <item x="253"/>
        <item x="337"/>
        <item x="322"/>
        <item x="38"/>
        <item x="197"/>
        <item x="388"/>
        <item x="229"/>
        <item x="162"/>
        <item x="16"/>
        <item x="234"/>
        <item x="290"/>
        <item x="424"/>
        <item x="390"/>
        <item x="257"/>
        <item x="349"/>
        <item x="411"/>
        <item x="305"/>
        <item x="280"/>
        <item x="347"/>
        <item x="289"/>
        <item x="196"/>
        <item x="233"/>
        <item x="361"/>
        <item x="239"/>
        <item x="308"/>
        <item x="245"/>
        <item x="316"/>
        <item x="213"/>
        <item x="295"/>
        <item x="405"/>
        <item x="386"/>
        <item x="114"/>
        <item x="90"/>
        <item x="142"/>
        <item x="208"/>
        <item x="12"/>
        <item x="382"/>
        <item x="381"/>
        <item x="350"/>
        <item x="370"/>
        <item x="246"/>
        <item x="242"/>
        <item x="272"/>
        <item x="356"/>
        <item x="251"/>
        <item x="362"/>
        <item x="241"/>
        <item x="250"/>
        <item x="157"/>
        <item x="397"/>
        <item x="314"/>
        <item x="59"/>
        <item x="91"/>
        <item x="39"/>
        <item x="129"/>
        <item x="150"/>
        <item x="168"/>
        <item x="191"/>
        <item x="394"/>
        <item x="392"/>
        <item x="380"/>
        <item x="30"/>
        <item x="359"/>
        <item x="47"/>
        <item x="379"/>
        <item x="348"/>
        <item x="188"/>
        <item x="210"/>
        <item x="258"/>
        <item x="155"/>
        <item x="373"/>
        <item x="171"/>
        <item x="106"/>
        <item x="34"/>
        <item x="167"/>
        <item x="140"/>
        <item x="118"/>
        <item x="130"/>
        <item x="113"/>
        <item x="126"/>
        <item x="56"/>
        <item x="97"/>
        <item x="42"/>
        <item x="281"/>
        <item x="416"/>
        <item x="310"/>
        <item x="219"/>
        <item x="222"/>
        <item x="45"/>
        <item x="414"/>
        <item x="404"/>
        <item x="93"/>
        <item x="160"/>
        <item x="102"/>
        <item x="67"/>
        <item x="297"/>
        <item x="363"/>
        <item x="344"/>
        <item x="358"/>
        <item x="368"/>
        <item x="339"/>
        <item x="377"/>
        <item x="357"/>
        <item x="375"/>
        <item x="401"/>
        <item x="407"/>
        <item x="384"/>
        <item x="296"/>
        <item x="387"/>
        <item x="269"/>
        <item x="262"/>
        <item x="220"/>
        <item x="71"/>
        <item x="351"/>
        <item x="14"/>
        <item x="422"/>
        <item x="293"/>
        <item x="116"/>
        <item x="163"/>
        <item x="174"/>
        <item x="259"/>
        <item x="32"/>
        <item x="374"/>
        <item x="75"/>
        <item x="61"/>
        <item x="193"/>
        <item x="254"/>
        <item x="19"/>
        <item x="304"/>
        <item x="35"/>
        <item x="207"/>
        <item x="318"/>
        <item x="341"/>
        <item x="330"/>
        <item x="312"/>
        <item x="391"/>
        <item x="365"/>
        <item x="345"/>
        <item x="187"/>
        <item x="55"/>
        <item x="302"/>
        <item x="203"/>
        <item x="205"/>
        <item x="29"/>
        <item x="6"/>
        <item x="176"/>
        <item x="24"/>
        <item x="255"/>
        <item x="223"/>
        <item x="31"/>
        <item x="243"/>
        <item x="53"/>
        <item x="145"/>
        <item x="217"/>
        <item x="62"/>
        <item x="335"/>
        <item x="201"/>
        <item x="320"/>
        <item x="209"/>
        <item x="190"/>
        <item x="226"/>
        <item x="63"/>
        <item x="89"/>
        <item x="237"/>
        <item x="211"/>
        <item x="230"/>
        <item x="273"/>
        <item x="88"/>
        <item x="166"/>
        <item x="109"/>
        <item x="227"/>
        <item x="346"/>
        <item x="329"/>
        <item x="360"/>
        <item x="271"/>
        <item x="417"/>
        <item x="232"/>
        <item x="286"/>
        <item x="54"/>
        <item x="105"/>
        <item x="80"/>
        <item x="148"/>
        <item x="72"/>
        <item x="120"/>
        <item x="95"/>
        <item x="149"/>
        <item x="98"/>
        <item x="127"/>
        <item x="115"/>
        <item x="84"/>
        <item x="82"/>
        <item x="261"/>
        <item x="247"/>
        <item x="179"/>
        <item x="5"/>
        <item x="366"/>
        <item x="256"/>
        <item x="121"/>
        <item x="173"/>
        <item x="51"/>
        <item x="96"/>
        <item x="389"/>
        <item x="400"/>
        <item x="326"/>
        <item x="200"/>
        <item x="15"/>
        <item x="300"/>
        <item x="77"/>
        <item x="87"/>
        <item x="152"/>
        <item x="64"/>
        <item x="69"/>
        <item x="169"/>
        <item x="134"/>
        <item x="159"/>
        <item x="399"/>
        <item x="372"/>
        <item x="194"/>
        <item x="158"/>
        <item x="36"/>
        <item x="331"/>
        <item x="13"/>
        <item x="192"/>
        <item x="178"/>
        <item x="325"/>
        <item x="364"/>
        <item x="303"/>
        <item x="415"/>
        <item x="402"/>
        <item x="288"/>
        <item x="212"/>
        <item x="383"/>
        <item x="4"/>
        <item x="49"/>
        <item x="425"/>
        <item x="319"/>
        <item x="298"/>
        <item x="369"/>
        <item x="321"/>
        <item x="22"/>
        <item x="154"/>
        <item x="147"/>
        <item x="74"/>
        <item x="108"/>
        <item x="68"/>
        <item x="156"/>
        <item x="131"/>
        <item x="282"/>
        <item x="306"/>
        <item x="3"/>
        <item x="343"/>
        <item x="419"/>
        <item x="17"/>
        <item x="315"/>
        <item x="204"/>
        <item x="299"/>
        <item x="327"/>
        <item x="185"/>
        <item x="406"/>
        <item x="46"/>
        <item x="403"/>
        <item x="284"/>
        <item x="27"/>
        <item x="218"/>
        <item x="189"/>
        <item x="214"/>
        <item x="183"/>
        <item x="311"/>
        <item x="224"/>
        <item x="41"/>
        <item x="266"/>
        <item x="279"/>
        <item x="9"/>
        <item x="206"/>
        <item x="221"/>
        <item x="66"/>
        <item x="99"/>
        <item x="132"/>
        <item x="104"/>
        <item x="119"/>
        <item x="153"/>
        <item x="124"/>
        <item x="276"/>
        <item x="336"/>
        <item x="2"/>
        <item m="1" x="426"/>
        <item x="283"/>
        <item x="249"/>
        <item x="170"/>
        <item x="265"/>
        <item x="143"/>
        <item x="165"/>
        <item x="100"/>
        <item x="57"/>
        <item x="52"/>
        <item x="94"/>
        <item x="144"/>
        <item x="101"/>
        <item x="136"/>
        <item x="215"/>
        <item x="23"/>
        <item x="353"/>
        <item x="10"/>
        <item x="270"/>
        <item x="294"/>
        <item x="18"/>
        <item x="263"/>
        <item x="40"/>
        <item x="393"/>
        <item x="309"/>
        <item x="58"/>
        <item x="328"/>
        <item x="264"/>
        <item x="235"/>
        <item x="0"/>
        <item x="236"/>
        <item x="228"/>
        <item x="21"/>
        <item x="323"/>
        <item x="175"/>
        <item x="28"/>
        <item x="398"/>
        <item x="420"/>
        <item x="50"/>
        <item x="85"/>
        <item x="274"/>
        <item x="177"/>
        <item x="248"/>
        <item x="267"/>
        <item x="73"/>
        <item x="216"/>
        <item x="83"/>
        <item x="338"/>
        <item x="198"/>
        <item x="117"/>
        <item x="164"/>
        <item x="260"/>
        <item x="1"/>
        <item x="8"/>
        <item x="25"/>
        <item x="26"/>
        <item x="354"/>
        <item x="141"/>
        <item x="112"/>
        <item x="146"/>
        <item x="418"/>
        <item x="202"/>
        <item x="385"/>
        <item x="195"/>
        <item x="181"/>
        <item x="291"/>
        <item x="44"/>
        <item x="125"/>
        <item x="48"/>
        <item x="103"/>
        <item x="7"/>
        <item x="123"/>
        <item x="307"/>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3"/>
        <item h="1" x="5"/>
        <item h="1" x="1"/>
        <item h="1" x="0"/>
        <item h="1" x="7"/>
        <item h="1" x="2"/>
        <item x="8"/>
        <item h="1" x="4"/>
        <item h="1" x="6"/>
        <item t="default"/>
      </items>
    </pivotField>
    <pivotField showAll="0"/>
    <pivotField showAll="0"/>
    <pivotField showAll="0"/>
    <pivotField showAll="0"/>
    <pivotField showAll="0">
      <items count="141">
        <item x="36"/>
        <item x="106"/>
        <item x="84"/>
        <item x="128"/>
        <item x="139"/>
        <item x="60"/>
        <item x="32"/>
        <item x="52"/>
        <item x="46"/>
        <item x="57"/>
        <item x="38"/>
        <item x="134"/>
        <item x="123"/>
        <item x="94"/>
        <item x="95"/>
        <item x="122"/>
        <item x="58"/>
        <item x="63"/>
        <item x="64"/>
        <item x="83"/>
        <item x="96"/>
        <item x="53"/>
        <item x="121"/>
        <item x="80"/>
        <item x="61"/>
        <item x="29"/>
        <item x="54"/>
        <item x="45"/>
        <item x="71"/>
        <item x="55"/>
        <item x="120"/>
        <item x="105"/>
        <item x="50"/>
        <item x="44"/>
        <item x="25"/>
        <item x="104"/>
        <item x="91"/>
        <item x="59"/>
        <item x="27"/>
        <item x="33"/>
        <item x="48"/>
        <item x="34"/>
        <item x="18"/>
        <item x="133"/>
        <item x="37"/>
        <item x="138"/>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6"/>
        <item x="41"/>
        <item x="99"/>
        <item x="119"/>
        <item x="137"/>
        <item x="130"/>
        <item x="92"/>
        <item x="4"/>
        <item x="72"/>
        <item x="86"/>
        <item x="3"/>
        <item x="116"/>
        <item x="113"/>
        <item x="40"/>
        <item x="31"/>
        <item x="75"/>
        <item x="98"/>
        <item x="107"/>
        <item x="131"/>
        <item x="43"/>
        <item x="125"/>
        <item x="132"/>
        <item x="108"/>
        <item x="109"/>
        <item x="101"/>
        <item x="11"/>
        <item x="42"/>
        <item x="89"/>
        <item x="136"/>
        <item x="110"/>
        <item x="111"/>
        <item x="1"/>
        <item x="112"/>
        <item x="135"/>
        <item x="97"/>
        <item x="67"/>
        <item x="0"/>
        <item x="114"/>
        <item x="19"/>
        <item x="35"/>
        <item x="124"/>
        <item x="5"/>
        <item x="129"/>
        <item x="2"/>
        <item t="default"/>
      </items>
    </pivotField>
    <pivotField showAll="0"/>
    <pivotField showAll="0"/>
    <pivotField dataField="1" showAll="0"/>
    <pivotField showAll="0"/>
    <pivotField showAll="0"/>
    <pivotField showAll="0"/>
    <pivotField showAll="0"/>
  </pivotFields>
  <rowFields count="1">
    <field x="0"/>
  </rowFields>
  <rowItems count="6">
    <i>
      <x v="133"/>
    </i>
    <i>
      <x v="6"/>
    </i>
    <i>
      <x v="129"/>
    </i>
    <i>
      <x v="300"/>
    </i>
    <i>
      <x v="170"/>
    </i>
    <i t="grand">
      <x/>
    </i>
  </rowItems>
  <colItems count="1">
    <i/>
  </colItems>
  <pageFields count="1">
    <pageField fld="1" hier="-1"/>
  </pageFields>
  <dataFields count="1">
    <dataField name="Sum of Century" fld="9"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6.xml><?xml version="1.0" encoding="utf-8"?>
<pivotTableDefinition xmlns="http://schemas.openxmlformats.org/spreadsheetml/2006/main" xmlns:mc="http://schemas.openxmlformats.org/markup-compatibility/2006" xmlns:xr="http://schemas.microsoft.com/office/spreadsheetml/2014/revision" mc:Ignorable="xr" xr:uid="{7FF2E77A-6DCE-45D3-95FC-4084887429F0}" name="PivotTable4" cacheId="3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M3:N9" firstHeaderRow="1" firstDataRow="1" firstDataCol="1" rowPageCount="1" colPageCount="1"/>
  <pivotFields count="14">
    <pivotField axis="axisRow" showAll="0" measureFilter="1" sortType="descending">
      <items count="428">
        <item x="11"/>
        <item x="43"/>
        <item x="180"/>
        <item x="240"/>
        <item x="111"/>
        <item x="37"/>
        <item x="378"/>
        <item x="110"/>
        <item x="79"/>
        <item x="225"/>
        <item x="396"/>
        <item x="340"/>
        <item x="275"/>
        <item x="182"/>
        <item x="317"/>
        <item x="81"/>
        <item x="172"/>
        <item x="60"/>
        <item x="408"/>
        <item x="138"/>
        <item x="342"/>
        <item x="122"/>
        <item x="324"/>
        <item x="238"/>
        <item x="409"/>
        <item x="395"/>
        <item x="76"/>
        <item x="292"/>
        <item x="410"/>
        <item x="92"/>
        <item x="70"/>
        <item x="20"/>
        <item x="78"/>
        <item x="423"/>
        <item x="65"/>
        <item x="186"/>
        <item x="421"/>
        <item x="231"/>
        <item x="135"/>
        <item x="151"/>
        <item x="139"/>
        <item x="252"/>
        <item x="33"/>
        <item x="86"/>
        <item x="128"/>
        <item x="133"/>
        <item x="161"/>
        <item x="268"/>
        <item x="352"/>
        <item x="313"/>
        <item x="355"/>
        <item x="107"/>
        <item x="137"/>
        <item x="332"/>
        <item x="278"/>
        <item x="244"/>
        <item x="184"/>
        <item x="376"/>
        <item x="413"/>
        <item x="367"/>
        <item x="412"/>
        <item x="334"/>
        <item x="287"/>
        <item x="277"/>
        <item x="301"/>
        <item x="371"/>
        <item x="199"/>
        <item x="333"/>
        <item x="285"/>
        <item x="253"/>
        <item x="337"/>
        <item x="322"/>
        <item x="38"/>
        <item x="197"/>
        <item x="388"/>
        <item x="229"/>
        <item x="162"/>
        <item x="16"/>
        <item x="234"/>
        <item x="290"/>
        <item x="424"/>
        <item x="390"/>
        <item x="257"/>
        <item x="349"/>
        <item x="411"/>
        <item x="305"/>
        <item x="280"/>
        <item x="347"/>
        <item x="289"/>
        <item x="196"/>
        <item x="233"/>
        <item x="361"/>
        <item x="239"/>
        <item x="308"/>
        <item x="245"/>
        <item x="316"/>
        <item x="213"/>
        <item x="295"/>
        <item x="405"/>
        <item x="386"/>
        <item x="114"/>
        <item x="90"/>
        <item x="142"/>
        <item x="208"/>
        <item x="12"/>
        <item x="382"/>
        <item x="381"/>
        <item x="350"/>
        <item x="370"/>
        <item x="246"/>
        <item x="242"/>
        <item x="272"/>
        <item x="356"/>
        <item x="251"/>
        <item x="362"/>
        <item x="241"/>
        <item x="250"/>
        <item x="157"/>
        <item x="397"/>
        <item x="314"/>
        <item x="59"/>
        <item x="91"/>
        <item x="39"/>
        <item x="129"/>
        <item x="150"/>
        <item x="168"/>
        <item x="191"/>
        <item x="394"/>
        <item x="392"/>
        <item x="380"/>
        <item x="30"/>
        <item x="359"/>
        <item x="47"/>
        <item x="379"/>
        <item x="348"/>
        <item x="188"/>
        <item x="210"/>
        <item x="258"/>
        <item x="155"/>
        <item x="373"/>
        <item x="171"/>
        <item x="106"/>
        <item x="34"/>
        <item x="167"/>
        <item x="140"/>
        <item x="118"/>
        <item x="130"/>
        <item x="113"/>
        <item x="126"/>
        <item x="56"/>
        <item x="97"/>
        <item x="42"/>
        <item x="281"/>
        <item x="416"/>
        <item x="310"/>
        <item x="219"/>
        <item x="222"/>
        <item x="45"/>
        <item x="414"/>
        <item x="404"/>
        <item x="93"/>
        <item x="160"/>
        <item x="102"/>
        <item x="67"/>
        <item x="297"/>
        <item x="363"/>
        <item x="344"/>
        <item x="358"/>
        <item x="368"/>
        <item x="339"/>
        <item x="377"/>
        <item x="357"/>
        <item x="375"/>
        <item x="401"/>
        <item x="407"/>
        <item x="384"/>
        <item x="296"/>
        <item x="387"/>
        <item x="269"/>
        <item x="262"/>
        <item x="220"/>
        <item x="71"/>
        <item x="351"/>
        <item x="14"/>
        <item x="422"/>
        <item x="293"/>
        <item x="116"/>
        <item x="163"/>
        <item x="174"/>
        <item x="259"/>
        <item x="32"/>
        <item x="374"/>
        <item x="75"/>
        <item x="61"/>
        <item x="193"/>
        <item x="254"/>
        <item x="19"/>
        <item x="304"/>
        <item x="35"/>
        <item x="207"/>
        <item x="318"/>
        <item x="341"/>
        <item x="330"/>
        <item x="312"/>
        <item x="391"/>
        <item x="365"/>
        <item x="345"/>
        <item x="187"/>
        <item x="55"/>
        <item x="302"/>
        <item x="203"/>
        <item x="205"/>
        <item x="29"/>
        <item x="6"/>
        <item x="176"/>
        <item x="24"/>
        <item x="255"/>
        <item x="223"/>
        <item x="31"/>
        <item x="243"/>
        <item x="53"/>
        <item x="145"/>
        <item x="217"/>
        <item x="62"/>
        <item x="335"/>
        <item x="201"/>
        <item x="320"/>
        <item x="209"/>
        <item x="190"/>
        <item x="226"/>
        <item x="63"/>
        <item x="89"/>
        <item x="237"/>
        <item x="211"/>
        <item x="230"/>
        <item x="273"/>
        <item x="88"/>
        <item x="166"/>
        <item x="109"/>
        <item x="227"/>
        <item x="346"/>
        <item x="329"/>
        <item x="360"/>
        <item x="271"/>
        <item x="417"/>
        <item x="232"/>
        <item x="286"/>
        <item x="54"/>
        <item x="105"/>
        <item x="80"/>
        <item x="148"/>
        <item x="72"/>
        <item x="120"/>
        <item x="95"/>
        <item x="149"/>
        <item x="98"/>
        <item x="127"/>
        <item x="115"/>
        <item x="84"/>
        <item x="82"/>
        <item x="261"/>
        <item x="247"/>
        <item x="179"/>
        <item x="5"/>
        <item x="366"/>
        <item x="256"/>
        <item x="121"/>
        <item x="173"/>
        <item x="51"/>
        <item x="96"/>
        <item x="389"/>
        <item x="400"/>
        <item x="326"/>
        <item x="200"/>
        <item x="15"/>
        <item x="300"/>
        <item x="77"/>
        <item x="87"/>
        <item x="152"/>
        <item x="64"/>
        <item x="69"/>
        <item x="169"/>
        <item x="134"/>
        <item x="159"/>
        <item x="399"/>
        <item x="372"/>
        <item x="194"/>
        <item x="158"/>
        <item x="36"/>
        <item x="331"/>
        <item x="13"/>
        <item x="192"/>
        <item x="178"/>
        <item x="325"/>
        <item x="364"/>
        <item x="303"/>
        <item x="415"/>
        <item x="402"/>
        <item x="288"/>
        <item x="212"/>
        <item x="383"/>
        <item x="4"/>
        <item x="49"/>
        <item x="425"/>
        <item x="319"/>
        <item x="298"/>
        <item x="369"/>
        <item x="321"/>
        <item x="22"/>
        <item x="154"/>
        <item x="147"/>
        <item x="74"/>
        <item x="108"/>
        <item x="68"/>
        <item x="156"/>
        <item x="131"/>
        <item x="282"/>
        <item x="306"/>
        <item x="3"/>
        <item x="343"/>
        <item x="419"/>
        <item x="17"/>
        <item x="315"/>
        <item x="204"/>
        <item x="299"/>
        <item x="327"/>
        <item x="185"/>
        <item x="406"/>
        <item x="46"/>
        <item x="403"/>
        <item x="284"/>
        <item x="27"/>
        <item x="218"/>
        <item x="189"/>
        <item x="214"/>
        <item x="183"/>
        <item x="311"/>
        <item x="224"/>
        <item x="41"/>
        <item x="266"/>
        <item x="279"/>
        <item x="9"/>
        <item x="206"/>
        <item x="221"/>
        <item x="66"/>
        <item x="99"/>
        <item x="132"/>
        <item x="104"/>
        <item x="119"/>
        <item x="153"/>
        <item x="124"/>
        <item x="276"/>
        <item x="336"/>
        <item x="2"/>
        <item m="1" x="426"/>
        <item x="283"/>
        <item x="249"/>
        <item x="170"/>
        <item x="265"/>
        <item x="143"/>
        <item x="165"/>
        <item x="100"/>
        <item x="57"/>
        <item x="52"/>
        <item x="94"/>
        <item x="144"/>
        <item x="101"/>
        <item x="136"/>
        <item x="215"/>
        <item x="23"/>
        <item x="353"/>
        <item x="10"/>
        <item x="270"/>
        <item x="294"/>
        <item x="18"/>
        <item x="263"/>
        <item x="40"/>
        <item x="393"/>
        <item x="309"/>
        <item x="58"/>
        <item x="328"/>
        <item x="264"/>
        <item x="235"/>
        <item x="0"/>
        <item x="236"/>
        <item x="228"/>
        <item x="21"/>
        <item x="323"/>
        <item x="175"/>
        <item x="28"/>
        <item x="398"/>
        <item x="420"/>
        <item x="50"/>
        <item x="85"/>
        <item x="274"/>
        <item x="177"/>
        <item x="248"/>
        <item x="267"/>
        <item x="73"/>
        <item x="216"/>
        <item x="83"/>
        <item x="338"/>
        <item x="198"/>
        <item x="117"/>
        <item x="164"/>
        <item x="260"/>
        <item x="1"/>
        <item x="8"/>
        <item x="25"/>
        <item x="26"/>
        <item x="354"/>
        <item x="141"/>
        <item x="112"/>
        <item x="146"/>
        <item x="418"/>
        <item x="202"/>
        <item x="385"/>
        <item x="195"/>
        <item x="181"/>
        <item x="291"/>
        <item x="44"/>
        <item x="125"/>
        <item x="48"/>
        <item x="103"/>
        <item x="7"/>
        <item x="123"/>
        <item x="307"/>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3"/>
        <item h="1" x="5"/>
        <item h="1" x="1"/>
        <item h="1" x="0"/>
        <item h="1" x="7"/>
        <item h="1" x="2"/>
        <item x="8"/>
        <item h="1" x="4"/>
        <item h="1" x="6"/>
        <item t="default"/>
      </items>
    </pivotField>
    <pivotField showAll="0"/>
    <pivotField showAll="0"/>
    <pivotField showAll="0"/>
    <pivotField showAll="0"/>
    <pivotField showAll="0">
      <items count="141">
        <item x="36"/>
        <item x="106"/>
        <item x="84"/>
        <item x="128"/>
        <item x="139"/>
        <item x="60"/>
        <item x="32"/>
        <item x="52"/>
        <item x="46"/>
        <item x="57"/>
        <item x="38"/>
        <item x="134"/>
        <item x="123"/>
        <item x="94"/>
        <item x="95"/>
        <item x="122"/>
        <item x="58"/>
        <item x="63"/>
        <item x="64"/>
        <item x="83"/>
        <item x="96"/>
        <item x="53"/>
        <item x="121"/>
        <item x="80"/>
        <item x="61"/>
        <item x="29"/>
        <item x="54"/>
        <item x="45"/>
        <item x="71"/>
        <item x="55"/>
        <item x="120"/>
        <item x="105"/>
        <item x="50"/>
        <item x="44"/>
        <item x="25"/>
        <item x="104"/>
        <item x="91"/>
        <item x="59"/>
        <item x="27"/>
        <item x="33"/>
        <item x="48"/>
        <item x="34"/>
        <item x="18"/>
        <item x="133"/>
        <item x="37"/>
        <item x="138"/>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6"/>
        <item x="41"/>
        <item x="99"/>
        <item x="119"/>
        <item x="137"/>
        <item x="130"/>
        <item x="92"/>
        <item x="4"/>
        <item x="72"/>
        <item x="86"/>
        <item x="3"/>
        <item x="116"/>
        <item x="113"/>
        <item x="40"/>
        <item x="31"/>
        <item x="75"/>
        <item x="98"/>
        <item x="107"/>
        <item x="131"/>
        <item x="43"/>
        <item x="125"/>
        <item x="132"/>
        <item x="108"/>
        <item x="109"/>
        <item x="101"/>
        <item x="11"/>
        <item x="42"/>
        <item x="89"/>
        <item x="136"/>
        <item x="110"/>
        <item x="111"/>
        <item x="1"/>
        <item x="112"/>
        <item x="135"/>
        <item x="97"/>
        <item x="67"/>
        <item x="0"/>
        <item x="114"/>
        <item x="19"/>
        <item x="35"/>
        <item x="124"/>
        <item x="5"/>
        <item x="129"/>
        <item x="2"/>
        <item t="default"/>
      </items>
    </pivotField>
    <pivotField showAll="0"/>
    <pivotField showAll="0"/>
    <pivotField showAll="0"/>
    <pivotField showAll="0"/>
    <pivotField showAll="0"/>
    <pivotField showAll="0"/>
    <pivotField dataField="1" showAll="0"/>
  </pivotFields>
  <rowFields count="1">
    <field x="0"/>
  </rowFields>
  <rowItems count="6">
    <i>
      <x v="6"/>
    </i>
    <i>
      <x v="74"/>
    </i>
    <i>
      <x v="170"/>
    </i>
    <i>
      <x v="129"/>
    </i>
    <i>
      <x v="300"/>
    </i>
    <i t="grand">
      <x/>
    </i>
  </rowItems>
  <colItems count="1">
    <i/>
  </colItems>
  <pageFields count="1">
    <pageField fld="1" hier="-1"/>
  </pageFields>
  <dataFields count="1">
    <dataField name="Sum of Sixes" fld="13" baseField="0" baseItem="0"/>
  </dataFields>
  <chartFormats count="6">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0" count="1" selected="0">
            <x v="6"/>
          </reference>
        </references>
      </pivotArea>
    </chartFormat>
    <chartFormat chart="4" format="14">
      <pivotArea type="data" outline="0" fieldPosition="0">
        <references count="2">
          <reference field="4294967294" count="1" selected="0">
            <x v="0"/>
          </reference>
          <reference field="0" count="1" selected="0">
            <x v="74"/>
          </reference>
        </references>
      </pivotArea>
    </chartFormat>
    <chartFormat chart="4" format="15">
      <pivotArea type="data" outline="0" fieldPosition="0">
        <references count="2">
          <reference field="4294967294" count="1" selected="0">
            <x v="0"/>
          </reference>
          <reference field="0" count="1" selected="0">
            <x v="170"/>
          </reference>
        </references>
      </pivotArea>
    </chartFormat>
    <chartFormat chart="4" format="16">
      <pivotArea type="data" outline="0" fieldPosition="0">
        <references count="2">
          <reference field="4294967294" count="1" selected="0">
            <x v="0"/>
          </reference>
          <reference field="0" count="1" selected="0">
            <x v="129"/>
          </reference>
        </references>
      </pivotArea>
    </chartFormat>
    <chartFormat chart="4" format="17">
      <pivotArea type="data" outline="0" fieldPosition="0">
        <references count="2">
          <reference field="4294967294" count="1" selected="0">
            <x v="0"/>
          </reference>
          <reference field="0" count="1" selected="0">
            <x v="30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7.xml><?xml version="1.0" encoding="utf-8"?>
<pivotTableDefinition xmlns="http://schemas.openxmlformats.org/spreadsheetml/2006/main" xmlns:mc="http://schemas.openxmlformats.org/markup-compatibility/2006" xmlns:xr="http://schemas.microsoft.com/office/spreadsheetml/2014/revision" mc:Ignorable="xr" xr:uid="{B8244C64-C90B-4BD5-946A-D5F9C0C49DFD}" name="PivotTable3" cacheId="3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I3:J9" firstHeaderRow="1" firstDataRow="1" firstDataCol="1" rowPageCount="1" colPageCount="1"/>
  <pivotFields count="14">
    <pivotField axis="axisRow" showAll="0" measureFilter="1" sortType="descending">
      <items count="428">
        <item x="11"/>
        <item x="43"/>
        <item x="180"/>
        <item x="240"/>
        <item x="111"/>
        <item x="37"/>
        <item x="378"/>
        <item x="110"/>
        <item x="79"/>
        <item x="225"/>
        <item x="396"/>
        <item x="340"/>
        <item x="275"/>
        <item x="182"/>
        <item x="317"/>
        <item x="81"/>
        <item x="172"/>
        <item x="60"/>
        <item x="408"/>
        <item x="138"/>
        <item x="342"/>
        <item x="122"/>
        <item x="324"/>
        <item x="238"/>
        <item x="409"/>
        <item x="395"/>
        <item x="76"/>
        <item x="292"/>
        <item x="410"/>
        <item x="92"/>
        <item x="70"/>
        <item x="20"/>
        <item x="78"/>
        <item x="423"/>
        <item x="65"/>
        <item x="186"/>
        <item x="421"/>
        <item x="231"/>
        <item x="135"/>
        <item x="151"/>
        <item x="139"/>
        <item x="252"/>
        <item x="33"/>
        <item x="86"/>
        <item x="128"/>
        <item x="133"/>
        <item x="161"/>
        <item x="268"/>
        <item x="352"/>
        <item x="313"/>
        <item x="355"/>
        <item x="107"/>
        <item x="137"/>
        <item x="332"/>
        <item x="278"/>
        <item x="244"/>
        <item x="184"/>
        <item x="376"/>
        <item x="413"/>
        <item x="367"/>
        <item x="412"/>
        <item x="334"/>
        <item x="287"/>
        <item x="277"/>
        <item x="301"/>
        <item x="371"/>
        <item x="199"/>
        <item x="333"/>
        <item x="285"/>
        <item x="253"/>
        <item x="337"/>
        <item x="322"/>
        <item x="38"/>
        <item x="197"/>
        <item x="388"/>
        <item x="229"/>
        <item x="162"/>
        <item x="16"/>
        <item x="234"/>
        <item x="290"/>
        <item x="424"/>
        <item x="390"/>
        <item x="257"/>
        <item x="349"/>
        <item x="411"/>
        <item x="305"/>
        <item x="280"/>
        <item x="347"/>
        <item x="289"/>
        <item x="196"/>
        <item x="233"/>
        <item x="361"/>
        <item x="239"/>
        <item x="308"/>
        <item x="245"/>
        <item x="316"/>
        <item x="213"/>
        <item x="295"/>
        <item x="405"/>
        <item x="386"/>
        <item x="114"/>
        <item x="90"/>
        <item x="142"/>
        <item x="208"/>
        <item x="12"/>
        <item x="382"/>
        <item x="381"/>
        <item x="350"/>
        <item x="370"/>
        <item x="246"/>
        <item x="242"/>
        <item x="272"/>
        <item x="356"/>
        <item x="251"/>
        <item x="362"/>
        <item x="241"/>
        <item x="250"/>
        <item x="157"/>
        <item x="397"/>
        <item x="314"/>
        <item x="59"/>
        <item x="91"/>
        <item x="39"/>
        <item x="129"/>
        <item x="150"/>
        <item x="168"/>
        <item x="191"/>
        <item x="394"/>
        <item x="392"/>
        <item x="380"/>
        <item x="30"/>
        <item x="359"/>
        <item x="47"/>
        <item x="379"/>
        <item x="348"/>
        <item x="188"/>
        <item x="210"/>
        <item x="258"/>
        <item x="155"/>
        <item x="373"/>
        <item x="171"/>
        <item x="106"/>
        <item x="34"/>
        <item x="167"/>
        <item x="140"/>
        <item x="118"/>
        <item x="130"/>
        <item x="113"/>
        <item x="126"/>
        <item x="56"/>
        <item x="97"/>
        <item x="42"/>
        <item x="281"/>
        <item x="416"/>
        <item x="310"/>
        <item x="219"/>
        <item x="222"/>
        <item x="45"/>
        <item x="414"/>
        <item x="404"/>
        <item x="93"/>
        <item x="160"/>
        <item x="102"/>
        <item x="67"/>
        <item x="297"/>
        <item x="363"/>
        <item x="344"/>
        <item x="358"/>
        <item x="368"/>
        <item x="339"/>
        <item x="377"/>
        <item x="357"/>
        <item x="375"/>
        <item x="401"/>
        <item x="407"/>
        <item x="384"/>
        <item x="296"/>
        <item x="387"/>
        <item x="269"/>
        <item x="262"/>
        <item x="220"/>
        <item x="71"/>
        <item x="351"/>
        <item x="14"/>
        <item x="422"/>
        <item x="293"/>
        <item x="116"/>
        <item x="163"/>
        <item x="174"/>
        <item x="259"/>
        <item x="32"/>
        <item x="374"/>
        <item x="75"/>
        <item x="61"/>
        <item x="193"/>
        <item x="254"/>
        <item x="19"/>
        <item x="304"/>
        <item x="35"/>
        <item x="207"/>
        <item x="318"/>
        <item x="341"/>
        <item x="330"/>
        <item x="312"/>
        <item x="391"/>
        <item x="365"/>
        <item x="345"/>
        <item x="187"/>
        <item x="55"/>
        <item x="302"/>
        <item x="203"/>
        <item x="205"/>
        <item x="29"/>
        <item x="6"/>
        <item x="176"/>
        <item x="24"/>
        <item x="255"/>
        <item x="223"/>
        <item x="31"/>
        <item x="243"/>
        <item x="53"/>
        <item x="145"/>
        <item x="217"/>
        <item x="62"/>
        <item x="335"/>
        <item x="201"/>
        <item x="320"/>
        <item x="209"/>
        <item x="190"/>
        <item x="226"/>
        <item x="63"/>
        <item x="89"/>
        <item x="237"/>
        <item x="211"/>
        <item x="230"/>
        <item x="273"/>
        <item x="88"/>
        <item x="166"/>
        <item x="109"/>
        <item x="227"/>
        <item x="346"/>
        <item x="329"/>
        <item x="360"/>
        <item x="271"/>
        <item x="417"/>
        <item x="232"/>
        <item x="286"/>
        <item x="54"/>
        <item x="105"/>
        <item x="80"/>
        <item x="148"/>
        <item x="72"/>
        <item x="120"/>
        <item x="95"/>
        <item x="149"/>
        <item x="98"/>
        <item x="127"/>
        <item x="115"/>
        <item x="84"/>
        <item x="82"/>
        <item x="261"/>
        <item x="247"/>
        <item x="179"/>
        <item x="5"/>
        <item x="366"/>
        <item x="256"/>
        <item x="121"/>
        <item x="173"/>
        <item x="51"/>
        <item x="96"/>
        <item x="389"/>
        <item x="400"/>
        <item x="326"/>
        <item x="200"/>
        <item x="15"/>
        <item x="300"/>
        <item x="77"/>
        <item x="87"/>
        <item x="152"/>
        <item x="64"/>
        <item x="69"/>
        <item x="169"/>
        <item x="134"/>
        <item x="159"/>
        <item x="399"/>
        <item x="372"/>
        <item x="194"/>
        <item x="158"/>
        <item x="36"/>
        <item x="331"/>
        <item x="13"/>
        <item x="192"/>
        <item x="178"/>
        <item x="325"/>
        <item x="364"/>
        <item x="303"/>
        <item x="415"/>
        <item x="402"/>
        <item x="288"/>
        <item x="212"/>
        <item x="383"/>
        <item x="4"/>
        <item x="49"/>
        <item x="425"/>
        <item x="319"/>
        <item x="298"/>
        <item x="369"/>
        <item x="321"/>
        <item x="22"/>
        <item x="154"/>
        <item x="147"/>
        <item x="74"/>
        <item x="108"/>
        <item x="68"/>
        <item x="156"/>
        <item x="131"/>
        <item x="282"/>
        <item x="306"/>
        <item x="3"/>
        <item x="343"/>
        <item x="419"/>
        <item x="17"/>
        <item x="315"/>
        <item x="204"/>
        <item x="299"/>
        <item x="327"/>
        <item x="185"/>
        <item x="406"/>
        <item x="46"/>
        <item x="403"/>
        <item x="284"/>
        <item x="27"/>
        <item x="218"/>
        <item x="189"/>
        <item x="214"/>
        <item x="183"/>
        <item x="311"/>
        <item x="224"/>
        <item x="41"/>
        <item x="266"/>
        <item x="279"/>
        <item x="9"/>
        <item x="206"/>
        <item x="221"/>
        <item x="66"/>
        <item x="99"/>
        <item x="132"/>
        <item x="104"/>
        <item x="119"/>
        <item x="153"/>
        <item x="124"/>
        <item x="276"/>
        <item x="336"/>
        <item x="2"/>
        <item m="1" x="426"/>
        <item x="283"/>
        <item x="249"/>
        <item x="170"/>
        <item x="265"/>
        <item x="143"/>
        <item x="165"/>
        <item x="100"/>
        <item x="57"/>
        <item x="52"/>
        <item x="94"/>
        <item x="144"/>
        <item x="101"/>
        <item x="136"/>
        <item x="215"/>
        <item x="23"/>
        <item x="353"/>
        <item x="10"/>
        <item x="270"/>
        <item x="294"/>
        <item x="18"/>
        <item x="263"/>
        <item x="40"/>
        <item x="393"/>
        <item x="309"/>
        <item x="58"/>
        <item x="328"/>
        <item x="264"/>
        <item x="235"/>
        <item x="0"/>
        <item x="236"/>
        <item x="228"/>
        <item x="21"/>
        <item x="323"/>
        <item x="175"/>
        <item x="28"/>
        <item x="398"/>
        <item x="420"/>
        <item x="50"/>
        <item x="85"/>
        <item x="274"/>
        <item x="177"/>
        <item x="248"/>
        <item x="267"/>
        <item x="73"/>
        <item x="216"/>
        <item x="83"/>
        <item x="338"/>
        <item x="198"/>
        <item x="117"/>
        <item x="164"/>
        <item x="260"/>
        <item x="1"/>
        <item x="8"/>
        <item x="25"/>
        <item x="26"/>
        <item x="354"/>
        <item x="141"/>
        <item x="112"/>
        <item x="146"/>
        <item x="418"/>
        <item x="202"/>
        <item x="385"/>
        <item x="195"/>
        <item x="181"/>
        <item x="291"/>
        <item x="44"/>
        <item x="125"/>
        <item x="48"/>
        <item x="103"/>
        <item x="7"/>
        <item x="123"/>
        <item x="307"/>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3"/>
        <item h="1" x="5"/>
        <item h="1" x="1"/>
        <item h="1" x="0"/>
        <item h="1" x="7"/>
        <item h="1" x="2"/>
        <item x="8"/>
        <item h="1" x="4"/>
        <item h="1" x="6"/>
        <item t="default"/>
      </items>
    </pivotField>
    <pivotField showAll="0"/>
    <pivotField showAll="0"/>
    <pivotField showAll="0"/>
    <pivotField showAll="0"/>
    <pivotField showAll="0">
      <items count="141">
        <item x="36"/>
        <item x="106"/>
        <item x="84"/>
        <item x="128"/>
        <item x="139"/>
        <item x="60"/>
        <item x="32"/>
        <item x="52"/>
        <item x="46"/>
        <item x="57"/>
        <item x="38"/>
        <item x="134"/>
        <item x="123"/>
        <item x="94"/>
        <item x="95"/>
        <item x="122"/>
        <item x="58"/>
        <item x="63"/>
        <item x="64"/>
        <item x="83"/>
        <item x="96"/>
        <item x="53"/>
        <item x="121"/>
        <item x="80"/>
        <item x="61"/>
        <item x="29"/>
        <item x="54"/>
        <item x="45"/>
        <item x="71"/>
        <item x="55"/>
        <item x="120"/>
        <item x="105"/>
        <item x="50"/>
        <item x="44"/>
        <item x="25"/>
        <item x="104"/>
        <item x="91"/>
        <item x="59"/>
        <item x="27"/>
        <item x="33"/>
        <item x="48"/>
        <item x="34"/>
        <item x="18"/>
        <item x="133"/>
        <item x="37"/>
        <item x="138"/>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6"/>
        <item x="41"/>
        <item x="99"/>
        <item x="119"/>
        <item x="137"/>
        <item x="130"/>
        <item x="92"/>
        <item x="4"/>
        <item x="72"/>
        <item x="86"/>
        <item x="3"/>
        <item x="116"/>
        <item x="113"/>
        <item x="40"/>
        <item x="31"/>
        <item x="75"/>
        <item x="98"/>
        <item x="107"/>
        <item x="131"/>
        <item x="43"/>
        <item x="125"/>
        <item x="132"/>
        <item x="108"/>
        <item x="109"/>
        <item x="101"/>
        <item x="11"/>
        <item x="42"/>
        <item x="89"/>
        <item x="136"/>
        <item x="110"/>
        <item x="111"/>
        <item x="1"/>
        <item x="112"/>
        <item x="135"/>
        <item x="97"/>
        <item x="67"/>
        <item x="0"/>
        <item x="114"/>
        <item x="19"/>
        <item x="35"/>
        <item x="124"/>
        <item x="5"/>
        <item x="129"/>
        <item x="2"/>
        <item t="default"/>
      </items>
    </pivotField>
    <pivotField showAll="0"/>
    <pivotField dataField="1" showAll="0"/>
    <pivotField showAll="0"/>
    <pivotField showAll="0"/>
    <pivotField showAll="0"/>
    <pivotField showAll="0"/>
    <pivotField showAll="0"/>
  </pivotFields>
  <rowFields count="1">
    <field x="0"/>
  </rowFields>
  <rowItems count="6">
    <i>
      <x v="118"/>
    </i>
    <i>
      <x v="74"/>
    </i>
    <i>
      <x v="158"/>
    </i>
    <i>
      <x v="6"/>
    </i>
    <i>
      <x v="98"/>
    </i>
    <i t="grand">
      <x/>
    </i>
  </rowItems>
  <colItems count="1">
    <i/>
  </colItems>
  <pageFields count="1">
    <pageField fld="1" hier="-1"/>
  </pageFields>
  <dataFields count="1">
    <dataField name="Sum of SR" fld="8"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8.xml><?xml version="1.0" encoding="utf-8"?>
<pivotTableDefinition xmlns="http://schemas.openxmlformats.org/spreadsheetml/2006/main" xmlns:mc="http://schemas.openxmlformats.org/markup-compatibility/2006" xmlns:xr="http://schemas.microsoft.com/office/spreadsheetml/2014/revision" mc:Ignorable="xr" xr:uid="{B3C71E60-825C-4FC3-8453-05635526CB1E}" name="PivotTable2" cacheId="3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E3:F9" firstHeaderRow="1" firstDataRow="1" firstDataCol="1" rowPageCount="1" colPageCount="1"/>
  <pivotFields count="14">
    <pivotField axis="axisRow" showAll="0" measureFilter="1" sortType="descending">
      <items count="428">
        <item x="11"/>
        <item x="43"/>
        <item x="180"/>
        <item x="240"/>
        <item x="111"/>
        <item x="37"/>
        <item x="378"/>
        <item x="110"/>
        <item x="79"/>
        <item x="225"/>
        <item x="396"/>
        <item x="340"/>
        <item x="275"/>
        <item x="182"/>
        <item x="317"/>
        <item x="81"/>
        <item x="172"/>
        <item x="60"/>
        <item x="408"/>
        <item x="138"/>
        <item x="342"/>
        <item x="122"/>
        <item x="324"/>
        <item x="238"/>
        <item x="409"/>
        <item x="395"/>
        <item x="76"/>
        <item x="292"/>
        <item x="410"/>
        <item x="92"/>
        <item x="70"/>
        <item x="20"/>
        <item x="78"/>
        <item x="423"/>
        <item x="65"/>
        <item x="186"/>
        <item x="421"/>
        <item x="231"/>
        <item x="135"/>
        <item x="151"/>
        <item x="139"/>
        <item x="252"/>
        <item x="33"/>
        <item x="86"/>
        <item x="128"/>
        <item x="133"/>
        <item x="161"/>
        <item x="268"/>
        <item x="352"/>
        <item x="313"/>
        <item x="355"/>
        <item x="107"/>
        <item x="137"/>
        <item x="332"/>
        <item x="278"/>
        <item x="244"/>
        <item x="184"/>
        <item x="376"/>
        <item x="413"/>
        <item x="367"/>
        <item x="412"/>
        <item x="334"/>
        <item x="287"/>
        <item x="277"/>
        <item x="301"/>
        <item x="371"/>
        <item x="199"/>
        <item x="333"/>
        <item x="285"/>
        <item x="253"/>
        <item x="337"/>
        <item x="322"/>
        <item x="38"/>
        <item x="197"/>
        <item x="388"/>
        <item x="229"/>
        <item x="162"/>
        <item x="16"/>
        <item x="234"/>
        <item x="290"/>
        <item x="424"/>
        <item x="390"/>
        <item x="257"/>
        <item x="349"/>
        <item x="411"/>
        <item x="305"/>
        <item x="280"/>
        <item x="347"/>
        <item x="289"/>
        <item x="196"/>
        <item x="233"/>
        <item x="361"/>
        <item x="239"/>
        <item x="308"/>
        <item x="245"/>
        <item x="316"/>
        <item x="213"/>
        <item x="295"/>
        <item x="405"/>
        <item x="386"/>
        <item x="114"/>
        <item x="90"/>
        <item x="142"/>
        <item x="208"/>
        <item x="12"/>
        <item x="382"/>
        <item x="381"/>
        <item x="350"/>
        <item x="370"/>
        <item x="246"/>
        <item x="242"/>
        <item x="272"/>
        <item x="356"/>
        <item x="251"/>
        <item x="362"/>
        <item x="241"/>
        <item x="250"/>
        <item x="157"/>
        <item x="397"/>
        <item x="314"/>
        <item x="59"/>
        <item x="91"/>
        <item x="39"/>
        <item x="129"/>
        <item x="150"/>
        <item x="168"/>
        <item x="191"/>
        <item x="394"/>
        <item x="392"/>
        <item x="380"/>
        <item x="30"/>
        <item x="359"/>
        <item x="47"/>
        <item x="379"/>
        <item x="348"/>
        <item x="188"/>
        <item x="210"/>
        <item x="258"/>
        <item x="155"/>
        <item x="373"/>
        <item x="171"/>
        <item x="106"/>
        <item x="34"/>
        <item x="167"/>
        <item x="140"/>
        <item x="118"/>
        <item x="130"/>
        <item x="113"/>
        <item x="126"/>
        <item x="56"/>
        <item x="97"/>
        <item x="42"/>
        <item x="281"/>
        <item x="416"/>
        <item x="310"/>
        <item x="219"/>
        <item x="222"/>
        <item x="45"/>
        <item x="414"/>
        <item x="404"/>
        <item x="93"/>
        <item x="160"/>
        <item x="102"/>
        <item x="67"/>
        <item x="297"/>
        <item x="363"/>
        <item x="344"/>
        <item x="358"/>
        <item x="368"/>
        <item x="339"/>
        <item x="377"/>
        <item x="357"/>
        <item x="375"/>
        <item x="401"/>
        <item x="407"/>
        <item x="384"/>
        <item x="296"/>
        <item x="387"/>
        <item x="269"/>
        <item x="262"/>
        <item x="220"/>
        <item x="71"/>
        <item x="351"/>
        <item x="14"/>
        <item x="422"/>
        <item x="293"/>
        <item x="116"/>
        <item x="163"/>
        <item x="174"/>
        <item x="259"/>
        <item x="32"/>
        <item x="374"/>
        <item x="75"/>
        <item x="61"/>
        <item x="193"/>
        <item x="254"/>
        <item x="19"/>
        <item x="304"/>
        <item x="35"/>
        <item x="207"/>
        <item x="318"/>
        <item x="341"/>
        <item x="330"/>
        <item x="312"/>
        <item x="391"/>
        <item x="365"/>
        <item x="345"/>
        <item x="187"/>
        <item x="55"/>
        <item x="302"/>
        <item x="203"/>
        <item x="205"/>
        <item x="29"/>
        <item x="6"/>
        <item x="176"/>
        <item x="24"/>
        <item x="255"/>
        <item x="223"/>
        <item x="31"/>
        <item x="243"/>
        <item x="53"/>
        <item x="145"/>
        <item x="217"/>
        <item x="62"/>
        <item x="335"/>
        <item x="201"/>
        <item x="320"/>
        <item x="209"/>
        <item x="190"/>
        <item x="226"/>
        <item x="63"/>
        <item x="89"/>
        <item x="237"/>
        <item x="211"/>
        <item x="230"/>
        <item x="273"/>
        <item x="88"/>
        <item x="166"/>
        <item x="109"/>
        <item x="227"/>
        <item x="346"/>
        <item x="329"/>
        <item x="360"/>
        <item x="271"/>
        <item x="417"/>
        <item x="232"/>
        <item x="286"/>
        <item x="54"/>
        <item x="105"/>
        <item x="80"/>
        <item x="148"/>
        <item x="72"/>
        <item x="120"/>
        <item x="95"/>
        <item x="149"/>
        <item x="98"/>
        <item x="127"/>
        <item x="115"/>
        <item x="84"/>
        <item x="82"/>
        <item x="261"/>
        <item x="247"/>
        <item x="179"/>
        <item x="5"/>
        <item x="366"/>
        <item x="256"/>
        <item x="121"/>
        <item x="173"/>
        <item x="51"/>
        <item x="96"/>
        <item x="389"/>
        <item x="400"/>
        <item x="326"/>
        <item x="200"/>
        <item x="15"/>
        <item x="300"/>
        <item x="77"/>
        <item x="87"/>
        <item x="152"/>
        <item x="64"/>
        <item x="69"/>
        <item x="169"/>
        <item x="134"/>
        <item x="159"/>
        <item x="399"/>
        <item x="372"/>
        <item x="194"/>
        <item x="158"/>
        <item x="36"/>
        <item x="331"/>
        <item x="13"/>
        <item x="192"/>
        <item x="178"/>
        <item x="325"/>
        <item x="364"/>
        <item x="303"/>
        <item x="415"/>
        <item x="402"/>
        <item x="288"/>
        <item x="212"/>
        <item x="383"/>
        <item x="4"/>
        <item x="49"/>
        <item x="425"/>
        <item x="319"/>
        <item x="298"/>
        <item x="369"/>
        <item x="321"/>
        <item x="22"/>
        <item x="154"/>
        <item x="147"/>
        <item x="74"/>
        <item x="108"/>
        <item x="68"/>
        <item x="156"/>
        <item x="131"/>
        <item x="282"/>
        <item x="306"/>
        <item x="3"/>
        <item x="343"/>
        <item x="419"/>
        <item x="17"/>
        <item x="315"/>
        <item x="204"/>
        <item x="299"/>
        <item x="327"/>
        <item x="185"/>
        <item x="406"/>
        <item x="46"/>
        <item x="403"/>
        <item x="284"/>
        <item x="27"/>
        <item x="218"/>
        <item x="189"/>
        <item x="214"/>
        <item x="183"/>
        <item x="311"/>
        <item x="224"/>
        <item x="41"/>
        <item x="266"/>
        <item x="279"/>
        <item x="9"/>
        <item x="206"/>
        <item x="221"/>
        <item x="66"/>
        <item x="99"/>
        <item x="132"/>
        <item x="104"/>
        <item x="119"/>
        <item x="153"/>
        <item x="124"/>
        <item x="276"/>
        <item x="336"/>
        <item x="2"/>
        <item m="1" x="426"/>
        <item x="283"/>
        <item x="249"/>
        <item x="170"/>
        <item x="265"/>
        <item x="143"/>
        <item x="165"/>
        <item x="100"/>
        <item x="57"/>
        <item x="52"/>
        <item x="94"/>
        <item x="144"/>
        <item x="101"/>
        <item x="136"/>
        <item x="215"/>
        <item x="23"/>
        <item x="353"/>
        <item x="10"/>
        <item x="270"/>
        <item x="294"/>
        <item x="18"/>
        <item x="263"/>
        <item x="40"/>
        <item x="393"/>
        <item x="309"/>
        <item x="58"/>
        <item x="328"/>
        <item x="264"/>
        <item x="235"/>
        <item x="0"/>
        <item x="236"/>
        <item x="228"/>
        <item x="21"/>
        <item x="323"/>
        <item x="175"/>
        <item x="28"/>
        <item x="398"/>
        <item x="420"/>
        <item x="50"/>
        <item x="85"/>
        <item x="274"/>
        <item x="177"/>
        <item x="248"/>
        <item x="267"/>
        <item x="73"/>
        <item x="216"/>
        <item x="83"/>
        <item x="338"/>
        <item x="198"/>
        <item x="117"/>
        <item x="164"/>
        <item x="260"/>
        <item x="1"/>
        <item x="8"/>
        <item x="25"/>
        <item x="26"/>
        <item x="354"/>
        <item x="141"/>
        <item x="112"/>
        <item x="146"/>
        <item x="418"/>
        <item x="202"/>
        <item x="385"/>
        <item x="195"/>
        <item x="181"/>
        <item x="291"/>
        <item x="44"/>
        <item x="125"/>
        <item x="48"/>
        <item x="103"/>
        <item x="7"/>
        <item x="123"/>
        <item x="307"/>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3"/>
        <item h="1" x="5"/>
        <item h="1" x="1"/>
        <item h="1" x="0"/>
        <item h="1" x="7"/>
        <item h="1" x="2"/>
        <item x="8"/>
        <item h="1" x="4"/>
        <item h="1" x="6"/>
        <item t="default"/>
      </items>
    </pivotField>
    <pivotField showAll="0"/>
    <pivotField showAll="0"/>
    <pivotField showAll="0"/>
    <pivotField showAll="0"/>
    <pivotField dataField="1" showAll="0">
      <items count="141">
        <item x="36"/>
        <item x="106"/>
        <item x="84"/>
        <item x="128"/>
        <item x="139"/>
        <item x="60"/>
        <item x="32"/>
        <item x="52"/>
        <item x="46"/>
        <item x="57"/>
        <item x="38"/>
        <item x="134"/>
        <item x="123"/>
        <item x="94"/>
        <item x="95"/>
        <item x="122"/>
        <item x="58"/>
        <item x="63"/>
        <item x="64"/>
        <item x="83"/>
        <item x="96"/>
        <item x="53"/>
        <item x="121"/>
        <item x="80"/>
        <item x="61"/>
        <item x="29"/>
        <item x="54"/>
        <item x="45"/>
        <item x="71"/>
        <item x="55"/>
        <item x="120"/>
        <item x="105"/>
        <item x="50"/>
        <item x="44"/>
        <item x="25"/>
        <item x="104"/>
        <item x="91"/>
        <item x="59"/>
        <item x="27"/>
        <item x="33"/>
        <item x="48"/>
        <item x="34"/>
        <item x="18"/>
        <item x="133"/>
        <item x="37"/>
        <item x="138"/>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6"/>
        <item x="41"/>
        <item x="99"/>
        <item x="119"/>
        <item x="137"/>
        <item x="130"/>
        <item x="92"/>
        <item x="4"/>
        <item x="72"/>
        <item x="86"/>
        <item x="3"/>
        <item x="116"/>
        <item x="113"/>
        <item x="40"/>
        <item x="31"/>
        <item x="75"/>
        <item x="98"/>
        <item x="107"/>
        <item x="131"/>
        <item x="43"/>
        <item x="125"/>
        <item x="132"/>
        <item x="108"/>
        <item x="109"/>
        <item x="101"/>
        <item x="11"/>
        <item x="42"/>
        <item x="89"/>
        <item x="136"/>
        <item x="110"/>
        <item x="111"/>
        <item x="1"/>
        <item x="112"/>
        <item x="135"/>
        <item x="97"/>
        <item x="67"/>
        <item x="0"/>
        <item x="114"/>
        <item x="19"/>
        <item x="35"/>
        <item x="124"/>
        <item x="5"/>
        <item x="129"/>
        <item x="2"/>
        <item t="default"/>
      </items>
    </pivotField>
    <pivotField showAll="0"/>
    <pivotField showAll="0"/>
    <pivotField showAll="0"/>
    <pivotField showAll="0"/>
    <pivotField showAll="0"/>
    <pivotField showAll="0"/>
    <pivotField showAll="0"/>
  </pivotFields>
  <rowFields count="1">
    <field x="0"/>
  </rowFields>
  <rowItems count="6">
    <i>
      <x v="105"/>
    </i>
    <i>
      <x v="99"/>
    </i>
    <i>
      <x v="300"/>
    </i>
    <i>
      <x v="174"/>
    </i>
    <i>
      <x v="6"/>
    </i>
    <i t="grand">
      <x/>
    </i>
  </rowItems>
  <colItems count="1">
    <i/>
  </colItems>
  <pageFields count="1">
    <pageField fld="1" hier="-1"/>
  </pageFields>
  <dataFields count="1">
    <dataField name="Sum of HS" fld="6"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9.xml><?xml version="1.0" encoding="utf-8"?>
<pivotTableDefinition xmlns="http://schemas.openxmlformats.org/spreadsheetml/2006/main" xmlns:mc="http://schemas.openxmlformats.org/markup-compatibility/2006" xmlns:xr="http://schemas.microsoft.com/office/spreadsheetml/2014/revision" mc:Ignorable="xr" xr:uid="{996AE5B1-206A-4760-A194-1B8FE083BB6C}" name="PivotTable1" cacheId="3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rowPageCount="1" colPageCount="1"/>
  <pivotFields count="14">
    <pivotField axis="axisRow" showAll="0" measureFilter="1" sortType="descending">
      <items count="428">
        <item x="11"/>
        <item x="43"/>
        <item x="180"/>
        <item x="240"/>
        <item x="111"/>
        <item x="37"/>
        <item x="378"/>
        <item x="110"/>
        <item x="79"/>
        <item x="225"/>
        <item x="396"/>
        <item x="340"/>
        <item x="275"/>
        <item x="182"/>
        <item x="317"/>
        <item x="81"/>
        <item x="172"/>
        <item x="60"/>
        <item x="408"/>
        <item x="138"/>
        <item x="342"/>
        <item x="122"/>
        <item x="324"/>
        <item x="238"/>
        <item x="409"/>
        <item x="395"/>
        <item x="76"/>
        <item x="292"/>
        <item x="410"/>
        <item x="92"/>
        <item x="70"/>
        <item x="20"/>
        <item x="78"/>
        <item x="423"/>
        <item x="65"/>
        <item x="186"/>
        <item x="421"/>
        <item x="231"/>
        <item x="135"/>
        <item x="151"/>
        <item x="139"/>
        <item x="252"/>
        <item x="33"/>
        <item x="86"/>
        <item x="128"/>
        <item x="133"/>
        <item x="161"/>
        <item x="268"/>
        <item x="352"/>
        <item x="313"/>
        <item x="355"/>
        <item x="107"/>
        <item x="137"/>
        <item x="332"/>
        <item x="278"/>
        <item x="244"/>
        <item x="184"/>
        <item x="376"/>
        <item x="413"/>
        <item x="367"/>
        <item x="412"/>
        <item x="334"/>
        <item x="287"/>
        <item x="277"/>
        <item x="301"/>
        <item x="371"/>
        <item x="199"/>
        <item x="333"/>
        <item x="285"/>
        <item x="253"/>
        <item x="337"/>
        <item x="322"/>
        <item x="38"/>
        <item x="197"/>
        <item x="388"/>
        <item x="229"/>
        <item x="162"/>
        <item x="16"/>
        <item x="234"/>
        <item x="290"/>
        <item x="424"/>
        <item x="390"/>
        <item x="257"/>
        <item x="349"/>
        <item x="411"/>
        <item x="305"/>
        <item x="280"/>
        <item x="347"/>
        <item x="289"/>
        <item x="196"/>
        <item x="233"/>
        <item x="361"/>
        <item x="239"/>
        <item x="308"/>
        <item x="245"/>
        <item x="316"/>
        <item x="213"/>
        <item x="295"/>
        <item x="405"/>
        <item x="386"/>
        <item x="114"/>
        <item x="90"/>
        <item x="142"/>
        <item x="208"/>
        <item x="12"/>
        <item x="382"/>
        <item x="381"/>
        <item x="350"/>
        <item x="370"/>
        <item x="246"/>
        <item x="242"/>
        <item x="272"/>
        <item x="356"/>
        <item x="251"/>
        <item x="362"/>
        <item x="241"/>
        <item x="250"/>
        <item x="157"/>
        <item x="397"/>
        <item x="314"/>
        <item x="59"/>
        <item x="91"/>
        <item x="39"/>
        <item x="129"/>
        <item x="150"/>
        <item x="168"/>
        <item x="191"/>
        <item x="394"/>
        <item x="392"/>
        <item x="380"/>
        <item x="30"/>
        <item x="359"/>
        <item x="47"/>
        <item x="379"/>
        <item x="348"/>
        <item x="188"/>
        <item x="210"/>
        <item x="258"/>
        <item x="155"/>
        <item x="373"/>
        <item x="171"/>
        <item x="106"/>
        <item x="34"/>
        <item x="167"/>
        <item x="140"/>
        <item x="118"/>
        <item x="130"/>
        <item x="113"/>
        <item x="126"/>
        <item x="56"/>
        <item x="97"/>
        <item x="42"/>
        <item x="281"/>
        <item x="416"/>
        <item x="310"/>
        <item x="219"/>
        <item x="222"/>
        <item x="45"/>
        <item x="414"/>
        <item x="404"/>
        <item x="93"/>
        <item x="160"/>
        <item x="102"/>
        <item x="67"/>
        <item x="297"/>
        <item x="363"/>
        <item x="344"/>
        <item x="358"/>
        <item x="368"/>
        <item x="339"/>
        <item x="377"/>
        <item x="357"/>
        <item x="375"/>
        <item x="401"/>
        <item x="407"/>
        <item x="384"/>
        <item x="296"/>
        <item x="387"/>
        <item x="269"/>
        <item x="262"/>
        <item x="220"/>
        <item x="71"/>
        <item x="351"/>
        <item x="14"/>
        <item x="422"/>
        <item x="293"/>
        <item x="116"/>
        <item x="163"/>
        <item x="174"/>
        <item x="259"/>
        <item x="32"/>
        <item x="374"/>
        <item x="75"/>
        <item x="61"/>
        <item x="193"/>
        <item x="254"/>
        <item x="19"/>
        <item x="304"/>
        <item x="35"/>
        <item x="207"/>
        <item x="318"/>
        <item x="341"/>
        <item x="330"/>
        <item x="312"/>
        <item x="391"/>
        <item x="365"/>
        <item x="345"/>
        <item x="187"/>
        <item x="55"/>
        <item x="302"/>
        <item x="203"/>
        <item x="205"/>
        <item x="29"/>
        <item x="6"/>
        <item x="176"/>
        <item x="24"/>
        <item x="255"/>
        <item x="223"/>
        <item x="31"/>
        <item x="243"/>
        <item x="53"/>
        <item x="145"/>
        <item x="217"/>
        <item x="62"/>
        <item x="335"/>
        <item x="201"/>
        <item x="320"/>
        <item x="209"/>
        <item x="190"/>
        <item x="226"/>
        <item x="63"/>
        <item x="89"/>
        <item x="237"/>
        <item x="211"/>
        <item x="230"/>
        <item x="273"/>
        <item x="88"/>
        <item x="166"/>
        <item x="109"/>
        <item x="227"/>
        <item x="346"/>
        <item x="329"/>
        <item x="360"/>
        <item x="271"/>
        <item x="417"/>
        <item x="232"/>
        <item x="286"/>
        <item x="54"/>
        <item x="105"/>
        <item x="80"/>
        <item x="148"/>
        <item x="72"/>
        <item x="120"/>
        <item x="95"/>
        <item x="149"/>
        <item x="98"/>
        <item x="127"/>
        <item x="115"/>
        <item x="84"/>
        <item x="82"/>
        <item x="261"/>
        <item x="247"/>
        <item x="179"/>
        <item x="5"/>
        <item x="366"/>
        <item x="256"/>
        <item x="121"/>
        <item x="173"/>
        <item x="51"/>
        <item x="96"/>
        <item x="389"/>
        <item x="400"/>
        <item x="326"/>
        <item x="200"/>
        <item x="15"/>
        <item x="300"/>
        <item x="77"/>
        <item x="87"/>
        <item x="152"/>
        <item x="64"/>
        <item x="69"/>
        <item x="169"/>
        <item x="134"/>
        <item x="159"/>
        <item x="399"/>
        <item x="372"/>
        <item x="194"/>
        <item x="158"/>
        <item x="36"/>
        <item x="331"/>
        <item x="13"/>
        <item x="192"/>
        <item x="178"/>
        <item x="325"/>
        <item x="364"/>
        <item x="303"/>
        <item x="415"/>
        <item x="402"/>
        <item x="288"/>
        <item x="212"/>
        <item x="383"/>
        <item x="4"/>
        <item x="49"/>
        <item x="425"/>
        <item x="319"/>
        <item x="298"/>
        <item x="369"/>
        <item x="321"/>
        <item x="22"/>
        <item x="154"/>
        <item x="147"/>
        <item x="74"/>
        <item x="108"/>
        <item x="68"/>
        <item x="156"/>
        <item x="131"/>
        <item x="282"/>
        <item x="306"/>
        <item x="3"/>
        <item x="343"/>
        <item x="419"/>
        <item x="17"/>
        <item x="315"/>
        <item x="204"/>
        <item x="299"/>
        <item x="327"/>
        <item x="185"/>
        <item x="406"/>
        <item x="46"/>
        <item x="403"/>
        <item x="284"/>
        <item x="27"/>
        <item x="218"/>
        <item x="189"/>
        <item x="214"/>
        <item x="183"/>
        <item x="311"/>
        <item x="224"/>
        <item x="41"/>
        <item x="266"/>
        <item x="279"/>
        <item x="9"/>
        <item x="206"/>
        <item x="221"/>
        <item x="66"/>
        <item x="99"/>
        <item x="132"/>
        <item x="104"/>
        <item x="119"/>
        <item x="153"/>
        <item x="124"/>
        <item x="276"/>
        <item x="336"/>
        <item x="2"/>
        <item m="1" x="426"/>
        <item x="283"/>
        <item x="249"/>
        <item x="170"/>
        <item x="265"/>
        <item x="143"/>
        <item x="165"/>
        <item x="100"/>
        <item x="57"/>
        <item x="52"/>
        <item x="94"/>
        <item x="144"/>
        <item x="101"/>
        <item x="136"/>
        <item x="215"/>
        <item x="23"/>
        <item x="353"/>
        <item x="10"/>
        <item x="270"/>
        <item x="294"/>
        <item x="18"/>
        <item x="263"/>
        <item x="40"/>
        <item x="393"/>
        <item x="309"/>
        <item x="58"/>
        <item x="328"/>
        <item x="264"/>
        <item x="235"/>
        <item x="0"/>
        <item x="236"/>
        <item x="228"/>
        <item x="21"/>
        <item x="323"/>
        <item x="175"/>
        <item x="28"/>
        <item x="398"/>
        <item x="420"/>
        <item x="50"/>
        <item x="85"/>
        <item x="274"/>
        <item x="177"/>
        <item x="248"/>
        <item x="267"/>
        <item x="73"/>
        <item x="216"/>
        <item x="83"/>
        <item x="338"/>
        <item x="198"/>
        <item x="117"/>
        <item x="164"/>
        <item x="260"/>
        <item x="1"/>
        <item x="8"/>
        <item x="25"/>
        <item x="26"/>
        <item x="354"/>
        <item x="141"/>
        <item x="112"/>
        <item x="146"/>
        <item x="418"/>
        <item x="202"/>
        <item x="385"/>
        <item x="195"/>
        <item x="181"/>
        <item x="291"/>
        <item x="44"/>
        <item x="125"/>
        <item x="48"/>
        <item x="103"/>
        <item x="7"/>
        <item x="123"/>
        <item x="307"/>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3"/>
        <item h="1" x="5"/>
        <item h="1" x="1"/>
        <item h="1" x="0"/>
        <item h="1" x="7"/>
        <item h="1" x="2"/>
        <item x="8"/>
        <item h="1" x="4"/>
        <item h="1" x="6"/>
        <item t="default"/>
      </items>
    </pivotField>
    <pivotField showAll="0"/>
    <pivotField showAll="0"/>
    <pivotField showAll="0"/>
    <pivotField dataField="1" showAll="0"/>
    <pivotField showAll="0">
      <items count="141">
        <item x="36"/>
        <item x="106"/>
        <item x="84"/>
        <item x="128"/>
        <item x="139"/>
        <item x="60"/>
        <item x="32"/>
        <item x="52"/>
        <item x="46"/>
        <item x="57"/>
        <item x="38"/>
        <item x="134"/>
        <item x="123"/>
        <item x="94"/>
        <item x="95"/>
        <item x="122"/>
        <item x="58"/>
        <item x="63"/>
        <item x="64"/>
        <item x="83"/>
        <item x="96"/>
        <item x="53"/>
        <item x="121"/>
        <item x="80"/>
        <item x="61"/>
        <item x="29"/>
        <item x="54"/>
        <item x="45"/>
        <item x="71"/>
        <item x="55"/>
        <item x="120"/>
        <item x="105"/>
        <item x="50"/>
        <item x="44"/>
        <item x="25"/>
        <item x="104"/>
        <item x="91"/>
        <item x="59"/>
        <item x="27"/>
        <item x="33"/>
        <item x="48"/>
        <item x="34"/>
        <item x="18"/>
        <item x="133"/>
        <item x="37"/>
        <item x="138"/>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6"/>
        <item x="41"/>
        <item x="99"/>
        <item x="119"/>
        <item x="137"/>
        <item x="130"/>
        <item x="92"/>
        <item x="4"/>
        <item x="72"/>
        <item x="86"/>
        <item x="3"/>
        <item x="116"/>
        <item x="113"/>
        <item x="40"/>
        <item x="31"/>
        <item x="75"/>
        <item x="98"/>
        <item x="107"/>
        <item x="131"/>
        <item x="43"/>
        <item x="125"/>
        <item x="132"/>
        <item x="108"/>
        <item x="109"/>
        <item x="101"/>
        <item x="11"/>
        <item x="42"/>
        <item x="89"/>
        <item x="136"/>
        <item x="110"/>
        <item x="111"/>
        <item x="1"/>
        <item x="112"/>
        <item x="135"/>
        <item x="97"/>
        <item x="67"/>
        <item x="0"/>
        <item x="114"/>
        <item x="19"/>
        <item x="35"/>
        <item x="124"/>
        <item x="5"/>
        <item x="129"/>
        <item x="2"/>
        <item t="default"/>
      </items>
    </pivotField>
    <pivotField showAll="0"/>
    <pivotField showAll="0"/>
    <pivotField showAll="0"/>
    <pivotField showAll="0"/>
    <pivotField showAll="0"/>
    <pivotField showAll="0"/>
    <pivotField showAll="0"/>
  </pivotFields>
  <rowFields count="1">
    <field x="0"/>
  </rowFields>
  <rowItems count="6">
    <i>
      <x v="170"/>
    </i>
    <i>
      <x v="6"/>
    </i>
    <i>
      <x v="133"/>
    </i>
    <i>
      <x v="129"/>
    </i>
    <i>
      <x v="106"/>
    </i>
    <i t="grand">
      <x/>
    </i>
  </rowItems>
  <colItems count="1">
    <i/>
  </colItems>
  <pageFields count="1">
    <pageField fld="1" hier="-1"/>
  </pageFields>
  <dataFields count="1">
    <dataField name="Sum of Runs" fld="5"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0.xml><?xml version="1.0" encoding="utf-8"?>
<pivotTableDefinition xmlns="http://schemas.openxmlformats.org/spreadsheetml/2006/main" xmlns:mc="http://schemas.openxmlformats.org/markup-compatibility/2006" xmlns:xr="http://schemas.microsoft.com/office/spreadsheetml/2014/revision" mc:Ignorable="xr" xr:uid="{C153F0CD-FA55-477A-A8D9-726D4732147C}" name="PivotTable9" cacheId="3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I3:J9" firstHeaderRow="1" firstDataRow="1" firstDataCol="1" rowPageCount="1" colPageCount="1"/>
  <pivotFields count="14">
    <pivotField axis="axisRow" showAll="0" measureFilter="1" sortType="descending">
      <items count="379">
        <item x="11"/>
        <item x="43"/>
        <item x="180"/>
        <item x="240"/>
        <item x="111"/>
        <item x="37"/>
        <item x="110"/>
        <item x="79"/>
        <item x="225"/>
        <item x="340"/>
        <item x="275"/>
        <item x="182"/>
        <item x="317"/>
        <item x="81"/>
        <item x="172"/>
        <item x="60"/>
        <item x="138"/>
        <item x="342"/>
        <item x="122"/>
        <item x="324"/>
        <item x="238"/>
        <item x="76"/>
        <item x="292"/>
        <item x="92"/>
        <item x="70"/>
        <item x="20"/>
        <item x="78"/>
        <item x="65"/>
        <item x="186"/>
        <item x="231"/>
        <item x="135"/>
        <item x="151"/>
        <item x="139"/>
        <item x="252"/>
        <item x="33"/>
        <item x="86"/>
        <item x="128"/>
        <item x="133"/>
        <item x="161"/>
        <item x="268"/>
        <item x="352"/>
        <item x="313"/>
        <item x="355"/>
        <item x="107"/>
        <item x="137"/>
        <item x="332"/>
        <item x="278"/>
        <item x="244"/>
        <item x="184"/>
        <item x="376"/>
        <item x="367"/>
        <item x="334"/>
        <item x="287"/>
        <item x="277"/>
        <item x="301"/>
        <item x="371"/>
        <item x="199"/>
        <item x="333"/>
        <item x="285"/>
        <item x="253"/>
        <item x="337"/>
        <item x="322"/>
        <item x="38"/>
        <item x="197"/>
        <item x="229"/>
        <item x="162"/>
        <item x="16"/>
        <item x="234"/>
        <item x="290"/>
        <item x="257"/>
        <item x="349"/>
        <item x="305"/>
        <item x="280"/>
        <item x="347"/>
        <item x="289"/>
        <item x="196"/>
        <item x="233"/>
        <item x="361"/>
        <item x="239"/>
        <item x="308"/>
        <item x="245"/>
        <item x="316"/>
        <item x="213"/>
        <item x="295"/>
        <item x="114"/>
        <item x="90"/>
        <item x="142"/>
        <item x="208"/>
        <item x="12"/>
        <item x="350"/>
        <item x="370"/>
        <item x="246"/>
        <item x="242"/>
        <item x="272"/>
        <item x="356"/>
        <item x="251"/>
        <item x="362"/>
        <item x="241"/>
        <item x="250"/>
        <item x="157"/>
        <item x="314"/>
        <item x="59"/>
        <item x="91"/>
        <item x="39"/>
        <item x="129"/>
        <item x="150"/>
        <item x="168"/>
        <item x="191"/>
        <item x="30"/>
        <item x="359"/>
        <item x="47"/>
        <item x="348"/>
        <item x="188"/>
        <item x="210"/>
        <item x="258"/>
        <item x="155"/>
        <item x="373"/>
        <item x="171"/>
        <item x="106"/>
        <item x="34"/>
        <item x="167"/>
        <item x="140"/>
        <item x="118"/>
        <item x="130"/>
        <item x="113"/>
        <item x="126"/>
        <item x="56"/>
        <item x="97"/>
        <item x="42"/>
        <item x="281"/>
        <item x="310"/>
        <item x="219"/>
        <item x="222"/>
        <item x="45"/>
        <item x="93"/>
        <item x="160"/>
        <item x="102"/>
        <item x="67"/>
        <item x="297"/>
        <item x="363"/>
        <item x="344"/>
        <item x="358"/>
        <item x="368"/>
        <item x="339"/>
        <item x="357"/>
        <item x="375"/>
        <item x="296"/>
        <item x="269"/>
        <item x="262"/>
        <item x="220"/>
        <item x="71"/>
        <item x="351"/>
        <item x="14"/>
        <item x="293"/>
        <item x="116"/>
        <item x="163"/>
        <item x="174"/>
        <item x="259"/>
        <item x="32"/>
        <item x="374"/>
        <item x="75"/>
        <item x="61"/>
        <item x="193"/>
        <item x="254"/>
        <item x="19"/>
        <item x="304"/>
        <item x="35"/>
        <item x="207"/>
        <item x="318"/>
        <item x="341"/>
        <item x="330"/>
        <item x="312"/>
        <item x="365"/>
        <item x="345"/>
        <item x="187"/>
        <item x="55"/>
        <item x="302"/>
        <item x="203"/>
        <item x="205"/>
        <item x="29"/>
        <item x="6"/>
        <item x="176"/>
        <item x="24"/>
        <item x="255"/>
        <item x="223"/>
        <item x="31"/>
        <item x="243"/>
        <item x="53"/>
        <item x="145"/>
        <item x="217"/>
        <item x="62"/>
        <item x="335"/>
        <item x="201"/>
        <item x="320"/>
        <item x="209"/>
        <item x="190"/>
        <item x="226"/>
        <item x="63"/>
        <item x="89"/>
        <item x="237"/>
        <item x="211"/>
        <item x="230"/>
        <item x="273"/>
        <item x="88"/>
        <item x="166"/>
        <item x="109"/>
        <item x="227"/>
        <item x="346"/>
        <item x="329"/>
        <item x="360"/>
        <item x="271"/>
        <item x="232"/>
        <item x="286"/>
        <item x="54"/>
        <item x="105"/>
        <item x="80"/>
        <item x="148"/>
        <item x="72"/>
        <item x="120"/>
        <item x="95"/>
        <item x="149"/>
        <item x="98"/>
        <item x="127"/>
        <item x="115"/>
        <item x="84"/>
        <item x="82"/>
        <item x="261"/>
        <item x="247"/>
        <item x="179"/>
        <item x="5"/>
        <item x="366"/>
        <item x="256"/>
        <item x="121"/>
        <item x="173"/>
        <item x="51"/>
        <item x="96"/>
        <item x="326"/>
        <item x="200"/>
        <item x="15"/>
        <item x="300"/>
        <item x="77"/>
        <item x="87"/>
        <item x="152"/>
        <item x="64"/>
        <item x="69"/>
        <item x="169"/>
        <item x="134"/>
        <item x="159"/>
        <item x="372"/>
        <item x="194"/>
        <item x="158"/>
        <item x="36"/>
        <item x="331"/>
        <item x="13"/>
        <item x="192"/>
        <item x="178"/>
        <item x="325"/>
        <item x="364"/>
        <item x="303"/>
        <item x="288"/>
        <item x="212"/>
        <item x="4"/>
        <item x="49"/>
        <item x="319"/>
        <item x="298"/>
        <item x="369"/>
        <item x="321"/>
        <item x="22"/>
        <item x="154"/>
        <item x="147"/>
        <item x="74"/>
        <item x="108"/>
        <item x="68"/>
        <item x="156"/>
        <item x="131"/>
        <item x="282"/>
        <item x="306"/>
        <item x="3"/>
        <item x="343"/>
        <item x="17"/>
        <item x="315"/>
        <item x="204"/>
        <item x="299"/>
        <item x="327"/>
        <item x="185"/>
        <item x="46"/>
        <item x="284"/>
        <item x="27"/>
        <item x="218"/>
        <item x="189"/>
        <item x="214"/>
        <item x="183"/>
        <item x="311"/>
        <item x="224"/>
        <item x="41"/>
        <item x="266"/>
        <item x="279"/>
        <item x="9"/>
        <item x="206"/>
        <item x="221"/>
        <item x="66"/>
        <item x="99"/>
        <item x="132"/>
        <item x="104"/>
        <item x="119"/>
        <item x="153"/>
        <item x="124"/>
        <item x="276"/>
        <item x="336"/>
        <item x="2"/>
        <item m="1" x="377"/>
        <item x="283"/>
        <item x="249"/>
        <item x="170"/>
        <item x="265"/>
        <item x="143"/>
        <item x="165"/>
        <item x="100"/>
        <item x="57"/>
        <item x="52"/>
        <item x="94"/>
        <item x="144"/>
        <item x="101"/>
        <item x="136"/>
        <item x="215"/>
        <item x="23"/>
        <item x="353"/>
        <item x="10"/>
        <item x="270"/>
        <item x="294"/>
        <item x="18"/>
        <item x="263"/>
        <item x="40"/>
        <item x="309"/>
        <item x="58"/>
        <item x="328"/>
        <item x="264"/>
        <item x="235"/>
        <item x="0"/>
        <item x="236"/>
        <item x="228"/>
        <item x="21"/>
        <item x="323"/>
        <item x="175"/>
        <item x="28"/>
        <item x="50"/>
        <item x="85"/>
        <item x="274"/>
        <item x="177"/>
        <item x="248"/>
        <item x="267"/>
        <item x="73"/>
        <item x="216"/>
        <item x="83"/>
        <item x="338"/>
        <item x="198"/>
        <item x="117"/>
        <item x="164"/>
        <item x="260"/>
        <item x="1"/>
        <item x="8"/>
        <item x="25"/>
        <item x="26"/>
        <item x="354"/>
        <item x="141"/>
        <item x="112"/>
        <item x="146"/>
        <item x="202"/>
        <item x="195"/>
        <item x="181"/>
        <item x="291"/>
        <item x="44"/>
        <item x="125"/>
        <item x="48"/>
        <item x="103"/>
        <item x="7"/>
        <item x="123"/>
        <item x="307"/>
        <item t="default"/>
      </items>
      <autoSortScope>
        <pivotArea dataOnly="0" outline="0" fieldPosition="0">
          <references count="1">
            <reference field="4294967294" count="1" selected="0">
              <x v="0"/>
            </reference>
          </references>
        </pivotArea>
      </autoSortScope>
    </pivotField>
    <pivotField axis="axisPage" multipleItemSelectionAllowed="1" showAll="0">
      <items count="9">
        <item h="1" x="3"/>
        <item h="1" x="5"/>
        <item h="1" x="1"/>
        <item h="1" x="0"/>
        <item x="7"/>
        <item h="1" x="2"/>
        <item h="1" x="4"/>
        <item h="1" x="6"/>
        <item t="default"/>
      </items>
    </pivotField>
    <pivotField showAll="0"/>
    <pivotField showAll="0"/>
    <pivotField showAll="0"/>
    <pivotField showAll="0"/>
    <pivotField showAll="0">
      <items count="136">
        <item x="36"/>
        <item x="106"/>
        <item x="84"/>
        <item x="128"/>
        <item x="60"/>
        <item x="32"/>
        <item x="52"/>
        <item x="46"/>
        <item x="57"/>
        <item x="38"/>
        <item x="134"/>
        <item x="123"/>
        <item x="94"/>
        <item x="95"/>
        <item x="122"/>
        <item x="58"/>
        <item x="63"/>
        <item x="64"/>
        <item x="83"/>
        <item x="96"/>
        <item x="53"/>
        <item x="121"/>
        <item x="80"/>
        <item x="61"/>
        <item x="29"/>
        <item x="54"/>
        <item x="45"/>
        <item x="71"/>
        <item x="55"/>
        <item x="120"/>
        <item x="105"/>
        <item x="50"/>
        <item x="44"/>
        <item x="25"/>
        <item x="104"/>
        <item x="91"/>
        <item x="59"/>
        <item x="27"/>
        <item x="33"/>
        <item x="48"/>
        <item x="34"/>
        <item x="18"/>
        <item x="133"/>
        <item x="37"/>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6"/>
        <item x="41"/>
        <item x="99"/>
        <item x="119"/>
        <item x="130"/>
        <item x="92"/>
        <item x="4"/>
        <item x="72"/>
        <item x="86"/>
        <item x="3"/>
        <item x="116"/>
        <item x="113"/>
        <item x="40"/>
        <item x="31"/>
        <item x="75"/>
        <item x="98"/>
        <item x="107"/>
        <item x="131"/>
        <item x="43"/>
        <item x="125"/>
        <item x="132"/>
        <item x="108"/>
        <item x="109"/>
        <item x="101"/>
        <item x="11"/>
        <item x="42"/>
        <item x="89"/>
        <item x="110"/>
        <item x="111"/>
        <item x="1"/>
        <item x="112"/>
        <item x="97"/>
        <item x="67"/>
        <item x="0"/>
        <item x="114"/>
        <item x="19"/>
        <item x="35"/>
        <item x="124"/>
        <item x="5"/>
        <item x="129"/>
        <item x="2"/>
        <item t="default"/>
      </items>
    </pivotField>
    <pivotField showAll="0"/>
    <pivotField dataField="1" showAll="0"/>
    <pivotField showAll="0"/>
    <pivotField showAll="0"/>
    <pivotField showAll="0"/>
    <pivotField showAll="0"/>
    <pivotField showAll="0"/>
  </pivotFields>
  <rowFields count="1">
    <field x="0"/>
  </rowFields>
  <rowItems count="6">
    <i>
      <x v="172"/>
    </i>
    <i>
      <x v="265"/>
    </i>
    <i>
      <x v="55"/>
    </i>
    <i>
      <x v="50"/>
    </i>
    <i>
      <x v="49"/>
    </i>
    <i t="grand">
      <x/>
    </i>
  </rowItems>
  <colItems count="1">
    <i/>
  </colItems>
  <pageFields count="1">
    <pageField fld="1" hier="-1"/>
  </pageFields>
  <dataFields count="1">
    <dataField name="Sum of SR" fld="8"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1.xml><?xml version="1.0" encoding="utf-8"?>
<pivotTableDefinition xmlns="http://schemas.openxmlformats.org/spreadsheetml/2006/main" xmlns:mc="http://schemas.openxmlformats.org/markup-compatibility/2006" xmlns:xr="http://schemas.microsoft.com/office/spreadsheetml/2014/revision" mc:Ignorable="xr" xr:uid="{952880F2-6EDD-4DCC-A508-36ADE5364E55}" name="PivotTable8" cacheId="3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E3:F9" firstHeaderRow="1" firstDataRow="1" firstDataCol="1" rowPageCount="1" colPageCount="1"/>
  <pivotFields count="14">
    <pivotField axis="axisRow" showAll="0" measureFilter="1" sortType="descending">
      <items count="379">
        <item x="11"/>
        <item x="43"/>
        <item x="180"/>
        <item x="240"/>
        <item x="111"/>
        <item x="37"/>
        <item x="110"/>
        <item x="79"/>
        <item x="225"/>
        <item x="340"/>
        <item x="275"/>
        <item x="182"/>
        <item x="317"/>
        <item x="81"/>
        <item x="172"/>
        <item x="60"/>
        <item x="138"/>
        <item x="342"/>
        <item x="122"/>
        <item x="324"/>
        <item x="238"/>
        <item x="76"/>
        <item x="292"/>
        <item x="92"/>
        <item x="70"/>
        <item x="20"/>
        <item x="78"/>
        <item x="65"/>
        <item x="186"/>
        <item x="231"/>
        <item x="135"/>
        <item x="151"/>
        <item x="139"/>
        <item x="252"/>
        <item x="33"/>
        <item x="86"/>
        <item x="128"/>
        <item x="133"/>
        <item x="161"/>
        <item x="268"/>
        <item x="352"/>
        <item x="313"/>
        <item x="355"/>
        <item x="107"/>
        <item x="137"/>
        <item x="332"/>
        <item x="278"/>
        <item x="244"/>
        <item x="184"/>
        <item x="376"/>
        <item x="367"/>
        <item x="334"/>
        <item x="287"/>
        <item x="277"/>
        <item x="301"/>
        <item x="371"/>
        <item x="199"/>
        <item x="333"/>
        <item x="285"/>
        <item x="253"/>
        <item x="337"/>
        <item x="322"/>
        <item x="38"/>
        <item x="197"/>
        <item x="229"/>
        <item x="162"/>
        <item x="16"/>
        <item x="234"/>
        <item x="290"/>
        <item x="257"/>
        <item x="349"/>
        <item x="305"/>
        <item x="280"/>
        <item x="347"/>
        <item x="289"/>
        <item x="196"/>
        <item x="233"/>
        <item x="361"/>
        <item x="239"/>
        <item x="308"/>
        <item x="245"/>
        <item x="316"/>
        <item x="213"/>
        <item x="295"/>
        <item x="114"/>
        <item x="90"/>
        <item x="142"/>
        <item x="208"/>
        <item x="12"/>
        <item x="350"/>
        <item x="370"/>
        <item x="246"/>
        <item x="242"/>
        <item x="272"/>
        <item x="356"/>
        <item x="251"/>
        <item x="362"/>
        <item x="241"/>
        <item x="250"/>
        <item x="157"/>
        <item x="314"/>
        <item x="59"/>
        <item x="91"/>
        <item x="39"/>
        <item x="129"/>
        <item x="150"/>
        <item x="168"/>
        <item x="191"/>
        <item x="30"/>
        <item x="359"/>
        <item x="47"/>
        <item x="348"/>
        <item x="188"/>
        <item x="210"/>
        <item x="258"/>
        <item x="155"/>
        <item x="373"/>
        <item x="171"/>
        <item x="106"/>
        <item x="34"/>
        <item x="167"/>
        <item x="140"/>
        <item x="118"/>
        <item x="130"/>
        <item x="113"/>
        <item x="126"/>
        <item x="56"/>
        <item x="97"/>
        <item x="42"/>
        <item x="281"/>
        <item x="310"/>
        <item x="219"/>
        <item x="222"/>
        <item x="45"/>
        <item x="93"/>
        <item x="160"/>
        <item x="102"/>
        <item x="67"/>
        <item x="297"/>
        <item x="363"/>
        <item x="344"/>
        <item x="358"/>
        <item x="368"/>
        <item x="339"/>
        <item x="357"/>
        <item x="375"/>
        <item x="296"/>
        <item x="269"/>
        <item x="262"/>
        <item x="220"/>
        <item x="71"/>
        <item x="351"/>
        <item x="14"/>
        <item x="293"/>
        <item x="116"/>
        <item x="163"/>
        <item x="174"/>
        <item x="259"/>
        <item x="32"/>
        <item x="374"/>
        <item x="75"/>
        <item x="61"/>
        <item x="193"/>
        <item x="254"/>
        <item x="19"/>
        <item x="304"/>
        <item x="35"/>
        <item x="207"/>
        <item x="318"/>
        <item x="341"/>
        <item x="330"/>
        <item x="312"/>
        <item x="365"/>
        <item x="345"/>
        <item x="187"/>
        <item x="55"/>
        <item x="302"/>
        <item x="203"/>
        <item x="205"/>
        <item x="29"/>
        <item x="6"/>
        <item x="176"/>
        <item x="24"/>
        <item x="255"/>
        <item x="223"/>
        <item x="31"/>
        <item x="243"/>
        <item x="53"/>
        <item x="145"/>
        <item x="217"/>
        <item x="62"/>
        <item x="335"/>
        <item x="201"/>
        <item x="320"/>
        <item x="209"/>
        <item x="190"/>
        <item x="226"/>
        <item x="63"/>
        <item x="89"/>
        <item x="237"/>
        <item x="211"/>
        <item x="230"/>
        <item x="273"/>
        <item x="88"/>
        <item x="166"/>
        <item x="109"/>
        <item x="227"/>
        <item x="346"/>
        <item x="329"/>
        <item x="360"/>
        <item x="271"/>
        <item x="232"/>
        <item x="286"/>
        <item x="54"/>
        <item x="105"/>
        <item x="80"/>
        <item x="148"/>
        <item x="72"/>
        <item x="120"/>
        <item x="95"/>
        <item x="149"/>
        <item x="98"/>
        <item x="127"/>
        <item x="115"/>
        <item x="84"/>
        <item x="82"/>
        <item x="261"/>
        <item x="247"/>
        <item x="179"/>
        <item x="5"/>
        <item x="366"/>
        <item x="256"/>
        <item x="121"/>
        <item x="173"/>
        <item x="51"/>
        <item x="96"/>
        <item x="326"/>
        <item x="200"/>
        <item x="15"/>
        <item x="300"/>
        <item x="77"/>
        <item x="87"/>
        <item x="152"/>
        <item x="64"/>
        <item x="69"/>
        <item x="169"/>
        <item x="134"/>
        <item x="159"/>
        <item x="372"/>
        <item x="194"/>
        <item x="158"/>
        <item x="36"/>
        <item x="331"/>
        <item x="13"/>
        <item x="192"/>
        <item x="178"/>
        <item x="325"/>
        <item x="364"/>
        <item x="303"/>
        <item x="288"/>
        <item x="212"/>
        <item x="4"/>
        <item x="49"/>
        <item x="319"/>
        <item x="298"/>
        <item x="369"/>
        <item x="321"/>
        <item x="22"/>
        <item x="154"/>
        <item x="147"/>
        <item x="74"/>
        <item x="108"/>
        <item x="68"/>
        <item x="156"/>
        <item x="131"/>
        <item x="282"/>
        <item x="306"/>
        <item x="3"/>
        <item x="343"/>
        <item x="17"/>
        <item x="315"/>
        <item x="204"/>
        <item x="299"/>
        <item x="327"/>
        <item x="185"/>
        <item x="46"/>
        <item x="284"/>
        <item x="27"/>
        <item x="218"/>
        <item x="189"/>
        <item x="214"/>
        <item x="183"/>
        <item x="311"/>
        <item x="224"/>
        <item x="41"/>
        <item x="266"/>
        <item x="279"/>
        <item x="9"/>
        <item x="206"/>
        <item x="221"/>
        <item x="66"/>
        <item x="99"/>
        <item x="132"/>
        <item x="104"/>
        <item x="119"/>
        <item x="153"/>
        <item x="124"/>
        <item x="276"/>
        <item x="336"/>
        <item x="2"/>
        <item m="1" x="377"/>
        <item x="283"/>
        <item x="249"/>
        <item x="170"/>
        <item x="265"/>
        <item x="143"/>
        <item x="165"/>
        <item x="100"/>
        <item x="57"/>
        <item x="52"/>
        <item x="94"/>
        <item x="144"/>
        <item x="101"/>
        <item x="136"/>
        <item x="215"/>
        <item x="23"/>
        <item x="353"/>
        <item x="10"/>
        <item x="270"/>
        <item x="294"/>
        <item x="18"/>
        <item x="263"/>
        <item x="40"/>
        <item x="309"/>
        <item x="58"/>
        <item x="328"/>
        <item x="264"/>
        <item x="235"/>
        <item x="0"/>
        <item x="236"/>
        <item x="228"/>
        <item x="21"/>
        <item x="323"/>
        <item x="175"/>
        <item x="28"/>
        <item x="50"/>
        <item x="85"/>
        <item x="274"/>
        <item x="177"/>
        <item x="248"/>
        <item x="267"/>
        <item x="73"/>
        <item x="216"/>
        <item x="83"/>
        <item x="338"/>
        <item x="198"/>
        <item x="117"/>
        <item x="164"/>
        <item x="260"/>
        <item x="1"/>
        <item x="8"/>
        <item x="25"/>
        <item x="26"/>
        <item x="354"/>
        <item x="141"/>
        <item x="112"/>
        <item x="146"/>
        <item x="202"/>
        <item x="195"/>
        <item x="181"/>
        <item x="291"/>
        <item x="44"/>
        <item x="125"/>
        <item x="48"/>
        <item x="103"/>
        <item x="7"/>
        <item x="123"/>
        <item x="307"/>
        <item t="default"/>
      </items>
      <autoSortScope>
        <pivotArea dataOnly="0" outline="0" fieldPosition="0">
          <references count="1">
            <reference field="4294967294" count="1" selected="0">
              <x v="0"/>
            </reference>
          </references>
        </pivotArea>
      </autoSortScope>
    </pivotField>
    <pivotField axis="axisPage" multipleItemSelectionAllowed="1" showAll="0">
      <items count="9">
        <item h="1" x="3"/>
        <item h="1" x="5"/>
        <item h="1" x="1"/>
        <item h="1" x="0"/>
        <item x="7"/>
        <item h="1" x="2"/>
        <item h="1" x="4"/>
        <item h="1" x="6"/>
        <item t="default"/>
      </items>
    </pivotField>
    <pivotField showAll="0"/>
    <pivotField showAll="0"/>
    <pivotField showAll="0"/>
    <pivotField showAll="0"/>
    <pivotField dataField="1" showAll="0">
      <items count="136">
        <item x="36"/>
        <item x="106"/>
        <item x="84"/>
        <item x="128"/>
        <item x="60"/>
        <item x="32"/>
        <item x="52"/>
        <item x="46"/>
        <item x="57"/>
        <item x="38"/>
        <item x="134"/>
        <item x="123"/>
        <item x="94"/>
        <item x="95"/>
        <item x="122"/>
        <item x="58"/>
        <item x="63"/>
        <item x="64"/>
        <item x="83"/>
        <item x="96"/>
        <item x="53"/>
        <item x="121"/>
        <item x="80"/>
        <item x="61"/>
        <item x="29"/>
        <item x="54"/>
        <item x="45"/>
        <item x="71"/>
        <item x="55"/>
        <item x="120"/>
        <item x="105"/>
        <item x="50"/>
        <item x="44"/>
        <item x="25"/>
        <item x="104"/>
        <item x="91"/>
        <item x="59"/>
        <item x="27"/>
        <item x="33"/>
        <item x="48"/>
        <item x="34"/>
        <item x="18"/>
        <item x="133"/>
        <item x="37"/>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6"/>
        <item x="41"/>
        <item x="99"/>
        <item x="119"/>
        <item x="130"/>
        <item x="92"/>
        <item x="4"/>
        <item x="72"/>
        <item x="86"/>
        <item x="3"/>
        <item x="116"/>
        <item x="113"/>
        <item x="40"/>
        <item x="31"/>
        <item x="75"/>
        <item x="98"/>
        <item x="107"/>
        <item x="131"/>
        <item x="43"/>
        <item x="125"/>
        <item x="132"/>
        <item x="108"/>
        <item x="109"/>
        <item x="101"/>
        <item x="11"/>
        <item x="42"/>
        <item x="89"/>
        <item x="110"/>
        <item x="111"/>
        <item x="1"/>
        <item x="112"/>
        <item x="97"/>
        <item x="67"/>
        <item x="0"/>
        <item x="114"/>
        <item x="19"/>
        <item x="35"/>
        <item x="124"/>
        <item x="5"/>
        <item x="129"/>
        <item x="2"/>
        <item t="default"/>
      </items>
    </pivotField>
    <pivotField showAll="0"/>
    <pivotField showAll="0"/>
    <pivotField showAll="0"/>
    <pivotField showAll="0"/>
    <pivotField showAll="0"/>
    <pivotField showAll="0"/>
    <pivotField showAll="0"/>
  </pivotFields>
  <rowFields count="1">
    <field x="0"/>
  </rowFields>
  <rowItems count="6">
    <i>
      <x v="208"/>
    </i>
    <i>
      <x v="283"/>
    </i>
    <i>
      <x v="173"/>
    </i>
    <i>
      <x v="94"/>
    </i>
    <i>
      <x v="172"/>
    </i>
    <i t="grand">
      <x/>
    </i>
  </rowItems>
  <colItems count="1">
    <i/>
  </colItems>
  <pageFields count="1">
    <pageField fld="1" hier="-1"/>
  </pageFields>
  <dataFields count="1">
    <dataField name="Sum of HS" fld="6"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2.xml><?xml version="1.0" encoding="utf-8"?>
<pivotTableDefinition xmlns="http://schemas.openxmlformats.org/spreadsheetml/2006/main" xmlns:mc="http://schemas.openxmlformats.org/markup-compatibility/2006" xmlns:xr="http://schemas.microsoft.com/office/spreadsheetml/2014/revision" mc:Ignorable="xr" xr:uid="{32E6A8FC-CD91-49D9-8053-A3106D673BE9}" name="PivotTable13" cacheId="3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Y3:AA20" firstHeaderRow="1" firstDataRow="1" firstDataCol="0"/>
  <pivotFields count="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3.xml><?xml version="1.0" encoding="utf-8"?>
<pivotTableDefinition xmlns="http://schemas.openxmlformats.org/spreadsheetml/2006/main" xmlns:mc="http://schemas.openxmlformats.org/markup-compatibility/2006" xmlns:xr="http://schemas.microsoft.com/office/spreadsheetml/2014/revision" mc:Ignorable="xr" xr:uid="{F25C76A8-8CE7-4D24-94F3-05E8D0833743}" name="PivotTable12" cacheId="3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U3:V9" firstHeaderRow="1" firstDataRow="1" firstDataCol="1" rowPageCount="1" colPageCount="1"/>
  <pivotFields count="14">
    <pivotField axis="axisRow" showAll="0" measureFilter="1" sortType="descending">
      <items count="379">
        <item x="11"/>
        <item x="43"/>
        <item x="180"/>
        <item x="240"/>
        <item x="111"/>
        <item x="37"/>
        <item x="110"/>
        <item x="79"/>
        <item x="225"/>
        <item x="340"/>
        <item x="275"/>
        <item x="182"/>
        <item x="317"/>
        <item x="81"/>
        <item x="172"/>
        <item x="60"/>
        <item x="138"/>
        <item x="342"/>
        <item x="122"/>
        <item x="324"/>
        <item x="238"/>
        <item x="76"/>
        <item x="292"/>
        <item x="92"/>
        <item x="70"/>
        <item x="20"/>
        <item x="78"/>
        <item x="65"/>
        <item x="186"/>
        <item x="231"/>
        <item x="135"/>
        <item x="151"/>
        <item x="139"/>
        <item x="252"/>
        <item x="33"/>
        <item x="86"/>
        <item x="128"/>
        <item x="133"/>
        <item x="161"/>
        <item x="268"/>
        <item x="352"/>
        <item x="313"/>
        <item x="355"/>
        <item x="107"/>
        <item x="137"/>
        <item x="332"/>
        <item x="278"/>
        <item x="244"/>
        <item x="184"/>
        <item x="376"/>
        <item x="367"/>
        <item x="334"/>
        <item x="287"/>
        <item x="277"/>
        <item x="301"/>
        <item x="371"/>
        <item x="199"/>
        <item x="333"/>
        <item x="285"/>
        <item x="253"/>
        <item x="337"/>
        <item x="322"/>
        <item x="38"/>
        <item x="197"/>
        <item x="229"/>
        <item x="162"/>
        <item x="16"/>
        <item x="234"/>
        <item x="290"/>
        <item x="257"/>
        <item x="349"/>
        <item x="305"/>
        <item x="280"/>
        <item x="347"/>
        <item x="289"/>
        <item x="196"/>
        <item x="233"/>
        <item x="361"/>
        <item x="239"/>
        <item x="308"/>
        <item x="245"/>
        <item x="316"/>
        <item x="213"/>
        <item x="295"/>
        <item x="114"/>
        <item x="90"/>
        <item x="142"/>
        <item x="208"/>
        <item x="12"/>
        <item x="350"/>
        <item x="370"/>
        <item x="246"/>
        <item x="242"/>
        <item x="272"/>
        <item x="356"/>
        <item x="251"/>
        <item x="362"/>
        <item x="241"/>
        <item x="250"/>
        <item x="157"/>
        <item x="314"/>
        <item x="59"/>
        <item x="91"/>
        <item x="39"/>
        <item x="129"/>
        <item x="150"/>
        <item x="168"/>
        <item x="191"/>
        <item x="30"/>
        <item x="359"/>
        <item x="47"/>
        <item x="348"/>
        <item x="188"/>
        <item x="210"/>
        <item x="258"/>
        <item x="155"/>
        <item x="373"/>
        <item x="171"/>
        <item x="106"/>
        <item x="34"/>
        <item x="167"/>
        <item x="140"/>
        <item x="118"/>
        <item x="130"/>
        <item x="113"/>
        <item x="126"/>
        <item x="56"/>
        <item x="97"/>
        <item x="42"/>
        <item x="281"/>
        <item x="310"/>
        <item x="219"/>
        <item x="222"/>
        <item x="45"/>
        <item x="93"/>
        <item x="160"/>
        <item x="102"/>
        <item x="67"/>
        <item x="297"/>
        <item x="363"/>
        <item x="344"/>
        <item x="358"/>
        <item x="368"/>
        <item x="339"/>
        <item x="357"/>
        <item x="375"/>
        <item x="296"/>
        <item x="269"/>
        <item x="262"/>
        <item x="220"/>
        <item x="71"/>
        <item x="351"/>
        <item x="14"/>
        <item x="293"/>
        <item x="116"/>
        <item x="163"/>
        <item x="174"/>
        <item x="259"/>
        <item x="32"/>
        <item x="374"/>
        <item x="75"/>
        <item x="61"/>
        <item x="193"/>
        <item x="254"/>
        <item x="19"/>
        <item x="304"/>
        <item x="35"/>
        <item x="207"/>
        <item x="318"/>
        <item x="341"/>
        <item x="330"/>
        <item x="312"/>
        <item x="365"/>
        <item x="345"/>
        <item x="187"/>
        <item x="55"/>
        <item x="302"/>
        <item x="203"/>
        <item x="205"/>
        <item x="29"/>
        <item x="6"/>
        <item x="176"/>
        <item x="24"/>
        <item x="255"/>
        <item x="223"/>
        <item x="31"/>
        <item x="243"/>
        <item x="53"/>
        <item x="145"/>
        <item x="217"/>
        <item x="62"/>
        <item x="335"/>
        <item x="201"/>
        <item x="320"/>
        <item x="209"/>
        <item x="190"/>
        <item x="226"/>
        <item x="63"/>
        <item x="89"/>
        <item x="237"/>
        <item x="211"/>
        <item x="230"/>
        <item x="273"/>
        <item x="88"/>
        <item x="166"/>
        <item x="109"/>
        <item x="227"/>
        <item x="346"/>
        <item x="329"/>
        <item x="360"/>
        <item x="271"/>
        <item x="232"/>
        <item x="286"/>
        <item x="54"/>
        <item x="105"/>
        <item x="80"/>
        <item x="148"/>
        <item x="72"/>
        <item x="120"/>
        <item x="95"/>
        <item x="149"/>
        <item x="98"/>
        <item x="127"/>
        <item x="115"/>
        <item x="84"/>
        <item x="82"/>
        <item x="261"/>
        <item x="247"/>
        <item x="179"/>
        <item x="5"/>
        <item x="366"/>
        <item x="256"/>
        <item x="121"/>
        <item x="173"/>
        <item x="51"/>
        <item x="96"/>
        <item x="326"/>
        <item x="200"/>
        <item x="15"/>
        <item x="300"/>
        <item x="77"/>
        <item x="87"/>
        <item x="152"/>
        <item x="64"/>
        <item x="69"/>
        <item x="169"/>
        <item x="134"/>
        <item x="159"/>
        <item x="372"/>
        <item x="194"/>
        <item x="158"/>
        <item x="36"/>
        <item x="331"/>
        <item x="13"/>
        <item x="192"/>
        <item x="178"/>
        <item x="325"/>
        <item x="364"/>
        <item x="303"/>
        <item x="288"/>
        <item x="212"/>
        <item x="4"/>
        <item x="49"/>
        <item x="319"/>
        <item x="298"/>
        <item x="369"/>
        <item x="321"/>
        <item x="22"/>
        <item x="154"/>
        <item x="147"/>
        <item x="74"/>
        <item x="108"/>
        <item x="68"/>
        <item x="156"/>
        <item x="131"/>
        <item x="282"/>
        <item x="306"/>
        <item x="3"/>
        <item x="343"/>
        <item x="17"/>
        <item x="315"/>
        <item x="204"/>
        <item x="299"/>
        <item x="327"/>
        <item x="185"/>
        <item x="46"/>
        <item x="284"/>
        <item x="27"/>
        <item x="218"/>
        <item x="189"/>
        <item x="214"/>
        <item x="183"/>
        <item x="311"/>
        <item x="224"/>
        <item x="41"/>
        <item x="266"/>
        <item x="279"/>
        <item x="9"/>
        <item x="206"/>
        <item x="221"/>
        <item x="66"/>
        <item x="99"/>
        <item x="132"/>
        <item x="104"/>
        <item x="119"/>
        <item x="153"/>
        <item x="124"/>
        <item x="276"/>
        <item x="336"/>
        <item x="2"/>
        <item m="1" x="377"/>
        <item x="283"/>
        <item x="249"/>
        <item x="170"/>
        <item x="265"/>
        <item x="143"/>
        <item x="165"/>
        <item x="100"/>
        <item x="57"/>
        <item x="52"/>
        <item x="94"/>
        <item x="144"/>
        <item x="101"/>
        <item x="136"/>
        <item x="215"/>
        <item x="23"/>
        <item x="353"/>
        <item x="10"/>
        <item x="270"/>
        <item x="294"/>
        <item x="18"/>
        <item x="263"/>
        <item x="40"/>
        <item x="309"/>
        <item x="58"/>
        <item x="328"/>
        <item x="264"/>
        <item x="235"/>
        <item x="0"/>
        <item x="236"/>
        <item x="228"/>
        <item x="21"/>
        <item x="323"/>
        <item x="175"/>
        <item x="28"/>
        <item x="50"/>
        <item x="85"/>
        <item x="274"/>
        <item x="177"/>
        <item x="248"/>
        <item x="267"/>
        <item x="73"/>
        <item x="216"/>
        <item x="83"/>
        <item x="338"/>
        <item x="198"/>
        <item x="117"/>
        <item x="164"/>
        <item x="260"/>
        <item x="1"/>
        <item x="8"/>
        <item x="25"/>
        <item x="26"/>
        <item x="354"/>
        <item x="141"/>
        <item x="112"/>
        <item x="146"/>
        <item x="202"/>
        <item x="195"/>
        <item x="181"/>
        <item x="291"/>
        <item x="44"/>
        <item x="125"/>
        <item x="48"/>
        <item x="103"/>
        <item x="7"/>
        <item x="123"/>
        <item x="307"/>
        <item t="default"/>
      </items>
      <autoSortScope>
        <pivotArea dataOnly="0" outline="0" fieldPosition="0">
          <references count="1">
            <reference field="4294967294" count="1" selected="0">
              <x v="0"/>
            </reference>
          </references>
        </pivotArea>
      </autoSortScope>
    </pivotField>
    <pivotField axis="axisPage" multipleItemSelectionAllowed="1" showAll="0">
      <items count="9">
        <item h="1" x="3"/>
        <item h="1" x="5"/>
        <item h="1" x="1"/>
        <item h="1" x="0"/>
        <item x="7"/>
        <item h="1" x="2"/>
        <item h="1" x="4"/>
        <item h="1" x="6"/>
        <item t="default"/>
      </items>
    </pivotField>
    <pivotField showAll="0"/>
    <pivotField showAll="0"/>
    <pivotField showAll="0"/>
    <pivotField showAll="0"/>
    <pivotField showAll="0">
      <items count="136">
        <item x="36"/>
        <item x="106"/>
        <item x="84"/>
        <item x="128"/>
        <item x="60"/>
        <item x="32"/>
        <item x="52"/>
        <item x="46"/>
        <item x="57"/>
        <item x="38"/>
        <item x="134"/>
        <item x="123"/>
        <item x="94"/>
        <item x="95"/>
        <item x="122"/>
        <item x="58"/>
        <item x="63"/>
        <item x="64"/>
        <item x="83"/>
        <item x="96"/>
        <item x="53"/>
        <item x="121"/>
        <item x="80"/>
        <item x="61"/>
        <item x="29"/>
        <item x="54"/>
        <item x="45"/>
        <item x="71"/>
        <item x="55"/>
        <item x="120"/>
        <item x="105"/>
        <item x="50"/>
        <item x="44"/>
        <item x="25"/>
        <item x="104"/>
        <item x="91"/>
        <item x="59"/>
        <item x="27"/>
        <item x="33"/>
        <item x="48"/>
        <item x="34"/>
        <item x="18"/>
        <item x="133"/>
        <item x="37"/>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6"/>
        <item x="41"/>
        <item x="99"/>
        <item x="119"/>
        <item x="130"/>
        <item x="92"/>
        <item x="4"/>
        <item x="72"/>
        <item x="86"/>
        <item x="3"/>
        <item x="116"/>
        <item x="113"/>
        <item x="40"/>
        <item x="31"/>
        <item x="75"/>
        <item x="98"/>
        <item x="107"/>
        <item x="131"/>
        <item x="43"/>
        <item x="125"/>
        <item x="132"/>
        <item x="108"/>
        <item x="109"/>
        <item x="101"/>
        <item x="11"/>
        <item x="42"/>
        <item x="89"/>
        <item x="110"/>
        <item x="111"/>
        <item x="1"/>
        <item x="112"/>
        <item x="97"/>
        <item x="67"/>
        <item x="0"/>
        <item x="114"/>
        <item x="19"/>
        <item x="35"/>
        <item x="124"/>
        <item x="5"/>
        <item x="129"/>
        <item x="2"/>
        <item t="default"/>
      </items>
    </pivotField>
    <pivotField showAll="0"/>
    <pivotField showAll="0"/>
    <pivotField showAll="0"/>
    <pivotField dataField="1" showAll="0"/>
    <pivotField showAll="0"/>
    <pivotField showAll="0"/>
    <pivotField showAll="0"/>
  </pivotFields>
  <rowFields count="1">
    <field x="0"/>
  </rowFields>
  <rowItems count="6">
    <i>
      <x v="283"/>
    </i>
    <i>
      <x v="335"/>
    </i>
    <i>
      <x v="170"/>
    </i>
    <i>
      <x v="252"/>
    </i>
    <i>
      <x v="208"/>
    </i>
    <i t="grand">
      <x/>
    </i>
  </rowItems>
  <colItems count="1">
    <i/>
  </colItems>
  <pageFields count="1">
    <pageField fld="1" hier="-1"/>
  </pageFields>
  <dataFields count="1">
    <dataField name="Sum of Half Century" fld="10"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4.xml><?xml version="1.0" encoding="utf-8"?>
<pivotTableDefinition xmlns="http://schemas.openxmlformats.org/spreadsheetml/2006/main" xmlns:mc="http://schemas.openxmlformats.org/markup-compatibility/2006" xmlns:xr="http://schemas.microsoft.com/office/spreadsheetml/2014/revision" mc:Ignorable="xr" xr:uid="{C4586803-E995-47E5-815C-A4607C95CDB5}" name="PivotTable7" cacheId="3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rowPageCount="1" colPageCount="1"/>
  <pivotFields count="14">
    <pivotField axis="axisRow" showAll="0" measureFilter="1" sortType="descending">
      <items count="379">
        <item x="11"/>
        <item x="43"/>
        <item x="180"/>
        <item x="240"/>
        <item x="111"/>
        <item x="37"/>
        <item x="110"/>
        <item x="79"/>
        <item x="225"/>
        <item x="340"/>
        <item x="275"/>
        <item x="182"/>
        <item x="317"/>
        <item x="81"/>
        <item x="172"/>
        <item x="60"/>
        <item x="138"/>
        <item x="342"/>
        <item x="122"/>
        <item x="324"/>
        <item x="238"/>
        <item x="76"/>
        <item x="292"/>
        <item x="92"/>
        <item x="70"/>
        <item x="20"/>
        <item x="78"/>
        <item x="65"/>
        <item x="186"/>
        <item x="231"/>
        <item x="135"/>
        <item x="151"/>
        <item x="139"/>
        <item x="252"/>
        <item x="33"/>
        <item x="86"/>
        <item x="128"/>
        <item x="133"/>
        <item x="161"/>
        <item x="268"/>
        <item x="352"/>
        <item x="313"/>
        <item x="355"/>
        <item x="107"/>
        <item x="137"/>
        <item x="332"/>
        <item x="278"/>
        <item x="244"/>
        <item x="184"/>
        <item x="376"/>
        <item x="367"/>
        <item x="334"/>
        <item x="287"/>
        <item x="277"/>
        <item x="301"/>
        <item x="371"/>
        <item x="199"/>
        <item x="333"/>
        <item x="285"/>
        <item x="253"/>
        <item x="337"/>
        <item x="322"/>
        <item x="38"/>
        <item x="197"/>
        <item x="229"/>
        <item x="162"/>
        <item x="16"/>
        <item x="234"/>
        <item x="290"/>
        <item x="257"/>
        <item x="349"/>
        <item x="305"/>
        <item x="280"/>
        <item x="347"/>
        <item x="289"/>
        <item x="196"/>
        <item x="233"/>
        <item x="361"/>
        <item x="239"/>
        <item x="308"/>
        <item x="245"/>
        <item x="316"/>
        <item x="213"/>
        <item x="295"/>
        <item x="114"/>
        <item x="90"/>
        <item x="142"/>
        <item x="208"/>
        <item x="12"/>
        <item x="350"/>
        <item x="370"/>
        <item x="246"/>
        <item x="242"/>
        <item x="272"/>
        <item x="356"/>
        <item x="251"/>
        <item x="362"/>
        <item x="241"/>
        <item x="250"/>
        <item x="157"/>
        <item x="314"/>
        <item x="59"/>
        <item x="91"/>
        <item x="39"/>
        <item x="129"/>
        <item x="150"/>
        <item x="168"/>
        <item x="191"/>
        <item x="30"/>
        <item x="359"/>
        <item x="47"/>
        <item x="348"/>
        <item x="188"/>
        <item x="210"/>
        <item x="258"/>
        <item x="155"/>
        <item x="373"/>
        <item x="171"/>
        <item x="106"/>
        <item x="34"/>
        <item x="167"/>
        <item x="140"/>
        <item x="118"/>
        <item x="130"/>
        <item x="113"/>
        <item x="126"/>
        <item x="56"/>
        <item x="97"/>
        <item x="42"/>
        <item x="281"/>
        <item x="310"/>
        <item x="219"/>
        <item x="222"/>
        <item x="45"/>
        <item x="93"/>
        <item x="160"/>
        <item x="102"/>
        <item x="67"/>
        <item x="297"/>
        <item x="363"/>
        <item x="344"/>
        <item x="358"/>
        <item x="368"/>
        <item x="339"/>
        <item x="357"/>
        <item x="375"/>
        <item x="296"/>
        <item x="269"/>
        <item x="262"/>
        <item x="220"/>
        <item x="71"/>
        <item x="351"/>
        <item x="14"/>
        <item x="293"/>
        <item x="116"/>
        <item x="163"/>
        <item x="174"/>
        <item x="259"/>
        <item x="32"/>
        <item x="374"/>
        <item x="75"/>
        <item x="61"/>
        <item x="193"/>
        <item x="254"/>
        <item x="19"/>
        <item x="304"/>
        <item x="35"/>
        <item x="207"/>
        <item x="318"/>
        <item x="341"/>
        <item x="330"/>
        <item x="312"/>
        <item x="365"/>
        <item x="345"/>
        <item x="187"/>
        <item x="55"/>
        <item x="302"/>
        <item x="203"/>
        <item x="205"/>
        <item x="29"/>
        <item x="6"/>
        <item x="176"/>
        <item x="24"/>
        <item x="255"/>
        <item x="223"/>
        <item x="31"/>
        <item x="243"/>
        <item x="53"/>
        <item x="145"/>
        <item x="217"/>
        <item x="62"/>
        <item x="335"/>
        <item x="201"/>
        <item x="320"/>
        <item x="209"/>
        <item x="190"/>
        <item x="226"/>
        <item x="63"/>
        <item x="89"/>
        <item x="237"/>
        <item x="211"/>
        <item x="230"/>
        <item x="273"/>
        <item x="88"/>
        <item x="166"/>
        <item x="109"/>
        <item x="227"/>
        <item x="346"/>
        <item x="329"/>
        <item x="360"/>
        <item x="271"/>
        <item x="232"/>
        <item x="286"/>
        <item x="54"/>
        <item x="105"/>
        <item x="80"/>
        <item x="148"/>
        <item x="72"/>
        <item x="120"/>
        <item x="95"/>
        <item x="149"/>
        <item x="98"/>
        <item x="127"/>
        <item x="115"/>
        <item x="84"/>
        <item x="82"/>
        <item x="261"/>
        <item x="247"/>
        <item x="179"/>
        <item x="5"/>
        <item x="366"/>
        <item x="256"/>
        <item x="121"/>
        <item x="173"/>
        <item x="51"/>
        <item x="96"/>
        <item x="326"/>
        <item x="200"/>
        <item x="15"/>
        <item x="300"/>
        <item x="77"/>
        <item x="87"/>
        <item x="152"/>
        <item x="64"/>
        <item x="69"/>
        <item x="169"/>
        <item x="134"/>
        <item x="159"/>
        <item x="372"/>
        <item x="194"/>
        <item x="158"/>
        <item x="36"/>
        <item x="331"/>
        <item x="13"/>
        <item x="192"/>
        <item x="178"/>
        <item x="325"/>
        <item x="364"/>
        <item x="303"/>
        <item x="288"/>
        <item x="212"/>
        <item x="4"/>
        <item x="49"/>
        <item x="319"/>
        <item x="298"/>
        <item x="369"/>
        <item x="321"/>
        <item x="22"/>
        <item x="154"/>
        <item x="147"/>
        <item x="74"/>
        <item x="108"/>
        <item x="68"/>
        <item x="156"/>
        <item x="131"/>
        <item x="282"/>
        <item x="306"/>
        <item x="3"/>
        <item x="343"/>
        <item x="17"/>
        <item x="315"/>
        <item x="204"/>
        <item x="299"/>
        <item x="327"/>
        <item x="185"/>
        <item x="46"/>
        <item x="284"/>
        <item x="27"/>
        <item x="218"/>
        <item x="189"/>
        <item x="214"/>
        <item x="183"/>
        <item x="311"/>
        <item x="224"/>
        <item x="41"/>
        <item x="266"/>
        <item x="279"/>
        <item x="9"/>
        <item x="206"/>
        <item x="221"/>
        <item x="66"/>
        <item x="99"/>
        <item x="132"/>
        <item x="104"/>
        <item x="119"/>
        <item x="153"/>
        <item x="124"/>
        <item x="276"/>
        <item x="336"/>
        <item x="2"/>
        <item m="1" x="377"/>
        <item x="283"/>
        <item x="249"/>
        <item x="170"/>
        <item x="265"/>
        <item x="143"/>
        <item x="165"/>
        <item x="100"/>
        <item x="57"/>
        <item x="52"/>
        <item x="94"/>
        <item x="144"/>
        <item x="101"/>
        <item x="136"/>
        <item x="215"/>
        <item x="23"/>
        <item x="353"/>
        <item x="10"/>
        <item x="270"/>
        <item x="294"/>
        <item x="18"/>
        <item x="263"/>
        <item x="40"/>
        <item x="309"/>
        <item x="58"/>
        <item x="328"/>
        <item x="264"/>
        <item x="235"/>
        <item x="0"/>
        <item x="236"/>
        <item x="228"/>
        <item x="21"/>
        <item x="323"/>
        <item x="175"/>
        <item x="28"/>
        <item x="50"/>
        <item x="85"/>
        <item x="274"/>
        <item x="177"/>
        <item x="248"/>
        <item x="267"/>
        <item x="73"/>
        <item x="216"/>
        <item x="83"/>
        <item x="338"/>
        <item x="198"/>
        <item x="117"/>
        <item x="164"/>
        <item x="260"/>
        <item x="1"/>
        <item x="8"/>
        <item x="25"/>
        <item x="26"/>
        <item x="354"/>
        <item x="141"/>
        <item x="112"/>
        <item x="146"/>
        <item x="202"/>
        <item x="195"/>
        <item x="181"/>
        <item x="291"/>
        <item x="44"/>
        <item x="125"/>
        <item x="48"/>
        <item x="103"/>
        <item x="7"/>
        <item x="123"/>
        <item x="307"/>
        <item t="default"/>
      </items>
      <autoSortScope>
        <pivotArea dataOnly="0" outline="0" fieldPosition="0">
          <references count="1">
            <reference field="4294967294" count="1" selected="0">
              <x v="0"/>
            </reference>
          </references>
        </pivotArea>
      </autoSortScope>
    </pivotField>
    <pivotField axis="axisPage" multipleItemSelectionAllowed="1" showAll="0">
      <items count="9">
        <item h="1" x="3"/>
        <item h="1" x="5"/>
        <item h="1" x="1"/>
        <item h="1" x="0"/>
        <item x="7"/>
        <item h="1" x="2"/>
        <item h="1" x="4"/>
        <item h="1" x="6"/>
        <item t="default"/>
      </items>
    </pivotField>
    <pivotField showAll="0"/>
    <pivotField showAll="0"/>
    <pivotField showAll="0"/>
    <pivotField dataField="1" showAll="0"/>
    <pivotField showAll="0">
      <items count="136">
        <item x="36"/>
        <item x="106"/>
        <item x="84"/>
        <item x="128"/>
        <item x="60"/>
        <item x="32"/>
        <item x="52"/>
        <item x="46"/>
        <item x="57"/>
        <item x="38"/>
        <item x="134"/>
        <item x="123"/>
        <item x="94"/>
        <item x="95"/>
        <item x="122"/>
        <item x="58"/>
        <item x="63"/>
        <item x="64"/>
        <item x="83"/>
        <item x="96"/>
        <item x="53"/>
        <item x="121"/>
        <item x="80"/>
        <item x="61"/>
        <item x="29"/>
        <item x="54"/>
        <item x="45"/>
        <item x="71"/>
        <item x="55"/>
        <item x="120"/>
        <item x="105"/>
        <item x="50"/>
        <item x="44"/>
        <item x="25"/>
        <item x="104"/>
        <item x="91"/>
        <item x="59"/>
        <item x="27"/>
        <item x="33"/>
        <item x="48"/>
        <item x="34"/>
        <item x="18"/>
        <item x="133"/>
        <item x="37"/>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6"/>
        <item x="41"/>
        <item x="99"/>
        <item x="119"/>
        <item x="130"/>
        <item x="92"/>
        <item x="4"/>
        <item x="72"/>
        <item x="86"/>
        <item x="3"/>
        <item x="116"/>
        <item x="113"/>
        <item x="40"/>
        <item x="31"/>
        <item x="75"/>
        <item x="98"/>
        <item x="107"/>
        <item x="131"/>
        <item x="43"/>
        <item x="125"/>
        <item x="132"/>
        <item x="108"/>
        <item x="109"/>
        <item x="101"/>
        <item x="11"/>
        <item x="42"/>
        <item x="89"/>
        <item x="110"/>
        <item x="111"/>
        <item x="1"/>
        <item x="112"/>
        <item x="97"/>
        <item x="67"/>
        <item x="0"/>
        <item x="114"/>
        <item x="19"/>
        <item x="35"/>
        <item x="124"/>
        <item x="5"/>
        <item x="129"/>
        <item x="2"/>
        <item t="default"/>
      </items>
    </pivotField>
    <pivotField showAll="0"/>
    <pivotField showAll="0"/>
    <pivotField showAll="0"/>
    <pivotField showAll="0"/>
    <pivotField showAll="0"/>
    <pivotField showAll="0"/>
    <pivotField showAll="0"/>
  </pivotFields>
  <rowFields count="1">
    <field x="0"/>
  </rowFields>
  <rowItems count="6">
    <i>
      <x v="283"/>
    </i>
    <i>
      <x v="335"/>
    </i>
    <i>
      <x v="208"/>
    </i>
    <i>
      <x v="170"/>
    </i>
    <i>
      <x v="252"/>
    </i>
    <i t="grand">
      <x/>
    </i>
  </rowItems>
  <colItems count="1">
    <i/>
  </colItems>
  <pageFields count="1">
    <pageField fld="1" hier="-1"/>
  </pageFields>
  <dataFields count="1">
    <dataField name="Sum of Runs" fld="5"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5.xml><?xml version="1.0" encoding="utf-8"?>
<pivotTableDefinition xmlns="http://schemas.openxmlformats.org/spreadsheetml/2006/main" xmlns:mc="http://schemas.openxmlformats.org/markup-compatibility/2006" xmlns:xr="http://schemas.microsoft.com/office/spreadsheetml/2014/revision" mc:Ignorable="xr" xr:uid="{075F38DC-7B7A-4C71-924B-6605D113FF47}" name="PivotTable11" cacheId="3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Q3:R10" firstHeaderRow="1" firstDataRow="1" firstDataCol="1" rowPageCount="1" colPageCount="1"/>
  <pivotFields count="14">
    <pivotField axis="axisRow" showAll="0" measureFilter="1" sortType="descending">
      <items count="379">
        <item x="11"/>
        <item x="43"/>
        <item x="180"/>
        <item x="240"/>
        <item x="111"/>
        <item x="37"/>
        <item x="110"/>
        <item x="79"/>
        <item x="225"/>
        <item x="340"/>
        <item x="275"/>
        <item x="182"/>
        <item x="317"/>
        <item x="81"/>
        <item x="172"/>
        <item x="60"/>
        <item x="138"/>
        <item x="342"/>
        <item x="122"/>
        <item x="324"/>
        <item x="238"/>
        <item x="76"/>
        <item x="292"/>
        <item x="92"/>
        <item x="70"/>
        <item x="20"/>
        <item x="78"/>
        <item x="65"/>
        <item x="186"/>
        <item x="231"/>
        <item x="135"/>
        <item x="151"/>
        <item x="139"/>
        <item x="252"/>
        <item x="33"/>
        <item x="86"/>
        <item x="128"/>
        <item x="133"/>
        <item x="161"/>
        <item x="268"/>
        <item x="352"/>
        <item x="313"/>
        <item x="355"/>
        <item x="107"/>
        <item x="137"/>
        <item x="332"/>
        <item x="278"/>
        <item x="244"/>
        <item x="184"/>
        <item x="376"/>
        <item x="367"/>
        <item x="334"/>
        <item x="287"/>
        <item x="277"/>
        <item x="301"/>
        <item x="371"/>
        <item x="199"/>
        <item x="333"/>
        <item x="285"/>
        <item x="253"/>
        <item x="337"/>
        <item x="322"/>
        <item x="38"/>
        <item x="197"/>
        <item x="229"/>
        <item x="162"/>
        <item x="16"/>
        <item x="234"/>
        <item x="290"/>
        <item x="257"/>
        <item x="349"/>
        <item x="305"/>
        <item x="280"/>
        <item x="347"/>
        <item x="289"/>
        <item x="196"/>
        <item x="233"/>
        <item x="361"/>
        <item x="239"/>
        <item x="308"/>
        <item x="245"/>
        <item x="316"/>
        <item x="213"/>
        <item x="295"/>
        <item x="114"/>
        <item x="90"/>
        <item x="142"/>
        <item x="208"/>
        <item x="12"/>
        <item x="350"/>
        <item x="370"/>
        <item x="246"/>
        <item x="242"/>
        <item x="272"/>
        <item x="356"/>
        <item x="251"/>
        <item x="362"/>
        <item x="241"/>
        <item x="250"/>
        <item x="157"/>
        <item x="314"/>
        <item x="59"/>
        <item x="91"/>
        <item x="39"/>
        <item x="129"/>
        <item x="150"/>
        <item x="168"/>
        <item x="191"/>
        <item x="30"/>
        <item x="359"/>
        <item x="47"/>
        <item x="348"/>
        <item x="188"/>
        <item x="210"/>
        <item x="258"/>
        <item x="155"/>
        <item x="373"/>
        <item x="171"/>
        <item x="106"/>
        <item x="34"/>
        <item x="167"/>
        <item x="140"/>
        <item x="118"/>
        <item x="130"/>
        <item x="113"/>
        <item x="126"/>
        <item x="56"/>
        <item x="97"/>
        <item x="42"/>
        <item x="281"/>
        <item x="310"/>
        <item x="219"/>
        <item x="222"/>
        <item x="45"/>
        <item x="93"/>
        <item x="160"/>
        <item x="102"/>
        <item x="67"/>
        <item x="297"/>
        <item x="363"/>
        <item x="344"/>
        <item x="358"/>
        <item x="368"/>
        <item x="339"/>
        <item x="357"/>
        <item x="375"/>
        <item x="296"/>
        <item x="269"/>
        <item x="262"/>
        <item x="220"/>
        <item x="71"/>
        <item x="351"/>
        <item x="14"/>
        <item x="293"/>
        <item x="116"/>
        <item x="163"/>
        <item x="174"/>
        <item x="259"/>
        <item x="32"/>
        <item x="374"/>
        <item x="75"/>
        <item x="61"/>
        <item x="193"/>
        <item x="254"/>
        <item x="19"/>
        <item x="304"/>
        <item x="35"/>
        <item x="207"/>
        <item x="318"/>
        <item x="341"/>
        <item x="330"/>
        <item x="312"/>
        <item x="365"/>
        <item x="345"/>
        <item x="187"/>
        <item x="55"/>
        <item x="302"/>
        <item x="203"/>
        <item x="205"/>
        <item x="29"/>
        <item x="6"/>
        <item x="176"/>
        <item x="24"/>
        <item x="255"/>
        <item x="223"/>
        <item x="31"/>
        <item x="243"/>
        <item x="53"/>
        <item x="145"/>
        <item x="217"/>
        <item x="62"/>
        <item x="335"/>
        <item x="201"/>
        <item x="320"/>
        <item x="209"/>
        <item x="190"/>
        <item x="226"/>
        <item x="63"/>
        <item x="89"/>
        <item x="237"/>
        <item x="211"/>
        <item x="230"/>
        <item x="273"/>
        <item x="88"/>
        <item x="166"/>
        <item x="109"/>
        <item x="227"/>
        <item x="346"/>
        <item x="329"/>
        <item x="360"/>
        <item x="271"/>
        <item x="232"/>
        <item x="286"/>
        <item x="54"/>
        <item x="105"/>
        <item x="80"/>
        <item x="148"/>
        <item x="72"/>
        <item x="120"/>
        <item x="95"/>
        <item x="149"/>
        <item x="98"/>
        <item x="127"/>
        <item x="115"/>
        <item x="84"/>
        <item x="82"/>
        <item x="261"/>
        <item x="247"/>
        <item x="179"/>
        <item x="5"/>
        <item x="366"/>
        <item x="256"/>
        <item x="121"/>
        <item x="173"/>
        <item x="51"/>
        <item x="96"/>
        <item x="326"/>
        <item x="200"/>
        <item x="15"/>
        <item x="300"/>
        <item x="77"/>
        <item x="87"/>
        <item x="152"/>
        <item x="64"/>
        <item x="69"/>
        <item x="169"/>
        <item x="134"/>
        <item x="159"/>
        <item x="372"/>
        <item x="194"/>
        <item x="158"/>
        <item x="36"/>
        <item x="331"/>
        <item x="13"/>
        <item x="192"/>
        <item x="178"/>
        <item x="325"/>
        <item x="364"/>
        <item x="303"/>
        <item x="288"/>
        <item x="212"/>
        <item x="4"/>
        <item x="49"/>
        <item x="319"/>
        <item x="298"/>
        <item x="369"/>
        <item x="321"/>
        <item x="22"/>
        <item x="154"/>
        <item x="147"/>
        <item x="74"/>
        <item x="108"/>
        <item x="68"/>
        <item x="156"/>
        <item x="131"/>
        <item x="282"/>
        <item x="306"/>
        <item x="3"/>
        <item x="343"/>
        <item x="17"/>
        <item x="315"/>
        <item x="204"/>
        <item x="299"/>
        <item x="327"/>
        <item x="185"/>
        <item x="46"/>
        <item x="284"/>
        <item x="27"/>
        <item x="218"/>
        <item x="189"/>
        <item x="214"/>
        <item x="183"/>
        <item x="311"/>
        <item x="224"/>
        <item x="41"/>
        <item x="266"/>
        <item x="279"/>
        <item x="9"/>
        <item x="206"/>
        <item x="221"/>
        <item x="66"/>
        <item x="99"/>
        <item x="132"/>
        <item x="104"/>
        <item x="119"/>
        <item x="153"/>
        <item x="124"/>
        <item x="276"/>
        <item x="336"/>
        <item x="2"/>
        <item m="1" x="377"/>
        <item x="283"/>
        <item x="249"/>
        <item x="170"/>
        <item x="265"/>
        <item x="143"/>
        <item x="165"/>
        <item x="100"/>
        <item x="57"/>
        <item x="52"/>
        <item x="94"/>
        <item x="144"/>
        <item x="101"/>
        <item x="136"/>
        <item x="215"/>
        <item x="23"/>
        <item x="353"/>
        <item x="10"/>
        <item x="270"/>
        <item x="294"/>
        <item x="18"/>
        <item x="263"/>
        <item x="40"/>
        <item x="309"/>
        <item x="58"/>
        <item x="328"/>
        <item x="264"/>
        <item x="235"/>
        <item x="0"/>
        <item x="236"/>
        <item x="228"/>
        <item x="21"/>
        <item x="323"/>
        <item x="175"/>
        <item x="28"/>
        <item x="50"/>
        <item x="85"/>
        <item x="274"/>
        <item x="177"/>
        <item x="248"/>
        <item x="267"/>
        <item x="73"/>
        <item x="216"/>
        <item x="83"/>
        <item x="338"/>
        <item x="198"/>
        <item x="117"/>
        <item x="164"/>
        <item x="260"/>
        <item x="1"/>
        <item x="8"/>
        <item x="25"/>
        <item x="26"/>
        <item x="354"/>
        <item x="141"/>
        <item x="112"/>
        <item x="146"/>
        <item x="202"/>
        <item x="195"/>
        <item x="181"/>
        <item x="291"/>
        <item x="44"/>
        <item x="125"/>
        <item x="48"/>
        <item x="103"/>
        <item x="7"/>
        <item x="123"/>
        <item x="307"/>
        <item t="default"/>
      </items>
      <autoSortScope>
        <pivotArea dataOnly="0" outline="0" fieldPosition="0">
          <references count="1">
            <reference field="4294967294" count="1" selected="0">
              <x v="0"/>
            </reference>
          </references>
        </pivotArea>
      </autoSortScope>
    </pivotField>
    <pivotField axis="axisPage" multipleItemSelectionAllowed="1" showAll="0">
      <items count="9">
        <item h="1" x="3"/>
        <item h="1" x="5"/>
        <item h="1" x="1"/>
        <item h="1" x="0"/>
        <item x="7"/>
        <item h="1" x="2"/>
        <item h="1" x="4"/>
        <item h="1" x="6"/>
        <item t="default"/>
      </items>
    </pivotField>
    <pivotField showAll="0"/>
    <pivotField showAll="0"/>
    <pivotField showAll="0"/>
    <pivotField showAll="0"/>
    <pivotField showAll="0">
      <items count="136">
        <item x="36"/>
        <item x="106"/>
        <item x="84"/>
        <item x="128"/>
        <item x="60"/>
        <item x="32"/>
        <item x="52"/>
        <item x="46"/>
        <item x="57"/>
        <item x="38"/>
        <item x="134"/>
        <item x="123"/>
        <item x="94"/>
        <item x="95"/>
        <item x="122"/>
        <item x="58"/>
        <item x="63"/>
        <item x="64"/>
        <item x="83"/>
        <item x="96"/>
        <item x="53"/>
        <item x="121"/>
        <item x="80"/>
        <item x="61"/>
        <item x="29"/>
        <item x="54"/>
        <item x="45"/>
        <item x="71"/>
        <item x="55"/>
        <item x="120"/>
        <item x="105"/>
        <item x="50"/>
        <item x="44"/>
        <item x="25"/>
        <item x="104"/>
        <item x="91"/>
        <item x="59"/>
        <item x="27"/>
        <item x="33"/>
        <item x="48"/>
        <item x="34"/>
        <item x="18"/>
        <item x="133"/>
        <item x="37"/>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6"/>
        <item x="41"/>
        <item x="99"/>
        <item x="119"/>
        <item x="130"/>
        <item x="92"/>
        <item x="4"/>
        <item x="72"/>
        <item x="86"/>
        <item x="3"/>
        <item x="116"/>
        <item x="113"/>
        <item x="40"/>
        <item x="31"/>
        <item x="75"/>
        <item x="98"/>
        <item x="107"/>
        <item x="131"/>
        <item x="43"/>
        <item x="125"/>
        <item x="132"/>
        <item x="108"/>
        <item x="109"/>
        <item x="101"/>
        <item x="11"/>
        <item x="42"/>
        <item x="89"/>
        <item x="110"/>
        <item x="111"/>
        <item x="1"/>
        <item x="112"/>
        <item x="97"/>
        <item x="67"/>
        <item x="0"/>
        <item x="114"/>
        <item x="19"/>
        <item x="35"/>
        <item x="124"/>
        <item x="5"/>
        <item x="129"/>
        <item x="2"/>
        <item t="default"/>
      </items>
    </pivotField>
    <pivotField showAll="0"/>
    <pivotField showAll="0"/>
    <pivotField dataField="1" showAll="0"/>
    <pivotField showAll="0"/>
    <pivotField showAll="0"/>
    <pivotField showAll="0"/>
    <pivotField showAll="0"/>
  </pivotFields>
  <rowFields count="1">
    <field x="0"/>
  </rowFields>
  <rowItems count="7">
    <i>
      <x v="283"/>
    </i>
    <i>
      <x v="208"/>
    </i>
    <i>
      <x v="252"/>
    </i>
    <i>
      <x v="170"/>
    </i>
    <i>
      <x v="354"/>
    </i>
    <i>
      <x v="335"/>
    </i>
    <i t="grand">
      <x/>
    </i>
  </rowItems>
  <colItems count="1">
    <i/>
  </colItems>
  <pageFields count="1">
    <pageField fld="1" hier="-1"/>
  </pageFields>
  <dataFields count="1">
    <dataField name="Sum of Century" fld="9"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6.xml><?xml version="1.0" encoding="utf-8"?>
<pivotTableDefinition xmlns="http://schemas.openxmlformats.org/spreadsheetml/2006/main" xmlns:mc="http://schemas.openxmlformats.org/markup-compatibility/2006" xmlns:xr="http://schemas.microsoft.com/office/spreadsheetml/2014/revision" mc:Ignorable="xr" xr:uid="{16F5DD66-1A08-46E2-B011-7B85D37BE9C4}" name="PivotTable10" cacheId="3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M3:N9" firstHeaderRow="1" firstDataRow="1" firstDataCol="1" rowPageCount="1" colPageCount="1"/>
  <pivotFields count="14">
    <pivotField axis="axisRow" showAll="0" measureFilter="1" sortType="descending">
      <items count="379">
        <item x="11"/>
        <item x="43"/>
        <item x="180"/>
        <item x="240"/>
        <item x="111"/>
        <item x="37"/>
        <item x="110"/>
        <item x="79"/>
        <item x="225"/>
        <item x="340"/>
        <item x="275"/>
        <item x="182"/>
        <item x="317"/>
        <item x="81"/>
        <item x="172"/>
        <item x="60"/>
        <item x="138"/>
        <item x="342"/>
        <item x="122"/>
        <item x="324"/>
        <item x="238"/>
        <item x="76"/>
        <item x="292"/>
        <item x="92"/>
        <item x="70"/>
        <item x="20"/>
        <item x="78"/>
        <item x="65"/>
        <item x="186"/>
        <item x="231"/>
        <item x="135"/>
        <item x="151"/>
        <item x="139"/>
        <item x="252"/>
        <item x="33"/>
        <item x="86"/>
        <item x="128"/>
        <item x="133"/>
        <item x="161"/>
        <item x="268"/>
        <item x="352"/>
        <item x="313"/>
        <item x="355"/>
        <item x="107"/>
        <item x="137"/>
        <item x="332"/>
        <item x="278"/>
        <item x="244"/>
        <item x="184"/>
        <item x="376"/>
        <item x="367"/>
        <item x="334"/>
        <item x="287"/>
        <item x="277"/>
        <item x="301"/>
        <item x="371"/>
        <item x="199"/>
        <item x="333"/>
        <item x="285"/>
        <item x="253"/>
        <item x="337"/>
        <item x="322"/>
        <item x="38"/>
        <item x="197"/>
        <item x="229"/>
        <item x="162"/>
        <item x="16"/>
        <item x="234"/>
        <item x="290"/>
        <item x="257"/>
        <item x="349"/>
        <item x="305"/>
        <item x="280"/>
        <item x="347"/>
        <item x="289"/>
        <item x="196"/>
        <item x="233"/>
        <item x="361"/>
        <item x="239"/>
        <item x="308"/>
        <item x="245"/>
        <item x="316"/>
        <item x="213"/>
        <item x="295"/>
        <item x="114"/>
        <item x="90"/>
        <item x="142"/>
        <item x="208"/>
        <item x="12"/>
        <item x="350"/>
        <item x="370"/>
        <item x="246"/>
        <item x="242"/>
        <item x="272"/>
        <item x="356"/>
        <item x="251"/>
        <item x="362"/>
        <item x="241"/>
        <item x="250"/>
        <item x="157"/>
        <item x="314"/>
        <item x="59"/>
        <item x="91"/>
        <item x="39"/>
        <item x="129"/>
        <item x="150"/>
        <item x="168"/>
        <item x="191"/>
        <item x="30"/>
        <item x="359"/>
        <item x="47"/>
        <item x="348"/>
        <item x="188"/>
        <item x="210"/>
        <item x="258"/>
        <item x="155"/>
        <item x="373"/>
        <item x="171"/>
        <item x="106"/>
        <item x="34"/>
        <item x="167"/>
        <item x="140"/>
        <item x="118"/>
        <item x="130"/>
        <item x="113"/>
        <item x="126"/>
        <item x="56"/>
        <item x="97"/>
        <item x="42"/>
        <item x="281"/>
        <item x="310"/>
        <item x="219"/>
        <item x="222"/>
        <item x="45"/>
        <item x="93"/>
        <item x="160"/>
        <item x="102"/>
        <item x="67"/>
        <item x="297"/>
        <item x="363"/>
        <item x="344"/>
        <item x="358"/>
        <item x="368"/>
        <item x="339"/>
        <item x="357"/>
        <item x="375"/>
        <item x="296"/>
        <item x="269"/>
        <item x="262"/>
        <item x="220"/>
        <item x="71"/>
        <item x="351"/>
        <item x="14"/>
        <item x="293"/>
        <item x="116"/>
        <item x="163"/>
        <item x="174"/>
        <item x="259"/>
        <item x="32"/>
        <item x="374"/>
        <item x="75"/>
        <item x="61"/>
        <item x="193"/>
        <item x="254"/>
        <item x="19"/>
        <item x="304"/>
        <item x="35"/>
        <item x="207"/>
        <item x="318"/>
        <item x="341"/>
        <item x="330"/>
        <item x="312"/>
        <item x="365"/>
        <item x="345"/>
        <item x="187"/>
        <item x="55"/>
        <item x="302"/>
        <item x="203"/>
        <item x="205"/>
        <item x="29"/>
        <item x="6"/>
        <item x="176"/>
        <item x="24"/>
        <item x="255"/>
        <item x="223"/>
        <item x="31"/>
        <item x="243"/>
        <item x="53"/>
        <item x="145"/>
        <item x="217"/>
        <item x="62"/>
        <item x="335"/>
        <item x="201"/>
        <item x="320"/>
        <item x="209"/>
        <item x="190"/>
        <item x="226"/>
        <item x="63"/>
        <item x="89"/>
        <item x="237"/>
        <item x="211"/>
        <item x="230"/>
        <item x="273"/>
        <item x="88"/>
        <item x="166"/>
        <item x="109"/>
        <item x="227"/>
        <item x="346"/>
        <item x="329"/>
        <item x="360"/>
        <item x="271"/>
        <item x="232"/>
        <item x="286"/>
        <item x="54"/>
        <item x="105"/>
        <item x="80"/>
        <item x="148"/>
        <item x="72"/>
        <item x="120"/>
        <item x="95"/>
        <item x="149"/>
        <item x="98"/>
        <item x="127"/>
        <item x="115"/>
        <item x="84"/>
        <item x="82"/>
        <item x="261"/>
        <item x="247"/>
        <item x="179"/>
        <item x="5"/>
        <item x="366"/>
        <item x="256"/>
        <item x="121"/>
        <item x="173"/>
        <item x="51"/>
        <item x="96"/>
        <item x="326"/>
        <item x="200"/>
        <item x="15"/>
        <item x="300"/>
        <item x="77"/>
        <item x="87"/>
        <item x="152"/>
        <item x="64"/>
        <item x="69"/>
        <item x="169"/>
        <item x="134"/>
        <item x="159"/>
        <item x="372"/>
        <item x="194"/>
        <item x="158"/>
        <item x="36"/>
        <item x="331"/>
        <item x="13"/>
        <item x="192"/>
        <item x="178"/>
        <item x="325"/>
        <item x="364"/>
        <item x="303"/>
        <item x="288"/>
        <item x="212"/>
        <item x="4"/>
        <item x="49"/>
        <item x="319"/>
        <item x="298"/>
        <item x="369"/>
        <item x="321"/>
        <item x="22"/>
        <item x="154"/>
        <item x="147"/>
        <item x="74"/>
        <item x="108"/>
        <item x="68"/>
        <item x="156"/>
        <item x="131"/>
        <item x="282"/>
        <item x="306"/>
        <item x="3"/>
        <item x="343"/>
        <item x="17"/>
        <item x="315"/>
        <item x="204"/>
        <item x="299"/>
        <item x="327"/>
        <item x="185"/>
        <item x="46"/>
        <item x="284"/>
        <item x="27"/>
        <item x="218"/>
        <item x="189"/>
        <item x="214"/>
        <item x="183"/>
        <item x="311"/>
        <item x="224"/>
        <item x="41"/>
        <item x="266"/>
        <item x="279"/>
        <item x="9"/>
        <item x="206"/>
        <item x="221"/>
        <item x="66"/>
        <item x="99"/>
        <item x="132"/>
        <item x="104"/>
        <item x="119"/>
        <item x="153"/>
        <item x="124"/>
        <item x="276"/>
        <item x="336"/>
        <item x="2"/>
        <item m="1" x="377"/>
        <item x="283"/>
        <item x="249"/>
        <item x="170"/>
        <item x="265"/>
        <item x="143"/>
        <item x="165"/>
        <item x="100"/>
        <item x="57"/>
        <item x="52"/>
        <item x="94"/>
        <item x="144"/>
        <item x="101"/>
        <item x="136"/>
        <item x="215"/>
        <item x="23"/>
        <item x="353"/>
        <item x="10"/>
        <item x="270"/>
        <item x="294"/>
        <item x="18"/>
        <item x="263"/>
        <item x="40"/>
        <item x="309"/>
        <item x="58"/>
        <item x="328"/>
        <item x="264"/>
        <item x="235"/>
        <item x="0"/>
        <item x="236"/>
        <item x="228"/>
        <item x="21"/>
        <item x="323"/>
        <item x="175"/>
        <item x="28"/>
        <item x="50"/>
        <item x="85"/>
        <item x="274"/>
        <item x="177"/>
        <item x="248"/>
        <item x="267"/>
        <item x="73"/>
        <item x="216"/>
        <item x="83"/>
        <item x="338"/>
        <item x="198"/>
        <item x="117"/>
        <item x="164"/>
        <item x="260"/>
        <item x="1"/>
        <item x="8"/>
        <item x="25"/>
        <item x="26"/>
        <item x="354"/>
        <item x="141"/>
        <item x="112"/>
        <item x="146"/>
        <item x="202"/>
        <item x="195"/>
        <item x="181"/>
        <item x="291"/>
        <item x="44"/>
        <item x="125"/>
        <item x="48"/>
        <item x="103"/>
        <item x="7"/>
        <item x="123"/>
        <item x="307"/>
        <item t="default"/>
      </items>
      <autoSortScope>
        <pivotArea dataOnly="0" outline="0" fieldPosition="0">
          <references count="1">
            <reference field="4294967294" count="1" selected="0">
              <x v="0"/>
            </reference>
          </references>
        </pivotArea>
      </autoSortScope>
    </pivotField>
    <pivotField axis="axisPage" multipleItemSelectionAllowed="1" showAll="0">
      <items count="9">
        <item h="1" x="3"/>
        <item h="1" x="5"/>
        <item h="1" x="1"/>
        <item h="1" x="0"/>
        <item x="7"/>
        <item h="1" x="2"/>
        <item h="1" x="4"/>
        <item h="1" x="6"/>
        <item t="default"/>
      </items>
    </pivotField>
    <pivotField showAll="0"/>
    <pivotField showAll="0"/>
    <pivotField showAll="0"/>
    <pivotField showAll="0"/>
    <pivotField showAll="0">
      <items count="136">
        <item x="36"/>
        <item x="106"/>
        <item x="84"/>
        <item x="128"/>
        <item x="60"/>
        <item x="32"/>
        <item x="52"/>
        <item x="46"/>
        <item x="57"/>
        <item x="38"/>
        <item x="134"/>
        <item x="123"/>
        <item x="94"/>
        <item x="95"/>
        <item x="122"/>
        <item x="58"/>
        <item x="63"/>
        <item x="64"/>
        <item x="83"/>
        <item x="96"/>
        <item x="53"/>
        <item x="121"/>
        <item x="80"/>
        <item x="61"/>
        <item x="29"/>
        <item x="54"/>
        <item x="45"/>
        <item x="71"/>
        <item x="55"/>
        <item x="120"/>
        <item x="105"/>
        <item x="50"/>
        <item x="44"/>
        <item x="25"/>
        <item x="104"/>
        <item x="91"/>
        <item x="59"/>
        <item x="27"/>
        <item x="33"/>
        <item x="48"/>
        <item x="34"/>
        <item x="18"/>
        <item x="133"/>
        <item x="37"/>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6"/>
        <item x="41"/>
        <item x="99"/>
        <item x="119"/>
        <item x="130"/>
        <item x="92"/>
        <item x="4"/>
        <item x="72"/>
        <item x="86"/>
        <item x="3"/>
        <item x="116"/>
        <item x="113"/>
        <item x="40"/>
        <item x="31"/>
        <item x="75"/>
        <item x="98"/>
        <item x="107"/>
        <item x="131"/>
        <item x="43"/>
        <item x="125"/>
        <item x="132"/>
        <item x="108"/>
        <item x="109"/>
        <item x="101"/>
        <item x="11"/>
        <item x="42"/>
        <item x="89"/>
        <item x="110"/>
        <item x="111"/>
        <item x="1"/>
        <item x="112"/>
        <item x="97"/>
        <item x="67"/>
        <item x="0"/>
        <item x="114"/>
        <item x="19"/>
        <item x="35"/>
        <item x="124"/>
        <item x="5"/>
        <item x="129"/>
        <item x="2"/>
        <item t="default"/>
      </items>
    </pivotField>
    <pivotField showAll="0"/>
    <pivotField showAll="0"/>
    <pivotField showAll="0"/>
    <pivotField showAll="0"/>
    <pivotField showAll="0"/>
    <pivotField showAll="0"/>
    <pivotField dataField="1" showAll="0"/>
  </pivotFields>
  <rowFields count="1">
    <field x="0"/>
  </rowFields>
  <rowItems count="6">
    <i>
      <x v="45"/>
    </i>
    <i>
      <x v="208"/>
    </i>
    <i>
      <x v="57"/>
    </i>
    <i>
      <x v="283"/>
    </i>
    <i>
      <x v="252"/>
    </i>
    <i t="grand">
      <x/>
    </i>
  </rowItems>
  <colItems count="1">
    <i/>
  </colItems>
  <pageFields count="1">
    <pageField fld="1" hier="-1"/>
  </pageFields>
  <dataFields count="1">
    <dataField name="Sum of Sixes" fld="13" baseField="0" baseItem="0"/>
  </dataFields>
  <chartFormats count="6">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0" count="1" selected="0">
            <x v="45"/>
          </reference>
        </references>
      </pivotArea>
    </chartFormat>
    <chartFormat chart="5" format="14">
      <pivotArea type="data" outline="0" fieldPosition="0">
        <references count="2">
          <reference field="4294967294" count="1" selected="0">
            <x v="0"/>
          </reference>
          <reference field="0" count="1" selected="0">
            <x v="208"/>
          </reference>
        </references>
      </pivotArea>
    </chartFormat>
    <chartFormat chart="5" format="15">
      <pivotArea type="data" outline="0" fieldPosition="0">
        <references count="2">
          <reference field="4294967294" count="1" selected="0">
            <x v="0"/>
          </reference>
          <reference field="0" count="1" selected="0">
            <x v="57"/>
          </reference>
        </references>
      </pivotArea>
    </chartFormat>
    <chartFormat chart="5" format="16">
      <pivotArea type="data" outline="0" fieldPosition="0">
        <references count="2">
          <reference field="4294967294" count="1" selected="0">
            <x v="0"/>
          </reference>
          <reference field="0" count="1" selected="0">
            <x v="283"/>
          </reference>
        </references>
      </pivotArea>
    </chartFormat>
    <chartFormat chart="5" format="17">
      <pivotArea type="data" outline="0" fieldPosition="0">
        <references count="2">
          <reference field="4294967294" count="1" selected="0">
            <x v="0"/>
          </reference>
          <reference field="0" count="1" selected="0">
            <x v="252"/>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7.xml><?xml version="1.0" encoding="utf-8"?>
<pivotTableDefinition xmlns="http://schemas.openxmlformats.org/spreadsheetml/2006/main" xmlns:mc="http://schemas.openxmlformats.org/markup-compatibility/2006" xmlns:xr="http://schemas.microsoft.com/office/spreadsheetml/2014/revision" mc:Ignorable="xr" xr:uid="{04964D79-9026-4FE4-8F89-A95B90C7B4ED}" name="PivotTable6" cacheId="2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U3:V10" firstHeaderRow="1" firstDataRow="1" firstDataCol="1" rowPageCount="1" colPageCount="1"/>
  <pivotFields count="14">
    <pivotField axis="axisRow" showAll="0" measureFilter="1" sortType="descending">
      <items count="515">
        <item x="478"/>
        <item x="426"/>
        <item x="11"/>
        <item x="43"/>
        <item x="180"/>
        <item x="240"/>
        <item x="111"/>
        <item x="37"/>
        <item x="378"/>
        <item x="110"/>
        <item x="79"/>
        <item x="225"/>
        <item x="396"/>
        <item x="340"/>
        <item x="275"/>
        <item x="456"/>
        <item x="483"/>
        <item x="182"/>
        <item x="317"/>
        <item x="431"/>
        <item x="81"/>
        <item x="172"/>
        <item x="60"/>
        <item x="459"/>
        <item x="408"/>
        <item x="138"/>
        <item x="342"/>
        <item x="122"/>
        <item x="324"/>
        <item x="238"/>
        <item x="409"/>
        <item x="473"/>
        <item x="467"/>
        <item x="472"/>
        <item x="395"/>
        <item x="76"/>
        <item x="292"/>
        <item x="410"/>
        <item x="92"/>
        <item x="70"/>
        <item x="20"/>
        <item x="78"/>
        <item x="479"/>
        <item x="423"/>
        <item x="65"/>
        <item x="186"/>
        <item x="421"/>
        <item x="231"/>
        <item x="135"/>
        <item x="151"/>
        <item x="139"/>
        <item x="252"/>
        <item x="33"/>
        <item x="86"/>
        <item x="505"/>
        <item x="128"/>
        <item x="133"/>
        <item x="161"/>
        <item x="268"/>
        <item x="352"/>
        <item x="313"/>
        <item x="477"/>
        <item x="355"/>
        <item x="107"/>
        <item x="137"/>
        <item x="332"/>
        <item x="496"/>
        <item x="278"/>
        <item x="244"/>
        <item x="184"/>
        <item x="376"/>
        <item x="498"/>
        <item x="413"/>
        <item x="427"/>
        <item x="502"/>
        <item x="367"/>
        <item x="412"/>
        <item x="443"/>
        <item x="334"/>
        <item x="287"/>
        <item x="277"/>
        <item x="301"/>
        <item x="371"/>
        <item x="440"/>
        <item x="454"/>
        <item x="199"/>
        <item x="333"/>
        <item x="285"/>
        <item x="253"/>
        <item x="458"/>
        <item x="434"/>
        <item x="494"/>
        <item x="510"/>
        <item x="337"/>
        <item x="322"/>
        <item x="38"/>
        <item x="197"/>
        <item x="461"/>
        <item x="388"/>
        <item x="229"/>
        <item x="162"/>
        <item x="16"/>
        <item x="234"/>
        <item x="446"/>
        <item x="480"/>
        <item x="290"/>
        <item x="424"/>
        <item x="390"/>
        <item x="257"/>
        <item x="495"/>
        <item x="349"/>
        <item x="411"/>
        <item x="305"/>
        <item x="509"/>
        <item x="280"/>
        <item x="445"/>
        <item x="347"/>
        <item x="289"/>
        <item x="196"/>
        <item x="233"/>
        <item x="361"/>
        <item x="239"/>
        <item x="308"/>
        <item x="245"/>
        <item x="316"/>
        <item x="213"/>
        <item x="501"/>
        <item x="433"/>
        <item x="295"/>
        <item x="463"/>
        <item x="405"/>
        <item x="386"/>
        <item x="114"/>
        <item x="90"/>
        <item x="142"/>
        <item x="208"/>
        <item x="500"/>
        <item x="12"/>
        <item x="382"/>
        <item x="470"/>
        <item x="475"/>
        <item x="381"/>
        <item x="350"/>
        <item x="370"/>
        <item x="246"/>
        <item x="242"/>
        <item x="439"/>
        <item x="272"/>
        <item x="356"/>
        <item x="251"/>
        <item x="511"/>
        <item x="362"/>
        <item x="485"/>
        <item x="241"/>
        <item x="250"/>
        <item x="157"/>
        <item x="428"/>
        <item x="397"/>
        <item x="429"/>
        <item x="314"/>
        <item x="59"/>
        <item x="91"/>
        <item x="39"/>
        <item x="129"/>
        <item x="150"/>
        <item x="168"/>
        <item x="503"/>
        <item x="191"/>
        <item x="394"/>
        <item x="392"/>
        <item x="380"/>
        <item x="30"/>
        <item x="437"/>
        <item x="359"/>
        <item x="47"/>
        <item x="379"/>
        <item x="348"/>
        <item x="188"/>
        <item x="210"/>
        <item x="258"/>
        <item x="155"/>
        <item x="373"/>
        <item x="171"/>
        <item x="106"/>
        <item x="481"/>
        <item x="34"/>
        <item x="167"/>
        <item x="140"/>
        <item x="118"/>
        <item x="130"/>
        <item x="113"/>
        <item x="126"/>
        <item x="56"/>
        <item x="97"/>
        <item x="464"/>
        <item x="42"/>
        <item x="488"/>
        <item x="281"/>
        <item x="416"/>
        <item x="310"/>
        <item x="219"/>
        <item x="222"/>
        <item x="45"/>
        <item x="414"/>
        <item x="404"/>
        <item x="93"/>
        <item x="160"/>
        <item x="102"/>
        <item x="67"/>
        <item x="297"/>
        <item x="465"/>
        <item x="363"/>
        <item x="344"/>
        <item x="358"/>
        <item x="462"/>
        <item x="368"/>
        <item x="339"/>
        <item x="377"/>
        <item x="357"/>
        <item x="471"/>
        <item x="474"/>
        <item x="375"/>
        <item x="401"/>
        <item x="407"/>
        <item x="384"/>
        <item x="296"/>
        <item x="387"/>
        <item x="269"/>
        <item x="262"/>
        <item x="220"/>
        <item x="71"/>
        <item x="351"/>
        <item x="507"/>
        <item x="14"/>
        <item x="422"/>
        <item x="293"/>
        <item x="116"/>
        <item x="163"/>
        <item x="174"/>
        <item x="259"/>
        <item x="32"/>
        <item x="374"/>
        <item x="75"/>
        <item x="61"/>
        <item x="193"/>
        <item x="254"/>
        <item x="19"/>
        <item x="304"/>
        <item x="35"/>
        <item x="207"/>
        <item x="318"/>
        <item x="468"/>
        <item x="341"/>
        <item x="330"/>
        <item x="312"/>
        <item x="512"/>
        <item x="391"/>
        <item x="365"/>
        <item x="345"/>
        <item x="187"/>
        <item x="55"/>
        <item x="302"/>
        <item x="203"/>
        <item x="205"/>
        <item x="506"/>
        <item x="29"/>
        <item x="6"/>
        <item x="176"/>
        <item x="24"/>
        <item x="255"/>
        <item x="223"/>
        <item x="31"/>
        <item x="493"/>
        <item x="243"/>
        <item x="453"/>
        <item x="53"/>
        <item x="145"/>
        <item x="217"/>
        <item x="62"/>
        <item x="335"/>
        <item x="201"/>
        <item x="320"/>
        <item x="209"/>
        <item x="190"/>
        <item x="469"/>
        <item x="226"/>
        <item x="63"/>
        <item x="89"/>
        <item x="237"/>
        <item x="211"/>
        <item x="230"/>
        <item x="273"/>
        <item x="88"/>
        <item x="166"/>
        <item x="109"/>
        <item x="227"/>
        <item x="346"/>
        <item x="329"/>
        <item x="497"/>
        <item x="360"/>
        <item x="271"/>
        <item x="417"/>
        <item x="232"/>
        <item x="486"/>
        <item x="286"/>
        <item x="448"/>
        <item x="54"/>
        <item x="105"/>
        <item x="80"/>
        <item x="148"/>
        <item x="72"/>
        <item x="120"/>
        <item x="95"/>
        <item x="149"/>
        <item x="98"/>
        <item x="127"/>
        <item x="115"/>
        <item x="84"/>
        <item x="82"/>
        <item x="261"/>
        <item x="491"/>
        <item x="247"/>
        <item x="179"/>
        <item x="5"/>
        <item x="366"/>
        <item x="256"/>
        <item x="121"/>
        <item x="173"/>
        <item x="51"/>
        <item x="96"/>
        <item x="389"/>
        <item x="489"/>
        <item x="442"/>
        <item x="400"/>
        <item x="326"/>
        <item x="200"/>
        <item x="487"/>
        <item x="15"/>
        <item x="300"/>
        <item x="77"/>
        <item x="87"/>
        <item x="152"/>
        <item x="64"/>
        <item x="69"/>
        <item x="169"/>
        <item x="134"/>
        <item x="159"/>
        <item x="444"/>
        <item x="399"/>
        <item x="490"/>
        <item x="372"/>
        <item x="194"/>
        <item x="158"/>
        <item x="36"/>
        <item x="331"/>
        <item x="13"/>
        <item x="476"/>
        <item x="492"/>
        <item x="192"/>
        <item x="447"/>
        <item x="178"/>
        <item x="450"/>
        <item x="325"/>
        <item x="466"/>
        <item x="504"/>
        <item x="364"/>
        <item x="455"/>
        <item x="303"/>
        <item x="415"/>
        <item x="402"/>
        <item x="288"/>
        <item x="212"/>
        <item x="383"/>
        <item x="4"/>
        <item x="49"/>
        <item x="425"/>
        <item x="319"/>
        <item x="298"/>
        <item x="369"/>
        <item x="321"/>
        <item x="22"/>
        <item x="484"/>
        <item x="154"/>
        <item x="147"/>
        <item x="74"/>
        <item x="108"/>
        <item x="68"/>
        <item x="156"/>
        <item x="131"/>
        <item x="282"/>
        <item x="306"/>
        <item x="3"/>
        <item x="343"/>
        <item x="419"/>
        <item x="17"/>
        <item x="315"/>
        <item x="204"/>
        <item x="299"/>
        <item x="327"/>
        <item x="185"/>
        <item x="452"/>
        <item x="406"/>
        <item x="46"/>
        <item x="403"/>
        <item x="284"/>
        <item x="27"/>
        <item x="482"/>
        <item x="218"/>
        <item x="189"/>
        <item x="214"/>
        <item x="183"/>
        <item x="311"/>
        <item x="224"/>
        <item x="41"/>
        <item x="449"/>
        <item x="266"/>
        <item x="279"/>
        <item x="9"/>
        <item x="441"/>
        <item x="206"/>
        <item x="221"/>
        <item x="66"/>
        <item x="99"/>
        <item x="132"/>
        <item x="104"/>
        <item x="119"/>
        <item x="153"/>
        <item x="124"/>
        <item x="276"/>
        <item x="336"/>
        <item x="2"/>
        <item m="1" x="513"/>
        <item x="283"/>
        <item x="249"/>
        <item x="170"/>
        <item x="451"/>
        <item x="265"/>
        <item x="143"/>
        <item x="165"/>
        <item x="100"/>
        <item x="57"/>
        <item x="52"/>
        <item x="94"/>
        <item x="144"/>
        <item x="101"/>
        <item x="136"/>
        <item x="215"/>
        <item x="23"/>
        <item x="432"/>
        <item x="353"/>
        <item x="10"/>
        <item x="270"/>
        <item x="294"/>
        <item x="460"/>
        <item x="18"/>
        <item x="263"/>
        <item x="40"/>
        <item x="393"/>
        <item x="309"/>
        <item x="58"/>
        <item x="328"/>
        <item x="264"/>
        <item x="235"/>
        <item x="0"/>
        <item x="236"/>
        <item x="228"/>
        <item x="21"/>
        <item x="323"/>
        <item x="175"/>
        <item x="438"/>
        <item x="28"/>
        <item x="398"/>
        <item x="420"/>
        <item x="435"/>
        <item x="50"/>
        <item x="85"/>
        <item x="274"/>
        <item x="177"/>
        <item x="248"/>
        <item x="267"/>
        <item x="73"/>
        <item x="508"/>
        <item x="216"/>
        <item x="83"/>
        <item x="338"/>
        <item x="198"/>
        <item x="117"/>
        <item x="164"/>
        <item x="260"/>
        <item x="1"/>
        <item x="8"/>
        <item x="436"/>
        <item x="25"/>
        <item x="499"/>
        <item x="26"/>
        <item x="457"/>
        <item x="354"/>
        <item x="141"/>
        <item x="112"/>
        <item x="146"/>
        <item x="418"/>
        <item x="202"/>
        <item x="385"/>
        <item x="195"/>
        <item x="181"/>
        <item x="291"/>
        <item x="44"/>
        <item x="125"/>
        <item x="48"/>
        <item x="103"/>
        <item x="7"/>
        <item x="123"/>
        <item x="307"/>
        <item x="430"/>
        <item t="default"/>
      </items>
      <autoSortScope>
        <pivotArea dataOnly="0" outline="0" fieldPosition="0">
          <references count="1">
            <reference field="4294967294" count="1" selected="0">
              <x v="0"/>
            </reference>
          </references>
        </pivotArea>
      </autoSortScope>
    </pivotField>
    <pivotField axis="axisPage" multipleItemSelectionAllowed="1" showAll="0">
      <items count="12">
        <item x="3"/>
        <item x="5"/>
        <item x="1"/>
        <item x="10"/>
        <item x="0"/>
        <item x="7"/>
        <item x="2"/>
        <item x="8"/>
        <item x="4"/>
        <item x="6"/>
        <item x="9"/>
        <item t="default"/>
      </items>
    </pivotField>
    <pivotField showAll="0"/>
    <pivotField showAll="0"/>
    <pivotField showAll="0"/>
    <pivotField showAll="0"/>
    <pivotField showAll="0">
      <items count="148">
        <item x="36"/>
        <item x="106"/>
        <item x="84"/>
        <item x="128"/>
        <item x="139"/>
        <item x="60"/>
        <item x="32"/>
        <item x="52"/>
        <item x="46"/>
        <item x="57"/>
        <item x="38"/>
        <item x="134"/>
        <item x="123"/>
        <item x="94"/>
        <item x="95"/>
        <item x="141"/>
        <item x="122"/>
        <item x="58"/>
        <item x="63"/>
        <item x="64"/>
        <item x="83"/>
        <item x="96"/>
        <item x="53"/>
        <item x="121"/>
        <item x="80"/>
        <item x="61"/>
        <item x="29"/>
        <item x="54"/>
        <item x="45"/>
        <item x="71"/>
        <item x="55"/>
        <item x="120"/>
        <item x="105"/>
        <item x="50"/>
        <item x="44"/>
        <item x="25"/>
        <item x="104"/>
        <item x="91"/>
        <item x="59"/>
        <item x="27"/>
        <item x="33"/>
        <item x="48"/>
        <item x="34"/>
        <item x="18"/>
        <item x="133"/>
        <item x="37"/>
        <item x="138"/>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140"/>
        <item x="6"/>
        <item x="41"/>
        <item x="99"/>
        <item x="119"/>
        <item x="137"/>
        <item x="130"/>
        <item x="92"/>
        <item x="4"/>
        <item x="72"/>
        <item x="86"/>
        <item x="3"/>
        <item x="116"/>
        <item x="113"/>
        <item x="40"/>
        <item x="31"/>
        <item x="75"/>
        <item x="98"/>
        <item x="142"/>
        <item x="107"/>
        <item x="146"/>
        <item x="131"/>
        <item x="145"/>
        <item x="43"/>
        <item x="125"/>
        <item x="132"/>
        <item x="108"/>
        <item x="109"/>
        <item x="101"/>
        <item x="11"/>
        <item x="42"/>
        <item x="89"/>
        <item x="136"/>
        <item x="110"/>
        <item x="143"/>
        <item x="111"/>
        <item x="144"/>
        <item x="1"/>
        <item x="112"/>
        <item x="135"/>
        <item x="97"/>
        <item x="67"/>
        <item x="0"/>
        <item x="114"/>
        <item x="19"/>
        <item x="35"/>
        <item x="124"/>
        <item x="5"/>
        <item x="129"/>
        <item x="2"/>
        <item t="default"/>
      </items>
    </pivotField>
    <pivotField showAll="0"/>
    <pivotField showAll="0"/>
    <pivotField showAll="0"/>
    <pivotField dataField="1" showAll="0"/>
    <pivotField showAll="0"/>
    <pivotField showAll="0"/>
    <pivotField showAll="0"/>
  </pivotFields>
  <rowFields count="1">
    <field x="0"/>
  </rowFields>
  <rowItems count="7">
    <i>
      <x v="463"/>
    </i>
    <i>
      <x v="238"/>
    </i>
    <i>
      <x v="217"/>
    </i>
    <i>
      <x v="193"/>
    </i>
    <i>
      <x v="412"/>
    </i>
    <i>
      <x v="373"/>
    </i>
    <i t="grand">
      <x/>
    </i>
  </rowItems>
  <colItems count="1">
    <i/>
  </colItems>
  <pageFields count="1">
    <pageField fld="1" hier="-1"/>
  </pageFields>
  <dataFields count="1">
    <dataField name="Sum of Half Century" fld="10"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8.xml><?xml version="1.0" encoding="utf-8"?>
<pivotTableDefinition xmlns="http://schemas.openxmlformats.org/spreadsheetml/2006/main" xmlns:mc="http://schemas.openxmlformats.org/markup-compatibility/2006" xmlns:xr="http://schemas.microsoft.com/office/spreadsheetml/2014/revision" mc:Ignorable="xr" xr:uid="{AC912299-0ADC-43F1-9532-A2CA521D464D}" name="PivotTable5" cacheId="2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Q3:R8" firstHeaderRow="1" firstDataRow="1" firstDataCol="1" rowPageCount="1" colPageCount="1"/>
  <pivotFields count="14">
    <pivotField axis="axisRow" showAll="0" measureFilter="1" sortType="descending">
      <items count="515">
        <item x="478"/>
        <item x="426"/>
        <item x="11"/>
        <item x="43"/>
        <item x="180"/>
        <item x="240"/>
        <item x="111"/>
        <item x="37"/>
        <item x="378"/>
        <item x="110"/>
        <item x="79"/>
        <item x="225"/>
        <item x="396"/>
        <item x="340"/>
        <item x="275"/>
        <item x="456"/>
        <item x="483"/>
        <item x="182"/>
        <item x="317"/>
        <item x="431"/>
        <item x="81"/>
        <item x="172"/>
        <item x="60"/>
        <item x="459"/>
        <item x="408"/>
        <item x="138"/>
        <item x="342"/>
        <item x="122"/>
        <item x="324"/>
        <item x="238"/>
        <item x="409"/>
        <item x="473"/>
        <item x="467"/>
        <item x="472"/>
        <item x="395"/>
        <item x="76"/>
        <item x="292"/>
        <item x="410"/>
        <item x="92"/>
        <item x="70"/>
        <item x="20"/>
        <item x="78"/>
        <item x="479"/>
        <item x="423"/>
        <item x="65"/>
        <item x="186"/>
        <item x="421"/>
        <item x="231"/>
        <item x="135"/>
        <item x="151"/>
        <item x="139"/>
        <item x="252"/>
        <item x="33"/>
        <item x="86"/>
        <item x="505"/>
        <item x="128"/>
        <item x="133"/>
        <item x="161"/>
        <item x="268"/>
        <item x="352"/>
        <item x="313"/>
        <item x="477"/>
        <item x="355"/>
        <item x="107"/>
        <item x="137"/>
        <item x="332"/>
        <item x="496"/>
        <item x="278"/>
        <item x="244"/>
        <item x="184"/>
        <item x="376"/>
        <item x="498"/>
        <item x="413"/>
        <item x="427"/>
        <item x="502"/>
        <item x="367"/>
        <item x="412"/>
        <item x="443"/>
        <item x="334"/>
        <item x="287"/>
        <item x="277"/>
        <item x="301"/>
        <item x="371"/>
        <item x="440"/>
        <item x="454"/>
        <item x="199"/>
        <item x="333"/>
        <item x="285"/>
        <item x="253"/>
        <item x="458"/>
        <item x="434"/>
        <item x="494"/>
        <item x="510"/>
        <item x="337"/>
        <item x="322"/>
        <item x="38"/>
        <item x="197"/>
        <item x="461"/>
        <item x="388"/>
        <item x="229"/>
        <item x="162"/>
        <item x="16"/>
        <item x="234"/>
        <item x="446"/>
        <item x="480"/>
        <item x="290"/>
        <item x="424"/>
        <item x="390"/>
        <item x="257"/>
        <item x="495"/>
        <item x="349"/>
        <item x="411"/>
        <item x="305"/>
        <item x="509"/>
        <item x="280"/>
        <item x="445"/>
        <item x="347"/>
        <item x="289"/>
        <item x="196"/>
        <item x="233"/>
        <item x="361"/>
        <item x="239"/>
        <item x="308"/>
        <item x="245"/>
        <item x="316"/>
        <item x="213"/>
        <item x="501"/>
        <item x="433"/>
        <item x="295"/>
        <item x="463"/>
        <item x="405"/>
        <item x="386"/>
        <item x="114"/>
        <item x="90"/>
        <item x="142"/>
        <item x="208"/>
        <item x="500"/>
        <item x="12"/>
        <item x="382"/>
        <item x="470"/>
        <item x="475"/>
        <item x="381"/>
        <item x="350"/>
        <item x="370"/>
        <item x="246"/>
        <item x="242"/>
        <item x="439"/>
        <item x="272"/>
        <item x="356"/>
        <item x="251"/>
        <item x="511"/>
        <item x="362"/>
        <item x="485"/>
        <item x="241"/>
        <item x="250"/>
        <item x="157"/>
        <item x="428"/>
        <item x="397"/>
        <item x="429"/>
        <item x="314"/>
        <item x="59"/>
        <item x="91"/>
        <item x="39"/>
        <item x="129"/>
        <item x="150"/>
        <item x="168"/>
        <item x="503"/>
        <item x="191"/>
        <item x="394"/>
        <item x="392"/>
        <item x="380"/>
        <item x="30"/>
        <item x="437"/>
        <item x="359"/>
        <item x="47"/>
        <item x="379"/>
        <item x="348"/>
        <item x="188"/>
        <item x="210"/>
        <item x="258"/>
        <item x="155"/>
        <item x="373"/>
        <item x="171"/>
        <item x="106"/>
        <item x="481"/>
        <item x="34"/>
        <item x="167"/>
        <item x="140"/>
        <item x="118"/>
        <item x="130"/>
        <item x="113"/>
        <item x="126"/>
        <item x="56"/>
        <item x="97"/>
        <item x="464"/>
        <item x="42"/>
        <item x="488"/>
        <item x="281"/>
        <item x="416"/>
        <item x="310"/>
        <item x="219"/>
        <item x="222"/>
        <item x="45"/>
        <item x="414"/>
        <item x="404"/>
        <item x="93"/>
        <item x="160"/>
        <item x="102"/>
        <item x="67"/>
        <item x="297"/>
        <item x="465"/>
        <item x="363"/>
        <item x="344"/>
        <item x="358"/>
        <item x="462"/>
        <item x="368"/>
        <item x="339"/>
        <item x="377"/>
        <item x="357"/>
        <item x="471"/>
        <item x="474"/>
        <item x="375"/>
        <item x="401"/>
        <item x="407"/>
        <item x="384"/>
        <item x="296"/>
        <item x="387"/>
        <item x="269"/>
        <item x="262"/>
        <item x="220"/>
        <item x="71"/>
        <item x="351"/>
        <item x="507"/>
        <item x="14"/>
        <item x="422"/>
        <item x="293"/>
        <item x="116"/>
        <item x="163"/>
        <item x="174"/>
        <item x="259"/>
        <item x="32"/>
        <item x="374"/>
        <item x="75"/>
        <item x="61"/>
        <item x="193"/>
        <item x="254"/>
        <item x="19"/>
        <item x="304"/>
        <item x="35"/>
        <item x="207"/>
        <item x="318"/>
        <item x="468"/>
        <item x="341"/>
        <item x="330"/>
        <item x="312"/>
        <item x="512"/>
        <item x="391"/>
        <item x="365"/>
        <item x="345"/>
        <item x="187"/>
        <item x="55"/>
        <item x="302"/>
        <item x="203"/>
        <item x="205"/>
        <item x="506"/>
        <item x="29"/>
        <item x="6"/>
        <item x="176"/>
        <item x="24"/>
        <item x="255"/>
        <item x="223"/>
        <item x="31"/>
        <item x="493"/>
        <item x="243"/>
        <item x="453"/>
        <item x="53"/>
        <item x="145"/>
        <item x="217"/>
        <item x="62"/>
        <item x="335"/>
        <item x="201"/>
        <item x="320"/>
        <item x="209"/>
        <item x="190"/>
        <item x="469"/>
        <item x="226"/>
        <item x="63"/>
        <item x="89"/>
        <item x="237"/>
        <item x="211"/>
        <item x="230"/>
        <item x="273"/>
        <item x="88"/>
        <item x="166"/>
        <item x="109"/>
        <item x="227"/>
        <item x="346"/>
        <item x="329"/>
        <item x="497"/>
        <item x="360"/>
        <item x="271"/>
        <item x="417"/>
        <item x="232"/>
        <item x="486"/>
        <item x="286"/>
        <item x="448"/>
        <item x="54"/>
        <item x="105"/>
        <item x="80"/>
        <item x="148"/>
        <item x="72"/>
        <item x="120"/>
        <item x="95"/>
        <item x="149"/>
        <item x="98"/>
        <item x="127"/>
        <item x="115"/>
        <item x="84"/>
        <item x="82"/>
        <item x="261"/>
        <item x="491"/>
        <item x="247"/>
        <item x="179"/>
        <item x="5"/>
        <item x="366"/>
        <item x="256"/>
        <item x="121"/>
        <item x="173"/>
        <item x="51"/>
        <item x="96"/>
        <item x="389"/>
        <item x="489"/>
        <item x="442"/>
        <item x="400"/>
        <item x="326"/>
        <item x="200"/>
        <item x="487"/>
        <item x="15"/>
        <item x="300"/>
        <item x="77"/>
        <item x="87"/>
        <item x="152"/>
        <item x="64"/>
        <item x="69"/>
        <item x="169"/>
        <item x="134"/>
        <item x="159"/>
        <item x="444"/>
        <item x="399"/>
        <item x="490"/>
        <item x="372"/>
        <item x="194"/>
        <item x="158"/>
        <item x="36"/>
        <item x="331"/>
        <item x="13"/>
        <item x="476"/>
        <item x="492"/>
        <item x="192"/>
        <item x="447"/>
        <item x="178"/>
        <item x="450"/>
        <item x="325"/>
        <item x="466"/>
        <item x="504"/>
        <item x="364"/>
        <item x="455"/>
        <item x="303"/>
        <item x="415"/>
        <item x="402"/>
        <item x="288"/>
        <item x="212"/>
        <item x="383"/>
        <item x="4"/>
        <item x="49"/>
        <item x="425"/>
        <item x="319"/>
        <item x="298"/>
        <item x="369"/>
        <item x="321"/>
        <item x="22"/>
        <item x="484"/>
        <item x="154"/>
        <item x="147"/>
        <item x="74"/>
        <item x="108"/>
        <item x="68"/>
        <item x="156"/>
        <item x="131"/>
        <item x="282"/>
        <item x="306"/>
        <item x="3"/>
        <item x="343"/>
        <item x="419"/>
        <item x="17"/>
        <item x="315"/>
        <item x="204"/>
        <item x="299"/>
        <item x="327"/>
        <item x="185"/>
        <item x="452"/>
        <item x="406"/>
        <item x="46"/>
        <item x="403"/>
        <item x="284"/>
        <item x="27"/>
        <item x="482"/>
        <item x="218"/>
        <item x="189"/>
        <item x="214"/>
        <item x="183"/>
        <item x="311"/>
        <item x="224"/>
        <item x="41"/>
        <item x="449"/>
        <item x="266"/>
        <item x="279"/>
        <item x="9"/>
        <item x="441"/>
        <item x="206"/>
        <item x="221"/>
        <item x="66"/>
        <item x="99"/>
        <item x="132"/>
        <item x="104"/>
        <item x="119"/>
        <item x="153"/>
        <item x="124"/>
        <item x="276"/>
        <item x="336"/>
        <item x="2"/>
        <item m="1" x="513"/>
        <item x="283"/>
        <item x="249"/>
        <item x="170"/>
        <item x="451"/>
        <item x="265"/>
        <item x="143"/>
        <item x="165"/>
        <item x="100"/>
        <item x="57"/>
        <item x="52"/>
        <item x="94"/>
        <item x="144"/>
        <item x="101"/>
        <item x="136"/>
        <item x="215"/>
        <item x="23"/>
        <item x="432"/>
        <item x="353"/>
        <item x="10"/>
        <item x="270"/>
        <item x="294"/>
        <item x="460"/>
        <item x="18"/>
        <item x="263"/>
        <item x="40"/>
        <item x="393"/>
        <item x="309"/>
        <item x="58"/>
        <item x="328"/>
        <item x="264"/>
        <item x="235"/>
        <item x="0"/>
        <item x="236"/>
        <item x="228"/>
        <item x="21"/>
        <item x="323"/>
        <item x="175"/>
        <item x="438"/>
        <item x="28"/>
        <item x="398"/>
        <item x="420"/>
        <item x="435"/>
        <item x="50"/>
        <item x="85"/>
        <item x="274"/>
        <item x="177"/>
        <item x="248"/>
        <item x="267"/>
        <item x="73"/>
        <item x="508"/>
        <item x="216"/>
        <item x="83"/>
        <item x="338"/>
        <item x="198"/>
        <item x="117"/>
        <item x="164"/>
        <item x="260"/>
        <item x="1"/>
        <item x="8"/>
        <item x="436"/>
        <item x="25"/>
        <item x="499"/>
        <item x="26"/>
        <item x="457"/>
        <item x="354"/>
        <item x="141"/>
        <item x="112"/>
        <item x="146"/>
        <item x="418"/>
        <item x="202"/>
        <item x="385"/>
        <item x="195"/>
        <item x="181"/>
        <item x="291"/>
        <item x="44"/>
        <item x="125"/>
        <item x="48"/>
        <item x="103"/>
        <item x="7"/>
        <item x="123"/>
        <item x="307"/>
        <item x="430"/>
        <item t="default"/>
      </items>
      <autoSortScope>
        <pivotArea dataOnly="0" outline="0" fieldPosition="0">
          <references count="1">
            <reference field="4294967294" count="1" selected="0">
              <x v="0"/>
            </reference>
          </references>
        </pivotArea>
      </autoSortScope>
    </pivotField>
    <pivotField axis="axisPage" multipleItemSelectionAllowed="1" showAll="0">
      <items count="12">
        <item x="3"/>
        <item x="5"/>
        <item x="1"/>
        <item x="10"/>
        <item x="0"/>
        <item x="7"/>
        <item x="2"/>
        <item x="8"/>
        <item x="4"/>
        <item x="6"/>
        <item x="9"/>
        <item t="default"/>
      </items>
    </pivotField>
    <pivotField showAll="0"/>
    <pivotField showAll="0"/>
    <pivotField showAll="0"/>
    <pivotField showAll="0"/>
    <pivotField showAll="0">
      <items count="148">
        <item x="36"/>
        <item x="106"/>
        <item x="84"/>
        <item x="128"/>
        <item x="139"/>
        <item x="60"/>
        <item x="32"/>
        <item x="52"/>
        <item x="46"/>
        <item x="57"/>
        <item x="38"/>
        <item x="134"/>
        <item x="123"/>
        <item x="94"/>
        <item x="95"/>
        <item x="141"/>
        <item x="122"/>
        <item x="58"/>
        <item x="63"/>
        <item x="64"/>
        <item x="83"/>
        <item x="96"/>
        <item x="53"/>
        <item x="121"/>
        <item x="80"/>
        <item x="61"/>
        <item x="29"/>
        <item x="54"/>
        <item x="45"/>
        <item x="71"/>
        <item x="55"/>
        <item x="120"/>
        <item x="105"/>
        <item x="50"/>
        <item x="44"/>
        <item x="25"/>
        <item x="104"/>
        <item x="91"/>
        <item x="59"/>
        <item x="27"/>
        <item x="33"/>
        <item x="48"/>
        <item x="34"/>
        <item x="18"/>
        <item x="133"/>
        <item x="37"/>
        <item x="138"/>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140"/>
        <item x="6"/>
        <item x="41"/>
        <item x="99"/>
        <item x="119"/>
        <item x="137"/>
        <item x="130"/>
        <item x="92"/>
        <item x="4"/>
        <item x="72"/>
        <item x="86"/>
        <item x="3"/>
        <item x="116"/>
        <item x="113"/>
        <item x="40"/>
        <item x="31"/>
        <item x="75"/>
        <item x="98"/>
        <item x="142"/>
        <item x="107"/>
        <item x="146"/>
        <item x="131"/>
        <item x="145"/>
        <item x="43"/>
        <item x="125"/>
        <item x="132"/>
        <item x="108"/>
        <item x="109"/>
        <item x="101"/>
        <item x="11"/>
        <item x="42"/>
        <item x="89"/>
        <item x="136"/>
        <item x="110"/>
        <item x="143"/>
        <item x="111"/>
        <item x="144"/>
        <item x="1"/>
        <item x="112"/>
        <item x="135"/>
        <item x="97"/>
        <item x="67"/>
        <item x="0"/>
        <item x="114"/>
        <item x="19"/>
        <item x="35"/>
        <item x="124"/>
        <item x="5"/>
        <item x="129"/>
        <item x="2"/>
        <item t="default"/>
      </items>
    </pivotField>
    <pivotField showAll="0"/>
    <pivotField showAll="0"/>
    <pivotField dataField="1" showAll="0"/>
    <pivotField showAll="0"/>
    <pivotField showAll="0"/>
    <pivotField showAll="0"/>
    <pivotField showAll="0"/>
  </pivotFields>
  <rowFields count="1">
    <field x="0"/>
  </rowFields>
  <rowItems count="5">
    <i>
      <x v="489"/>
    </i>
    <i>
      <x v="463"/>
    </i>
    <i>
      <x v="391"/>
    </i>
    <i>
      <x v="412"/>
    </i>
    <i t="grand">
      <x/>
    </i>
  </rowItems>
  <colItems count="1">
    <i/>
  </colItems>
  <pageFields count="1">
    <pageField fld="1" hier="-1"/>
  </pageFields>
  <dataFields count="1">
    <dataField name="Sum of Century" fld="9"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9.xml><?xml version="1.0" encoding="utf-8"?>
<pivotTableDefinition xmlns="http://schemas.openxmlformats.org/spreadsheetml/2006/main" xmlns:mc="http://schemas.openxmlformats.org/markup-compatibility/2006" xmlns:xr="http://schemas.microsoft.com/office/spreadsheetml/2014/revision" mc:Ignorable="xr" xr:uid="{800D42C4-C14C-4164-911D-88E8F308E6EC}" name="PivotTable4" cacheId="2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M3:N9" firstHeaderRow="1" firstDataRow="1" firstDataCol="1" rowPageCount="1" colPageCount="1"/>
  <pivotFields count="14">
    <pivotField axis="axisRow" showAll="0" measureFilter="1" sortType="descending">
      <items count="515">
        <item x="478"/>
        <item x="426"/>
        <item x="11"/>
        <item x="43"/>
        <item x="180"/>
        <item x="240"/>
        <item x="111"/>
        <item x="37"/>
        <item x="378"/>
        <item x="110"/>
        <item x="79"/>
        <item x="225"/>
        <item x="396"/>
        <item x="340"/>
        <item x="275"/>
        <item x="456"/>
        <item x="483"/>
        <item x="182"/>
        <item x="317"/>
        <item x="431"/>
        <item x="81"/>
        <item x="172"/>
        <item x="60"/>
        <item x="459"/>
        <item x="408"/>
        <item x="138"/>
        <item x="342"/>
        <item x="122"/>
        <item x="324"/>
        <item x="238"/>
        <item x="409"/>
        <item x="473"/>
        <item x="467"/>
        <item x="472"/>
        <item x="395"/>
        <item x="76"/>
        <item x="292"/>
        <item x="410"/>
        <item x="92"/>
        <item x="70"/>
        <item x="20"/>
        <item x="78"/>
        <item x="479"/>
        <item x="423"/>
        <item x="65"/>
        <item x="186"/>
        <item x="421"/>
        <item x="231"/>
        <item x="135"/>
        <item x="151"/>
        <item x="139"/>
        <item x="252"/>
        <item x="33"/>
        <item x="86"/>
        <item x="505"/>
        <item x="128"/>
        <item x="133"/>
        <item x="161"/>
        <item x="268"/>
        <item x="352"/>
        <item x="313"/>
        <item x="477"/>
        <item x="355"/>
        <item x="107"/>
        <item x="137"/>
        <item x="332"/>
        <item x="496"/>
        <item x="278"/>
        <item x="244"/>
        <item x="184"/>
        <item x="376"/>
        <item x="498"/>
        <item x="413"/>
        <item x="427"/>
        <item x="502"/>
        <item x="367"/>
        <item x="412"/>
        <item x="443"/>
        <item x="334"/>
        <item x="287"/>
        <item x="277"/>
        <item x="301"/>
        <item x="371"/>
        <item x="440"/>
        <item x="454"/>
        <item x="199"/>
        <item x="333"/>
        <item x="285"/>
        <item x="253"/>
        <item x="458"/>
        <item x="434"/>
        <item x="494"/>
        <item x="510"/>
        <item x="337"/>
        <item x="322"/>
        <item x="38"/>
        <item x="197"/>
        <item x="461"/>
        <item x="388"/>
        <item x="229"/>
        <item x="162"/>
        <item x="16"/>
        <item x="234"/>
        <item x="446"/>
        <item x="480"/>
        <item x="290"/>
        <item x="424"/>
        <item x="390"/>
        <item x="257"/>
        <item x="495"/>
        <item x="349"/>
        <item x="411"/>
        <item x="305"/>
        <item x="509"/>
        <item x="280"/>
        <item x="445"/>
        <item x="347"/>
        <item x="289"/>
        <item x="196"/>
        <item x="233"/>
        <item x="361"/>
        <item x="239"/>
        <item x="308"/>
        <item x="245"/>
        <item x="316"/>
        <item x="213"/>
        <item x="501"/>
        <item x="433"/>
        <item x="295"/>
        <item x="463"/>
        <item x="405"/>
        <item x="386"/>
        <item x="114"/>
        <item x="90"/>
        <item x="142"/>
        <item x="208"/>
        <item x="500"/>
        <item x="12"/>
        <item x="382"/>
        <item x="470"/>
        <item x="475"/>
        <item x="381"/>
        <item x="350"/>
        <item x="370"/>
        <item x="246"/>
        <item x="242"/>
        <item x="439"/>
        <item x="272"/>
        <item x="356"/>
        <item x="251"/>
        <item x="511"/>
        <item x="362"/>
        <item x="485"/>
        <item x="241"/>
        <item x="250"/>
        <item x="157"/>
        <item x="428"/>
        <item x="397"/>
        <item x="429"/>
        <item x="314"/>
        <item x="59"/>
        <item x="91"/>
        <item x="39"/>
        <item x="129"/>
        <item x="150"/>
        <item x="168"/>
        <item x="503"/>
        <item x="191"/>
        <item x="394"/>
        <item x="392"/>
        <item x="380"/>
        <item x="30"/>
        <item x="437"/>
        <item x="359"/>
        <item x="47"/>
        <item x="379"/>
        <item x="348"/>
        <item x="188"/>
        <item x="210"/>
        <item x="258"/>
        <item x="155"/>
        <item x="373"/>
        <item x="171"/>
        <item x="106"/>
        <item x="481"/>
        <item x="34"/>
        <item x="167"/>
        <item x="140"/>
        <item x="118"/>
        <item x="130"/>
        <item x="113"/>
        <item x="126"/>
        <item x="56"/>
        <item x="97"/>
        <item x="464"/>
        <item x="42"/>
        <item x="488"/>
        <item x="281"/>
        <item x="416"/>
        <item x="310"/>
        <item x="219"/>
        <item x="222"/>
        <item x="45"/>
        <item x="414"/>
        <item x="404"/>
        <item x="93"/>
        <item x="160"/>
        <item x="102"/>
        <item x="67"/>
        <item x="297"/>
        <item x="465"/>
        <item x="363"/>
        <item x="344"/>
        <item x="358"/>
        <item x="462"/>
        <item x="368"/>
        <item x="339"/>
        <item x="377"/>
        <item x="357"/>
        <item x="471"/>
        <item x="474"/>
        <item x="375"/>
        <item x="401"/>
        <item x="407"/>
        <item x="384"/>
        <item x="296"/>
        <item x="387"/>
        <item x="269"/>
        <item x="262"/>
        <item x="220"/>
        <item x="71"/>
        <item x="351"/>
        <item x="507"/>
        <item x="14"/>
        <item x="422"/>
        <item x="293"/>
        <item x="116"/>
        <item x="163"/>
        <item x="174"/>
        <item x="259"/>
        <item x="32"/>
        <item x="374"/>
        <item x="75"/>
        <item x="61"/>
        <item x="193"/>
        <item x="254"/>
        <item x="19"/>
        <item x="304"/>
        <item x="35"/>
        <item x="207"/>
        <item x="318"/>
        <item x="468"/>
        <item x="341"/>
        <item x="330"/>
        <item x="312"/>
        <item x="512"/>
        <item x="391"/>
        <item x="365"/>
        <item x="345"/>
        <item x="187"/>
        <item x="55"/>
        <item x="302"/>
        <item x="203"/>
        <item x="205"/>
        <item x="506"/>
        <item x="29"/>
        <item x="6"/>
        <item x="176"/>
        <item x="24"/>
        <item x="255"/>
        <item x="223"/>
        <item x="31"/>
        <item x="493"/>
        <item x="243"/>
        <item x="453"/>
        <item x="53"/>
        <item x="145"/>
        <item x="217"/>
        <item x="62"/>
        <item x="335"/>
        <item x="201"/>
        <item x="320"/>
        <item x="209"/>
        <item x="190"/>
        <item x="469"/>
        <item x="226"/>
        <item x="63"/>
        <item x="89"/>
        <item x="237"/>
        <item x="211"/>
        <item x="230"/>
        <item x="273"/>
        <item x="88"/>
        <item x="166"/>
        <item x="109"/>
        <item x="227"/>
        <item x="346"/>
        <item x="329"/>
        <item x="497"/>
        <item x="360"/>
        <item x="271"/>
        <item x="417"/>
        <item x="232"/>
        <item x="486"/>
        <item x="286"/>
        <item x="448"/>
        <item x="54"/>
        <item x="105"/>
        <item x="80"/>
        <item x="148"/>
        <item x="72"/>
        <item x="120"/>
        <item x="95"/>
        <item x="149"/>
        <item x="98"/>
        <item x="127"/>
        <item x="115"/>
        <item x="84"/>
        <item x="82"/>
        <item x="261"/>
        <item x="491"/>
        <item x="247"/>
        <item x="179"/>
        <item x="5"/>
        <item x="366"/>
        <item x="256"/>
        <item x="121"/>
        <item x="173"/>
        <item x="51"/>
        <item x="96"/>
        <item x="389"/>
        <item x="489"/>
        <item x="442"/>
        <item x="400"/>
        <item x="326"/>
        <item x="200"/>
        <item x="487"/>
        <item x="15"/>
        <item x="300"/>
        <item x="77"/>
        <item x="87"/>
        <item x="152"/>
        <item x="64"/>
        <item x="69"/>
        <item x="169"/>
        <item x="134"/>
        <item x="159"/>
        <item x="444"/>
        <item x="399"/>
        <item x="490"/>
        <item x="372"/>
        <item x="194"/>
        <item x="158"/>
        <item x="36"/>
        <item x="331"/>
        <item x="13"/>
        <item x="476"/>
        <item x="492"/>
        <item x="192"/>
        <item x="447"/>
        <item x="178"/>
        <item x="450"/>
        <item x="325"/>
        <item x="466"/>
        <item x="504"/>
        <item x="364"/>
        <item x="455"/>
        <item x="303"/>
        <item x="415"/>
        <item x="402"/>
        <item x="288"/>
        <item x="212"/>
        <item x="383"/>
        <item x="4"/>
        <item x="49"/>
        <item x="425"/>
        <item x="319"/>
        <item x="298"/>
        <item x="369"/>
        <item x="321"/>
        <item x="22"/>
        <item x="484"/>
        <item x="154"/>
        <item x="147"/>
        <item x="74"/>
        <item x="108"/>
        <item x="68"/>
        <item x="156"/>
        <item x="131"/>
        <item x="282"/>
        <item x="306"/>
        <item x="3"/>
        <item x="343"/>
        <item x="419"/>
        <item x="17"/>
        <item x="315"/>
        <item x="204"/>
        <item x="299"/>
        <item x="327"/>
        <item x="185"/>
        <item x="452"/>
        <item x="406"/>
        <item x="46"/>
        <item x="403"/>
        <item x="284"/>
        <item x="27"/>
        <item x="482"/>
        <item x="218"/>
        <item x="189"/>
        <item x="214"/>
        <item x="183"/>
        <item x="311"/>
        <item x="224"/>
        <item x="41"/>
        <item x="449"/>
        <item x="266"/>
        <item x="279"/>
        <item x="9"/>
        <item x="441"/>
        <item x="206"/>
        <item x="221"/>
        <item x="66"/>
        <item x="99"/>
        <item x="132"/>
        <item x="104"/>
        <item x="119"/>
        <item x="153"/>
        <item x="124"/>
        <item x="276"/>
        <item x="336"/>
        <item x="2"/>
        <item m="1" x="513"/>
        <item x="283"/>
        <item x="249"/>
        <item x="170"/>
        <item x="451"/>
        <item x="265"/>
        <item x="143"/>
        <item x="165"/>
        <item x="100"/>
        <item x="57"/>
        <item x="52"/>
        <item x="94"/>
        <item x="144"/>
        <item x="101"/>
        <item x="136"/>
        <item x="215"/>
        <item x="23"/>
        <item x="432"/>
        <item x="353"/>
        <item x="10"/>
        <item x="270"/>
        <item x="294"/>
        <item x="460"/>
        <item x="18"/>
        <item x="263"/>
        <item x="40"/>
        <item x="393"/>
        <item x="309"/>
        <item x="58"/>
        <item x="328"/>
        <item x="264"/>
        <item x="235"/>
        <item x="0"/>
        <item x="236"/>
        <item x="228"/>
        <item x="21"/>
        <item x="323"/>
        <item x="175"/>
        <item x="438"/>
        <item x="28"/>
        <item x="398"/>
        <item x="420"/>
        <item x="435"/>
        <item x="50"/>
        <item x="85"/>
        <item x="274"/>
        <item x="177"/>
        <item x="248"/>
        <item x="267"/>
        <item x="73"/>
        <item x="508"/>
        <item x="216"/>
        <item x="83"/>
        <item x="338"/>
        <item x="198"/>
        <item x="117"/>
        <item x="164"/>
        <item x="260"/>
        <item x="1"/>
        <item x="8"/>
        <item x="436"/>
        <item x="25"/>
        <item x="499"/>
        <item x="26"/>
        <item x="457"/>
        <item x="354"/>
        <item x="141"/>
        <item x="112"/>
        <item x="146"/>
        <item x="418"/>
        <item x="202"/>
        <item x="385"/>
        <item x="195"/>
        <item x="181"/>
        <item x="291"/>
        <item x="44"/>
        <item x="125"/>
        <item x="48"/>
        <item x="103"/>
        <item x="7"/>
        <item x="123"/>
        <item x="307"/>
        <item x="430"/>
        <item t="default"/>
      </items>
      <autoSortScope>
        <pivotArea dataOnly="0" outline="0" fieldPosition="0">
          <references count="1">
            <reference field="4294967294" count="1" selected="0">
              <x v="0"/>
            </reference>
          </references>
        </pivotArea>
      </autoSortScope>
    </pivotField>
    <pivotField axis="axisPage" multipleItemSelectionAllowed="1" showAll="0">
      <items count="12">
        <item x="3"/>
        <item x="5"/>
        <item x="1"/>
        <item x="10"/>
        <item x="0"/>
        <item x="7"/>
        <item x="2"/>
        <item x="8"/>
        <item x="4"/>
        <item x="6"/>
        <item x="9"/>
        <item t="default"/>
      </items>
    </pivotField>
    <pivotField showAll="0"/>
    <pivotField showAll="0"/>
    <pivotField showAll="0"/>
    <pivotField showAll="0"/>
    <pivotField showAll="0">
      <items count="148">
        <item x="36"/>
        <item x="106"/>
        <item x="84"/>
        <item x="128"/>
        <item x="139"/>
        <item x="60"/>
        <item x="32"/>
        <item x="52"/>
        <item x="46"/>
        <item x="57"/>
        <item x="38"/>
        <item x="134"/>
        <item x="123"/>
        <item x="94"/>
        <item x="95"/>
        <item x="141"/>
        <item x="122"/>
        <item x="58"/>
        <item x="63"/>
        <item x="64"/>
        <item x="83"/>
        <item x="96"/>
        <item x="53"/>
        <item x="121"/>
        <item x="80"/>
        <item x="61"/>
        <item x="29"/>
        <item x="54"/>
        <item x="45"/>
        <item x="71"/>
        <item x="55"/>
        <item x="120"/>
        <item x="105"/>
        <item x="50"/>
        <item x="44"/>
        <item x="25"/>
        <item x="104"/>
        <item x="91"/>
        <item x="59"/>
        <item x="27"/>
        <item x="33"/>
        <item x="48"/>
        <item x="34"/>
        <item x="18"/>
        <item x="133"/>
        <item x="37"/>
        <item x="138"/>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140"/>
        <item x="6"/>
        <item x="41"/>
        <item x="99"/>
        <item x="119"/>
        <item x="137"/>
        <item x="130"/>
        <item x="92"/>
        <item x="4"/>
        <item x="72"/>
        <item x="86"/>
        <item x="3"/>
        <item x="116"/>
        <item x="113"/>
        <item x="40"/>
        <item x="31"/>
        <item x="75"/>
        <item x="98"/>
        <item x="142"/>
        <item x="107"/>
        <item x="146"/>
        <item x="131"/>
        <item x="145"/>
        <item x="43"/>
        <item x="125"/>
        <item x="132"/>
        <item x="108"/>
        <item x="109"/>
        <item x="101"/>
        <item x="11"/>
        <item x="42"/>
        <item x="89"/>
        <item x="136"/>
        <item x="110"/>
        <item x="143"/>
        <item x="111"/>
        <item x="144"/>
        <item x="1"/>
        <item x="112"/>
        <item x="135"/>
        <item x="97"/>
        <item x="67"/>
        <item x="0"/>
        <item x="114"/>
        <item x="19"/>
        <item x="35"/>
        <item x="124"/>
        <item x="5"/>
        <item x="129"/>
        <item x="2"/>
        <item t="default"/>
      </items>
    </pivotField>
    <pivotField showAll="0"/>
    <pivotField showAll="0"/>
    <pivotField showAll="0"/>
    <pivotField showAll="0"/>
    <pivotField showAll="0"/>
    <pivotField showAll="0"/>
    <pivotField dataField="1" showAll="0"/>
  </pivotFields>
  <rowFields count="1">
    <field x="0"/>
  </rowFields>
  <rowItems count="6">
    <i>
      <x v="439"/>
    </i>
    <i>
      <x v="391"/>
    </i>
    <i>
      <x v="80"/>
    </i>
    <i>
      <x v="468"/>
    </i>
    <i>
      <x v="323"/>
    </i>
    <i t="grand">
      <x/>
    </i>
  </rowItems>
  <colItems count="1">
    <i/>
  </colItems>
  <pageFields count="1">
    <pageField fld="1" hier="-1"/>
  </pageFields>
  <dataFields count="1">
    <dataField name="Sum of Sixes" fld="13" baseField="0" baseItem="0"/>
  </dataFields>
  <chartFormats count="6">
    <chartFormat chart="6" format="12" series="1">
      <pivotArea type="data" outline="0" fieldPosition="0">
        <references count="1">
          <reference field="4294967294" count="1" selected="0">
            <x v="0"/>
          </reference>
        </references>
      </pivotArea>
    </chartFormat>
    <chartFormat chart="6" format="13">
      <pivotArea type="data" outline="0" fieldPosition="0">
        <references count="2">
          <reference field="4294967294" count="1" selected="0">
            <x v="0"/>
          </reference>
          <reference field="0" count="1" selected="0">
            <x v="129"/>
          </reference>
        </references>
      </pivotArea>
    </chartFormat>
    <chartFormat chart="6" format="14">
      <pivotArea type="data" outline="0" fieldPosition="0">
        <references count="2">
          <reference field="4294967294" count="1" selected="0">
            <x v="0"/>
          </reference>
          <reference field="0" count="1" selected="0">
            <x v="210"/>
          </reference>
        </references>
      </pivotArea>
    </chartFormat>
    <chartFormat chart="6" format="15">
      <pivotArea type="data" outline="0" fieldPosition="0">
        <references count="2">
          <reference field="4294967294" count="1" selected="0">
            <x v="0"/>
          </reference>
          <reference field="0" count="1" selected="0">
            <x v="61"/>
          </reference>
        </references>
      </pivotArea>
    </chartFormat>
    <chartFormat chart="6" format="16">
      <pivotArea type="data" outline="0" fieldPosition="0">
        <references count="2">
          <reference field="4294967294" count="1" selected="0">
            <x v="0"/>
          </reference>
          <reference field="0" count="1" selected="0">
            <x v="220"/>
          </reference>
        </references>
      </pivotArea>
    </chartFormat>
    <chartFormat chart="6" format="17">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0.xml><?xml version="1.0" encoding="utf-8"?>
<pivotTableDefinition xmlns="http://schemas.openxmlformats.org/spreadsheetml/2006/main" xmlns:mc="http://schemas.openxmlformats.org/markup-compatibility/2006" xmlns:xr="http://schemas.microsoft.com/office/spreadsheetml/2014/revision" mc:Ignorable="xr" xr:uid="{F28185E0-17FD-4F13-A777-7B4791FBEBE6}" name="PivotTable3" cacheId="2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I3:J9" firstHeaderRow="1" firstDataRow="1" firstDataCol="1" rowPageCount="1" colPageCount="1"/>
  <pivotFields count="14">
    <pivotField axis="axisRow" showAll="0" measureFilter="1" sortType="descending">
      <items count="515">
        <item x="478"/>
        <item x="426"/>
        <item x="11"/>
        <item x="43"/>
        <item x="180"/>
        <item x="240"/>
        <item x="111"/>
        <item x="37"/>
        <item x="378"/>
        <item x="110"/>
        <item x="79"/>
        <item x="225"/>
        <item x="396"/>
        <item x="340"/>
        <item x="275"/>
        <item x="456"/>
        <item x="483"/>
        <item x="182"/>
        <item x="317"/>
        <item x="431"/>
        <item x="81"/>
        <item x="172"/>
        <item x="60"/>
        <item x="459"/>
        <item x="408"/>
        <item x="138"/>
        <item x="342"/>
        <item x="122"/>
        <item x="324"/>
        <item x="238"/>
        <item x="409"/>
        <item x="473"/>
        <item x="467"/>
        <item x="472"/>
        <item x="395"/>
        <item x="76"/>
        <item x="292"/>
        <item x="410"/>
        <item x="92"/>
        <item x="70"/>
        <item x="20"/>
        <item x="78"/>
        <item x="479"/>
        <item x="423"/>
        <item x="65"/>
        <item x="186"/>
        <item x="421"/>
        <item x="231"/>
        <item x="135"/>
        <item x="151"/>
        <item x="139"/>
        <item x="252"/>
        <item x="33"/>
        <item x="86"/>
        <item x="505"/>
        <item x="128"/>
        <item x="133"/>
        <item x="161"/>
        <item x="268"/>
        <item x="352"/>
        <item x="313"/>
        <item x="477"/>
        <item x="355"/>
        <item x="107"/>
        <item x="137"/>
        <item x="332"/>
        <item x="496"/>
        <item x="278"/>
        <item x="244"/>
        <item x="184"/>
        <item x="376"/>
        <item x="498"/>
        <item x="413"/>
        <item x="427"/>
        <item x="502"/>
        <item x="367"/>
        <item x="412"/>
        <item x="443"/>
        <item x="334"/>
        <item x="287"/>
        <item x="277"/>
        <item x="301"/>
        <item x="371"/>
        <item x="440"/>
        <item x="454"/>
        <item x="199"/>
        <item x="333"/>
        <item x="285"/>
        <item x="253"/>
        <item x="458"/>
        <item x="434"/>
        <item x="494"/>
        <item x="510"/>
        <item x="337"/>
        <item x="322"/>
        <item x="38"/>
        <item x="197"/>
        <item x="461"/>
        <item x="388"/>
        <item x="229"/>
        <item x="162"/>
        <item x="16"/>
        <item x="234"/>
        <item x="446"/>
        <item x="480"/>
        <item x="290"/>
        <item x="424"/>
        <item x="390"/>
        <item x="257"/>
        <item x="495"/>
        <item x="349"/>
        <item x="411"/>
        <item x="305"/>
        <item x="509"/>
        <item x="280"/>
        <item x="445"/>
        <item x="347"/>
        <item x="289"/>
        <item x="196"/>
        <item x="233"/>
        <item x="361"/>
        <item x="239"/>
        <item x="308"/>
        <item x="245"/>
        <item x="316"/>
        <item x="213"/>
        <item x="501"/>
        <item x="433"/>
        <item x="295"/>
        <item x="463"/>
        <item x="405"/>
        <item x="386"/>
        <item x="114"/>
        <item x="90"/>
        <item x="142"/>
        <item x="208"/>
        <item x="500"/>
        <item x="12"/>
        <item x="382"/>
        <item x="470"/>
        <item x="475"/>
        <item x="381"/>
        <item x="350"/>
        <item x="370"/>
        <item x="246"/>
        <item x="242"/>
        <item x="439"/>
        <item x="272"/>
        <item x="356"/>
        <item x="251"/>
        <item x="511"/>
        <item x="362"/>
        <item x="485"/>
        <item x="241"/>
        <item x="250"/>
        <item x="157"/>
        <item x="428"/>
        <item x="397"/>
        <item x="429"/>
        <item x="314"/>
        <item x="59"/>
        <item x="91"/>
        <item x="39"/>
        <item x="129"/>
        <item x="150"/>
        <item x="168"/>
        <item x="503"/>
        <item x="191"/>
        <item x="394"/>
        <item x="392"/>
        <item x="380"/>
        <item x="30"/>
        <item x="437"/>
        <item x="359"/>
        <item x="47"/>
        <item x="379"/>
        <item x="348"/>
        <item x="188"/>
        <item x="210"/>
        <item x="258"/>
        <item x="155"/>
        <item x="373"/>
        <item x="171"/>
        <item x="106"/>
        <item x="481"/>
        <item x="34"/>
        <item x="167"/>
        <item x="140"/>
        <item x="118"/>
        <item x="130"/>
        <item x="113"/>
        <item x="126"/>
        <item x="56"/>
        <item x="97"/>
        <item x="464"/>
        <item x="42"/>
        <item x="488"/>
        <item x="281"/>
        <item x="416"/>
        <item x="310"/>
        <item x="219"/>
        <item x="222"/>
        <item x="45"/>
        <item x="414"/>
        <item x="404"/>
        <item x="93"/>
        <item x="160"/>
        <item x="102"/>
        <item x="67"/>
        <item x="297"/>
        <item x="465"/>
        <item x="363"/>
        <item x="344"/>
        <item x="358"/>
        <item x="462"/>
        <item x="368"/>
        <item x="339"/>
        <item x="377"/>
        <item x="357"/>
        <item x="471"/>
        <item x="474"/>
        <item x="375"/>
        <item x="401"/>
        <item x="407"/>
        <item x="384"/>
        <item x="296"/>
        <item x="387"/>
        <item x="269"/>
        <item x="262"/>
        <item x="220"/>
        <item x="71"/>
        <item x="351"/>
        <item x="507"/>
        <item x="14"/>
        <item x="422"/>
        <item x="293"/>
        <item x="116"/>
        <item x="163"/>
        <item x="174"/>
        <item x="259"/>
        <item x="32"/>
        <item x="374"/>
        <item x="75"/>
        <item x="61"/>
        <item x="193"/>
        <item x="254"/>
        <item x="19"/>
        <item x="304"/>
        <item x="35"/>
        <item x="207"/>
        <item x="318"/>
        <item x="468"/>
        <item x="341"/>
        <item x="330"/>
        <item x="312"/>
        <item x="512"/>
        <item x="391"/>
        <item x="365"/>
        <item x="345"/>
        <item x="187"/>
        <item x="55"/>
        <item x="302"/>
        <item x="203"/>
        <item x="205"/>
        <item x="506"/>
        <item x="29"/>
        <item x="6"/>
        <item x="176"/>
        <item x="24"/>
        <item x="255"/>
        <item x="223"/>
        <item x="31"/>
        <item x="493"/>
        <item x="243"/>
        <item x="453"/>
        <item x="53"/>
        <item x="145"/>
        <item x="217"/>
        <item x="62"/>
        <item x="335"/>
        <item x="201"/>
        <item x="320"/>
        <item x="209"/>
        <item x="190"/>
        <item x="469"/>
        <item x="226"/>
        <item x="63"/>
        <item x="89"/>
        <item x="237"/>
        <item x="211"/>
        <item x="230"/>
        <item x="273"/>
        <item x="88"/>
        <item x="166"/>
        <item x="109"/>
        <item x="227"/>
        <item x="346"/>
        <item x="329"/>
        <item x="497"/>
        <item x="360"/>
        <item x="271"/>
        <item x="417"/>
        <item x="232"/>
        <item x="486"/>
        <item x="286"/>
        <item x="448"/>
        <item x="54"/>
        <item x="105"/>
        <item x="80"/>
        <item x="148"/>
        <item x="72"/>
        <item x="120"/>
        <item x="95"/>
        <item x="149"/>
        <item x="98"/>
        <item x="127"/>
        <item x="115"/>
        <item x="84"/>
        <item x="82"/>
        <item x="261"/>
        <item x="491"/>
        <item x="247"/>
        <item x="179"/>
        <item x="5"/>
        <item x="366"/>
        <item x="256"/>
        <item x="121"/>
        <item x="173"/>
        <item x="51"/>
        <item x="96"/>
        <item x="389"/>
        <item x="489"/>
        <item x="442"/>
        <item x="400"/>
        <item x="326"/>
        <item x="200"/>
        <item x="487"/>
        <item x="15"/>
        <item x="300"/>
        <item x="77"/>
        <item x="87"/>
        <item x="152"/>
        <item x="64"/>
        <item x="69"/>
        <item x="169"/>
        <item x="134"/>
        <item x="159"/>
        <item x="444"/>
        <item x="399"/>
        <item x="490"/>
        <item x="372"/>
        <item x="194"/>
        <item x="158"/>
        <item x="36"/>
        <item x="331"/>
        <item x="13"/>
        <item x="476"/>
        <item x="492"/>
        <item x="192"/>
        <item x="447"/>
        <item x="178"/>
        <item x="450"/>
        <item x="325"/>
        <item x="466"/>
        <item x="504"/>
        <item x="364"/>
        <item x="455"/>
        <item x="303"/>
        <item x="415"/>
        <item x="402"/>
        <item x="288"/>
        <item x="212"/>
        <item x="383"/>
        <item x="4"/>
        <item x="49"/>
        <item x="425"/>
        <item x="319"/>
        <item x="298"/>
        <item x="369"/>
        <item x="321"/>
        <item x="22"/>
        <item x="484"/>
        <item x="154"/>
        <item x="147"/>
        <item x="74"/>
        <item x="108"/>
        <item x="68"/>
        <item x="156"/>
        <item x="131"/>
        <item x="282"/>
        <item x="306"/>
        <item x="3"/>
        <item x="343"/>
        <item x="419"/>
        <item x="17"/>
        <item x="315"/>
        <item x="204"/>
        <item x="299"/>
        <item x="327"/>
        <item x="185"/>
        <item x="452"/>
        <item x="406"/>
        <item x="46"/>
        <item x="403"/>
        <item x="284"/>
        <item x="27"/>
        <item x="482"/>
        <item x="218"/>
        <item x="189"/>
        <item x="214"/>
        <item x="183"/>
        <item x="311"/>
        <item x="224"/>
        <item x="41"/>
        <item x="449"/>
        <item x="266"/>
        <item x="279"/>
        <item x="9"/>
        <item x="441"/>
        <item x="206"/>
        <item x="221"/>
        <item x="66"/>
        <item x="99"/>
        <item x="132"/>
        <item x="104"/>
        <item x="119"/>
        <item x="153"/>
        <item x="124"/>
        <item x="276"/>
        <item x="336"/>
        <item x="2"/>
        <item m="1" x="513"/>
        <item x="283"/>
        <item x="249"/>
        <item x="170"/>
        <item x="451"/>
        <item x="265"/>
        <item x="143"/>
        <item x="165"/>
        <item x="100"/>
        <item x="57"/>
        <item x="52"/>
        <item x="94"/>
        <item x="144"/>
        <item x="101"/>
        <item x="136"/>
        <item x="215"/>
        <item x="23"/>
        <item x="432"/>
        <item x="353"/>
        <item x="10"/>
        <item x="270"/>
        <item x="294"/>
        <item x="460"/>
        <item x="18"/>
        <item x="263"/>
        <item x="40"/>
        <item x="393"/>
        <item x="309"/>
        <item x="58"/>
        <item x="328"/>
        <item x="264"/>
        <item x="235"/>
        <item x="0"/>
        <item x="236"/>
        <item x="228"/>
        <item x="21"/>
        <item x="323"/>
        <item x="175"/>
        <item x="438"/>
        <item x="28"/>
        <item x="398"/>
        <item x="420"/>
        <item x="435"/>
        <item x="50"/>
        <item x="85"/>
        <item x="274"/>
        <item x="177"/>
        <item x="248"/>
        <item x="267"/>
        <item x="73"/>
        <item x="508"/>
        <item x="216"/>
        <item x="83"/>
        <item x="338"/>
        <item x="198"/>
        <item x="117"/>
        <item x="164"/>
        <item x="260"/>
        <item x="1"/>
        <item x="8"/>
        <item x="436"/>
        <item x="25"/>
        <item x="499"/>
        <item x="26"/>
        <item x="457"/>
        <item x="354"/>
        <item x="141"/>
        <item x="112"/>
        <item x="146"/>
        <item x="418"/>
        <item x="202"/>
        <item x="385"/>
        <item x="195"/>
        <item x="181"/>
        <item x="291"/>
        <item x="44"/>
        <item x="125"/>
        <item x="48"/>
        <item x="103"/>
        <item x="7"/>
        <item x="123"/>
        <item x="307"/>
        <item x="430"/>
        <item t="default"/>
      </items>
      <autoSortScope>
        <pivotArea dataOnly="0" outline="0" fieldPosition="0">
          <references count="1">
            <reference field="4294967294" count="1" selected="0">
              <x v="0"/>
            </reference>
          </references>
        </pivotArea>
      </autoSortScope>
    </pivotField>
    <pivotField axis="axisPage" multipleItemSelectionAllowed="1" showAll="0">
      <items count="12">
        <item x="3"/>
        <item x="5"/>
        <item x="1"/>
        <item x="10"/>
        <item x="0"/>
        <item x="7"/>
        <item x="2"/>
        <item x="8"/>
        <item x="4"/>
        <item x="6"/>
        <item x="9"/>
        <item t="default"/>
      </items>
    </pivotField>
    <pivotField showAll="0"/>
    <pivotField showAll="0"/>
    <pivotField showAll="0"/>
    <pivotField showAll="0"/>
    <pivotField showAll="0">
      <items count="148">
        <item x="36"/>
        <item x="106"/>
        <item x="84"/>
        <item x="128"/>
        <item x="139"/>
        <item x="60"/>
        <item x="32"/>
        <item x="52"/>
        <item x="46"/>
        <item x="57"/>
        <item x="38"/>
        <item x="134"/>
        <item x="123"/>
        <item x="94"/>
        <item x="95"/>
        <item x="141"/>
        <item x="122"/>
        <item x="58"/>
        <item x="63"/>
        <item x="64"/>
        <item x="83"/>
        <item x="96"/>
        <item x="53"/>
        <item x="121"/>
        <item x="80"/>
        <item x="61"/>
        <item x="29"/>
        <item x="54"/>
        <item x="45"/>
        <item x="71"/>
        <item x="55"/>
        <item x="120"/>
        <item x="105"/>
        <item x="50"/>
        <item x="44"/>
        <item x="25"/>
        <item x="104"/>
        <item x="91"/>
        <item x="59"/>
        <item x="27"/>
        <item x="33"/>
        <item x="48"/>
        <item x="34"/>
        <item x="18"/>
        <item x="133"/>
        <item x="37"/>
        <item x="138"/>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140"/>
        <item x="6"/>
        <item x="41"/>
        <item x="99"/>
        <item x="119"/>
        <item x="137"/>
        <item x="130"/>
        <item x="92"/>
        <item x="4"/>
        <item x="72"/>
        <item x="86"/>
        <item x="3"/>
        <item x="116"/>
        <item x="113"/>
        <item x="40"/>
        <item x="31"/>
        <item x="75"/>
        <item x="98"/>
        <item x="142"/>
        <item x="107"/>
        <item x="146"/>
        <item x="131"/>
        <item x="145"/>
        <item x="43"/>
        <item x="125"/>
        <item x="132"/>
        <item x="108"/>
        <item x="109"/>
        <item x="101"/>
        <item x="11"/>
        <item x="42"/>
        <item x="89"/>
        <item x="136"/>
        <item x="110"/>
        <item x="143"/>
        <item x="111"/>
        <item x="144"/>
        <item x="1"/>
        <item x="112"/>
        <item x="135"/>
        <item x="97"/>
        <item x="67"/>
        <item x="0"/>
        <item x="114"/>
        <item x="19"/>
        <item x="35"/>
        <item x="124"/>
        <item x="5"/>
        <item x="129"/>
        <item x="2"/>
        <item t="default"/>
      </items>
    </pivotField>
    <pivotField showAll="0"/>
    <pivotField dataField="1" showAll="0"/>
    <pivotField showAll="0"/>
    <pivotField showAll="0"/>
    <pivotField showAll="0"/>
    <pivotField showAll="0"/>
    <pivotField showAll="0"/>
  </pivotFields>
  <rowFields count="1">
    <field x="0"/>
  </rowFields>
  <rowItems count="6">
    <i>
      <x v="18"/>
    </i>
    <i>
      <x v="145"/>
    </i>
    <i>
      <x v="157"/>
    </i>
    <i>
      <x v="439"/>
    </i>
    <i>
      <x v="210"/>
    </i>
    <i t="grand">
      <x/>
    </i>
  </rowItems>
  <colItems count="1">
    <i/>
  </colItems>
  <pageFields count="1">
    <pageField fld="1" hier="-1"/>
  </pageFields>
  <dataFields count="1">
    <dataField name="Sum of SR" fld="8"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1.xml><?xml version="1.0" encoding="utf-8"?>
<pivotTableDefinition xmlns="http://schemas.openxmlformats.org/spreadsheetml/2006/main" xmlns:mc="http://schemas.openxmlformats.org/markup-compatibility/2006" xmlns:xr="http://schemas.microsoft.com/office/spreadsheetml/2014/revision" mc:Ignorable="xr" xr:uid="{5E59D7C9-DF27-485A-9B10-128A33CF9ED2}" name="PivotTable2" cacheId="2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E3:F11" firstHeaderRow="1" firstDataRow="1" firstDataCol="1" rowPageCount="1" colPageCount="1"/>
  <pivotFields count="14">
    <pivotField axis="axisRow" showAll="0" measureFilter="1" sortType="descending">
      <items count="515">
        <item x="478"/>
        <item x="426"/>
        <item x="11"/>
        <item x="43"/>
        <item x="180"/>
        <item x="240"/>
        <item x="111"/>
        <item x="37"/>
        <item x="378"/>
        <item x="110"/>
        <item x="79"/>
        <item x="225"/>
        <item x="396"/>
        <item x="340"/>
        <item x="275"/>
        <item x="456"/>
        <item x="483"/>
        <item x="182"/>
        <item x="317"/>
        <item x="431"/>
        <item x="81"/>
        <item x="172"/>
        <item x="60"/>
        <item x="459"/>
        <item x="408"/>
        <item x="138"/>
        <item x="342"/>
        <item x="122"/>
        <item x="324"/>
        <item x="238"/>
        <item x="409"/>
        <item x="473"/>
        <item x="467"/>
        <item x="472"/>
        <item x="395"/>
        <item x="76"/>
        <item x="292"/>
        <item x="410"/>
        <item x="92"/>
        <item x="70"/>
        <item x="20"/>
        <item x="78"/>
        <item x="479"/>
        <item x="423"/>
        <item x="65"/>
        <item x="186"/>
        <item x="421"/>
        <item x="231"/>
        <item x="135"/>
        <item x="151"/>
        <item x="139"/>
        <item x="252"/>
        <item x="33"/>
        <item x="86"/>
        <item x="505"/>
        <item x="128"/>
        <item x="133"/>
        <item x="161"/>
        <item x="268"/>
        <item x="352"/>
        <item x="313"/>
        <item x="477"/>
        <item x="355"/>
        <item x="107"/>
        <item x="137"/>
        <item x="332"/>
        <item x="496"/>
        <item x="278"/>
        <item x="244"/>
        <item x="184"/>
        <item x="376"/>
        <item x="498"/>
        <item x="413"/>
        <item x="427"/>
        <item x="502"/>
        <item x="367"/>
        <item x="412"/>
        <item x="443"/>
        <item x="334"/>
        <item x="287"/>
        <item x="277"/>
        <item x="301"/>
        <item x="371"/>
        <item x="440"/>
        <item x="454"/>
        <item x="199"/>
        <item x="333"/>
        <item x="285"/>
        <item x="253"/>
        <item x="458"/>
        <item x="434"/>
        <item x="494"/>
        <item x="510"/>
        <item x="337"/>
        <item x="322"/>
        <item x="38"/>
        <item x="197"/>
        <item x="461"/>
        <item x="388"/>
        <item x="229"/>
        <item x="162"/>
        <item x="16"/>
        <item x="234"/>
        <item x="446"/>
        <item x="480"/>
        <item x="290"/>
        <item x="424"/>
        <item x="390"/>
        <item x="257"/>
        <item x="495"/>
        <item x="349"/>
        <item x="411"/>
        <item x="305"/>
        <item x="509"/>
        <item x="280"/>
        <item x="445"/>
        <item x="347"/>
        <item x="289"/>
        <item x="196"/>
        <item x="233"/>
        <item x="361"/>
        <item x="239"/>
        <item x="308"/>
        <item x="245"/>
        <item x="316"/>
        <item x="213"/>
        <item x="501"/>
        <item x="433"/>
        <item x="295"/>
        <item x="463"/>
        <item x="405"/>
        <item x="386"/>
        <item x="114"/>
        <item x="90"/>
        <item x="142"/>
        <item x="208"/>
        <item x="500"/>
        <item x="12"/>
        <item x="382"/>
        <item x="470"/>
        <item x="475"/>
        <item x="381"/>
        <item x="350"/>
        <item x="370"/>
        <item x="246"/>
        <item x="242"/>
        <item x="439"/>
        <item x="272"/>
        <item x="356"/>
        <item x="251"/>
        <item x="511"/>
        <item x="362"/>
        <item x="485"/>
        <item x="241"/>
        <item x="250"/>
        <item x="157"/>
        <item x="428"/>
        <item x="397"/>
        <item x="429"/>
        <item x="314"/>
        <item x="59"/>
        <item x="91"/>
        <item x="39"/>
        <item x="129"/>
        <item x="150"/>
        <item x="168"/>
        <item x="503"/>
        <item x="191"/>
        <item x="394"/>
        <item x="392"/>
        <item x="380"/>
        <item x="30"/>
        <item x="437"/>
        <item x="359"/>
        <item x="47"/>
        <item x="379"/>
        <item x="348"/>
        <item x="188"/>
        <item x="210"/>
        <item x="258"/>
        <item x="155"/>
        <item x="373"/>
        <item x="171"/>
        <item x="106"/>
        <item x="481"/>
        <item x="34"/>
        <item x="167"/>
        <item x="140"/>
        <item x="118"/>
        <item x="130"/>
        <item x="113"/>
        <item x="126"/>
        <item x="56"/>
        <item x="97"/>
        <item x="464"/>
        <item x="42"/>
        <item x="488"/>
        <item x="281"/>
        <item x="416"/>
        <item x="310"/>
        <item x="219"/>
        <item x="222"/>
        <item x="45"/>
        <item x="414"/>
        <item x="404"/>
        <item x="93"/>
        <item x="160"/>
        <item x="102"/>
        <item x="67"/>
        <item x="297"/>
        <item x="465"/>
        <item x="363"/>
        <item x="344"/>
        <item x="358"/>
        <item x="462"/>
        <item x="368"/>
        <item x="339"/>
        <item x="377"/>
        <item x="357"/>
        <item x="471"/>
        <item x="474"/>
        <item x="375"/>
        <item x="401"/>
        <item x="407"/>
        <item x="384"/>
        <item x="296"/>
        <item x="387"/>
        <item x="269"/>
        <item x="262"/>
        <item x="220"/>
        <item x="71"/>
        <item x="351"/>
        <item x="507"/>
        <item x="14"/>
        <item x="422"/>
        <item x="293"/>
        <item x="116"/>
        <item x="163"/>
        <item x="174"/>
        <item x="259"/>
        <item x="32"/>
        <item x="374"/>
        <item x="75"/>
        <item x="61"/>
        <item x="193"/>
        <item x="254"/>
        <item x="19"/>
        <item x="304"/>
        <item x="35"/>
        <item x="207"/>
        <item x="318"/>
        <item x="468"/>
        <item x="341"/>
        <item x="330"/>
        <item x="312"/>
        <item x="512"/>
        <item x="391"/>
        <item x="365"/>
        <item x="345"/>
        <item x="187"/>
        <item x="55"/>
        <item x="302"/>
        <item x="203"/>
        <item x="205"/>
        <item x="506"/>
        <item x="29"/>
        <item x="6"/>
        <item x="176"/>
        <item x="24"/>
        <item x="255"/>
        <item x="223"/>
        <item x="31"/>
        <item x="493"/>
        <item x="243"/>
        <item x="453"/>
        <item x="53"/>
        <item x="145"/>
        <item x="217"/>
        <item x="62"/>
        <item x="335"/>
        <item x="201"/>
        <item x="320"/>
        <item x="209"/>
        <item x="190"/>
        <item x="469"/>
        <item x="226"/>
        <item x="63"/>
        <item x="89"/>
        <item x="237"/>
        <item x="211"/>
        <item x="230"/>
        <item x="273"/>
        <item x="88"/>
        <item x="166"/>
        <item x="109"/>
        <item x="227"/>
        <item x="346"/>
        <item x="329"/>
        <item x="497"/>
        <item x="360"/>
        <item x="271"/>
        <item x="417"/>
        <item x="232"/>
        <item x="486"/>
        <item x="286"/>
        <item x="448"/>
        <item x="54"/>
        <item x="105"/>
        <item x="80"/>
        <item x="148"/>
        <item x="72"/>
        <item x="120"/>
        <item x="95"/>
        <item x="149"/>
        <item x="98"/>
        <item x="127"/>
        <item x="115"/>
        <item x="84"/>
        <item x="82"/>
        <item x="261"/>
        <item x="491"/>
        <item x="247"/>
        <item x="179"/>
        <item x="5"/>
        <item x="366"/>
        <item x="256"/>
        <item x="121"/>
        <item x="173"/>
        <item x="51"/>
        <item x="96"/>
        <item x="389"/>
        <item x="489"/>
        <item x="442"/>
        <item x="400"/>
        <item x="326"/>
        <item x="200"/>
        <item x="487"/>
        <item x="15"/>
        <item x="300"/>
        <item x="77"/>
        <item x="87"/>
        <item x="152"/>
        <item x="64"/>
        <item x="69"/>
        <item x="169"/>
        <item x="134"/>
        <item x="159"/>
        <item x="444"/>
        <item x="399"/>
        <item x="490"/>
        <item x="372"/>
        <item x="194"/>
        <item x="158"/>
        <item x="36"/>
        <item x="331"/>
        <item x="13"/>
        <item x="476"/>
        <item x="492"/>
        <item x="192"/>
        <item x="447"/>
        <item x="178"/>
        <item x="450"/>
        <item x="325"/>
        <item x="466"/>
        <item x="504"/>
        <item x="364"/>
        <item x="455"/>
        <item x="303"/>
        <item x="415"/>
        <item x="402"/>
        <item x="288"/>
        <item x="212"/>
        <item x="383"/>
        <item x="4"/>
        <item x="49"/>
        <item x="425"/>
        <item x="319"/>
        <item x="298"/>
        <item x="369"/>
        <item x="321"/>
        <item x="22"/>
        <item x="484"/>
        <item x="154"/>
        <item x="147"/>
        <item x="74"/>
        <item x="108"/>
        <item x="68"/>
        <item x="156"/>
        <item x="131"/>
        <item x="282"/>
        <item x="306"/>
        <item x="3"/>
        <item x="343"/>
        <item x="419"/>
        <item x="17"/>
        <item x="315"/>
        <item x="204"/>
        <item x="299"/>
        <item x="327"/>
        <item x="185"/>
        <item x="452"/>
        <item x="406"/>
        <item x="46"/>
        <item x="403"/>
        <item x="284"/>
        <item x="27"/>
        <item x="482"/>
        <item x="218"/>
        <item x="189"/>
        <item x="214"/>
        <item x="183"/>
        <item x="311"/>
        <item x="224"/>
        <item x="41"/>
        <item x="449"/>
        <item x="266"/>
        <item x="279"/>
        <item x="9"/>
        <item x="441"/>
        <item x="206"/>
        <item x="221"/>
        <item x="66"/>
        <item x="99"/>
        <item x="132"/>
        <item x="104"/>
        <item x="119"/>
        <item x="153"/>
        <item x="124"/>
        <item x="276"/>
        <item x="336"/>
        <item x="2"/>
        <item m="1" x="513"/>
        <item x="283"/>
        <item x="249"/>
        <item x="170"/>
        <item x="451"/>
        <item x="265"/>
        <item x="143"/>
        <item x="165"/>
        <item x="100"/>
        <item x="57"/>
        <item x="52"/>
        <item x="94"/>
        <item x="144"/>
        <item x="101"/>
        <item x="136"/>
        <item x="215"/>
        <item x="23"/>
        <item x="432"/>
        <item x="353"/>
        <item x="10"/>
        <item x="270"/>
        <item x="294"/>
        <item x="460"/>
        <item x="18"/>
        <item x="263"/>
        <item x="40"/>
        <item x="393"/>
        <item x="309"/>
        <item x="58"/>
        <item x="328"/>
        <item x="264"/>
        <item x="235"/>
        <item x="0"/>
        <item x="236"/>
        <item x="228"/>
        <item x="21"/>
        <item x="323"/>
        <item x="175"/>
        <item x="438"/>
        <item x="28"/>
        <item x="398"/>
        <item x="420"/>
        <item x="435"/>
        <item x="50"/>
        <item x="85"/>
        <item x="274"/>
        <item x="177"/>
        <item x="248"/>
        <item x="267"/>
        <item x="73"/>
        <item x="508"/>
        <item x="216"/>
        <item x="83"/>
        <item x="338"/>
        <item x="198"/>
        <item x="117"/>
        <item x="164"/>
        <item x="260"/>
        <item x="1"/>
        <item x="8"/>
        <item x="436"/>
        <item x="25"/>
        <item x="499"/>
        <item x="26"/>
        <item x="457"/>
        <item x="354"/>
        <item x="141"/>
        <item x="112"/>
        <item x="146"/>
        <item x="418"/>
        <item x="202"/>
        <item x="385"/>
        <item x="195"/>
        <item x="181"/>
        <item x="291"/>
        <item x="44"/>
        <item x="125"/>
        <item x="48"/>
        <item x="103"/>
        <item x="7"/>
        <item x="123"/>
        <item x="307"/>
        <item x="430"/>
        <item t="default"/>
      </items>
      <autoSortScope>
        <pivotArea dataOnly="0" outline="0" fieldPosition="0">
          <references count="1">
            <reference field="4294967294" count="1" selected="0">
              <x v="0"/>
            </reference>
          </references>
        </pivotArea>
      </autoSortScope>
    </pivotField>
    <pivotField axis="axisPage" multipleItemSelectionAllowed="1" showAll="0">
      <items count="12">
        <item x="3"/>
        <item x="5"/>
        <item x="1"/>
        <item x="10"/>
        <item x="0"/>
        <item x="7"/>
        <item x="2"/>
        <item x="8"/>
        <item x="4"/>
        <item x="6"/>
        <item x="9"/>
        <item t="default"/>
      </items>
    </pivotField>
    <pivotField showAll="0"/>
    <pivotField showAll="0"/>
    <pivotField showAll="0"/>
    <pivotField showAll="0"/>
    <pivotField dataField="1" showAll="0">
      <items count="148">
        <item x="36"/>
        <item x="106"/>
        <item x="84"/>
        <item x="128"/>
        <item x="139"/>
        <item x="60"/>
        <item x="32"/>
        <item x="52"/>
        <item x="46"/>
        <item x="57"/>
        <item x="38"/>
        <item x="134"/>
        <item x="123"/>
        <item x="94"/>
        <item x="95"/>
        <item x="141"/>
        <item x="122"/>
        <item x="58"/>
        <item x="63"/>
        <item x="64"/>
        <item x="83"/>
        <item x="96"/>
        <item x="53"/>
        <item x="121"/>
        <item x="80"/>
        <item x="61"/>
        <item x="29"/>
        <item x="54"/>
        <item x="45"/>
        <item x="71"/>
        <item x="55"/>
        <item x="120"/>
        <item x="105"/>
        <item x="50"/>
        <item x="44"/>
        <item x="25"/>
        <item x="104"/>
        <item x="91"/>
        <item x="59"/>
        <item x="27"/>
        <item x="33"/>
        <item x="48"/>
        <item x="34"/>
        <item x="18"/>
        <item x="133"/>
        <item x="37"/>
        <item x="138"/>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140"/>
        <item x="6"/>
        <item x="41"/>
        <item x="99"/>
        <item x="119"/>
        <item x="137"/>
        <item x="130"/>
        <item x="92"/>
        <item x="4"/>
        <item x="72"/>
        <item x="86"/>
        <item x="3"/>
        <item x="116"/>
        <item x="113"/>
        <item x="40"/>
        <item x="31"/>
        <item x="75"/>
        <item x="98"/>
        <item x="142"/>
        <item x="107"/>
        <item x="146"/>
        <item x="131"/>
        <item x="145"/>
        <item x="43"/>
        <item x="125"/>
        <item x="132"/>
        <item x="108"/>
        <item x="109"/>
        <item x="101"/>
        <item x="11"/>
        <item x="42"/>
        <item x="89"/>
        <item x="136"/>
        <item x="110"/>
        <item x="143"/>
        <item x="111"/>
        <item x="144"/>
        <item x="1"/>
        <item x="112"/>
        <item x="135"/>
        <item x="97"/>
        <item x="67"/>
        <item x="0"/>
        <item x="114"/>
        <item x="19"/>
        <item x="35"/>
        <item x="124"/>
        <item x="5"/>
        <item x="129"/>
        <item x="2"/>
        <item t="default"/>
      </items>
    </pivotField>
    <pivotField showAll="0"/>
    <pivotField showAll="0"/>
    <pivotField showAll="0"/>
    <pivotField showAll="0"/>
    <pivotField showAll="0"/>
    <pivotField showAll="0"/>
    <pivotField showAll="0"/>
  </pivotFields>
  <rowFields count="1">
    <field x="0"/>
  </rowFields>
  <rowItems count="8">
    <i>
      <x v="391"/>
    </i>
    <i>
      <x v="297"/>
    </i>
    <i>
      <x v="490"/>
    </i>
    <i>
      <x v="80"/>
    </i>
    <i>
      <x v="132"/>
    </i>
    <i>
      <x v="195"/>
    </i>
    <i>
      <x v="358"/>
    </i>
    <i t="grand">
      <x/>
    </i>
  </rowItems>
  <colItems count="1">
    <i/>
  </colItems>
  <pageFields count="1">
    <pageField fld="1" hier="-1"/>
  </pageFields>
  <dataFields count="1">
    <dataField name="Sum of HS"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2.xml><?xml version="1.0" encoding="utf-8"?>
<pivotTableDefinition xmlns="http://schemas.openxmlformats.org/spreadsheetml/2006/main" xmlns:mc="http://schemas.openxmlformats.org/markup-compatibility/2006" xmlns:xr="http://schemas.microsoft.com/office/spreadsheetml/2014/revision" mc:Ignorable="xr" xr:uid="{98465122-051F-4D3D-A381-2B38EDB9E7B7}" name="PivotTable1" cacheId="2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rowPageCount="1" colPageCount="1"/>
  <pivotFields count="14">
    <pivotField axis="axisRow" showAll="0" measureFilter="1" sortType="descending">
      <items count="515">
        <item x="478"/>
        <item x="426"/>
        <item x="11"/>
        <item x="43"/>
        <item x="180"/>
        <item x="240"/>
        <item x="111"/>
        <item x="37"/>
        <item x="378"/>
        <item x="110"/>
        <item x="79"/>
        <item x="225"/>
        <item x="396"/>
        <item x="340"/>
        <item x="275"/>
        <item x="456"/>
        <item x="483"/>
        <item x="182"/>
        <item x="317"/>
        <item x="431"/>
        <item x="81"/>
        <item x="172"/>
        <item x="60"/>
        <item x="459"/>
        <item x="408"/>
        <item x="138"/>
        <item x="342"/>
        <item x="122"/>
        <item x="324"/>
        <item x="238"/>
        <item x="409"/>
        <item x="473"/>
        <item x="467"/>
        <item x="472"/>
        <item x="395"/>
        <item x="76"/>
        <item x="292"/>
        <item x="410"/>
        <item x="92"/>
        <item x="70"/>
        <item x="20"/>
        <item x="78"/>
        <item x="479"/>
        <item x="423"/>
        <item x="65"/>
        <item x="186"/>
        <item x="421"/>
        <item x="231"/>
        <item x="135"/>
        <item x="151"/>
        <item x="139"/>
        <item x="252"/>
        <item x="33"/>
        <item x="86"/>
        <item x="505"/>
        <item x="128"/>
        <item x="133"/>
        <item x="161"/>
        <item x="268"/>
        <item x="352"/>
        <item x="313"/>
        <item x="477"/>
        <item x="355"/>
        <item x="107"/>
        <item x="137"/>
        <item x="332"/>
        <item x="496"/>
        <item x="278"/>
        <item x="244"/>
        <item x="184"/>
        <item x="376"/>
        <item x="498"/>
        <item x="413"/>
        <item x="427"/>
        <item x="502"/>
        <item x="367"/>
        <item x="412"/>
        <item x="443"/>
        <item x="334"/>
        <item x="287"/>
        <item x="277"/>
        <item x="301"/>
        <item x="371"/>
        <item x="440"/>
        <item x="454"/>
        <item x="199"/>
        <item x="333"/>
        <item x="285"/>
        <item x="253"/>
        <item x="458"/>
        <item x="434"/>
        <item x="494"/>
        <item x="510"/>
        <item x="337"/>
        <item x="322"/>
        <item x="38"/>
        <item x="197"/>
        <item x="461"/>
        <item x="388"/>
        <item x="229"/>
        <item x="162"/>
        <item x="16"/>
        <item x="234"/>
        <item x="446"/>
        <item x="480"/>
        <item x="290"/>
        <item x="424"/>
        <item x="390"/>
        <item x="257"/>
        <item x="495"/>
        <item x="349"/>
        <item x="411"/>
        <item x="305"/>
        <item x="509"/>
        <item x="280"/>
        <item x="445"/>
        <item x="347"/>
        <item x="289"/>
        <item x="196"/>
        <item x="233"/>
        <item x="361"/>
        <item x="239"/>
        <item x="308"/>
        <item x="245"/>
        <item x="316"/>
        <item x="213"/>
        <item x="501"/>
        <item x="433"/>
        <item x="295"/>
        <item x="463"/>
        <item x="405"/>
        <item x="386"/>
        <item x="114"/>
        <item x="90"/>
        <item x="142"/>
        <item x="208"/>
        <item x="500"/>
        <item x="12"/>
        <item x="382"/>
        <item x="470"/>
        <item x="475"/>
        <item x="381"/>
        <item x="350"/>
        <item x="370"/>
        <item x="246"/>
        <item x="242"/>
        <item x="439"/>
        <item x="272"/>
        <item x="356"/>
        <item x="251"/>
        <item x="511"/>
        <item x="362"/>
        <item x="485"/>
        <item x="241"/>
        <item x="250"/>
        <item x="157"/>
        <item x="428"/>
        <item x="397"/>
        <item x="429"/>
        <item x="314"/>
        <item x="59"/>
        <item x="91"/>
        <item x="39"/>
        <item x="129"/>
        <item x="150"/>
        <item x="168"/>
        <item x="503"/>
        <item x="191"/>
        <item x="394"/>
        <item x="392"/>
        <item x="380"/>
        <item x="30"/>
        <item x="437"/>
        <item x="359"/>
        <item x="47"/>
        <item x="379"/>
        <item x="348"/>
        <item x="188"/>
        <item x="210"/>
        <item x="258"/>
        <item x="155"/>
        <item x="373"/>
        <item x="171"/>
        <item x="106"/>
        <item x="481"/>
        <item x="34"/>
        <item x="167"/>
        <item x="140"/>
        <item x="118"/>
        <item x="130"/>
        <item x="113"/>
        <item x="126"/>
        <item x="56"/>
        <item x="97"/>
        <item x="464"/>
        <item x="42"/>
        <item x="488"/>
        <item x="281"/>
        <item x="416"/>
        <item x="310"/>
        <item x="219"/>
        <item x="222"/>
        <item x="45"/>
        <item x="414"/>
        <item x="404"/>
        <item x="93"/>
        <item x="160"/>
        <item x="102"/>
        <item x="67"/>
        <item x="297"/>
        <item x="465"/>
        <item x="363"/>
        <item x="344"/>
        <item x="358"/>
        <item x="462"/>
        <item x="368"/>
        <item x="339"/>
        <item x="377"/>
        <item x="357"/>
        <item x="471"/>
        <item x="474"/>
        <item x="375"/>
        <item x="401"/>
        <item x="407"/>
        <item x="384"/>
        <item x="296"/>
        <item x="387"/>
        <item x="269"/>
        <item x="262"/>
        <item x="220"/>
        <item x="71"/>
        <item x="351"/>
        <item x="507"/>
        <item x="14"/>
        <item x="422"/>
        <item x="293"/>
        <item x="116"/>
        <item x="163"/>
        <item x="174"/>
        <item x="259"/>
        <item x="32"/>
        <item x="374"/>
        <item x="75"/>
        <item x="61"/>
        <item x="193"/>
        <item x="254"/>
        <item x="19"/>
        <item x="304"/>
        <item x="35"/>
        <item x="207"/>
        <item x="318"/>
        <item x="468"/>
        <item x="341"/>
        <item x="330"/>
        <item x="312"/>
        <item x="512"/>
        <item x="391"/>
        <item x="365"/>
        <item x="345"/>
        <item x="187"/>
        <item x="55"/>
        <item x="302"/>
        <item x="203"/>
        <item x="205"/>
        <item x="506"/>
        <item x="29"/>
        <item x="6"/>
        <item x="176"/>
        <item x="24"/>
        <item x="255"/>
        <item x="223"/>
        <item x="31"/>
        <item x="493"/>
        <item x="243"/>
        <item x="453"/>
        <item x="53"/>
        <item x="145"/>
        <item x="217"/>
        <item x="62"/>
        <item x="335"/>
        <item x="201"/>
        <item x="320"/>
        <item x="209"/>
        <item x="190"/>
        <item x="469"/>
        <item x="226"/>
        <item x="63"/>
        <item x="89"/>
        <item x="237"/>
        <item x="211"/>
        <item x="230"/>
        <item x="273"/>
        <item x="88"/>
        <item x="166"/>
        <item x="109"/>
        <item x="227"/>
        <item x="346"/>
        <item x="329"/>
        <item x="497"/>
        <item x="360"/>
        <item x="271"/>
        <item x="417"/>
        <item x="232"/>
        <item x="486"/>
        <item x="286"/>
        <item x="448"/>
        <item x="54"/>
        <item x="105"/>
        <item x="80"/>
        <item x="148"/>
        <item x="72"/>
        <item x="120"/>
        <item x="95"/>
        <item x="149"/>
        <item x="98"/>
        <item x="127"/>
        <item x="115"/>
        <item x="84"/>
        <item x="82"/>
        <item x="261"/>
        <item x="491"/>
        <item x="247"/>
        <item x="179"/>
        <item x="5"/>
        <item x="366"/>
        <item x="256"/>
        <item x="121"/>
        <item x="173"/>
        <item x="51"/>
        <item x="96"/>
        <item x="389"/>
        <item x="489"/>
        <item x="442"/>
        <item x="400"/>
        <item x="326"/>
        <item x="200"/>
        <item x="487"/>
        <item x="15"/>
        <item x="300"/>
        <item x="77"/>
        <item x="87"/>
        <item x="152"/>
        <item x="64"/>
        <item x="69"/>
        <item x="169"/>
        <item x="134"/>
        <item x="159"/>
        <item x="444"/>
        <item x="399"/>
        <item x="490"/>
        <item x="372"/>
        <item x="194"/>
        <item x="158"/>
        <item x="36"/>
        <item x="331"/>
        <item x="13"/>
        <item x="476"/>
        <item x="492"/>
        <item x="192"/>
        <item x="447"/>
        <item x="178"/>
        <item x="450"/>
        <item x="325"/>
        <item x="466"/>
        <item x="504"/>
        <item x="364"/>
        <item x="455"/>
        <item x="303"/>
        <item x="415"/>
        <item x="402"/>
        <item x="288"/>
        <item x="212"/>
        <item x="383"/>
        <item x="4"/>
        <item x="49"/>
        <item x="425"/>
        <item x="319"/>
        <item x="298"/>
        <item x="369"/>
        <item x="321"/>
        <item x="22"/>
        <item x="484"/>
        <item x="154"/>
        <item x="147"/>
        <item x="74"/>
        <item x="108"/>
        <item x="68"/>
        <item x="156"/>
        <item x="131"/>
        <item x="282"/>
        <item x="306"/>
        <item x="3"/>
        <item x="343"/>
        <item x="419"/>
        <item x="17"/>
        <item x="315"/>
        <item x="204"/>
        <item x="299"/>
        <item x="327"/>
        <item x="185"/>
        <item x="452"/>
        <item x="406"/>
        <item x="46"/>
        <item x="403"/>
        <item x="284"/>
        <item x="27"/>
        <item x="482"/>
        <item x="218"/>
        <item x="189"/>
        <item x="214"/>
        <item x="183"/>
        <item x="311"/>
        <item x="224"/>
        <item x="41"/>
        <item x="449"/>
        <item x="266"/>
        <item x="279"/>
        <item x="9"/>
        <item x="441"/>
        <item x="206"/>
        <item x="221"/>
        <item x="66"/>
        <item x="99"/>
        <item x="132"/>
        <item x="104"/>
        <item x="119"/>
        <item x="153"/>
        <item x="124"/>
        <item x="276"/>
        <item x="336"/>
        <item x="2"/>
        <item m="1" x="513"/>
        <item x="283"/>
        <item x="249"/>
        <item x="170"/>
        <item x="451"/>
        <item x="265"/>
        <item x="143"/>
        <item x="165"/>
        <item x="100"/>
        <item x="57"/>
        <item x="52"/>
        <item x="94"/>
        <item x="144"/>
        <item x="101"/>
        <item x="136"/>
        <item x="215"/>
        <item x="23"/>
        <item x="432"/>
        <item x="353"/>
        <item x="10"/>
        <item x="270"/>
        <item x="294"/>
        <item x="460"/>
        <item x="18"/>
        <item x="263"/>
        <item x="40"/>
        <item x="393"/>
        <item x="309"/>
        <item x="58"/>
        <item x="328"/>
        <item x="264"/>
        <item x="235"/>
        <item x="0"/>
        <item x="236"/>
        <item x="228"/>
        <item x="21"/>
        <item x="323"/>
        <item x="175"/>
        <item x="438"/>
        <item x="28"/>
        <item x="398"/>
        <item x="420"/>
        <item x="435"/>
        <item x="50"/>
        <item x="85"/>
        <item x="274"/>
        <item x="177"/>
        <item x="248"/>
        <item x="267"/>
        <item x="73"/>
        <item x="508"/>
        <item x="216"/>
        <item x="83"/>
        <item x="338"/>
        <item x="198"/>
        <item x="117"/>
        <item x="164"/>
        <item x="260"/>
        <item x="1"/>
        <item x="8"/>
        <item x="436"/>
        <item x="25"/>
        <item x="499"/>
        <item x="26"/>
        <item x="457"/>
        <item x="354"/>
        <item x="141"/>
        <item x="112"/>
        <item x="146"/>
        <item x="418"/>
        <item x="202"/>
        <item x="385"/>
        <item x="195"/>
        <item x="181"/>
        <item x="291"/>
        <item x="44"/>
        <item x="125"/>
        <item x="48"/>
        <item x="103"/>
        <item x="7"/>
        <item x="123"/>
        <item x="307"/>
        <item x="430"/>
        <item t="default"/>
      </items>
      <autoSortScope>
        <pivotArea dataOnly="0" outline="0" fieldPosition="0">
          <references count="1">
            <reference field="4294967294" count="1" selected="0">
              <x v="0"/>
            </reference>
          </references>
        </pivotArea>
      </autoSortScope>
    </pivotField>
    <pivotField axis="axisPage" multipleItemSelectionAllowed="1" showAll="0">
      <items count="12">
        <item x="3"/>
        <item x="5"/>
        <item x="1"/>
        <item x="10"/>
        <item x="0"/>
        <item x="7"/>
        <item x="2"/>
        <item x="8"/>
        <item x="4"/>
        <item x="6"/>
        <item x="9"/>
        <item t="default"/>
      </items>
    </pivotField>
    <pivotField showAll="0"/>
    <pivotField showAll="0"/>
    <pivotField showAll="0"/>
    <pivotField dataField="1" showAll="0"/>
    <pivotField showAll="0">
      <items count="148">
        <item x="36"/>
        <item x="106"/>
        <item x="84"/>
        <item x="128"/>
        <item x="139"/>
        <item x="60"/>
        <item x="32"/>
        <item x="52"/>
        <item x="46"/>
        <item x="57"/>
        <item x="38"/>
        <item x="134"/>
        <item x="123"/>
        <item x="94"/>
        <item x="95"/>
        <item x="141"/>
        <item x="122"/>
        <item x="58"/>
        <item x="63"/>
        <item x="64"/>
        <item x="83"/>
        <item x="96"/>
        <item x="53"/>
        <item x="121"/>
        <item x="80"/>
        <item x="61"/>
        <item x="29"/>
        <item x="54"/>
        <item x="45"/>
        <item x="71"/>
        <item x="55"/>
        <item x="120"/>
        <item x="105"/>
        <item x="50"/>
        <item x="44"/>
        <item x="25"/>
        <item x="104"/>
        <item x="91"/>
        <item x="59"/>
        <item x="27"/>
        <item x="33"/>
        <item x="48"/>
        <item x="34"/>
        <item x="18"/>
        <item x="133"/>
        <item x="37"/>
        <item x="138"/>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140"/>
        <item x="6"/>
        <item x="41"/>
        <item x="99"/>
        <item x="119"/>
        <item x="137"/>
        <item x="130"/>
        <item x="92"/>
        <item x="4"/>
        <item x="72"/>
        <item x="86"/>
        <item x="3"/>
        <item x="116"/>
        <item x="113"/>
        <item x="40"/>
        <item x="31"/>
        <item x="75"/>
        <item x="98"/>
        <item x="142"/>
        <item x="107"/>
        <item x="146"/>
        <item x="131"/>
        <item x="145"/>
        <item x="43"/>
        <item x="125"/>
        <item x="132"/>
        <item x="108"/>
        <item x="109"/>
        <item x="101"/>
        <item x="11"/>
        <item x="42"/>
        <item x="89"/>
        <item x="136"/>
        <item x="110"/>
        <item x="143"/>
        <item x="111"/>
        <item x="144"/>
        <item x="1"/>
        <item x="112"/>
        <item x="135"/>
        <item x="97"/>
        <item x="67"/>
        <item x="0"/>
        <item x="114"/>
        <item x="19"/>
        <item x="35"/>
        <item x="124"/>
        <item x="5"/>
        <item x="129"/>
        <item x="2"/>
        <item t="default"/>
      </items>
    </pivotField>
    <pivotField showAll="0"/>
    <pivotField showAll="0"/>
    <pivotField showAll="0"/>
    <pivotField showAll="0"/>
    <pivotField showAll="0"/>
    <pivotField showAll="0"/>
    <pivotField showAll="0"/>
  </pivotFields>
  <rowFields count="1">
    <field x="0"/>
  </rowFields>
  <rowItems count="6">
    <i>
      <x v="463"/>
    </i>
    <i>
      <x v="489"/>
    </i>
    <i>
      <x v="238"/>
    </i>
    <i>
      <x v="412"/>
    </i>
    <i>
      <x v="468"/>
    </i>
    <i t="grand">
      <x/>
    </i>
  </rowItems>
  <colItems count="1">
    <i/>
  </colItems>
  <pageFields count="1">
    <pageField fld="1" hier="-1"/>
  </pageFields>
  <dataFields count="1">
    <dataField name="Sum of Runs" fld="5"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3.xml><?xml version="1.0" encoding="utf-8"?>
<pivotTableDefinition xmlns="http://schemas.openxmlformats.org/spreadsheetml/2006/main" xmlns:mc="http://schemas.openxmlformats.org/markup-compatibility/2006" xmlns:xr="http://schemas.microsoft.com/office/spreadsheetml/2014/revision" mc:Ignorable="xr" xr:uid="{D35ABDB9-D83A-4C34-BEF0-3EE60CBD99F2}" name="PivotTable12"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U3:V9" firstHeaderRow="1" firstDataRow="1" firstDataCol="1" rowPageCount="1" colPageCount="1"/>
  <pivotFields count="14">
    <pivotField axis="axisRow" showAll="0" measureFilter="1" sortType="descending">
      <items count="464">
        <item x="426"/>
        <item x="11"/>
        <item x="43"/>
        <item x="180"/>
        <item x="240"/>
        <item x="111"/>
        <item x="37"/>
        <item x="378"/>
        <item x="110"/>
        <item x="79"/>
        <item x="225"/>
        <item x="396"/>
        <item x="340"/>
        <item x="275"/>
        <item x="456"/>
        <item x="182"/>
        <item x="317"/>
        <item x="431"/>
        <item x="81"/>
        <item x="172"/>
        <item x="60"/>
        <item x="459"/>
        <item x="408"/>
        <item x="138"/>
        <item x="342"/>
        <item x="122"/>
        <item x="324"/>
        <item x="238"/>
        <item x="409"/>
        <item x="395"/>
        <item x="76"/>
        <item x="292"/>
        <item x="410"/>
        <item x="92"/>
        <item x="70"/>
        <item x="20"/>
        <item x="78"/>
        <item x="423"/>
        <item x="65"/>
        <item x="186"/>
        <item x="421"/>
        <item x="231"/>
        <item x="135"/>
        <item x="151"/>
        <item x="139"/>
        <item x="252"/>
        <item x="33"/>
        <item x="86"/>
        <item x="128"/>
        <item x="133"/>
        <item x="161"/>
        <item x="268"/>
        <item x="352"/>
        <item x="313"/>
        <item x="355"/>
        <item x="107"/>
        <item x="137"/>
        <item x="332"/>
        <item x="278"/>
        <item x="244"/>
        <item x="184"/>
        <item x="376"/>
        <item x="413"/>
        <item x="427"/>
        <item x="367"/>
        <item x="412"/>
        <item x="443"/>
        <item x="334"/>
        <item x="287"/>
        <item x="277"/>
        <item x="301"/>
        <item x="371"/>
        <item x="440"/>
        <item x="454"/>
        <item x="199"/>
        <item x="333"/>
        <item x="285"/>
        <item x="253"/>
        <item x="458"/>
        <item x="434"/>
        <item x="337"/>
        <item x="322"/>
        <item x="38"/>
        <item x="197"/>
        <item x="461"/>
        <item x="388"/>
        <item x="229"/>
        <item x="162"/>
        <item x="16"/>
        <item x="234"/>
        <item x="446"/>
        <item x="290"/>
        <item x="424"/>
        <item x="390"/>
        <item x="257"/>
        <item x="349"/>
        <item x="411"/>
        <item x="305"/>
        <item x="280"/>
        <item x="445"/>
        <item x="347"/>
        <item x="289"/>
        <item x="196"/>
        <item x="233"/>
        <item x="361"/>
        <item x="239"/>
        <item x="308"/>
        <item x="245"/>
        <item x="316"/>
        <item x="213"/>
        <item x="433"/>
        <item x="295"/>
        <item x="405"/>
        <item x="386"/>
        <item x="114"/>
        <item x="90"/>
        <item x="142"/>
        <item x="208"/>
        <item x="12"/>
        <item x="382"/>
        <item x="381"/>
        <item x="350"/>
        <item x="370"/>
        <item x="246"/>
        <item x="242"/>
        <item x="439"/>
        <item x="272"/>
        <item x="356"/>
        <item x="251"/>
        <item x="362"/>
        <item x="241"/>
        <item x="250"/>
        <item x="157"/>
        <item x="428"/>
        <item x="397"/>
        <item x="429"/>
        <item x="314"/>
        <item x="59"/>
        <item x="91"/>
        <item x="39"/>
        <item x="129"/>
        <item x="150"/>
        <item x="168"/>
        <item x="191"/>
        <item x="394"/>
        <item x="392"/>
        <item x="380"/>
        <item x="30"/>
        <item x="437"/>
        <item x="359"/>
        <item x="47"/>
        <item x="379"/>
        <item x="348"/>
        <item x="188"/>
        <item x="210"/>
        <item x="258"/>
        <item x="155"/>
        <item x="373"/>
        <item x="171"/>
        <item x="106"/>
        <item x="34"/>
        <item x="167"/>
        <item x="140"/>
        <item x="118"/>
        <item x="130"/>
        <item x="113"/>
        <item x="126"/>
        <item x="56"/>
        <item x="97"/>
        <item x="42"/>
        <item x="281"/>
        <item x="416"/>
        <item x="310"/>
        <item x="219"/>
        <item x="222"/>
        <item x="45"/>
        <item x="414"/>
        <item x="404"/>
        <item x="93"/>
        <item x="160"/>
        <item x="102"/>
        <item x="67"/>
        <item x="297"/>
        <item x="363"/>
        <item x="344"/>
        <item x="358"/>
        <item x="368"/>
        <item x="339"/>
        <item x="377"/>
        <item x="357"/>
        <item x="375"/>
        <item x="401"/>
        <item x="407"/>
        <item x="384"/>
        <item x="296"/>
        <item x="387"/>
        <item x="269"/>
        <item x="262"/>
        <item x="220"/>
        <item x="71"/>
        <item x="351"/>
        <item x="14"/>
        <item x="422"/>
        <item x="293"/>
        <item x="116"/>
        <item x="163"/>
        <item x="174"/>
        <item x="259"/>
        <item x="32"/>
        <item x="374"/>
        <item x="75"/>
        <item x="61"/>
        <item x="193"/>
        <item x="254"/>
        <item x="19"/>
        <item x="304"/>
        <item x="35"/>
        <item x="207"/>
        <item x="318"/>
        <item x="341"/>
        <item x="330"/>
        <item x="312"/>
        <item x="391"/>
        <item x="365"/>
        <item x="345"/>
        <item x="187"/>
        <item x="55"/>
        <item x="302"/>
        <item x="203"/>
        <item x="205"/>
        <item x="29"/>
        <item x="6"/>
        <item x="176"/>
        <item x="24"/>
        <item x="255"/>
        <item x="223"/>
        <item x="31"/>
        <item x="243"/>
        <item x="453"/>
        <item x="53"/>
        <item x="145"/>
        <item x="217"/>
        <item x="62"/>
        <item x="335"/>
        <item x="201"/>
        <item x="320"/>
        <item x="209"/>
        <item x="190"/>
        <item x="226"/>
        <item x="63"/>
        <item x="89"/>
        <item x="237"/>
        <item x="211"/>
        <item x="230"/>
        <item x="273"/>
        <item x="88"/>
        <item x="166"/>
        <item x="109"/>
        <item x="227"/>
        <item x="346"/>
        <item x="329"/>
        <item x="360"/>
        <item x="271"/>
        <item x="417"/>
        <item x="232"/>
        <item x="286"/>
        <item x="448"/>
        <item x="54"/>
        <item x="105"/>
        <item x="80"/>
        <item x="148"/>
        <item x="72"/>
        <item x="120"/>
        <item x="95"/>
        <item x="149"/>
        <item x="98"/>
        <item x="127"/>
        <item x="115"/>
        <item x="84"/>
        <item x="82"/>
        <item x="261"/>
        <item x="247"/>
        <item x="179"/>
        <item x="5"/>
        <item x="366"/>
        <item x="256"/>
        <item x="121"/>
        <item x="173"/>
        <item x="51"/>
        <item x="96"/>
        <item x="389"/>
        <item x="442"/>
        <item x="400"/>
        <item x="326"/>
        <item x="200"/>
        <item x="15"/>
        <item x="300"/>
        <item x="77"/>
        <item x="87"/>
        <item x="152"/>
        <item x="64"/>
        <item x="69"/>
        <item x="169"/>
        <item x="134"/>
        <item x="159"/>
        <item x="444"/>
        <item x="399"/>
        <item x="372"/>
        <item x="194"/>
        <item x="158"/>
        <item x="36"/>
        <item x="331"/>
        <item x="13"/>
        <item x="192"/>
        <item x="447"/>
        <item x="178"/>
        <item x="450"/>
        <item x="325"/>
        <item x="364"/>
        <item x="455"/>
        <item x="303"/>
        <item x="415"/>
        <item x="402"/>
        <item x="288"/>
        <item x="212"/>
        <item x="383"/>
        <item x="4"/>
        <item x="49"/>
        <item x="425"/>
        <item x="319"/>
        <item x="298"/>
        <item x="369"/>
        <item x="321"/>
        <item x="22"/>
        <item x="154"/>
        <item x="147"/>
        <item x="74"/>
        <item x="108"/>
        <item x="68"/>
        <item x="156"/>
        <item x="131"/>
        <item x="282"/>
        <item x="306"/>
        <item x="3"/>
        <item x="343"/>
        <item x="419"/>
        <item x="17"/>
        <item x="315"/>
        <item x="204"/>
        <item x="299"/>
        <item x="327"/>
        <item x="185"/>
        <item x="452"/>
        <item x="406"/>
        <item x="46"/>
        <item x="403"/>
        <item x="284"/>
        <item x="27"/>
        <item x="218"/>
        <item x="189"/>
        <item x="214"/>
        <item x="183"/>
        <item x="311"/>
        <item x="224"/>
        <item x="41"/>
        <item x="449"/>
        <item x="266"/>
        <item x="279"/>
        <item x="9"/>
        <item x="441"/>
        <item x="206"/>
        <item x="221"/>
        <item x="66"/>
        <item x="99"/>
        <item x="132"/>
        <item x="104"/>
        <item x="119"/>
        <item x="153"/>
        <item x="124"/>
        <item x="276"/>
        <item x="336"/>
        <item x="2"/>
        <item m="1" x="462"/>
        <item x="283"/>
        <item x="249"/>
        <item x="170"/>
        <item x="451"/>
        <item x="265"/>
        <item x="143"/>
        <item x="165"/>
        <item x="100"/>
        <item x="57"/>
        <item x="52"/>
        <item x="94"/>
        <item x="144"/>
        <item x="101"/>
        <item x="136"/>
        <item x="215"/>
        <item x="23"/>
        <item x="432"/>
        <item x="353"/>
        <item x="10"/>
        <item x="270"/>
        <item x="294"/>
        <item x="460"/>
        <item x="18"/>
        <item x="263"/>
        <item x="40"/>
        <item x="393"/>
        <item x="309"/>
        <item x="58"/>
        <item x="328"/>
        <item x="264"/>
        <item x="235"/>
        <item x="0"/>
        <item x="236"/>
        <item x="228"/>
        <item x="21"/>
        <item x="323"/>
        <item x="175"/>
        <item x="438"/>
        <item x="28"/>
        <item x="398"/>
        <item x="420"/>
        <item x="435"/>
        <item x="50"/>
        <item x="85"/>
        <item x="274"/>
        <item x="177"/>
        <item x="248"/>
        <item x="267"/>
        <item x="73"/>
        <item x="216"/>
        <item x="83"/>
        <item x="338"/>
        <item x="198"/>
        <item x="117"/>
        <item x="164"/>
        <item x="260"/>
        <item x="1"/>
        <item x="8"/>
        <item x="436"/>
        <item x="25"/>
        <item x="26"/>
        <item x="457"/>
        <item x="354"/>
        <item x="141"/>
        <item x="112"/>
        <item x="146"/>
        <item x="418"/>
        <item x="202"/>
        <item x="385"/>
        <item x="195"/>
        <item x="181"/>
        <item x="291"/>
        <item x="44"/>
        <item x="125"/>
        <item x="48"/>
        <item x="103"/>
        <item x="7"/>
        <item x="123"/>
        <item x="307"/>
        <item x="430"/>
        <item t="default"/>
      </items>
      <autoSortScope>
        <pivotArea dataOnly="0" outline="0" fieldPosition="0">
          <references count="1">
            <reference field="4294967294" count="1" selected="0">
              <x v="0"/>
            </reference>
          </references>
        </pivotArea>
      </autoSortScope>
    </pivotField>
    <pivotField axis="axisPage" multipleItemSelectionAllowed="1" showAll="0">
      <items count="11">
        <item h="1" x="3"/>
        <item h="1" x="5"/>
        <item h="1" x="1"/>
        <item h="1" x="0"/>
        <item h="1" x="7"/>
        <item h="1" x="2"/>
        <item h="1" x="8"/>
        <item h="1" x="4"/>
        <item h="1" x="6"/>
        <item x="9"/>
        <item t="default"/>
      </items>
    </pivotField>
    <pivotField showAll="0"/>
    <pivotField showAll="0"/>
    <pivotField showAll="0"/>
    <pivotField showAll="0"/>
    <pivotField showAll="0">
      <items count="143">
        <item x="36"/>
        <item x="106"/>
        <item x="84"/>
        <item x="128"/>
        <item x="139"/>
        <item x="60"/>
        <item x="32"/>
        <item x="52"/>
        <item x="46"/>
        <item x="57"/>
        <item x="38"/>
        <item x="134"/>
        <item x="123"/>
        <item x="94"/>
        <item x="95"/>
        <item x="141"/>
        <item x="122"/>
        <item x="58"/>
        <item x="63"/>
        <item x="64"/>
        <item x="83"/>
        <item x="96"/>
        <item x="53"/>
        <item x="121"/>
        <item x="80"/>
        <item x="61"/>
        <item x="29"/>
        <item x="54"/>
        <item x="45"/>
        <item x="71"/>
        <item x="55"/>
        <item x="120"/>
        <item x="105"/>
        <item x="50"/>
        <item x="44"/>
        <item x="25"/>
        <item x="104"/>
        <item x="91"/>
        <item x="59"/>
        <item x="27"/>
        <item x="33"/>
        <item x="48"/>
        <item x="34"/>
        <item x="18"/>
        <item x="133"/>
        <item x="37"/>
        <item x="138"/>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140"/>
        <item x="6"/>
        <item x="41"/>
        <item x="99"/>
        <item x="119"/>
        <item x="137"/>
        <item x="130"/>
        <item x="92"/>
        <item x="4"/>
        <item x="72"/>
        <item x="86"/>
        <item x="3"/>
        <item x="116"/>
        <item x="113"/>
        <item x="40"/>
        <item x="31"/>
        <item x="75"/>
        <item x="98"/>
        <item x="107"/>
        <item x="131"/>
        <item x="43"/>
        <item x="125"/>
        <item x="132"/>
        <item x="108"/>
        <item x="109"/>
        <item x="101"/>
        <item x="11"/>
        <item x="42"/>
        <item x="89"/>
        <item x="136"/>
        <item x="110"/>
        <item x="111"/>
        <item x="1"/>
        <item x="112"/>
        <item x="135"/>
        <item x="97"/>
        <item x="67"/>
        <item x="0"/>
        <item x="114"/>
        <item x="19"/>
        <item x="35"/>
        <item x="124"/>
        <item x="5"/>
        <item x="129"/>
        <item x="2"/>
        <item t="default"/>
      </items>
    </pivotField>
    <pivotField showAll="0"/>
    <pivotField showAll="0"/>
    <pivotField showAll="0"/>
    <pivotField dataField="1" showAll="0"/>
    <pivotField showAll="0"/>
    <pivotField showAll="0"/>
    <pivotField showAll="0"/>
  </pivotFields>
  <rowFields count="1">
    <field x="0"/>
  </rowFields>
  <rowItems count="6">
    <i>
      <x/>
    </i>
    <i>
      <x v="133"/>
    </i>
    <i>
      <x v="63"/>
    </i>
    <i>
      <x v="462"/>
    </i>
    <i>
      <x v="135"/>
    </i>
    <i t="grand">
      <x/>
    </i>
  </rowItems>
  <colItems count="1">
    <i/>
  </colItems>
  <pageFields count="1">
    <pageField fld="1" hier="-1"/>
  </pageFields>
  <dataFields count="1">
    <dataField name="Sum of Half Century" fld="10"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4.xml><?xml version="1.0" encoding="utf-8"?>
<pivotTableDefinition xmlns="http://schemas.openxmlformats.org/spreadsheetml/2006/main" xmlns:mc="http://schemas.openxmlformats.org/markup-compatibility/2006" xmlns:xr="http://schemas.microsoft.com/office/spreadsheetml/2014/revision" mc:Ignorable="xr" xr:uid="{D7C9C0E4-8436-4725-82D5-5C7A8CC10E86}" name="PivotTable11"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Q3:R9" firstHeaderRow="1" firstDataRow="1" firstDataCol="1" rowPageCount="1" colPageCount="1"/>
  <pivotFields count="14">
    <pivotField axis="axisRow" showAll="0" measureFilter="1" sortType="descending">
      <items count="464">
        <item x="426"/>
        <item x="11"/>
        <item x="43"/>
        <item x="180"/>
        <item x="240"/>
        <item x="111"/>
        <item x="37"/>
        <item x="378"/>
        <item x="110"/>
        <item x="79"/>
        <item x="225"/>
        <item x="396"/>
        <item x="340"/>
        <item x="275"/>
        <item x="456"/>
        <item x="182"/>
        <item x="317"/>
        <item x="431"/>
        <item x="81"/>
        <item x="172"/>
        <item x="60"/>
        <item x="459"/>
        <item x="408"/>
        <item x="138"/>
        <item x="342"/>
        <item x="122"/>
        <item x="324"/>
        <item x="238"/>
        <item x="409"/>
        <item x="395"/>
        <item x="76"/>
        <item x="292"/>
        <item x="410"/>
        <item x="92"/>
        <item x="70"/>
        <item x="20"/>
        <item x="78"/>
        <item x="423"/>
        <item x="65"/>
        <item x="186"/>
        <item x="421"/>
        <item x="231"/>
        <item x="135"/>
        <item x="151"/>
        <item x="139"/>
        <item x="252"/>
        <item x="33"/>
        <item x="86"/>
        <item x="128"/>
        <item x="133"/>
        <item x="161"/>
        <item x="268"/>
        <item x="352"/>
        <item x="313"/>
        <item x="355"/>
        <item x="107"/>
        <item x="137"/>
        <item x="332"/>
        <item x="278"/>
        <item x="244"/>
        <item x="184"/>
        <item x="376"/>
        <item x="413"/>
        <item x="427"/>
        <item x="367"/>
        <item x="412"/>
        <item x="443"/>
        <item x="334"/>
        <item x="287"/>
        <item x="277"/>
        <item x="301"/>
        <item x="371"/>
        <item x="440"/>
        <item x="454"/>
        <item x="199"/>
        <item x="333"/>
        <item x="285"/>
        <item x="253"/>
        <item x="458"/>
        <item x="434"/>
        <item x="337"/>
        <item x="322"/>
        <item x="38"/>
        <item x="197"/>
        <item x="461"/>
        <item x="388"/>
        <item x="229"/>
        <item x="162"/>
        <item x="16"/>
        <item x="234"/>
        <item x="446"/>
        <item x="290"/>
        <item x="424"/>
        <item x="390"/>
        <item x="257"/>
        <item x="349"/>
        <item x="411"/>
        <item x="305"/>
        <item x="280"/>
        <item x="445"/>
        <item x="347"/>
        <item x="289"/>
        <item x="196"/>
        <item x="233"/>
        <item x="361"/>
        <item x="239"/>
        <item x="308"/>
        <item x="245"/>
        <item x="316"/>
        <item x="213"/>
        <item x="433"/>
        <item x="295"/>
        <item x="405"/>
        <item x="386"/>
        <item x="114"/>
        <item x="90"/>
        <item x="142"/>
        <item x="208"/>
        <item x="12"/>
        <item x="382"/>
        <item x="381"/>
        <item x="350"/>
        <item x="370"/>
        <item x="246"/>
        <item x="242"/>
        <item x="439"/>
        <item x="272"/>
        <item x="356"/>
        <item x="251"/>
        <item x="362"/>
        <item x="241"/>
        <item x="250"/>
        <item x="157"/>
        <item x="428"/>
        <item x="397"/>
        <item x="429"/>
        <item x="314"/>
        <item x="59"/>
        <item x="91"/>
        <item x="39"/>
        <item x="129"/>
        <item x="150"/>
        <item x="168"/>
        <item x="191"/>
        <item x="394"/>
        <item x="392"/>
        <item x="380"/>
        <item x="30"/>
        <item x="437"/>
        <item x="359"/>
        <item x="47"/>
        <item x="379"/>
        <item x="348"/>
        <item x="188"/>
        <item x="210"/>
        <item x="258"/>
        <item x="155"/>
        <item x="373"/>
        <item x="171"/>
        <item x="106"/>
        <item x="34"/>
        <item x="167"/>
        <item x="140"/>
        <item x="118"/>
        <item x="130"/>
        <item x="113"/>
        <item x="126"/>
        <item x="56"/>
        <item x="97"/>
        <item x="42"/>
        <item x="281"/>
        <item x="416"/>
        <item x="310"/>
        <item x="219"/>
        <item x="222"/>
        <item x="45"/>
        <item x="414"/>
        <item x="404"/>
        <item x="93"/>
        <item x="160"/>
        <item x="102"/>
        <item x="67"/>
        <item x="297"/>
        <item x="363"/>
        <item x="344"/>
        <item x="358"/>
        <item x="368"/>
        <item x="339"/>
        <item x="377"/>
        <item x="357"/>
        <item x="375"/>
        <item x="401"/>
        <item x="407"/>
        <item x="384"/>
        <item x="296"/>
        <item x="387"/>
        <item x="269"/>
        <item x="262"/>
        <item x="220"/>
        <item x="71"/>
        <item x="351"/>
        <item x="14"/>
        <item x="422"/>
        <item x="293"/>
        <item x="116"/>
        <item x="163"/>
        <item x="174"/>
        <item x="259"/>
        <item x="32"/>
        <item x="374"/>
        <item x="75"/>
        <item x="61"/>
        <item x="193"/>
        <item x="254"/>
        <item x="19"/>
        <item x="304"/>
        <item x="35"/>
        <item x="207"/>
        <item x="318"/>
        <item x="341"/>
        <item x="330"/>
        <item x="312"/>
        <item x="391"/>
        <item x="365"/>
        <item x="345"/>
        <item x="187"/>
        <item x="55"/>
        <item x="302"/>
        <item x="203"/>
        <item x="205"/>
        <item x="29"/>
        <item x="6"/>
        <item x="176"/>
        <item x="24"/>
        <item x="255"/>
        <item x="223"/>
        <item x="31"/>
        <item x="243"/>
        <item x="453"/>
        <item x="53"/>
        <item x="145"/>
        <item x="217"/>
        <item x="62"/>
        <item x="335"/>
        <item x="201"/>
        <item x="320"/>
        <item x="209"/>
        <item x="190"/>
        <item x="226"/>
        <item x="63"/>
        <item x="89"/>
        <item x="237"/>
        <item x="211"/>
        <item x="230"/>
        <item x="273"/>
        <item x="88"/>
        <item x="166"/>
        <item x="109"/>
        <item x="227"/>
        <item x="346"/>
        <item x="329"/>
        <item x="360"/>
        <item x="271"/>
        <item x="417"/>
        <item x="232"/>
        <item x="286"/>
        <item x="448"/>
        <item x="54"/>
        <item x="105"/>
        <item x="80"/>
        <item x="148"/>
        <item x="72"/>
        <item x="120"/>
        <item x="95"/>
        <item x="149"/>
        <item x="98"/>
        <item x="127"/>
        <item x="115"/>
        <item x="84"/>
        <item x="82"/>
        <item x="261"/>
        <item x="247"/>
        <item x="179"/>
        <item x="5"/>
        <item x="366"/>
        <item x="256"/>
        <item x="121"/>
        <item x="173"/>
        <item x="51"/>
        <item x="96"/>
        <item x="389"/>
        <item x="442"/>
        <item x="400"/>
        <item x="326"/>
        <item x="200"/>
        <item x="15"/>
        <item x="300"/>
        <item x="77"/>
        <item x="87"/>
        <item x="152"/>
        <item x="64"/>
        <item x="69"/>
        <item x="169"/>
        <item x="134"/>
        <item x="159"/>
        <item x="444"/>
        <item x="399"/>
        <item x="372"/>
        <item x="194"/>
        <item x="158"/>
        <item x="36"/>
        <item x="331"/>
        <item x="13"/>
        <item x="192"/>
        <item x="447"/>
        <item x="178"/>
        <item x="450"/>
        <item x="325"/>
        <item x="364"/>
        <item x="455"/>
        <item x="303"/>
        <item x="415"/>
        <item x="402"/>
        <item x="288"/>
        <item x="212"/>
        <item x="383"/>
        <item x="4"/>
        <item x="49"/>
        <item x="425"/>
        <item x="319"/>
        <item x="298"/>
        <item x="369"/>
        <item x="321"/>
        <item x="22"/>
        <item x="154"/>
        <item x="147"/>
        <item x="74"/>
        <item x="108"/>
        <item x="68"/>
        <item x="156"/>
        <item x="131"/>
        <item x="282"/>
        <item x="306"/>
        <item x="3"/>
        <item x="343"/>
        <item x="419"/>
        <item x="17"/>
        <item x="315"/>
        <item x="204"/>
        <item x="299"/>
        <item x="327"/>
        <item x="185"/>
        <item x="452"/>
        <item x="406"/>
        <item x="46"/>
        <item x="403"/>
        <item x="284"/>
        <item x="27"/>
        <item x="218"/>
        <item x="189"/>
        <item x="214"/>
        <item x="183"/>
        <item x="311"/>
        <item x="224"/>
        <item x="41"/>
        <item x="449"/>
        <item x="266"/>
        <item x="279"/>
        <item x="9"/>
        <item x="441"/>
        <item x="206"/>
        <item x="221"/>
        <item x="66"/>
        <item x="99"/>
        <item x="132"/>
        <item x="104"/>
        <item x="119"/>
        <item x="153"/>
        <item x="124"/>
        <item x="276"/>
        <item x="336"/>
        <item x="2"/>
        <item m="1" x="462"/>
        <item x="283"/>
        <item x="249"/>
        <item x="170"/>
        <item x="451"/>
        <item x="265"/>
        <item x="143"/>
        <item x="165"/>
        <item x="100"/>
        <item x="57"/>
        <item x="52"/>
        <item x="94"/>
        <item x="144"/>
        <item x="101"/>
        <item x="136"/>
        <item x="215"/>
        <item x="23"/>
        <item x="432"/>
        <item x="353"/>
        <item x="10"/>
        <item x="270"/>
        <item x="294"/>
        <item x="460"/>
        <item x="18"/>
        <item x="263"/>
        <item x="40"/>
        <item x="393"/>
        <item x="309"/>
        <item x="58"/>
        <item x="328"/>
        <item x="264"/>
        <item x="235"/>
        <item x="0"/>
        <item x="236"/>
        <item x="228"/>
        <item x="21"/>
        <item x="323"/>
        <item x="175"/>
        <item x="438"/>
        <item x="28"/>
        <item x="398"/>
        <item x="420"/>
        <item x="435"/>
        <item x="50"/>
        <item x="85"/>
        <item x="274"/>
        <item x="177"/>
        <item x="248"/>
        <item x="267"/>
        <item x="73"/>
        <item x="216"/>
        <item x="83"/>
        <item x="338"/>
        <item x="198"/>
        <item x="117"/>
        <item x="164"/>
        <item x="260"/>
        <item x="1"/>
        <item x="8"/>
        <item x="436"/>
        <item x="25"/>
        <item x="26"/>
        <item x="457"/>
        <item x="354"/>
        <item x="141"/>
        <item x="112"/>
        <item x="146"/>
        <item x="418"/>
        <item x="202"/>
        <item x="385"/>
        <item x="195"/>
        <item x="181"/>
        <item x="291"/>
        <item x="44"/>
        <item x="125"/>
        <item x="48"/>
        <item x="103"/>
        <item x="7"/>
        <item x="123"/>
        <item x="307"/>
        <item x="430"/>
        <item t="default"/>
      </items>
      <autoSortScope>
        <pivotArea dataOnly="0" outline="0" fieldPosition="0">
          <references count="1">
            <reference field="4294967294" count="1" selected="0">
              <x v="0"/>
            </reference>
          </references>
        </pivotArea>
      </autoSortScope>
    </pivotField>
    <pivotField axis="axisPage" multipleItemSelectionAllowed="1" showAll="0">
      <items count="11">
        <item h="1" x="3"/>
        <item h="1" x="5"/>
        <item h="1" x="1"/>
        <item h="1" x="0"/>
        <item h="1" x="7"/>
        <item h="1" x="2"/>
        <item h="1" x="8"/>
        <item h="1" x="4"/>
        <item h="1" x="6"/>
        <item x="9"/>
        <item t="default"/>
      </items>
    </pivotField>
    <pivotField showAll="0"/>
    <pivotField showAll="0"/>
    <pivotField showAll="0"/>
    <pivotField showAll="0"/>
    <pivotField showAll="0">
      <items count="143">
        <item x="36"/>
        <item x="106"/>
        <item x="84"/>
        <item x="128"/>
        <item x="139"/>
        <item x="60"/>
        <item x="32"/>
        <item x="52"/>
        <item x="46"/>
        <item x="57"/>
        <item x="38"/>
        <item x="134"/>
        <item x="123"/>
        <item x="94"/>
        <item x="95"/>
        <item x="141"/>
        <item x="122"/>
        <item x="58"/>
        <item x="63"/>
        <item x="64"/>
        <item x="83"/>
        <item x="96"/>
        <item x="53"/>
        <item x="121"/>
        <item x="80"/>
        <item x="61"/>
        <item x="29"/>
        <item x="54"/>
        <item x="45"/>
        <item x="71"/>
        <item x="55"/>
        <item x="120"/>
        <item x="105"/>
        <item x="50"/>
        <item x="44"/>
        <item x="25"/>
        <item x="104"/>
        <item x="91"/>
        <item x="59"/>
        <item x="27"/>
        <item x="33"/>
        <item x="48"/>
        <item x="34"/>
        <item x="18"/>
        <item x="133"/>
        <item x="37"/>
        <item x="138"/>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140"/>
        <item x="6"/>
        <item x="41"/>
        <item x="99"/>
        <item x="119"/>
        <item x="137"/>
        <item x="130"/>
        <item x="92"/>
        <item x="4"/>
        <item x="72"/>
        <item x="86"/>
        <item x="3"/>
        <item x="116"/>
        <item x="113"/>
        <item x="40"/>
        <item x="31"/>
        <item x="75"/>
        <item x="98"/>
        <item x="107"/>
        <item x="131"/>
        <item x="43"/>
        <item x="125"/>
        <item x="132"/>
        <item x="108"/>
        <item x="109"/>
        <item x="101"/>
        <item x="11"/>
        <item x="42"/>
        <item x="89"/>
        <item x="136"/>
        <item x="110"/>
        <item x="111"/>
        <item x="1"/>
        <item x="112"/>
        <item x="135"/>
        <item x="97"/>
        <item x="67"/>
        <item x="0"/>
        <item x="114"/>
        <item x="19"/>
        <item x="35"/>
        <item x="124"/>
        <item x="5"/>
        <item x="129"/>
        <item x="2"/>
        <item t="default"/>
      </items>
    </pivotField>
    <pivotField showAll="0"/>
    <pivotField showAll="0"/>
    <pivotField dataField="1" showAll="0"/>
    <pivotField showAll="0"/>
    <pivotField showAll="0"/>
    <pivotField showAll="0"/>
    <pivotField showAll="0"/>
  </pivotFields>
  <rowFields count="1">
    <field x="0"/>
  </rowFields>
  <rowItems count="6">
    <i>
      <x v="63"/>
    </i>
    <i>
      <x v="462"/>
    </i>
    <i>
      <x v="399"/>
    </i>
    <i>
      <x v="17"/>
    </i>
    <i>
      <x v="133"/>
    </i>
    <i t="grand">
      <x/>
    </i>
  </rowItems>
  <colItems count="1">
    <i/>
  </colItems>
  <pageFields count="1">
    <pageField fld="1" hier="-1"/>
  </pageFields>
  <dataFields count="1">
    <dataField name="Sum of Century" fld="9"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5.xml><?xml version="1.0" encoding="utf-8"?>
<pivotTableDefinition xmlns="http://schemas.openxmlformats.org/spreadsheetml/2006/main" xmlns:mc="http://schemas.openxmlformats.org/markup-compatibility/2006" xmlns:xr="http://schemas.microsoft.com/office/spreadsheetml/2014/revision" mc:Ignorable="xr" xr:uid="{3101B3C7-5A3F-4AE7-B69B-B6F6DACB6931}" name="PivotTable10"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M3:N9" firstHeaderRow="1" firstDataRow="1" firstDataCol="1" rowPageCount="1" colPageCount="1"/>
  <pivotFields count="14">
    <pivotField axis="axisRow" showAll="0" measureFilter="1" sortType="descending">
      <items count="464">
        <item x="426"/>
        <item x="11"/>
        <item x="43"/>
        <item x="180"/>
        <item x="240"/>
        <item x="111"/>
        <item x="37"/>
        <item x="378"/>
        <item x="110"/>
        <item x="79"/>
        <item x="225"/>
        <item x="396"/>
        <item x="340"/>
        <item x="275"/>
        <item x="456"/>
        <item x="182"/>
        <item x="317"/>
        <item x="431"/>
        <item x="81"/>
        <item x="172"/>
        <item x="60"/>
        <item x="459"/>
        <item x="408"/>
        <item x="138"/>
        <item x="342"/>
        <item x="122"/>
        <item x="324"/>
        <item x="238"/>
        <item x="409"/>
        <item x="395"/>
        <item x="76"/>
        <item x="292"/>
        <item x="410"/>
        <item x="92"/>
        <item x="70"/>
        <item x="20"/>
        <item x="78"/>
        <item x="423"/>
        <item x="65"/>
        <item x="186"/>
        <item x="421"/>
        <item x="231"/>
        <item x="135"/>
        <item x="151"/>
        <item x="139"/>
        <item x="252"/>
        <item x="33"/>
        <item x="86"/>
        <item x="128"/>
        <item x="133"/>
        <item x="161"/>
        <item x="268"/>
        <item x="352"/>
        <item x="313"/>
        <item x="355"/>
        <item x="107"/>
        <item x="137"/>
        <item x="332"/>
        <item x="278"/>
        <item x="244"/>
        <item x="184"/>
        <item x="376"/>
        <item x="413"/>
        <item x="427"/>
        <item x="367"/>
        <item x="412"/>
        <item x="443"/>
        <item x="334"/>
        <item x="287"/>
        <item x="277"/>
        <item x="301"/>
        <item x="371"/>
        <item x="440"/>
        <item x="454"/>
        <item x="199"/>
        <item x="333"/>
        <item x="285"/>
        <item x="253"/>
        <item x="458"/>
        <item x="434"/>
        <item x="337"/>
        <item x="322"/>
        <item x="38"/>
        <item x="197"/>
        <item x="461"/>
        <item x="388"/>
        <item x="229"/>
        <item x="162"/>
        <item x="16"/>
        <item x="234"/>
        <item x="446"/>
        <item x="290"/>
        <item x="424"/>
        <item x="390"/>
        <item x="257"/>
        <item x="349"/>
        <item x="411"/>
        <item x="305"/>
        <item x="280"/>
        <item x="445"/>
        <item x="347"/>
        <item x="289"/>
        <item x="196"/>
        <item x="233"/>
        <item x="361"/>
        <item x="239"/>
        <item x="308"/>
        <item x="245"/>
        <item x="316"/>
        <item x="213"/>
        <item x="433"/>
        <item x="295"/>
        <item x="405"/>
        <item x="386"/>
        <item x="114"/>
        <item x="90"/>
        <item x="142"/>
        <item x="208"/>
        <item x="12"/>
        <item x="382"/>
        <item x="381"/>
        <item x="350"/>
        <item x="370"/>
        <item x="246"/>
        <item x="242"/>
        <item x="439"/>
        <item x="272"/>
        <item x="356"/>
        <item x="251"/>
        <item x="362"/>
        <item x="241"/>
        <item x="250"/>
        <item x="157"/>
        <item x="428"/>
        <item x="397"/>
        <item x="429"/>
        <item x="314"/>
        <item x="59"/>
        <item x="91"/>
        <item x="39"/>
        <item x="129"/>
        <item x="150"/>
        <item x="168"/>
        <item x="191"/>
        <item x="394"/>
        <item x="392"/>
        <item x="380"/>
        <item x="30"/>
        <item x="437"/>
        <item x="359"/>
        <item x="47"/>
        <item x="379"/>
        <item x="348"/>
        <item x="188"/>
        <item x="210"/>
        <item x="258"/>
        <item x="155"/>
        <item x="373"/>
        <item x="171"/>
        <item x="106"/>
        <item x="34"/>
        <item x="167"/>
        <item x="140"/>
        <item x="118"/>
        <item x="130"/>
        <item x="113"/>
        <item x="126"/>
        <item x="56"/>
        <item x="97"/>
        <item x="42"/>
        <item x="281"/>
        <item x="416"/>
        <item x="310"/>
        <item x="219"/>
        <item x="222"/>
        <item x="45"/>
        <item x="414"/>
        <item x="404"/>
        <item x="93"/>
        <item x="160"/>
        <item x="102"/>
        <item x="67"/>
        <item x="297"/>
        <item x="363"/>
        <item x="344"/>
        <item x="358"/>
        <item x="368"/>
        <item x="339"/>
        <item x="377"/>
        <item x="357"/>
        <item x="375"/>
        <item x="401"/>
        <item x="407"/>
        <item x="384"/>
        <item x="296"/>
        <item x="387"/>
        <item x="269"/>
        <item x="262"/>
        <item x="220"/>
        <item x="71"/>
        <item x="351"/>
        <item x="14"/>
        <item x="422"/>
        <item x="293"/>
        <item x="116"/>
        <item x="163"/>
        <item x="174"/>
        <item x="259"/>
        <item x="32"/>
        <item x="374"/>
        <item x="75"/>
        <item x="61"/>
        <item x="193"/>
        <item x="254"/>
        <item x="19"/>
        <item x="304"/>
        <item x="35"/>
        <item x="207"/>
        <item x="318"/>
        <item x="341"/>
        <item x="330"/>
        <item x="312"/>
        <item x="391"/>
        <item x="365"/>
        <item x="345"/>
        <item x="187"/>
        <item x="55"/>
        <item x="302"/>
        <item x="203"/>
        <item x="205"/>
        <item x="29"/>
        <item x="6"/>
        <item x="176"/>
        <item x="24"/>
        <item x="255"/>
        <item x="223"/>
        <item x="31"/>
        <item x="243"/>
        <item x="453"/>
        <item x="53"/>
        <item x="145"/>
        <item x="217"/>
        <item x="62"/>
        <item x="335"/>
        <item x="201"/>
        <item x="320"/>
        <item x="209"/>
        <item x="190"/>
        <item x="226"/>
        <item x="63"/>
        <item x="89"/>
        <item x="237"/>
        <item x="211"/>
        <item x="230"/>
        <item x="273"/>
        <item x="88"/>
        <item x="166"/>
        <item x="109"/>
        <item x="227"/>
        <item x="346"/>
        <item x="329"/>
        <item x="360"/>
        <item x="271"/>
        <item x="417"/>
        <item x="232"/>
        <item x="286"/>
        <item x="448"/>
        <item x="54"/>
        <item x="105"/>
        <item x="80"/>
        <item x="148"/>
        <item x="72"/>
        <item x="120"/>
        <item x="95"/>
        <item x="149"/>
        <item x="98"/>
        <item x="127"/>
        <item x="115"/>
        <item x="84"/>
        <item x="82"/>
        <item x="261"/>
        <item x="247"/>
        <item x="179"/>
        <item x="5"/>
        <item x="366"/>
        <item x="256"/>
        <item x="121"/>
        <item x="173"/>
        <item x="51"/>
        <item x="96"/>
        <item x="389"/>
        <item x="442"/>
        <item x="400"/>
        <item x="326"/>
        <item x="200"/>
        <item x="15"/>
        <item x="300"/>
        <item x="77"/>
        <item x="87"/>
        <item x="152"/>
        <item x="64"/>
        <item x="69"/>
        <item x="169"/>
        <item x="134"/>
        <item x="159"/>
        <item x="444"/>
        <item x="399"/>
        <item x="372"/>
        <item x="194"/>
        <item x="158"/>
        <item x="36"/>
        <item x="331"/>
        <item x="13"/>
        <item x="192"/>
        <item x="447"/>
        <item x="178"/>
        <item x="450"/>
        <item x="325"/>
        <item x="364"/>
        <item x="455"/>
        <item x="303"/>
        <item x="415"/>
        <item x="402"/>
        <item x="288"/>
        <item x="212"/>
        <item x="383"/>
        <item x="4"/>
        <item x="49"/>
        <item x="425"/>
        <item x="319"/>
        <item x="298"/>
        <item x="369"/>
        <item x="321"/>
        <item x="22"/>
        <item x="154"/>
        <item x="147"/>
        <item x="74"/>
        <item x="108"/>
        <item x="68"/>
        <item x="156"/>
        <item x="131"/>
        <item x="282"/>
        <item x="306"/>
        <item x="3"/>
        <item x="343"/>
        <item x="419"/>
        <item x="17"/>
        <item x="315"/>
        <item x="204"/>
        <item x="299"/>
        <item x="327"/>
        <item x="185"/>
        <item x="452"/>
        <item x="406"/>
        <item x="46"/>
        <item x="403"/>
        <item x="284"/>
        <item x="27"/>
        <item x="218"/>
        <item x="189"/>
        <item x="214"/>
        <item x="183"/>
        <item x="311"/>
        <item x="224"/>
        <item x="41"/>
        <item x="449"/>
        <item x="266"/>
        <item x="279"/>
        <item x="9"/>
        <item x="441"/>
        <item x="206"/>
        <item x="221"/>
        <item x="66"/>
        <item x="99"/>
        <item x="132"/>
        <item x="104"/>
        <item x="119"/>
        <item x="153"/>
        <item x="124"/>
        <item x="276"/>
        <item x="336"/>
        <item x="2"/>
        <item m="1" x="462"/>
        <item x="283"/>
        <item x="249"/>
        <item x="170"/>
        <item x="451"/>
        <item x="265"/>
        <item x="143"/>
        <item x="165"/>
        <item x="100"/>
        <item x="57"/>
        <item x="52"/>
        <item x="94"/>
        <item x="144"/>
        <item x="101"/>
        <item x="136"/>
        <item x="215"/>
        <item x="23"/>
        <item x="432"/>
        <item x="353"/>
        <item x="10"/>
        <item x="270"/>
        <item x="294"/>
        <item x="460"/>
        <item x="18"/>
        <item x="263"/>
        <item x="40"/>
        <item x="393"/>
        <item x="309"/>
        <item x="58"/>
        <item x="328"/>
        <item x="264"/>
        <item x="235"/>
        <item x="0"/>
        <item x="236"/>
        <item x="228"/>
        <item x="21"/>
        <item x="323"/>
        <item x="175"/>
        <item x="438"/>
        <item x="28"/>
        <item x="398"/>
        <item x="420"/>
        <item x="435"/>
        <item x="50"/>
        <item x="85"/>
        <item x="274"/>
        <item x="177"/>
        <item x="248"/>
        <item x="267"/>
        <item x="73"/>
        <item x="216"/>
        <item x="83"/>
        <item x="338"/>
        <item x="198"/>
        <item x="117"/>
        <item x="164"/>
        <item x="260"/>
        <item x="1"/>
        <item x="8"/>
        <item x="436"/>
        <item x="25"/>
        <item x="26"/>
        <item x="457"/>
        <item x="354"/>
        <item x="141"/>
        <item x="112"/>
        <item x="146"/>
        <item x="418"/>
        <item x="202"/>
        <item x="385"/>
        <item x="195"/>
        <item x="181"/>
        <item x="291"/>
        <item x="44"/>
        <item x="125"/>
        <item x="48"/>
        <item x="103"/>
        <item x="7"/>
        <item x="123"/>
        <item x="307"/>
        <item x="430"/>
        <item t="default"/>
      </items>
      <autoSortScope>
        <pivotArea dataOnly="0" outline="0" fieldPosition="0">
          <references count="1">
            <reference field="4294967294" count="1" selected="0">
              <x v="0"/>
            </reference>
          </references>
        </pivotArea>
      </autoSortScope>
    </pivotField>
    <pivotField axis="axisPage" multipleItemSelectionAllowed="1" showAll="0">
      <items count="11">
        <item h="1" x="3"/>
        <item h="1" x="5"/>
        <item h="1" x="1"/>
        <item h="1" x="0"/>
        <item h="1" x="7"/>
        <item h="1" x="2"/>
        <item h="1" x="8"/>
        <item h="1" x="4"/>
        <item h="1" x="6"/>
        <item x="9"/>
        <item t="default"/>
      </items>
    </pivotField>
    <pivotField showAll="0"/>
    <pivotField showAll="0"/>
    <pivotField showAll="0"/>
    <pivotField showAll="0"/>
    <pivotField showAll="0">
      <items count="143">
        <item x="36"/>
        <item x="106"/>
        <item x="84"/>
        <item x="128"/>
        <item x="139"/>
        <item x="60"/>
        <item x="32"/>
        <item x="52"/>
        <item x="46"/>
        <item x="57"/>
        <item x="38"/>
        <item x="134"/>
        <item x="123"/>
        <item x="94"/>
        <item x="95"/>
        <item x="141"/>
        <item x="122"/>
        <item x="58"/>
        <item x="63"/>
        <item x="64"/>
        <item x="83"/>
        <item x="96"/>
        <item x="53"/>
        <item x="121"/>
        <item x="80"/>
        <item x="61"/>
        <item x="29"/>
        <item x="54"/>
        <item x="45"/>
        <item x="71"/>
        <item x="55"/>
        <item x="120"/>
        <item x="105"/>
        <item x="50"/>
        <item x="44"/>
        <item x="25"/>
        <item x="104"/>
        <item x="91"/>
        <item x="59"/>
        <item x="27"/>
        <item x="33"/>
        <item x="48"/>
        <item x="34"/>
        <item x="18"/>
        <item x="133"/>
        <item x="37"/>
        <item x="138"/>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140"/>
        <item x="6"/>
        <item x="41"/>
        <item x="99"/>
        <item x="119"/>
        <item x="137"/>
        <item x="130"/>
        <item x="92"/>
        <item x="4"/>
        <item x="72"/>
        <item x="86"/>
        <item x="3"/>
        <item x="116"/>
        <item x="113"/>
        <item x="40"/>
        <item x="31"/>
        <item x="75"/>
        <item x="98"/>
        <item x="107"/>
        <item x="131"/>
        <item x="43"/>
        <item x="125"/>
        <item x="132"/>
        <item x="108"/>
        <item x="109"/>
        <item x="101"/>
        <item x="11"/>
        <item x="42"/>
        <item x="89"/>
        <item x="136"/>
        <item x="110"/>
        <item x="111"/>
        <item x="1"/>
        <item x="112"/>
        <item x="135"/>
        <item x="97"/>
        <item x="67"/>
        <item x="0"/>
        <item x="114"/>
        <item x="19"/>
        <item x="35"/>
        <item x="124"/>
        <item x="5"/>
        <item x="129"/>
        <item x="2"/>
        <item t="default"/>
      </items>
    </pivotField>
    <pivotField showAll="0"/>
    <pivotField showAll="0"/>
    <pivotField showAll="0"/>
    <pivotField showAll="0"/>
    <pivotField showAll="0"/>
    <pivotField showAll="0"/>
    <pivotField dataField="1" showAll="0"/>
  </pivotFields>
  <rowFields count="1">
    <field x="0"/>
  </rowFields>
  <rowItems count="6">
    <i>
      <x v="399"/>
    </i>
    <i>
      <x v="63"/>
    </i>
    <i>
      <x v="110"/>
    </i>
    <i>
      <x v="135"/>
    </i>
    <i>
      <x v="462"/>
    </i>
    <i t="grand">
      <x/>
    </i>
  </rowItems>
  <colItems count="1">
    <i/>
  </colItems>
  <pageFields count="1">
    <pageField fld="1" hier="-1"/>
  </pageFields>
  <dataFields count="1">
    <dataField name="Sum of Sixes" fld="13" baseField="0" baseItem="0"/>
  </dataFields>
  <chartFormats count="6">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0" count="1" selected="0">
            <x v="399"/>
          </reference>
        </references>
      </pivotArea>
    </chartFormat>
    <chartFormat chart="4" format="14">
      <pivotArea type="data" outline="0" fieldPosition="0">
        <references count="2">
          <reference field="4294967294" count="1" selected="0">
            <x v="0"/>
          </reference>
          <reference field="0" count="1" selected="0">
            <x v="63"/>
          </reference>
        </references>
      </pivotArea>
    </chartFormat>
    <chartFormat chart="4" format="15">
      <pivotArea type="data" outline="0" fieldPosition="0">
        <references count="2">
          <reference field="4294967294" count="1" selected="0">
            <x v="0"/>
          </reference>
          <reference field="0" count="1" selected="0">
            <x v="110"/>
          </reference>
        </references>
      </pivotArea>
    </chartFormat>
    <chartFormat chart="4" format="16">
      <pivotArea type="data" outline="0" fieldPosition="0">
        <references count="2">
          <reference field="4294967294" count="1" selected="0">
            <x v="0"/>
          </reference>
          <reference field="0" count="1" selected="0">
            <x v="135"/>
          </reference>
        </references>
      </pivotArea>
    </chartFormat>
    <chartFormat chart="4" format="17">
      <pivotArea type="data" outline="0" fieldPosition="0">
        <references count="2">
          <reference field="4294967294" count="1" selected="0">
            <x v="0"/>
          </reference>
          <reference field="0" count="1" selected="0">
            <x v="382"/>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6.xml><?xml version="1.0" encoding="utf-8"?>
<pivotTableDefinition xmlns="http://schemas.openxmlformats.org/spreadsheetml/2006/main" xmlns:mc="http://schemas.openxmlformats.org/markup-compatibility/2006" xmlns:xr="http://schemas.microsoft.com/office/spreadsheetml/2014/revision" mc:Ignorable="xr" xr:uid="{5141968A-FB96-49F5-B4C5-2837FB2A1A2A}" name="PivotTable9"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I3:J9" firstHeaderRow="1" firstDataRow="1" firstDataCol="1" rowPageCount="1" colPageCount="1"/>
  <pivotFields count="14">
    <pivotField axis="axisRow" showAll="0" measureFilter="1" sortType="descending">
      <items count="464">
        <item x="426"/>
        <item x="11"/>
        <item x="43"/>
        <item x="180"/>
        <item x="240"/>
        <item x="111"/>
        <item x="37"/>
        <item x="378"/>
        <item x="110"/>
        <item x="79"/>
        <item x="225"/>
        <item x="396"/>
        <item x="340"/>
        <item x="275"/>
        <item x="456"/>
        <item x="182"/>
        <item x="317"/>
        <item x="431"/>
        <item x="81"/>
        <item x="172"/>
        <item x="60"/>
        <item x="459"/>
        <item x="408"/>
        <item x="138"/>
        <item x="342"/>
        <item x="122"/>
        <item x="324"/>
        <item x="238"/>
        <item x="409"/>
        <item x="395"/>
        <item x="76"/>
        <item x="292"/>
        <item x="410"/>
        <item x="92"/>
        <item x="70"/>
        <item x="20"/>
        <item x="78"/>
        <item x="423"/>
        <item x="65"/>
        <item x="186"/>
        <item x="421"/>
        <item x="231"/>
        <item x="135"/>
        <item x="151"/>
        <item x="139"/>
        <item x="252"/>
        <item x="33"/>
        <item x="86"/>
        <item x="128"/>
        <item x="133"/>
        <item x="161"/>
        <item x="268"/>
        <item x="352"/>
        <item x="313"/>
        <item x="355"/>
        <item x="107"/>
        <item x="137"/>
        <item x="332"/>
        <item x="278"/>
        <item x="244"/>
        <item x="184"/>
        <item x="376"/>
        <item x="413"/>
        <item x="427"/>
        <item x="367"/>
        <item x="412"/>
        <item x="443"/>
        <item x="334"/>
        <item x="287"/>
        <item x="277"/>
        <item x="301"/>
        <item x="371"/>
        <item x="440"/>
        <item x="454"/>
        <item x="199"/>
        <item x="333"/>
        <item x="285"/>
        <item x="253"/>
        <item x="458"/>
        <item x="434"/>
        <item x="337"/>
        <item x="322"/>
        <item x="38"/>
        <item x="197"/>
        <item x="461"/>
        <item x="388"/>
        <item x="229"/>
        <item x="162"/>
        <item x="16"/>
        <item x="234"/>
        <item x="446"/>
        <item x="290"/>
        <item x="424"/>
        <item x="390"/>
        <item x="257"/>
        <item x="349"/>
        <item x="411"/>
        <item x="305"/>
        <item x="280"/>
        <item x="445"/>
        <item x="347"/>
        <item x="289"/>
        <item x="196"/>
        <item x="233"/>
        <item x="361"/>
        <item x="239"/>
        <item x="308"/>
        <item x="245"/>
        <item x="316"/>
        <item x="213"/>
        <item x="433"/>
        <item x="295"/>
        <item x="405"/>
        <item x="386"/>
        <item x="114"/>
        <item x="90"/>
        <item x="142"/>
        <item x="208"/>
        <item x="12"/>
        <item x="382"/>
        <item x="381"/>
        <item x="350"/>
        <item x="370"/>
        <item x="246"/>
        <item x="242"/>
        <item x="439"/>
        <item x="272"/>
        <item x="356"/>
        <item x="251"/>
        <item x="362"/>
        <item x="241"/>
        <item x="250"/>
        <item x="157"/>
        <item x="428"/>
        <item x="397"/>
        <item x="429"/>
        <item x="314"/>
        <item x="59"/>
        <item x="91"/>
        <item x="39"/>
        <item x="129"/>
        <item x="150"/>
        <item x="168"/>
        <item x="191"/>
        <item x="394"/>
        <item x="392"/>
        <item x="380"/>
        <item x="30"/>
        <item x="437"/>
        <item x="359"/>
        <item x="47"/>
        <item x="379"/>
        <item x="348"/>
        <item x="188"/>
        <item x="210"/>
        <item x="258"/>
        <item x="155"/>
        <item x="373"/>
        <item x="171"/>
        <item x="106"/>
        <item x="34"/>
        <item x="167"/>
        <item x="140"/>
        <item x="118"/>
        <item x="130"/>
        <item x="113"/>
        <item x="126"/>
        <item x="56"/>
        <item x="97"/>
        <item x="42"/>
        <item x="281"/>
        <item x="416"/>
        <item x="310"/>
        <item x="219"/>
        <item x="222"/>
        <item x="45"/>
        <item x="414"/>
        <item x="404"/>
        <item x="93"/>
        <item x="160"/>
        <item x="102"/>
        <item x="67"/>
        <item x="297"/>
        <item x="363"/>
        <item x="344"/>
        <item x="358"/>
        <item x="368"/>
        <item x="339"/>
        <item x="377"/>
        <item x="357"/>
        <item x="375"/>
        <item x="401"/>
        <item x="407"/>
        <item x="384"/>
        <item x="296"/>
        <item x="387"/>
        <item x="269"/>
        <item x="262"/>
        <item x="220"/>
        <item x="71"/>
        <item x="351"/>
        <item x="14"/>
        <item x="422"/>
        <item x="293"/>
        <item x="116"/>
        <item x="163"/>
        <item x="174"/>
        <item x="259"/>
        <item x="32"/>
        <item x="374"/>
        <item x="75"/>
        <item x="61"/>
        <item x="193"/>
        <item x="254"/>
        <item x="19"/>
        <item x="304"/>
        <item x="35"/>
        <item x="207"/>
        <item x="318"/>
        <item x="341"/>
        <item x="330"/>
        <item x="312"/>
        <item x="391"/>
        <item x="365"/>
        <item x="345"/>
        <item x="187"/>
        <item x="55"/>
        <item x="302"/>
        <item x="203"/>
        <item x="205"/>
        <item x="29"/>
        <item x="6"/>
        <item x="176"/>
        <item x="24"/>
        <item x="255"/>
        <item x="223"/>
        <item x="31"/>
        <item x="243"/>
        <item x="453"/>
        <item x="53"/>
        <item x="145"/>
        <item x="217"/>
        <item x="62"/>
        <item x="335"/>
        <item x="201"/>
        <item x="320"/>
        <item x="209"/>
        <item x="190"/>
        <item x="226"/>
        <item x="63"/>
        <item x="89"/>
        <item x="237"/>
        <item x="211"/>
        <item x="230"/>
        <item x="273"/>
        <item x="88"/>
        <item x="166"/>
        <item x="109"/>
        <item x="227"/>
        <item x="346"/>
        <item x="329"/>
        <item x="360"/>
        <item x="271"/>
        <item x="417"/>
        <item x="232"/>
        <item x="286"/>
        <item x="448"/>
        <item x="54"/>
        <item x="105"/>
        <item x="80"/>
        <item x="148"/>
        <item x="72"/>
        <item x="120"/>
        <item x="95"/>
        <item x="149"/>
        <item x="98"/>
        <item x="127"/>
        <item x="115"/>
        <item x="84"/>
        <item x="82"/>
        <item x="261"/>
        <item x="247"/>
        <item x="179"/>
        <item x="5"/>
        <item x="366"/>
        <item x="256"/>
        <item x="121"/>
        <item x="173"/>
        <item x="51"/>
        <item x="96"/>
        <item x="389"/>
        <item x="442"/>
        <item x="400"/>
        <item x="326"/>
        <item x="200"/>
        <item x="15"/>
        <item x="300"/>
        <item x="77"/>
        <item x="87"/>
        <item x="152"/>
        <item x="64"/>
        <item x="69"/>
        <item x="169"/>
        <item x="134"/>
        <item x="159"/>
        <item x="444"/>
        <item x="399"/>
        <item x="372"/>
        <item x="194"/>
        <item x="158"/>
        <item x="36"/>
        <item x="331"/>
        <item x="13"/>
        <item x="192"/>
        <item x="447"/>
        <item x="178"/>
        <item x="450"/>
        <item x="325"/>
        <item x="364"/>
        <item x="455"/>
        <item x="303"/>
        <item x="415"/>
        <item x="402"/>
        <item x="288"/>
        <item x="212"/>
        <item x="383"/>
        <item x="4"/>
        <item x="49"/>
        <item x="425"/>
        <item x="319"/>
        <item x="298"/>
        <item x="369"/>
        <item x="321"/>
        <item x="22"/>
        <item x="154"/>
        <item x="147"/>
        <item x="74"/>
        <item x="108"/>
        <item x="68"/>
        <item x="156"/>
        <item x="131"/>
        <item x="282"/>
        <item x="306"/>
        <item x="3"/>
        <item x="343"/>
        <item x="419"/>
        <item x="17"/>
        <item x="315"/>
        <item x="204"/>
        <item x="299"/>
        <item x="327"/>
        <item x="185"/>
        <item x="452"/>
        <item x="406"/>
        <item x="46"/>
        <item x="403"/>
        <item x="284"/>
        <item x="27"/>
        <item x="218"/>
        <item x="189"/>
        <item x="214"/>
        <item x="183"/>
        <item x="311"/>
        <item x="224"/>
        <item x="41"/>
        <item x="449"/>
        <item x="266"/>
        <item x="279"/>
        <item x="9"/>
        <item x="441"/>
        <item x="206"/>
        <item x="221"/>
        <item x="66"/>
        <item x="99"/>
        <item x="132"/>
        <item x="104"/>
        <item x="119"/>
        <item x="153"/>
        <item x="124"/>
        <item x="276"/>
        <item x="336"/>
        <item x="2"/>
        <item m="1" x="462"/>
        <item x="283"/>
        <item x="249"/>
        <item x="170"/>
        <item x="451"/>
        <item x="265"/>
        <item x="143"/>
        <item x="165"/>
        <item x="100"/>
        <item x="57"/>
        <item x="52"/>
        <item x="94"/>
        <item x="144"/>
        <item x="101"/>
        <item x="136"/>
        <item x="215"/>
        <item x="23"/>
        <item x="432"/>
        <item x="353"/>
        <item x="10"/>
        <item x="270"/>
        <item x="294"/>
        <item x="460"/>
        <item x="18"/>
        <item x="263"/>
        <item x="40"/>
        <item x="393"/>
        <item x="309"/>
        <item x="58"/>
        <item x="328"/>
        <item x="264"/>
        <item x="235"/>
        <item x="0"/>
        <item x="236"/>
        <item x="228"/>
        <item x="21"/>
        <item x="323"/>
        <item x="175"/>
        <item x="438"/>
        <item x="28"/>
        <item x="398"/>
        <item x="420"/>
        <item x="435"/>
        <item x="50"/>
        <item x="85"/>
        <item x="274"/>
        <item x="177"/>
        <item x="248"/>
        <item x="267"/>
        <item x="73"/>
        <item x="216"/>
        <item x="83"/>
        <item x="338"/>
        <item x="198"/>
        <item x="117"/>
        <item x="164"/>
        <item x="260"/>
        <item x="1"/>
        <item x="8"/>
        <item x="436"/>
        <item x="25"/>
        <item x="26"/>
        <item x="457"/>
        <item x="354"/>
        <item x="141"/>
        <item x="112"/>
        <item x="146"/>
        <item x="418"/>
        <item x="202"/>
        <item x="385"/>
        <item x="195"/>
        <item x="181"/>
        <item x="291"/>
        <item x="44"/>
        <item x="125"/>
        <item x="48"/>
        <item x="103"/>
        <item x="7"/>
        <item x="123"/>
        <item x="307"/>
        <item x="430"/>
        <item t="default"/>
      </items>
      <autoSortScope>
        <pivotArea dataOnly="0" outline="0" fieldPosition="0">
          <references count="1">
            <reference field="4294967294" count="1" selected="0">
              <x v="0"/>
            </reference>
          </references>
        </pivotArea>
      </autoSortScope>
    </pivotField>
    <pivotField axis="axisPage" multipleItemSelectionAllowed="1" showAll="0">
      <items count="11">
        <item h="1" x="3"/>
        <item h="1" x="5"/>
        <item h="1" x="1"/>
        <item h="1" x="0"/>
        <item h="1" x="7"/>
        <item h="1" x="2"/>
        <item h="1" x="8"/>
        <item h="1" x="4"/>
        <item h="1" x="6"/>
        <item x="9"/>
        <item t="default"/>
      </items>
    </pivotField>
    <pivotField showAll="0"/>
    <pivotField showAll="0"/>
    <pivotField showAll="0"/>
    <pivotField showAll="0"/>
    <pivotField showAll="0">
      <items count="143">
        <item x="36"/>
        <item x="106"/>
        <item x="84"/>
        <item x="128"/>
        <item x="139"/>
        <item x="60"/>
        <item x="32"/>
        <item x="52"/>
        <item x="46"/>
        <item x="57"/>
        <item x="38"/>
        <item x="134"/>
        <item x="123"/>
        <item x="94"/>
        <item x="95"/>
        <item x="141"/>
        <item x="122"/>
        <item x="58"/>
        <item x="63"/>
        <item x="64"/>
        <item x="83"/>
        <item x="96"/>
        <item x="53"/>
        <item x="121"/>
        <item x="80"/>
        <item x="61"/>
        <item x="29"/>
        <item x="54"/>
        <item x="45"/>
        <item x="71"/>
        <item x="55"/>
        <item x="120"/>
        <item x="105"/>
        <item x="50"/>
        <item x="44"/>
        <item x="25"/>
        <item x="104"/>
        <item x="91"/>
        <item x="59"/>
        <item x="27"/>
        <item x="33"/>
        <item x="48"/>
        <item x="34"/>
        <item x="18"/>
        <item x="133"/>
        <item x="37"/>
        <item x="138"/>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140"/>
        <item x="6"/>
        <item x="41"/>
        <item x="99"/>
        <item x="119"/>
        <item x="137"/>
        <item x="130"/>
        <item x="92"/>
        <item x="4"/>
        <item x="72"/>
        <item x="86"/>
        <item x="3"/>
        <item x="116"/>
        <item x="113"/>
        <item x="40"/>
        <item x="31"/>
        <item x="75"/>
        <item x="98"/>
        <item x="107"/>
        <item x="131"/>
        <item x="43"/>
        <item x="125"/>
        <item x="132"/>
        <item x="108"/>
        <item x="109"/>
        <item x="101"/>
        <item x="11"/>
        <item x="42"/>
        <item x="89"/>
        <item x="136"/>
        <item x="110"/>
        <item x="111"/>
        <item x="1"/>
        <item x="112"/>
        <item x="135"/>
        <item x="97"/>
        <item x="67"/>
        <item x="0"/>
        <item x="114"/>
        <item x="19"/>
        <item x="35"/>
        <item x="124"/>
        <item x="5"/>
        <item x="129"/>
        <item x="2"/>
        <item t="default"/>
      </items>
    </pivotField>
    <pivotField showAll="0"/>
    <pivotField dataField="1" showAll="0"/>
    <pivotField showAll="0"/>
    <pivotField showAll="0"/>
    <pivotField showAll="0"/>
    <pivotField showAll="0"/>
    <pivotField showAll="0"/>
  </pivotFields>
  <rowFields count="1">
    <field x="0"/>
  </rowFields>
  <rowItems count="6">
    <i>
      <x v="73"/>
    </i>
    <i>
      <x v="462"/>
    </i>
    <i>
      <x v="399"/>
    </i>
    <i>
      <x v="404"/>
    </i>
    <i>
      <x v="386"/>
    </i>
    <i t="grand">
      <x/>
    </i>
  </rowItems>
  <colItems count="1">
    <i/>
  </colItems>
  <pageFields count="1">
    <pageField fld="1" hier="-1"/>
  </pageFields>
  <dataFields count="1">
    <dataField name="Sum of SR" fld="8"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7.xml><?xml version="1.0" encoding="utf-8"?>
<pivotTableDefinition xmlns="http://schemas.openxmlformats.org/spreadsheetml/2006/main" xmlns:mc="http://schemas.openxmlformats.org/markup-compatibility/2006" xmlns:xr="http://schemas.microsoft.com/office/spreadsheetml/2014/revision" mc:Ignorable="xr" xr:uid="{19041F50-8FF6-45A0-8D0A-B15FA47C00E6}" name="PivotTable8"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E3:F8" firstHeaderRow="1" firstDataRow="1" firstDataCol="1" rowPageCount="1" colPageCount="1"/>
  <pivotFields count="14">
    <pivotField axis="axisRow" showAll="0" measureFilter="1" sortType="descending">
      <items count="464">
        <item x="426"/>
        <item x="11"/>
        <item x="43"/>
        <item x="180"/>
        <item x="240"/>
        <item x="111"/>
        <item x="37"/>
        <item x="378"/>
        <item x="110"/>
        <item x="79"/>
        <item x="225"/>
        <item x="396"/>
        <item x="340"/>
        <item x="275"/>
        <item x="456"/>
        <item x="182"/>
        <item x="317"/>
        <item x="431"/>
        <item x="81"/>
        <item x="172"/>
        <item x="60"/>
        <item x="459"/>
        <item x="408"/>
        <item x="138"/>
        <item x="342"/>
        <item x="122"/>
        <item x="324"/>
        <item x="238"/>
        <item x="409"/>
        <item x="395"/>
        <item x="76"/>
        <item x="292"/>
        <item x="410"/>
        <item x="92"/>
        <item x="70"/>
        <item x="20"/>
        <item x="78"/>
        <item x="423"/>
        <item x="65"/>
        <item x="186"/>
        <item x="421"/>
        <item x="231"/>
        <item x="135"/>
        <item x="151"/>
        <item x="139"/>
        <item x="252"/>
        <item x="33"/>
        <item x="86"/>
        <item x="128"/>
        <item x="133"/>
        <item x="161"/>
        <item x="268"/>
        <item x="352"/>
        <item x="313"/>
        <item x="355"/>
        <item x="107"/>
        <item x="137"/>
        <item x="332"/>
        <item x="278"/>
        <item x="244"/>
        <item x="184"/>
        <item x="376"/>
        <item x="413"/>
        <item x="427"/>
        <item x="367"/>
        <item x="412"/>
        <item x="443"/>
        <item x="334"/>
        <item x="287"/>
        <item x="277"/>
        <item x="301"/>
        <item x="371"/>
        <item x="440"/>
        <item x="454"/>
        <item x="199"/>
        <item x="333"/>
        <item x="285"/>
        <item x="253"/>
        <item x="458"/>
        <item x="434"/>
        <item x="337"/>
        <item x="322"/>
        <item x="38"/>
        <item x="197"/>
        <item x="461"/>
        <item x="388"/>
        <item x="229"/>
        <item x="162"/>
        <item x="16"/>
        <item x="234"/>
        <item x="446"/>
        <item x="290"/>
        <item x="424"/>
        <item x="390"/>
        <item x="257"/>
        <item x="349"/>
        <item x="411"/>
        <item x="305"/>
        <item x="280"/>
        <item x="445"/>
        <item x="347"/>
        <item x="289"/>
        <item x="196"/>
        <item x="233"/>
        <item x="361"/>
        <item x="239"/>
        <item x="308"/>
        <item x="245"/>
        <item x="316"/>
        <item x="213"/>
        <item x="433"/>
        <item x="295"/>
        <item x="405"/>
        <item x="386"/>
        <item x="114"/>
        <item x="90"/>
        <item x="142"/>
        <item x="208"/>
        <item x="12"/>
        <item x="382"/>
        <item x="381"/>
        <item x="350"/>
        <item x="370"/>
        <item x="246"/>
        <item x="242"/>
        <item x="439"/>
        <item x="272"/>
        <item x="356"/>
        <item x="251"/>
        <item x="362"/>
        <item x="241"/>
        <item x="250"/>
        <item x="157"/>
        <item x="428"/>
        <item x="397"/>
        <item x="429"/>
        <item x="314"/>
        <item x="59"/>
        <item x="91"/>
        <item x="39"/>
        <item x="129"/>
        <item x="150"/>
        <item x="168"/>
        <item x="191"/>
        <item x="394"/>
        <item x="392"/>
        <item x="380"/>
        <item x="30"/>
        <item x="437"/>
        <item x="359"/>
        <item x="47"/>
        <item x="379"/>
        <item x="348"/>
        <item x="188"/>
        <item x="210"/>
        <item x="258"/>
        <item x="155"/>
        <item x="373"/>
        <item x="171"/>
        <item x="106"/>
        <item x="34"/>
        <item x="167"/>
        <item x="140"/>
        <item x="118"/>
        <item x="130"/>
        <item x="113"/>
        <item x="126"/>
        <item x="56"/>
        <item x="97"/>
        <item x="42"/>
        <item x="281"/>
        <item x="416"/>
        <item x="310"/>
        <item x="219"/>
        <item x="222"/>
        <item x="45"/>
        <item x="414"/>
        <item x="404"/>
        <item x="93"/>
        <item x="160"/>
        <item x="102"/>
        <item x="67"/>
        <item x="297"/>
        <item x="363"/>
        <item x="344"/>
        <item x="358"/>
        <item x="368"/>
        <item x="339"/>
        <item x="377"/>
        <item x="357"/>
        <item x="375"/>
        <item x="401"/>
        <item x="407"/>
        <item x="384"/>
        <item x="296"/>
        <item x="387"/>
        <item x="269"/>
        <item x="262"/>
        <item x="220"/>
        <item x="71"/>
        <item x="351"/>
        <item x="14"/>
        <item x="422"/>
        <item x="293"/>
        <item x="116"/>
        <item x="163"/>
        <item x="174"/>
        <item x="259"/>
        <item x="32"/>
        <item x="374"/>
        <item x="75"/>
        <item x="61"/>
        <item x="193"/>
        <item x="254"/>
        <item x="19"/>
        <item x="304"/>
        <item x="35"/>
        <item x="207"/>
        <item x="318"/>
        <item x="341"/>
        <item x="330"/>
        <item x="312"/>
        <item x="391"/>
        <item x="365"/>
        <item x="345"/>
        <item x="187"/>
        <item x="55"/>
        <item x="302"/>
        <item x="203"/>
        <item x="205"/>
        <item x="29"/>
        <item x="6"/>
        <item x="176"/>
        <item x="24"/>
        <item x="255"/>
        <item x="223"/>
        <item x="31"/>
        <item x="243"/>
        <item x="453"/>
        <item x="53"/>
        <item x="145"/>
        <item x="217"/>
        <item x="62"/>
        <item x="335"/>
        <item x="201"/>
        <item x="320"/>
        <item x="209"/>
        <item x="190"/>
        <item x="226"/>
        <item x="63"/>
        <item x="89"/>
        <item x="237"/>
        <item x="211"/>
        <item x="230"/>
        <item x="273"/>
        <item x="88"/>
        <item x="166"/>
        <item x="109"/>
        <item x="227"/>
        <item x="346"/>
        <item x="329"/>
        <item x="360"/>
        <item x="271"/>
        <item x="417"/>
        <item x="232"/>
        <item x="286"/>
        <item x="448"/>
        <item x="54"/>
        <item x="105"/>
        <item x="80"/>
        <item x="148"/>
        <item x="72"/>
        <item x="120"/>
        <item x="95"/>
        <item x="149"/>
        <item x="98"/>
        <item x="127"/>
        <item x="115"/>
        <item x="84"/>
        <item x="82"/>
        <item x="261"/>
        <item x="247"/>
        <item x="179"/>
        <item x="5"/>
        <item x="366"/>
        <item x="256"/>
        <item x="121"/>
        <item x="173"/>
        <item x="51"/>
        <item x="96"/>
        <item x="389"/>
        <item x="442"/>
        <item x="400"/>
        <item x="326"/>
        <item x="200"/>
        <item x="15"/>
        <item x="300"/>
        <item x="77"/>
        <item x="87"/>
        <item x="152"/>
        <item x="64"/>
        <item x="69"/>
        <item x="169"/>
        <item x="134"/>
        <item x="159"/>
        <item x="444"/>
        <item x="399"/>
        <item x="372"/>
        <item x="194"/>
        <item x="158"/>
        <item x="36"/>
        <item x="331"/>
        <item x="13"/>
        <item x="192"/>
        <item x="447"/>
        <item x="178"/>
        <item x="450"/>
        <item x="325"/>
        <item x="364"/>
        <item x="455"/>
        <item x="303"/>
        <item x="415"/>
        <item x="402"/>
        <item x="288"/>
        <item x="212"/>
        <item x="383"/>
        <item x="4"/>
        <item x="49"/>
        <item x="425"/>
        <item x="319"/>
        <item x="298"/>
        <item x="369"/>
        <item x="321"/>
        <item x="22"/>
        <item x="154"/>
        <item x="147"/>
        <item x="74"/>
        <item x="108"/>
        <item x="68"/>
        <item x="156"/>
        <item x="131"/>
        <item x="282"/>
        <item x="306"/>
        <item x="3"/>
        <item x="343"/>
        <item x="419"/>
        <item x="17"/>
        <item x="315"/>
        <item x="204"/>
        <item x="299"/>
        <item x="327"/>
        <item x="185"/>
        <item x="452"/>
        <item x="406"/>
        <item x="46"/>
        <item x="403"/>
        <item x="284"/>
        <item x="27"/>
        <item x="218"/>
        <item x="189"/>
        <item x="214"/>
        <item x="183"/>
        <item x="311"/>
        <item x="224"/>
        <item x="41"/>
        <item x="449"/>
        <item x="266"/>
        <item x="279"/>
        <item x="9"/>
        <item x="441"/>
        <item x="206"/>
        <item x="221"/>
        <item x="66"/>
        <item x="99"/>
        <item x="132"/>
        <item x="104"/>
        <item x="119"/>
        <item x="153"/>
        <item x="124"/>
        <item x="276"/>
        <item x="336"/>
        <item x="2"/>
        <item m="1" x="462"/>
        <item x="283"/>
        <item x="249"/>
        <item x="170"/>
        <item x="451"/>
        <item x="265"/>
        <item x="143"/>
        <item x="165"/>
        <item x="100"/>
        <item x="57"/>
        <item x="52"/>
        <item x="94"/>
        <item x="144"/>
        <item x="101"/>
        <item x="136"/>
        <item x="215"/>
        <item x="23"/>
        <item x="432"/>
        <item x="353"/>
        <item x="10"/>
        <item x="270"/>
        <item x="294"/>
        <item x="460"/>
        <item x="18"/>
        <item x="263"/>
        <item x="40"/>
        <item x="393"/>
        <item x="309"/>
        <item x="58"/>
        <item x="328"/>
        <item x="264"/>
        <item x="235"/>
        <item x="0"/>
        <item x="236"/>
        <item x="228"/>
        <item x="21"/>
        <item x="323"/>
        <item x="175"/>
        <item x="438"/>
        <item x="28"/>
        <item x="398"/>
        <item x="420"/>
        <item x="435"/>
        <item x="50"/>
        <item x="85"/>
        <item x="274"/>
        <item x="177"/>
        <item x="248"/>
        <item x="267"/>
        <item x="73"/>
        <item x="216"/>
        <item x="83"/>
        <item x="338"/>
        <item x="198"/>
        <item x="117"/>
        <item x="164"/>
        <item x="260"/>
        <item x="1"/>
        <item x="8"/>
        <item x="436"/>
        <item x="25"/>
        <item x="26"/>
        <item x="457"/>
        <item x="354"/>
        <item x="141"/>
        <item x="112"/>
        <item x="146"/>
        <item x="418"/>
        <item x="202"/>
        <item x="385"/>
        <item x="195"/>
        <item x="181"/>
        <item x="291"/>
        <item x="44"/>
        <item x="125"/>
        <item x="48"/>
        <item x="103"/>
        <item x="7"/>
        <item x="123"/>
        <item x="307"/>
        <item x="430"/>
        <item t="default"/>
      </items>
      <autoSortScope>
        <pivotArea dataOnly="0" outline="0" fieldPosition="0">
          <references count="1">
            <reference field="4294967294" count="1" selected="0">
              <x v="0"/>
            </reference>
          </references>
        </pivotArea>
      </autoSortScope>
    </pivotField>
    <pivotField axis="axisPage" multipleItemSelectionAllowed="1" showAll="0">
      <items count="11">
        <item h="1" x="3"/>
        <item h="1" x="5"/>
        <item h="1" x="1"/>
        <item h="1" x="0"/>
        <item h="1" x="7"/>
        <item h="1" x="2"/>
        <item h="1" x="8"/>
        <item h="1" x="4"/>
        <item h="1" x="6"/>
        <item x="9"/>
        <item t="default"/>
      </items>
    </pivotField>
    <pivotField showAll="0"/>
    <pivotField showAll="0"/>
    <pivotField showAll="0"/>
    <pivotField showAll="0"/>
    <pivotField dataField="1" showAll="0">
      <items count="143">
        <item x="36"/>
        <item x="106"/>
        <item x="84"/>
        <item x="128"/>
        <item x="139"/>
        <item x="60"/>
        <item x="32"/>
        <item x="52"/>
        <item x="46"/>
        <item x="57"/>
        <item x="38"/>
        <item x="134"/>
        <item x="123"/>
        <item x="94"/>
        <item x="95"/>
        <item x="141"/>
        <item x="122"/>
        <item x="58"/>
        <item x="63"/>
        <item x="64"/>
        <item x="83"/>
        <item x="96"/>
        <item x="53"/>
        <item x="121"/>
        <item x="80"/>
        <item x="61"/>
        <item x="29"/>
        <item x="54"/>
        <item x="45"/>
        <item x="71"/>
        <item x="55"/>
        <item x="120"/>
        <item x="105"/>
        <item x="50"/>
        <item x="44"/>
        <item x="25"/>
        <item x="104"/>
        <item x="91"/>
        <item x="59"/>
        <item x="27"/>
        <item x="33"/>
        <item x="48"/>
        <item x="34"/>
        <item x="18"/>
        <item x="133"/>
        <item x="37"/>
        <item x="138"/>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140"/>
        <item x="6"/>
        <item x="41"/>
        <item x="99"/>
        <item x="119"/>
        <item x="137"/>
        <item x="130"/>
        <item x="92"/>
        <item x="4"/>
        <item x="72"/>
        <item x="86"/>
        <item x="3"/>
        <item x="116"/>
        <item x="113"/>
        <item x="40"/>
        <item x="31"/>
        <item x="75"/>
        <item x="98"/>
        <item x="107"/>
        <item x="131"/>
        <item x="43"/>
        <item x="125"/>
        <item x="132"/>
        <item x="108"/>
        <item x="109"/>
        <item x="101"/>
        <item x="11"/>
        <item x="42"/>
        <item x="89"/>
        <item x="136"/>
        <item x="110"/>
        <item x="111"/>
        <item x="1"/>
        <item x="112"/>
        <item x="135"/>
        <item x="97"/>
        <item x="67"/>
        <item x="0"/>
        <item x="114"/>
        <item x="19"/>
        <item x="35"/>
        <item x="124"/>
        <item x="5"/>
        <item x="129"/>
        <item x="2"/>
        <item t="default"/>
      </items>
    </pivotField>
    <pivotField showAll="0"/>
    <pivotField showAll="0"/>
    <pivotField showAll="0"/>
    <pivotField showAll="0"/>
    <pivotField showAll="0"/>
    <pivotField showAll="0"/>
    <pivotField showAll="0"/>
  </pivotFields>
  <rowFields count="1">
    <field x="0"/>
  </rowFields>
  <rowItems count="5">
    <i>
      <x v="73"/>
    </i>
    <i>
      <x v="135"/>
    </i>
    <i>
      <x v="462"/>
    </i>
    <i>
      <x v="66"/>
    </i>
    <i t="grand">
      <x/>
    </i>
  </rowItems>
  <colItems count="1">
    <i/>
  </colItems>
  <pageFields count="1">
    <pageField fld="1" hier="-1"/>
  </pageFields>
  <dataFields count="1">
    <dataField name="Sum of HS" fld="6"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8.xml><?xml version="1.0" encoding="utf-8"?>
<pivotTableDefinition xmlns="http://schemas.openxmlformats.org/spreadsheetml/2006/main" xmlns:mc="http://schemas.openxmlformats.org/markup-compatibility/2006" xmlns:xr="http://schemas.microsoft.com/office/spreadsheetml/2014/revision" mc:Ignorable="xr" xr:uid="{6B6A3280-FEF7-4B0E-95D7-103B2FA7204E}" name="PivotTable7"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rowPageCount="1" colPageCount="1"/>
  <pivotFields count="14">
    <pivotField axis="axisRow" showAll="0" measureFilter="1" sortType="descending">
      <items count="464">
        <item x="426"/>
        <item x="11"/>
        <item x="43"/>
        <item x="180"/>
        <item x="240"/>
        <item x="111"/>
        <item x="37"/>
        <item x="378"/>
        <item x="110"/>
        <item x="79"/>
        <item x="225"/>
        <item x="396"/>
        <item x="340"/>
        <item x="275"/>
        <item x="456"/>
        <item x="182"/>
        <item x="317"/>
        <item x="431"/>
        <item x="81"/>
        <item x="172"/>
        <item x="60"/>
        <item x="459"/>
        <item x="408"/>
        <item x="138"/>
        <item x="342"/>
        <item x="122"/>
        <item x="324"/>
        <item x="238"/>
        <item x="409"/>
        <item x="395"/>
        <item x="76"/>
        <item x="292"/>
        <item x="410"/>
        <item x="92"/>
        <item x="70"/>
        <item x="20"/>
        <item x="78"/>
        <item x="423"/>
        <item x="65"/>
        <item x="186"/>
        <item x="421"/>
        <item x="231"/>
        <item x="135"/>
        <item x="151"/>
        <item x="139"/>
        <item x="252"/>
        <item x="33"/>
        <item x="86"/>
        <item x="128"/>
        <item x="133"/>
        <item x="161"/>
        <item x="268"/>
        <item x="352"/>
        <item x="313"/>
        <item x="355"/>
        <item x="107"/>
        <item x="137"/>
        <item x="332"/>
        <item x="278"/>
        <item x="244"/>
        <item x="184"/>
        <item x="376"/>
        <item x="413"/>
        <item x="427"/>
        <item x="367"/>
        <item x="412"/>
        <item x="443"/>
        <item x="334"/>
        <item x="287"/>
        <item x="277"/>
        <item x="301"/>
        <item x="371"/>
        <item x="440"/>
        <item x="454"/>
        <item x="199"/>
        <item x="333"/>
        <item x="285"/>
        <item x="253"/>
        <item x="458"/>
        <item x="434"/>
        <item x="337"/>
        <item x="322"/>
        <item x="38"/>
        <item x="197"/>
        <item x="461"/>
        <item x="388"/>
        <item x="229"/>
        <item x="162"/>
        <item x="16"/>
        <item x="234"/>
        <item x="446"/>
        <item x="290"/>
        <item x="424"/>
        <item x="390"/>
        <item x="257"/>
        <item x="349"/>
        <item x="411"/>
        <item x="305"/>
        <item x="280"/>
        <item x="445"/>
        <item x="347"/>
        <item x="289"/>
        <item x="196"/>
        <item x="233"/>
        <item x="361"/>
        <item x="239"/>
        <item x="308"/>
        <item x="245"/>
        <item x="316"/>
        <item x="213"/>
        <item x="433"/>
        <item x="295"/>
        <item x="405"/>
        <item x="386"/>
        <item x="114"/>
        <item x="90"/>
        <item x="142"/>
        <item x="208"/>
        <item x="12"/>
        <item x="382"/>
        <item x="381"/>
        <item x="350"/>
        <item x="370"/>
        <item x="246"/>
        <item x="242"/>
        <item x="439"/>
        <item x="272"/>
        <item x="356"/>
        <item x="251"/>
        <item x="362"/>
        <item x="241"/>
        <item x="250"/>
        <item x="157"/>
        <item x="428"/>
        <item x="397"/>
        <item x="429"/>
        <item x="314"/>
        <item x="59"/>
        <item x="91"/>
        <item x="39"/>
        <item x="129"/>
        <item x="150"/>
        <item x="168"/>
        <item x="191"/>
        <item x="394"/>
        <item x="392"/>
        <item x="380"/>
        <item x="30"/>
        <item x="437"/>
        <item x="359"/>
        <item x="47"/>
        <item x="379"/>
        <item x="348"/>
        <item x="188"/>
        <item x="210"/>
        <item x="258"/>
        <item x="155"/>
        <item x="373"/>
        <item x="171"/>
        <item x="106"/>
        <item x="34"/>
        <item x="167"/>
        <item x="140"/>
        <item x="118"/>
        <item x="130"/>
        <item x="113"/>
        <item x="126"/>
        <item x="56"/>
        <item x="97"/>
        <item x="42"/>
        <item x="281"/>
        <item x="416"/>
        <item x="310"/>
        <item x="219"/>
        <item x="222"/>
        <item x="45"/>
        <item x="414"/>
        <item x="404"/>
        <item x="93"/>
        <item x="160"/>
        <item x="102"/>
        <item x="67"/>
        <item x="297"/>
        <item x="363"/>
        <item x="344"/>
        <item x="358"/>
        <item x="368"/>
        <item x="339"/>
        <item x="377"/>
        <item x="357"/>
        <item x="375"/>
        <item x="401"/>
        <item x="407"/>
        <item x="384"/>
        <item x="296"/>
        <item x="387"/>
        <item x="269"/>
        <item x="262"/>
        <item x="220"/>
        <item x="71"/>
        <item x="351"/>
        <item x="14"/>
        <item x="422"/>
        <item x="293"/>
        <item x="116"/>
        <item x="163"/>
        <item x="174"/>
        <item x="259"/>
        <item x="32"/>
        <item x="374"/>
        <item x="75"/>
        <item x="61"/>
        <item x="193"/>
        <item x="254"/>
        <item x="19"/>
        <item x="304"/>
        <item x="35"/>
        <item x="207"/>
        <item x="318"/>
        <item x="341"/>
        <item x="330"/>
        <item x="312"/>
        <item x="391"/>
        <item x="365"/>
        <item x="345"/>
        <item x="187"/>
        <item x="55"/>
        <item x="302"/>
        <item x="203"/>
        <item x="205"/>
        <item x="29"/>
        <item x="6"/>
        <item x="176"/>
        <item x="24"/>
        <item x="255"/>
        <item x="223"/>
        <item x="31"/>
        <item x="243"/>
        <item x="453"/>
        <item x="53"/>
        <item x="145"/>
        <item x="217"/>
        <item x="62"/>
        <item x="335"/>
        <item x="201"/>
        <item x="320"/>
        <item x="209"/>
        <item x="190"/>
        <item x="226"/>
        <item x="63"/>
        <item x="89"/>
        <item x="237"/>
        <item x="211"/>
        <item x="230"/>
        <item x="273"/>
        <item x="88"/>
        <item x="166"/>
        <item x="109"/>
        <item x="227"/>
        <item x="346"/>
        <item x="329"/>
        <item x="360"/>
        <item x="271"/>
        <item x="417"/>
        <item x="232"/>
        <item x="286"/>
        <item x="448"/>
        <item x="54"/>
        <item x="105"/>
        <item x="80"/>
        <item x="148"/>
        <item x="72"/>
        <item x="120"/>
        <item x="95"/>
        <item x="149"/>
        <item x="98"/>
        <item x="127"/>
        <item x="115"/>
        <item x="84"/>
        <item x="82"/>
        <item x="261"/>
        <item x="247"/>
        <item x="179"/>
        <item x="5"/>
        <item x="366"/>
        <item x="256"/>
        <item x="121"/>
        <item x="173"/>
        <item x="51"/>
        <item x="96"/>
        <item x="389"/>
        <item x="442"/>
        <item x="400"/>
        <item x="326"/>
        <item x="200"/>
        <item x="15"/>
        <item x="300"/>
        <item x="77"/>
        <item x="87"/>
        <item x="152"/>
        <item x="64"/>
        <item x="69"/>
        <item x="169"/>
        <item x="134"/>
        <item x="159"/>
        <item x="444"/>
        <item x="399"/>
        <item x="372"/>
        <item x="194"/>
        <item x="158"/>
        <item x="36"/>
        <item x="331"/>
        <item x="13"/>
        <item x="192"/>
        <item x="447"/>
        <item x="178"/>
        <item x="450"/>
        <item x="325"/>
        <item x="364"/>
        <item x="455"/>
        <item x="303"/>
        <item x="415"/>
        <item x="402"/>
        <item x="288"/>
        <item x="212"/>
        <item x="383"/>
        <item x="4"/>
        <item x="49"/>
        <item x="425"/>
        <item x="319"/>
        <item x="298"/>
        <item x="369"/>
        <item x="321"/>
        <item x="22"/>
        <item x="154"/>
        <item x="147"/>
        <item x="74"/>
        <item x="108"/>
        <item x="68"/>
        <item x="156"/>
        <item x="131"/>
        <item x="282"/>
        <item x="306"/>
        <item x="3"/>
        <item x="343"/>
        <item x="419"/>
        <item x="17"/>
        <item x="315"/>
        <item x="204"/>
        <item x="299"/>
        <item x="327"/>
        <item x="185"/>
        <item x="452"/>
        <item x="406"/>
        <item x="46"/>
        <item x="403"/>
        <item x="284"/>
        <item x="27"/>
        <item x="218"/>
        <item x="189"/>
        <item x="214"/>
        <item x="183"/>
        <item x="311"/>
        <item x="224"/>
        <item x="41"/>
        <item x="449"/>
        <item x="266"/>
        <item x="279"/>
        <item x="9"/>
        <item x="441"/>
        <item x="206"/>
        <item x="221"/>
        <item x="66"/>
        <item x="99"/>
        <item x="132"/>
        <item x="104"/>
        <item x="119"/>
        <item x="153"/>
        <item x="124"/>
        <item x="276"/>
        <item x="336"/>
        <item x="2"/>
        <item m="1" x="462"/>
        <item x="283"/>
        <item x="249"/>
        <item x="170"/>
        <item x="451"/>
        <item x="265"/>
        <item x="143"/>
        <item x="165"/>
        <item x="100"/>
        <item x="57"/>
        <item x="52"/>
        <item x="94"/>
        <item x="144"/>
        <item x="101"/>
        <item x="136"/>
        <item x="215"/>
        <item x="23"/>
        <item x="432"/>
        <item x="353"/>
        <item x="10"/>
        <item x="270"/>
        <item x="294"/>
        <item x="460"/>
        <item x="18"/>
        <item x="263"/>
        <item x="40"/>
        <item x="393"/>
        <item x="309"/>
        <item x="58"/>
        <item x="328"/>
        <item x="264"/>
        <item x="235"/>
        <item x="0"/>
        <item x="236"/>
        <item x="228"/>
        <item x="21"/>
        <item x="323"/>
        <item x="175"/>
        <item x="438"/>
        <item x="28"/>
        <item x="398"/>
        <item x="420"/>
        <item x="435"/>
        <item x="50"/>
        <item x="85"/>
        <item x="274"/>
        <item x="177"/>
        <item x="248"/>
        <item x="267"/>
        <item x="73"/>
        <item x="216"/>
        <item x="83"/>
        <item x="338"/>
        <item x="198"/>
        <item x="117"/>
        <item x="164"/>
        <item x="260"/>
        <item x="1"/>
        <item x="8"/>
        <item x="436"/>
        <item x="25"/>
        <item x="26"/>
        <item x="457"/>
        <item x="354"/>
        <item x="141"/>
        <item x="112"/>
        <item x="146"/>
        <item x="418"/>
        <item x="202"/>
        <item x="385"/>
        <item x="195"/>
        <item x="181"/>
        <item x="291"/>
        <item x="44"/>
        <item x="125"/>
        <item x="48"/>
        <item x="103"/>
        <item x="7"/>
        <item x="123"/>
        <item x="307"/>
        <item x="430"/>
        <item t="default"/>
      </items>
      <autoSortScope>
        <pivotArea dataOnly="0" outline="0" fieldPosition="0">
          <references count="1">
            <reference field="4294967294" count="1" selected="0">
              <x v="0"/>
            </reference>
          </references>
        </pivotArea>
      </autoSortScope>
    </pivotField>
    <pivotField axis="axisPage" multipleItemSelectionAllowed="1" showAll="0">
      <items count="11">
        <item h="1" x="3"/>
        <item h="1" x="5"/>
        <item h="1" x="1"/>
        <item h="1" x="0"/>
        <item h="1" x="7"/>
        <item h="1" x="2"/>
        <item h="1" x="8"/>
        <item h="1" x="4"/>
        <item h="1" x="6"/>
        <item x="9"/>
        <item t="default"/>
      </items>
    </pivotField>
    <pivotField showAll="0"/>
    <pivotField showAll="0"/>
    <pivotField showAll="0"/>
    <pivotField dataField="1" showAll="0"/>
    <pivotField showAll="0">
      <items count="143">
        <item x="36"/>
        <item x="106"/>
        <item x="84"/>
        <item x="128"/>
        <item x="139"/>
        <item x="60"/>
        <item x="32"/>
        <item x="52"/>
        <item x="46"/>
        <item x="57"/>
        <item x="38"/>
        <item x="134"/>
        <item x="123"/>
        <item x="94"/>
        <item x="95"/>
        <item x="141"/>
        <item x="122"/>
        <item x="58"/>
        <item x="63"/>
        <item x="64"/>
        <item x="83"/>
        <item x="96"/>
        <item x="53"/>
        <item x="121"/>
        <item x="80"/>
        <item x="61"/>
        <item x="29"/>
        <item x="54"/>
        <item x="45"/>
        <item x="71"/>
        <item x="55"/>
        <item x="120"/>
        <item x="105"/>
        <item x="50"/>
        <item x="44"/>
        <item x="25"/>
        <item x="104"/>
        <item x="91"/>
        <item x="59"/>
        <item x="27"/>
        <item x="33"/>
        <item x="48"/>
        <item x="34"/>
        <item x="18"/>
        <item x="133"/>
        <item x="37"/>
        <item x="138"/>
        <item x="24"/>
        <item x="56"/>
        <item x="127"/>
        <item x="30"/>
        <item x="70"/>
        <item x="87"/>
        <item x="118"/>
        <item x="126"/>
        <item x="22"/>
        <item x="62"/>
        <item x="23"/>
        <item x="14"/>
        <item x="88"/>
        <item x="12"/>
        <item x="20"/>
        <item x="78"/>
        <item x="51"/>
        <item x="13"/>
        <item x="115"/>
        <item x="16"/>
        <item x="15"/>
        <item x="82"/>
        <item x="85"/>
        <item x="49"/>
        <item x="7"/>
        <item x="76"/>
        <item x="93"/>
        <item x="8"/>
        <item x="28"/>
        <item x="103"/>
        <item x="47"/>
        <item x="10"/>
        <item x="26"/>
        <item x="39"/>
        <item x="81"/>
        <item x="74"/>
        <item x="17"/>
        <item x="90"/>
        <item x="77"/>
        <item x="21"/>
        <item x="100"/>
        <item x="102"/>
        <item x="9"/>
        <item x="79"/>
        <item x="73"/>
        <item x="65"/>
        <item x="117"/>
        <item x="69"/>
        <item x="68"/>
        <item x="66"/>
        <item x="140"/>
        <item x="6"/>
        <item x="41"/>
        <item x="99"/>
        <item x="119"/>
        <item x="137"/>
        <item x="130"/>
        <item x="92"/>
        <item x="4"/>
        <item x="72"/>
        <item x="86"/>
        <item x="3"/>
        <item x="116"/>
        <item x="113"/>
        <item x="40"/>
        <item x="31"/>
        <item x="75"/>
        <item x="98"/>
        <item x="107"/>
        <item x="131"/>
        <item x="43"/>
        <item x="125"/>
        <item x="132"/>
        <item x="108"/>
        <item x="109"/>
        <item x="101"/>
        <item x="11"/>
        <item x="42"/>
        <item x="89"/>
        <item x="136"/>
        <item x="110"/>
        <item x="111"/>
        <item x="1"/>
        <item x="112"/>
        <item x="135"/>
        <item x="97"/>
        <item x="67"/>
        <item x="0"/>
        <item x="114"/>
        <item x="19"/>
        <item x="35"/>
        <item x="124"/>
        <item x="5"/>
        <item x="129"/>
        <item x="2"/>
        <item t="default"/>
      </items>
    </pivotField>
    <pivotField showAll="0"/>
    <pivotField showAll="0"/>
    <pivotField showAll="0"/>
    <pivotField showAll="0"/>
    <pivotField showAll="0"/>
    <pivotField showAll="0"/>
    <pivotField showAll="0"/>
  </pivotFields>
  <rowFields count="1">
    <field x="0"/>
  </rowFields>
  <rowItems count="6">
    <i>
      <x/>
    </i>
    <i>
      <x v="63"/>
    </i>
    <i>
      <x v="133"/>
    </i>
    <i>
      <x v="135"/>
    </i>
    <i>
      <x v="462"/>
    </i>
    <i t="grand">
      <x/>
    </i>
  </rowItems>
  <colItems count="1">
    <i/>
  </colItems>
  <pageFields count="1">
    <pageField fld="1" hier="-1"/>
  </pageFields>
  <dataFields count="1">
    <dataField name="Sum of Runs" fld="5"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9.xml><?xml version="1.0" encoding="utf-8"?>
<pivotTableDefinition xmlns="http://schemas.openxmlformats.org/spreadsheetml/2006/main" xmlns:mc="http://schemas.openxmlformats.org/markup-compatibility/2006" xmlns:xr="http://schemas.microsoft.com/office/spreadsheetml/2014/revision" mc:Ignorable="xr" xr:uid="{8CCDE823-E6DB-4D85-8AF4-5872A43F6D08}" name="PivotTable18" cacheId="2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U3:V10" firstHeaderRow="1" firstDataRow="1" firstDataCol="1"/>
  <pivotFields count="14">
    <pivotField axis="axisRow" showAll="0" measureFilter="1" sortType="descending">
      <items count="515">
        <item x="478"/>
        <item x="426"/>
        <item x="11"/>
        <item x="43"/>
        <item x="180"/>
        <item x="240"/>
        <item x="111"/>
        <item x="37"/>
        <item x="378"/>
        <item x="110"/>
        <item x="79"/>
        <item x="225"/>
        <item x="396"/>
        <item x="340"/>
        <item x="275"/>
        <item x="456"/>
        <item x="483"/>
        <item x="182"/>
        <item x="317"/>
        <item x="431"/>
        <item x="81"/>
        <item x="172"/>
        <item x="60"/>
        <item x="459"/>
        <item x="408"/>
        <item x="138"/>
        <item x="342"/>
        <item x="122"/>
        <item x="324"/>
        <item x="238"/>
        <item x="409"/>
        <item x="473"/>
        <item x="467"/>
        <item x="472"/>
        <item x="395"/>
        <item x="76"/>
        <item x="292"/>
        <item x="410"/>
        <item x="92"/>
        <item x="70"/>
        <item x="20"/>
        <item x="78"/>
        <item x="479"/>
        <item x="423"/>
        <item x="65"/>
        <item x="186"/>
        <item x="421"/>
        <item x="231"/>
        <item x="135"/>
        <item x="151"/>
        <item x="139"/>
        <item x="252"/>
        <item x="33"/>
        <item x="86"/>
        <item x="505"/>
        <item x="128"/>
        <item x="133"/>
        <item x="161"/>
        <item x="268"/>
        <item x="352"/>
        <item x="313"/>
        <item x="477"/>
        <item x="355"/>
        <item x="107"/>
        <item x="137"/>
        <item x="332"/>
        <item x="496"/>
        <item x="278"/>
        <item x="244"/>
        <item x="184"/>
        <item x="376"/>
        <item x="498"/>
        <item x="413"/>
        <item x="427"/>
        <item x="502"/>
        <item x="367"/>
        <item x="412"/>
        <item x="443"/>
        <item x="334"/>
        <item x="287"/>
        <item x="277"/>
        <item x="301"/>
        <item x="371"/>
        <item x="440"/>
        <item x="454"/>
        <item x="199"/>
        <item x="333"/>
        <item x="285"/>
        <item x="253"/>
        <item x="458"/>
        <item x="434"/>
        <item x="494"/>
        <item x="510"/>
        <item x="337"/>
        <item x="322"/>
        <item x="38"/>
        <item x="197"/>
        <item x="461"/>
        <item x="388"/>
        <item x="229"/>
        <item x="162"/>
        <item x="16"/>
        <item x="234"/>
        <item x="446"/>
        <item x="480"/>
        <item x="290"/>
        <item x="424"/>
        <item x="390"/>
        <item x="257"/>
        <item x="495"/>
        <item x="349"/>
        <item x="411"/>
        <item x="305"/>
        <item x="509"/>
        <item x="280"/>
        <item x="445"/>
        <item x="347"/>
        <item x="289"/>
        <item x="196"/>
        <item x="233"/>
        <item x="361"/>
        <item x="239"/>
        <item x="308"/>
        <item x="245"/>
        <item x="316"/>
        <item x="213"/>
        <item x="501"/>
        <item x="433"/>
        <item x="295"/>
        <item x="463"/>
        <item x="405"/>
        <item x="386"/>
        <item x="114"/>
        <item x="90"/>
        <item x="142"/>
        <item x="208"/>
        <item x="500"/>
        <item x="12"/>
        <item x="382"/>
        <item x="470"/>
        <item x="475"/>
        <item x="381"/>
        <item x="350"/>
        <item x="370"/>
        <item x="246"/>
        <item x="242"/>
        <item x="439"/>
        <item x="272"/>
        <item x="356"/>
        <item x="251"/>
        <item x="511"/>
        <item x="362"/>
        <item x="485"/>
        <item x="241"/>
        <item x="250"/>
        <item x="157"/>
        <item x="428"/>
        <item x="397"/>
        <item x="429"/>
        <item x="314"/>
        <item x="59"/>
        <item x="91"/>
        <item x="39"/>
        <item x="129"/>
        <item x="150"/>
        <item x="168"/>
        <item x="503"/>
        <item x="191"/>
        <item x="394"/>
        <item x="392"/>
        <item x="380"/>
        <item x="30"/>
        <item x="437"/>
        <item x="359"/>
        <item x="47"/>
        <item x="379"/>
        <item x="348"/>
        <item x="188"/>
        <item x="210"/>
        <item x="258"/>
        <item x="155"/>
        <item x="373"/>
        <item x="171"/>
        <item x="106"/>
        <item x="481"/>
        <item x="34"/>
        <item x="167"/>
        <item x="140"/>
        <item x="118"/>
        <item x="130"/>
        <item x="113"/>
        <item x="126"/>
        <item x="56"/>
        <item x="97"/>
        <item x="464"/>
        <item x="42"/>
        <item x="488"/>
        <item x="281"/>
        <item x="416"/>
        <item x="310"/>
        <item x="219"/>
        <item x="222"/>
        <item x="45"/>
        <item x="414"/>
        <item x="404"/>
        <item x="93"/>
        <item x="160"/>
        <item x="102"/>
        <item x="67"/>
        <item x="297"/>
        <item x="465"/>
        <item x="363"/>
        <item x="344"/>
        <item x="358"/>
        <item x="462"/>
        <item x="368"/>
        <item x="339"/>
        <item x="377"/>
        <item x="357"/>
        <item x="471"/>
        <item x="474"/>
        <item x="375"/>
        <item x="401"/>
        <item x="407"/>
        <item x="384"/>
        <item x="296"/>
        <item x="387"/>
        <item x="269"/>
        <item x="262"/>
        <item x="220"/>
        <item x="71"/>
        <item x="351"/>
        <item x="507"/>
        <item x="14"/>
        <item x="422"/>
        <item x="293"/>
        <item x="116"/>
        <item x="163"/>
        <item x="174"/>
        <item x="259"/>
        <item x="32"/>
        <item x="374"/>
        <item x="75"/>
        <item x="61"/>
        <item x="193"/>
        <item x="254"/>
        <item x="19"/>
        <item x="304"/>
        <item x="35"/>
        <item x="207"/>
        <item x="318"/>
        <item x="468"/>
        <item x="341"/>
        <item x="330"/>
        <item x="312"/>
        <item x="512"/>
        <item x="391"/>
        <item x="365"/>
        <item x="345"/>
        <item x="187"/>
        <item x="55"/>
        <item x="302"/>
        <item x="203"/>
        <item x="205"/>
        <item x="506"/>
        <item x="29"/>
        <item x="6"/>
        <item x="176"/>
        <item x="24"/>
        <item x="255"/>
        <item x="223"/>
        <item x="31"/>
        <item x="493"/>
        <item x="243"/>
        <item x="453"/>
        <item x="53"/>
        <item x="145"/>
        <item x="217"/>
        <item x="62"/>
        <item x="335"/>
        <item x="201"/>
        <item x="320"/>
        <item x="209"/>
        <item x="190"/>
        <item x="469"/>
        <item x="226"/>
        <item x="63"/>
        <item x="89"/>
        <item x="237"/>
        <item x="211"/>
        <item x="230"/>
        <item x="273"/>
        <item x="88"/>
        <item x="166"/>
        <item x="109"/>
        <item x="227"/>
        <item x="346"/>
        <item x="329"/>
        <item x="497"/>
        <item x="360"/>
        <item x="271"/>
        <item x="417"/>
        <item x="232"/>
        <item x="486"/>
        <item x="286"/>
        <item x="448"/>
        <item x="54"/>
        <item x="105"/>
        <item x="80"/>
        <item x="148"/>
        <item x="72"/>
        <item x="120"/>
        <item x="95"/>
        <item x="149"/>
        <item x="98"/>
        <item x="127"/>
        <item x="115"/>
        <item x="84"/>
        <item x="82"/>
        <item x="261"/>
        <item x="491"/>
        <item x="247"/>
        <item x="179"/>
        <item x="5"/>
        <item x="366"/>
        <item x="256"/>
        <item x="121"/>
        <item x="173"/>
        <item x="51"/>
        <item x="96"/>
        <item x="389"/>
        <item x="489"/>
        <item x="442"/>
        <item x="400"/>
        <item x="326"/>
        <item x="200"/>
        <item x="487"/>
        <item x="15"/>
        <item x="300"/>
        <item x="77"/>
        <item x="87"/>
        <item x="152"/>
        <item x="64"/>
        <item x="69"/>
        <item x="169"/>
        <item x="134"/>
        <item x="159"/>
        <item x="444"/>
        <item x="399"/>
        <item x="490"/>
        <item x="372"/>
        <item x="194"/>
        <item x="158"/>
        <item x="36"/>
        <item x="331"/>
        <item x="13"/>
        <item x="476"/>
        <item x="492"/>
        <item x="192"/>
        <item x="447"/>
        <item x="178"/>
        <item x="450"/>
        <item x="325"/>
        <item x="466"/>
        <item x="504"/>
        <item x="364"/>
        <item x="455"/>
        <item x="303"/>
        <item x="415"/>
        <item x="402"/>
        <item x="288"/>
        <item x="212"/>
        <item x="383"/>
        <item x="4"/>
        <item x="49"/>
        <item x="425"/>
        <item x="319"/>
        <item x="298"/>
        <item x="369"/>
        <item x="321"/>
        <item x="22"/>
        <item x="484"/>
        <item x="154"/>
        <item x="147"/>
        <item x="74"/>
        <item x="108"/>
        <item x="68"/>
        <item x="156"/>
        <item x="131"/>
        <item x="282"/>
        <item x="306"/>
        <item x="3"/>
        <item x="343"/>
        <item x="419"/>
        <item x="17"/>
        <item x="315"/>
        <item x="204"/>
        <item x="299"/>
        <item x="327"/>
        <item x="185"/>
        <item x="452"/>
        <item x="406"/>
        <item x="46"/>
        <item x="403"/>
        <item x="284"/>
        <item x="27"/>
        <item x="482"/>
        <item x="218"/>
        <item x="189"/>
        <item x="214"/>
        <item x="183"/>
        <item x="311"/>
        <item x="224"/>
        <item x="41"/>
        <item x="449"/>
        <item x="266"/>
        <item x="279"/>
        <item x="9"/>
        <item x="441"/>
        <item x="206"/>
        <item x="221"/>
        <item x="66"/>
        <item x="99"/>
        <item x="132"/>
        <item x="104"/>
        <item x="119"/>
        <item x="153"/>
        <item x="124"/>
        <item x="276"/>
        <item x="336"/>
        <item x="2"/>
        <item m="1" x="513"/>
        <item x="283"/>
        <item x="249"/>
        <item x="170"/>
        <item x="451"/>
        <item x="265"/>
        <item x="143"/>
        <item x="165"/>
        <item x="100"/>
        <item x="57"/>
        <item x="52"/>
        <item x="94"/>
        <item x="144"/>
        <item x="101"/>
        <item x="136"/>
        <item x="215"/>
        <item x="23"/>
        <item x="432"/>
        <item x="353"/>
        <item x="10"/>
        <item x="270"/>
        <item x="294"/>
        <item x="460"/>
        <item x="18"/>
        <item x="263"/>
        <item x="40"/>
        <item x="393"/>
        <item x="309"/>
        <item x="58"/>
        <item x="328"/>
        <item x="264"/>
        <item x="235"/>
        <item x="0"/>
        <item x="236"/>
        <item x="228"/>
        <item x="21"/>
        <item x="323"/>
        <item x="175"/>
        <item x="438"/>
        <item x="28"/>
        <item x="398"/>
        <item x="420"/>
        <item x="435"/>
        <item x="50"/>
        <item x="85"/>
        <item x="274"/>
        <item x="177"/>
        <item x="248"/>
        <item x="267"/>
        <item x="73"/>
        <item x="508"/>
        <item x="216"/>
        <item x="83"/>
        <item x="338"/>
        <item x="198"/>
        <item x="117"/>
        <item x="164"/>
        <item x="260"/>
        <item x="1"/>
        <item x="8"/>
        <item x="436"/>
        <item x="25"/>
        <item x="499"/>
        <item x="26"/>
        <item x="457"/>
        <item x="354"/>
        <item x="141"/>
        <item x="112"/>
        <item x="146"/>
        <item x="418"/>
        <item x="202"/>
        <item x="385"/>
        <item x="195"/>
        <item x="181"/>
        <item x="291"/>
        <item x="44"/>
        <item x="125"/>
        <item x="48"/>
        <item x="103"/>
        <item x="7"/>
        <item x="123"/>
        <item x="307"/>
        <item x="430"/>
        <item t="default"/>
      </items>
      <autoSortScope>
        <pivotArea dataOnly="0" outline="0" fieldPosition="0">
          <references count="1">
            <reference field="4294967294" count="1" selected="0">
              <x v="0"/>
            </reference>
          </references>
        </pivotArea>
      </autoSortScope>
    </pivotField>
    <pivotField showAll="0">
      <items count="12">
        <item x="3"/>
        <item x="5"/>
        <item x="1"/>
        <item x="10"/>
        <item x="0"/>
        <item x="7"/>
        <item x="2"/>
        <item x="8"/>
        <item x="4"/>
        <item x="6"/>
        <item x="9"/>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0"/>
  </rowFields>
  <rowItems count="7">
    <i>
      <x v="463"/>
    </i>
    <i>
      <x v="238"/>
    </i>
    <i>
      <x v="217"/>
    </i>
    <i>
      <x v="193"/>
    </i>
    <i>
      <x v="412"/>
    </i>
    <i>
      <x v="373"/>
    </i>
    <i t="grand">
      <x/>
    </i>
  </rowItems>
  <colItems count="1">
    <i/>
  </colItems>
  <dataFields count="1">
    <dataField name="Sum of Half Century" fld="10"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0.xml><?xml version="1.0" encoding="utf-8"?>
<pivotTableDefinition xmlns="http://schemas.openxmlformats.org/spreadsheetml/2006/main" xmlns:mc="http://schemas.openxmlformats.org/markup-compatibility/2006" xmlns:xr="http://schemas.microsoft.com/office/spreadsheetml/2014/revision" mc:Ignorable="xr" xr:uid="{E2F85B3C-51C0-4BE1-B0B3-814B773490F8}" name="PivotTable17" cacheId="2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Q3:R9" firstHeaderRow="1" firstDataRow="1" firstDataCol="1"/>
  <pivotFields count="14">
    <pivotField axis="axisRow" showAll="0" measureFilter="1" sortType="descending">
      <items count="515">
        <item x="478"/>
        <item x="426"/>
        <item x="11"/>
        <item x="43"/>
        <item x="180"/>
        <item x="240"/>
        <item x="111"/>
        <item x="37"/>
        <item x="378"/>
        <item x="110"/>
        <item x="79"/>
        <item x="225"/>
        <item x="396"/>
        <item x="340"/>
        <item x="275"/>
        <item x="456"/>
        <item x="483"/>
        <item x="182"/>
        <item x="317"/>
        <item x="431"/>
        <item x="81"/>
        <item x="172"/>
        <item x="60"/>
        <item x="459"/>
        <item x="408"/>
        <item x="138"/>
        <item x="342"/>
        <item x="122"/>
        <item x="324"/>
        <item x="238"/>
        <item x="409"/>
        <item x="473"/>
        <item x="467"/>
        <item x="472"/>
        <item x="395"/>
        <item x="76"/>
        <item x="292"/>
        <item x="410"/>
        <item x="92"/>
        <item x="70"/>
        <item x="20"/>
        <item x="78"/>
        <item x="479"/>
        <item x="423"/>
        <item x="65"/>
        <item x="186"/>
        <item x="421"/>
        <item x="231"/>
        <item x="135"/>
        <item x="151"/>
        <item x="139"/>
        <item x="252"/>
        <item x="33"/>
        <item x="86"/>
        <item x="505"/>
        <item x="128"/>
        <item x="133"/>
        <item x="161"/>
        <item x="268"/>
        <item x="352"/>
        <item x="313"/>
        <item x="477"/>
        <item x="355"/>
        <item x="107"/>
        <item x="137"/>
        <item x="332"/>
        <item x="496"/>
        <item x="278"/>
        <item x="244"/>
        <item x="184"/>
        <item x="376"/>
        <item x="498"/>
        <item x="413"/>
        <item x="427"/>
        <item x="502"/>
        <item x="367"/>
        <item x="412"/>
        <item x="443"/>
        <item x="334"/>
        <item x="287"/>
        <item x="277"/>
        <item x="301"/>
        <item x="371"/>
        <item x="440"/>
        <item x="454"/>
        <item x="199"/>
        <item x="333"/>
        <item x="285"/>
        <item x="253"/>
        <item x="458"/>
        <item x="434"/>
        <item x="494"/>
        <item x="510"/>
        <item x="337"/>
        <item x="322"/>
        <item x="38"/>
        <item x="197"/>
        <item x="461"/>
        <item x="388"/>
        <item x="229"/>
        <item x="162"/>
        <item x="16"/>
        <item x="234"/>
        <item x="446"/>
        <item x="480"/>
        <item x="290"/>
        <item x="424"/>
        <item x="390"/>
        <item x="257"/>
        <item x="495"/>
        <item x="349"/>
        <item x="411"/>
        <item x="305"/>
        <item x="509"/>
        <item x="280"/>
        <item x="445"/>
        <item x="347"/>
        <item x="289"/>
        <item x="196"/>
        <item x="233"/>
        <item x="361"/>
        <item x="239"/>
        <item x="308"/>
        <item x="245"/>
        <item x="316"/>
        <item x="213"/>
        <item x="501"/>
        <item x="433"/>
        <item x="295"/>
        <item x="463"/>
        <item x="405"/>
        <item x="386"/>
        <item x="114"/>
        <item x="90"/>
        <item x="142"/>
        <item x="208"/>
        <item x="500"/>
        <item x="12"/>
        <item x="382"/>
        <item x="470"/>
        <item x="475"/>
        <item x="381"/>
        <item x="350"/>
        <item x="370"/>
        <item x="246"/>
        <item x="242"/>
        <item x="439"/>
        <item x="272"/>
        <item x="356"/>
        <item x="251"/>
        <item x="511"/>
        <item x="362"/>
        <item x="485"/>
        <item x="241"/>
        <item x="250"/>
        <item x="157"/>
        <item x="428"/>
        <item x="397"/>
        <item x="429"/>
        <item x="314"/>
        <item x="59"/>
        <item x="91"/>
        <item x="39"/>
        <item x="129"/>
        <item x="150"/>
        <item x="168"/>
        <item x="503"/>
        <item x="191"/>
        <item x="394"/>
        <item x="392"/>
        <item x="380"/>
        <item x="30"/>
        <item x="437"/>
        <item x="359"/>
        <item x="47"/>
        <item x="379"/>
        <item x="348"/>
        <item x="188"/>
        <item x="210"/>
        <item x="258"/>
        <item x="155"/>
        <item x="373"/>
        <item x="171"/>
        <item x="106"/>
        <item x="481"/>
        <item x="34"/>
        <item x="167"/>
        <item x="140"/>
        <item x="118"/>
        <item x="130"/>
        <item x="113"/>
        <item x="126"/>
        <item x="56"/>
        <item x="97"/>
        <item x="464"/>
        <item x="42"/>
        <item x="488"/>
        <item x="281"/>
        <item x="416"/>
        <item x="310"/>
        <item x="219"/>
        <item x="222"/>
        <item x="45"/>
        <item x="414"/>
        <item x="404"/>
        <item x="93"/>
        <item x="160"/>
        <item x="102"/>
        <item x="67"/>
        <item x="297"/>
        <item x="465"/>
        <item x="363"/>
        <item x="344"/>
        <item x="358"/>
        <item x="462"/>
        <item x="368"/>
        <item x="339"/>
        <item x="377"/>
        <item x="357"/>
        <item x="471"/>
        <item x="474"/>
        <item x="375"/>
        <item x="401"/>
        <item x="407"/>
        <item x="384"/>
        <item x="296"/>
        <item x="387"/>
        <item x="269"/>
        <item x="262"/>
        <item x="220"/>
        <item x="71"/>
        <item x="351"/>
        <item x="507"/>
        <item x="14"/>
        <item x="422"/>
        <item x="293"/>
        <item x="116"/>
        <item x="163"/>
        <item x="174"/>
        <item x="259"/>
        <item x="32"/>
        <item x="374"/>
        <item x="75"/>
        <item x="61"/>
        <item x="193"/>
        <item x="254"/>
        <item x="19"/>
        <item x="304"/>
        <item x="35"/>
        <item x="207"/>
        <item x="318"/>
        <item x="468"/>
        <item x="341"/>
        <item x="330"/>
        <item x="312"/>
        <item x="512"/>
        <item x="391"/>
        <item x="365"/>
        <item x="345"/>
        <item x="187"/>
        <item x="55"/>
        <item x="302"/>
        <item x="203"/>
        <item x="205"/>
        <item x="506"/>
        <item x="29"/>
        <item x="6"/>
        <item x="176"/>
        <item x="24"/>
        <item x="255"/>
        <item x="223"/>
        <item x="31"/>
        <item x="493"/>
        <item x="243"/>
        <item x="453"/>
        <item x="53"/>
        <item x="145"/>
        <item x="217"/>
        <item x="62"/>
        <item x="335"/>
        <item x="201"/>
        <item x="320"/>
        <item x="209"/>
        <item x="190"/>
        <item x="469"/>
        <item x="226"/>
        <item x="63"/>
        <item x="89"/>
        <item x="237"/>
        <item x="211"/>
        <item x="230"/>
        <item x="273"/>
        <item x="88"/>
        <item x="166"/>
        <item x="109"/>
        <item x="227"/>
        <item x="346"/>
        <item x="329"/>
        <item x="497"/>
        <item x="360"/>
        <item x="271"/>
        <item x="417"/>
        <item x="232"/>
        <item x="486"/>
        <item x="286"/>
        <item x="448"/>
        <item x="54"/>
        <item x="105"/>
        <item x="80"/>
        <item x="148"/>
        <item x="72"/>
        <item x="120"/>
        <item x="95"/>
        <item x="149"/>
        <item x="98"/>
        <item x="127"/>
        <item x="115"/>
        <item x="84"/>
        <item x="82"/>
        <item x="261"/>
        <item x="491"/>
        <item x="247"/>
        <item x="179"/>
        <item x="5"/>
        <item x="366"/>
        <item x="256"/>
        <item x="121"/>
        <item x="173"/>
        <item x="51"/>
        <item x="96"/>
        <item x="389"/>
        <item x="489"/>
        <item x="442"/>
        <item x="400"/>
        <item x="326"/>
        <item x="200"/>
        <item x="487"/>
        <item x="15"/>
        <item x="300"/>
        <item x="77"/>
        <item x="87"/>
        <item x="152"/>
        <item x="64"/>
        <item x="69"/>
        <item x="169"/>
        <item x="134"/>
        <item x="159"/>
        <item x="444"/>
        <item x="399"/>
        <item x="490"/>
        <item x="372"/>
        <item x="194"/>
        <item x="158"/>
        <item x="36"/>
        <item x="331"/>
        <item x="13"/>
        <item x="476"/>
        <item x="492"/>
        <item x="192"/>
        <item x="447"/>
        <item x="178"/>
        <item x="450"/>
        <item x="325"/>
        <item x="466"/>
        <item x="504"/>
        <item x="364"/>
        <item x="455"/>
        <item x="303"/>
        <item x="415"/>
        <item x="402"/>
        <item x="288"/>
        <item x="212"/>
        <item x="383"/>
        <item x="4"/>
        <item x="49"/>
        <item x="425"/>
        <item x="319"/>
        <item x="298"/>
        <item x="369"/>
        <item x="321"/>
        <item x="22"/>
        <item x="484"/>
        <item x="154"/>
        <item x="147"/>
        <item x="74"/>
        <item x="108"/>
        <item x="68"/>
        <item x="156"/>
        <item x="131"/>
        <item x="282"/>
        <item x="306"/>
        <item x="3"/>
        <item x="343"/>
        <item x="419"/>
        <item x="17"/>
        <item x="315"/>
        <item x="204"/>
        <item x="299"/>
        <item x="327"/>
        <item x="185"/>
        <item x="452"/>
        <item x="406"/>
        <item x="46"/>
        <item x="403"/>
        <item x="284"/>
        <item x="27"/>
        <item x="482"/>
        <item x="218"/>
        <item x="189"/>
        <item x="214"/>
        <item x="183"/>
        <item x="311"/>
        <item x="224"/>
        <item x="41"/>
        <item x="449"/>
        <item x="266"/>
        <item x="279"/>
        <item x="9"/>
        <item x="441"/>
        <item x="206"/>
        <item x="221"/>
        <item x="66"/>
        <item x="99"/>
        <item x="132"/>
        <item x="104"/>
        <item x="119"/>
        <item x="153"/>
        <item x="124"/>
        <item x="276"/>
        <item x="336"/>
        <item x="2"/>
        <item m="1" x="513"/>
        <item x="283"/>
        <item x="249"/>
        <item x="170"/>
        <item x="451"/>
        <item x="265"/>
        <item x="143"/>
        <item x="165"/>
        <item x="100"/>
        <item x="57"/>
        <item x="52"/>
        <item x="94"/>
        <item x="144"/>
        <item x="101"/>
        <item x="136"/>
        <item x="215"/>
        <item x="23"/>
        <item x="432"/>
        <item x="353"/>
        <item x="10"/>
        <item x="270"/>
        <item x="294"/>
        <item x="460"/>
        <item x="18"/>
        <item x="263"/>
        <item x="40"/>
        <item x="393"/>
        <item x="309"/>
        <item x="58"/>
        <item x="328"/>
        <item x="264"/>
        <item x="235"/>
        <item x="0"/>
        <item x="236"/>
        <item x="228"/>
        <item x="21"/>
        <item x="323"/>
        <item x="175"/>
        <item x="438"/>
        <item x="28"/>
        <item x="398"/>
        <item x="420"/>
        <item x="435"/>
        <item x="50"/>
        <item x="85"/>
        <item x="274"/>
        <item x="177"/>
        <item x="248"/>
        <item x="267"/>
        <item x="73"/>
        <item x="508"/>
        <item x="216"/>
        <item x="83"/>
        <item x="338"/>
        <item x="198"/>
        <item x="117"/>
        <item x="164"/>
        <item x="260"/>
        <item x="1"/>
        <item x="8"/>
        <item x="436"/>
        <item x="25"/>
        <item x="499"/>
        <item x="26"/>
        <item x="457"/>
        <item x="354"/>
        <item x="141"/>
        <item x="112"/>
        <item x="146"/>
        <item x="418"/>
        <item x="202"/>
        <item x="385"/>
        <item x="195"/>
        <item x="181"/>
        <item x="291"/>
        <item x="44"/>
        <item x="125"/>
        <item x="48"/>
        <item x="103"/>
        <item x="7"/>
        <item x="123"/>
        <item x="307"/>
        <item x="430"/>
        <item t="default"/>
      </items>
      <autoSortScope>
        <pivotArea dataOnly="0" outline="0" fieldPosition="0">
          <references count="1">
            <reference field="4294967294" count="1" selected="0">
              <x v="0"/>
            </reference>
          </references>
        </pivotArea>
      </autoSortScope>
    </pivotField>
    <pivotField showAll="0">
      <items count="12">
        <item x="3"/>
        <item x="5"/>
        <item x="1"/>
        <item x="10"/>
        <item x="0"/>
        <item x="7"/>
        <item x="2"/>
        <item x="8"/>
        <item x="4"/>
        <item x="6"/>
        <item x="9"/>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0"/>
  </rowFields>
  <rowItems count="6">
    <i>
      <x v="489"/>
    </i>
    <i>
      <x v="463"/>
    </i>
    <i>
      <x v="391"/>
    </i>
    <i>
      <x v="412"/>
    </i>
    <i>
      <x v="468"/>
    </i>
    <i t="grand">
      <x/>
    </i>
  </rowItems>
  <colItems count="1">
    <i/>
  </colItems>
  <dataFields count="1">
    <dataField name="Sum of Century" fld="9"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1.xml><?xml version="1.0" encoding="utf-8"?>
<pivotTableDefinition xmlns="http://schemas.openxmlformats.org/spreadsheetml/2006/main" xmlns:mc="http://schemas.openxmlformats.org/markup-compatibility/2006" xmlns:xr="http://schemas.microsoft.com/office/spreadsheetml/2014/revision" mc:Ignorable="xr" xr:uid="{58A66323-3C18-4F61-8AB8-24F35FB002BD}" name="PivotTable16" cacheId="2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M3:N9" firstHeaderRow="1" firstDataRow="1" firstDataCol="1"/>
  <pivotFields count="14">
    <pivotField axis="axisRow" showAll="0" measureFilter="1" sortType="descending">
      <items count="515">
        <item x="478"/>
        <item x="426"/>
        <item x="11"/>
        <item x="43"/>
        <item x="180"/>
        <item x="240"/>
        <item x="111"/>
        <item x="37"/>
        <item x="378"/>
        <item x="110"/>
        <item x="79"/>
        <item x="225"/>
        <item x="396"/>
        <item x="340"/>
        <item x="275"/>
        <item x="456"/>
        <item x="483"/>
        <item x="182"/>
        <item x="317"/>
        <item x="431"/>
        <item x="81"/>
        <item x="172"/>
        <item x="60"/>
        <item x="459"/>
        <item x="408"/>
        <item x="138"/>
        <item x="342"/>
        <item x="122"/>
        <item x="324"/>
        <item x="238"/>
        <item x="409"/>
        <item x="473"/>
        <item x="467"/>
        <item x="472"/>
        <item x="395"/>
        <item x="76"/>
        <item x="292"/>
        <item x="410"/>
        <item x="92"/>
        <item x="70"/>
        <item x="20"/>
        <item x="78"/>
        <item x="479"/>
        <item x="423"/>
        <item x="65"/>
        <item x="186"/>
        <item x="421"/>
        <item x="231"/>
        <item x="135"/>
        <item x="151"/>
        <item x="139"/>
        <item x="252"/>
        <item x="33"/>
        <item x="86"/>
        <item x="505"/>
        <item x="128"/>
        <item x="133"/>
        <item x="161"/>
        <item x="268"/>
        <item x="352"/>
        <item x="313"/>
        <item x="477"/>
        <item x="355"/>
        <item x="107"/>
        <item x="137"/>
        <item x="332"/>
        <item x="496"/>
        <item x="278"/>
        <item x="244"/>
        <item x="184"/>
        <item x="376"/>
        <item x="498"/>
        <item x="413"/>
        <item x="427"/>
        <item x="502"/>
        <item x="367"/>
        <item x="412"/>
        <item x="443"/>
        <item x="334"/>
        <item x="287"/>
        <item x="277"/>
        <item x="301"/>
        <item x="371"/>
        <item x="440"/>
        <item x="454"/>
        <item x="199"/>
        <item x="333"/>
        <item x="285"/>
        <item x="253"/>
        <item x="458"/>
        <item x="434"/>
        <item x="494"/>
        <item x="510"/>
        <item x="337"/>
        <item x="322"/>
        <item x="38"/>
        <item x="197"/>
        <item x="461"/>
        <item x="388"/>
        <item x="229"/>
        <item x="162"/>
        <item x="16"/>
        <item x="234"/>
        <item x="446"/>
        <item x="480"/>
        <item x="290"/>
        <item x="424"/>
        <item x="390"/>
        <item x="257"/>
        <item x="495"/>
        <item x="349"/>
        <item x="411"/>
        <item x="305"/>
        <item x="509"/>
        <item x="280"/>
        <item x="445"/>
        <item x="347"/>
        <item x="289"/>
        <item x="196"/>
        <item x="233"/>
        <item x="361"/>
        <item x="239"/>
        <item x="308"/>
        <item x="245"/>
        <item x="316"/>
        <item x="213"/>
        <item x="501"/>
        <item x="433"/>
        <item x="295"/>
        <item x="463"/>
        <item x="405"/>
        <item x="386"/>
        <item x="114"/>
        <item x="90"/>
        <item x="142"/>
        <item x="208"/>
        <item x="500"/>
        <item x="12"/>
        <item x="382"/>
        <item x="470"/>
        <item x="475"/>
        <item x="381"/>
        <item x="350"/>
        <item x="370"/>
        <item x="246"/>
        <item x="242"/>
        <item x="439"/>
        <item x="272"/>
        <item x="356"/>
        <item x="251"/>
        <item x="511"/>
        <item x="362"/>
        <item x="485"/>
        <item x="241"/>
        <item x="250"/>
        <item x="157"/>
        <item x="428"/>
        <item x="397"/>
        <item x="429"/>
        <item x="314"/>
        <item x="59"/>
        <item x="91"/>
        <item x="39"/>
        <item x="129"/>
        <item x="150"/>
        <item x="168"/>
        <item x="503"/>
        <item x="191"/>
        <item x="394"/>
        <item x="392"/>
        <item x="380"/>
        <item x="30"/>
        <item x="437"/>
        <item x="359"/>
        <item x="47"/>
        <item x="379"/>
        <item x="348"/>
        <item x="188"/>
        <item x="210"/>
        <item x="258"/>
        <item x="155"/>
        <item x="373"/>
        <item x="171"/>
        <item x="106"/>
        <item x="481"/>
        <item x="34"/>
        <item x="167"/>
        <item x="140"/>
        <item x="118"/>
        <item x="130"/>
        <item x="113"/>
        <item x="126"/>
        <item x="56"/>
        <item x="97"/>
        <item x="464"/>
        <item x="42"/>
        <item x="488"/>
        <item x="281"/>
        <item x="416"/>
        <item x="310"/>
        <item x="219"/>
        <item x="222"/>
        <item x="45"/>
        <item x="414"/>
        <item x="404"/>
        <item x="93"/>
        <item x="160"/>
        <item x="102"/>
        <item x="67"/>
        <item x="297"/>
        <item x="465"/>
        <item x="363"/>
        <item x="344"/>
        <item x="358"/>
        <item x="462"/>
        <item x="368"/>
        <item x="339"/>
        <item x="377"/>
        <item x="357"/>
        <item x="471"/>
        <item x="474"/>
        <item x="375"/>
        <item x="401"/>
        <item x="407"/>
        <item x="384"/>
        <item x="296"/>
        <item x="387"/>
        <item x="269"/>
        <item x="262"/>
        <item x="220"/>
        <item x="71"/>
        <item x="351"/>
        <item x="507"/>
        <item x="14"/>
        <item x="422"/>
        <item x="293"/>
        <item x="116"/>
        <item x="163"/>
        <item x="174"/>
        <item x="259"/>
        <item x="32"/>
        <item x="374"/>
        <item x="75"/>
        <item x="61"/>
        <item x="193"/>
        <item x="254"/>
        <item x="19"/>
        <item x="304"/>
        <item x="35"/>
        <item x="207"/>
        <item x="318"/>
        <item x="468"/>
        <item x="341"/>
        <item x="330"/>
        <item x="312"/>
        <item x="512"/>
        <item x="391"/>
        <item x="365"/>
        <item x="345"/>
        <item x="187"/>
        <item x="55"/>
        <item x="302"/>
        <item x="203"/>
        <item x="205"/>
        <item x="506"/>
        <item x="29"/>
        <item x="6"/>
        <item x="176"/>
        <item x="24"/>
        <item x="255"/>
        <item x="223"/>
        <item x="31"/>
        <item x="493"/>
        <item x="243"/>
        <item x="453"/>
        <item x="53"/>
        <item x="145"/>
        <item x="217"/>
        <item x="62"/>
        <item x="335"/>
        <item x="201"/>
        <item x="320"/>
        <item x="209"/>
        <item x="190"/>
        <item x="469"/>
        <item x="226"/>
        <item x="63"/>
        <item x="89"/>
        <item x="237"/>
        <item x="211"/>
        <item x="230"/>
        <item x="273"/>
        <item x="88"/>
        <item x="166"/>
        <item x="109"/>
        <item x="227"/>
        <item x="346"/>
        <item x="329"/>
        <item x="497"/>
        <item x="360"/>
        <item x="271"/>
        <item x="417"/>
        <item x="232"/>
        <item x="486"/>
        <item x="286"/>
        <item x="448"/>
        <item x="54"/>
        <item x="105"/>
        <item x="80"/>
        <item x="148"/>
        <item x="72"/>
        <item x="120"/>
        <item x="95"/>
        <item x="149"/>
        <item x="98"/>
        <item x="127"/>
        <item x="115"/>
        <item x="84"/>
        <item x="82"/>
        <item x="261"/>
        <item x="491"/>
        <item x="247"/>
        <item x="179"/>
        <item x="5"/>
        <item x="366"/>
        <item x="256"/>
        <item x="121"/>
        <item x="173"/>
        <item x="51"/>
        <item x="96"/>
        <item x="389"/>
        <item x="489"/>
        <item x="442"/>
        <item x="400"/>
        <item x="326"/>
        <item x="200"/>
        <item x="487"/>
        <item x="15"/>
        <item x="300"/>
        <item x="77"/>
        <item x="87"/>
        <item x="152"/>
        <item x="64"/>
        <item x="69"/>
        <item x="169"/>
        <item x="134"/>
        <item x="159"/>
        <item x="444"/>
        <item x="399"/>
        <item x="490"/>
        <item x="372"/>
        <item x="194"/>
        <item x="158"/>
        <item x="36"/>
        <item x="331"/>
        <item x="13"/>
        <item x="476"/>
        <item x="492"/>
        <item x="192"/>
        <item x="447"/>
        <item x="178"/>
        <item x="450"/>
        <item x="325"/>
        <item x="466"/>
        <item x="504"/>
        <item x="364"/>
        <item x="455"/>
        <item x="303"/>
        <item x="415"/>
        <item x="402"/>
        <item x="288"/>
        <item x="212"/>
        <item x="383"/>
        <item x="4"/>
        <item x="49"/>
        <item x="425"/>
        <item x="319"/>
        <item x="298"/>
        <item x="369"/>
        <item x="321"/>
        <item x="22"/>
        <item x="484"/>
        <item x="154"/>
        <item x="147"/>
        <item x="74"/>
        <item x="108"/>
        <item x="68"/>
        <item x="156"/>
        <item x="131"/>
        <item x="282"/>
        <item x="306"/>
        <item x="3"/>
        <item x="343"/>
        <item x="419"/>
        <item x="17"/>
        <item x="315"/>
        <item x="204"/>
        <item x="299"/>
        <item x="327"/>
        <item x="185"/>
        <item x="452"/>
        <item x="406"/>
        <item x="46"/>
        <item x="403"/>
        <item x="284"/>
        <item x="27"/>
        <item x="482"/>
        <item x="218"/>
        <item x="189"/>
        <item x="214"/>
        <item x="183"/>
        <item x="311"/>
        <item x="224"/>
        <item x="41"/>
        <item x="449"/>
        <item x="266"/>
        <item x="279"/>
        <item x="9"/>
        <item x="441"/>
        <item x="206"/>
        <item x="221"/>
        <item x="66"/>
        <item x="99"/>
        <item x="132"/>
        <item x="104"/>
        <item x="119"/>
        <item x="153"/>
        <item x="124"/>
        <item x="276"/>
        <item x="336"/>
        <item x="2"/>
        <item m="1" x="513"/>
        <item x="283"/>
        <item x="249"/>
        <item x="170"/>
        <item x="451"/>
        <item x="265"/>
        <item x="143"/>
        <item x="165"/>
        <item x="100"/>
        <item x="57"/>
        <item x="52"/>
        <item x="94"/>
        <item x="144"/>
        <item x="101"/>
        <item x="136"/>
        <item x="215"/>
        <item x="23"/>
        <item x="432"/>
        <item x="353"/>
        <item x="10"/>
        <item x="270"/>
        <item x="294"/>
        <item x="460"/>
        <item x="18"/>
        <item x="263"/>
        <item x="40"/>
        <item x="393"/>
        <item x="309"/>
        <item x="58"/>
        <item x="328"/>
        <item x="264"/>
        <item x="235"/>
        <item x="0"/>
        <item x="236"/>
        <item x="228"/>
        <item x="21"/>
        <item x="323"/>
        <item x="175"/>
        <item x="438"/>
        <item x="28"/>
        <item x="398"/>
        <item x="420"/>
        <item x="435"/>
        <item x="50"/>
        <item x="85"/>
        <item x="274"/>
        <item x="177"/>
        <item x="248"/>
        <item x="267"/>
        <item x="73"/>
        <item x="508"/>
        <item x="216"/>
        <item x="83"/>
        <item x="338"/>
        <item x="198"/>
        <item x="117"/>
        <item x="164"/>
        <item x="260"/>
        <item x="1"/>
        <item x="8"/>
        <item x="436"/>
        <item x="25"/>
        <item x="499"/>
        <item x="26"/>
        <item x="457"/>
        <item x="354"/>
        <item x="141"/>
        <item x="112"/>
        <item x="146"/>
        <item x="418"/>
        <item x="202"/>
        <item x="385"/>
        <item x="195"/>
        <item x="181"/>
        <item x="291"/>
        <item x="44"/>
        <item x="125"/>
        <item x="48"/>
        <item x="103"/>
        <item x="7"/>
        <item x="123"/>
        <item x="307"/>
        <item x="430"/>
        <item t="default"/>
      </items>
      <autoSortScope>
        <pivotArea dataOnly="0" outline="0" fieldPosition="0">
          <references count="1">
            <reference field="4294967294" count="1" selected="0">
              <x v="0"/>
            </reference>
          </references>
        </pivotArea>
      </autoSortScope>
    </pivotField>
    <pivotField showAll="0">
      <items count="12">
        <item x="3"/>
        <item x="5"/>
        <item x="1"/>
        <item x="10"/>
        <item x="0"/>
        <item x="7"/>
        <item x="2"/>
        <item x="8"/>
        <item x="4"/>
        <item x="6"/>
        <item x="9"/>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6">
    <i>
      <x v="439"/>
    </i>
    <i>
      <x v="391"/>
    </i>
    <i>
      <x v="80"/>
    </i>
    <i>
      <x v="468"/>
    </i>
    <i>
      <x v="323"/>
    </i>
    <i t="grand">
      <x/>
    </i>
  </rowItems>
  <colItems count="1">
    <i/>
  </colItems>
  <dataFields count="1">
    <dataField name="Sum of Sixes" fld="13" baseField="0" baseItem="0"/>
  </dataFields>
  <chartFormats count="56">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0" count="1" selected="0">
            <x v="439"/>
          </reference>
        </references>
      </pivotArea>
    </chartFormat>
    <chartFormat chart="5" format="14">
      <pivotArea type="data" outline="0" fieldPosition="0">
        <references count="2">
          <reference field="4294967294" count="1" selected="0">
            <x v="0"/>
          </reference>
          <reference field="0" count="1" selected="0">
            <x v="391"/>
          </reference>
        </references>
      </pivotArea>
    </chartFormat>
    <chartFormat chart="5" format="15">
      <pivotArea type="data" outline="0" fieldPosition="0">
        <references count="2">
          <reference field="4294967294" count="1" selected="0">
            <x v="0"/>
          </reference>
          <reference field="0" count="1" selected="0">
            <x v="80"/>
          </reference>
        </references>
      </pivotArea>
    </chartFormat>
    <chartFormat chart="5" format="16">
      <pivotArea type="data" outline="0" fieldPosition="0">
        <references count="2">
          <reference field="4294967294" count="1" selected="0">
            <x v="0"/>
          </reference>
          <reference field="0" count="1" selected="0">
            <x v="468"/>
          </reference>
        </references>
      </pivotArea>
    </chartFormat>
    <chartFormat chart="5" format="17">
      <pivotArea type="data" outline="0" fieldPosition="0">
        <references count="2">
          <reference field="4294967294" count="1" selected="0">
            <x v="0"/>
          </reference>
          <reference field="0" count="1" selected="0">
            <x v="323"/>
          </reference>
        </references>
      </pivotArea>
    </chartFormat>
    <chartFormat chart="5" format="18">
      <pivotArea type="data" outline="0" fieldPosition="0">
        <references count="2">
          <reference field="4294967294" count="1" selected="0">
            <x v="0"/>
          </reference>
          <reference field="0" count="1" selected="0">
            <x v="275"/>
          </reference>
        </references>
      </pivotArea>
    </chartFormat>
    <chartFormat chart="5" format="19">
      <pivotArea type="data" outline="0" fieldPosition="0">
        <references count="2">
          <reference field="4294967294" count="1" selected="0">
            <x v="0"/>
          </reference>
          <reference field="0" count="1" selected="0">
            <x v="474"/>
          </reference>
        </references>
      </pivotArea>
    </chartFormat>
    <chartFormat chart="5" format="20">
      <pivotArea type="data" outline="0" fieldPosition="0">
        <references count="2">
          <reference field="4294967294" count="1" selected="0">
            <x v="0"/>
          </reference>
          <reference field="0" count="1" selected="0">
            <x v="328"/>
          </reference>
        </references>
      </pivotArea>
    </chartFormat>
    <chartFormat chart="5" format="21">
      <pivotArea type="data" outline="0" fieldPosition="0">
        <references count="2">
          <reference field="4294967294" count="1" selected="0">
            <x v="0"/>
          </reference>
          <reference field="0" count="1" selected="0">
            <x v="278"/>
          </reference>
        </references>
      </pivotArea>
    </chartFormat>
    <chartFormat chart="5" format="22">
      <pivotArea type="data" outline="0" fieldPosition="0">
        <references count="2">
          <reference field="4294967294" count="1" selected="0">
            <x v="0"/>
          </reference>
          <reference field="0" count="1" selected="0">
            <x v="441"/>
          </reference>
        </references>
      </pivotArea>
    </chartFormat>
    <chartFormat chart="5" format="23">
      <pivotArea type="data" outline="0" fieldPosition="0">
        <references count="2">
          <reference field="4294967294" count="1" selected="0">
            <x v="0"/>
          </reference>
          <reference field="0" count="1" selected="0">
            <x v="129"/>
          </reference>
        </references>
      </pivotArea>
    </chartFormat>
    <chartFormat chart="5" format="24">
      <pivotArea type="data" outline="0" fieldPosition="0">
        <references count="2">
          <reference field="4294967294" count="1" selected="0">
            <x v="0"/>
          </reference>
          <reference field="0" count="1" selected="0">
            <x v="210"/>
          </reference>
        </references>
      </pivotArea>
    </chartFormat>
    <chartFormat chart="5" format="25">
      <pivotArea type="data" outline="0" fieldPosition="0">
        <references count="2">
          <reference field="4294967294" count="1" selected="0">
            <x v="0"/>
          </reference>
          <reference field="0" count="1" selected="0">
            <x v="61"/>
          </reference>
        </references>
      </pivotArea>
    </chartFormat>
    <chartFormat chart="5" format="26">
      <pivotArea type="data" outline="0" fieldPosition="0">
        <references count="2">
          <reference field="4294967294" count="1" selected="0">
            <x v="0"/>
          </reference>
          <reference field="0" count="1" selected="0">
            <x v="220"/>
          </reference>
        </references>
      </pivotArea>
    </chartFormat>
    <chartFormat chart="5" format="27">
      <pivotArea type="data" outline="0" fieldPosition="0">
        <references count="2">
          <reference field="4294967294" count="1" selected="0">
            <x v="0"/>
          </reference>
          <reference field="0" count="1" selected="0">
            <x v="0"/>
          </reference>
        </references>
      </pivotArea>
    </chartFormat>
    <chartFormat chart="5" format="28">
      <pivotArea type="data" outline="0" fieldPosition="0">
        <references count="2">
          <reference field="4294967294" count="1" selected="0">
            <x v="0"/>
          </reference>
          <reference field="0" count="1" selected="0">
            <x v="412"/>
          </reference>
        </references>
      </pivotArea>
    </chartFormat>
    <chartFormat chart="5" format="29">
      <pivotArea type="data" outline="0" fieldPosition="0">
        <references count="2">
          <reference field="4294967294" count="1" selected="0">
            <x v="0"/>
          </reference>
          <reference field="0" count="1" selected="0">
            <x v="145"/>
          </reference>
        </references>
      </pivotArea>
    </chartFormat>
    <chartFormat chart="5" format="30">
      <pivotArea type="data" outline="0" fieldPosition="0">
        <references count="2">
          <reference field="4294967294" count="1" selected="0">
            <x v="0"/>
          </reference>
          <reference field="0" count="1" selected="0">
            <x v="11"/>
          </reference>
        </references>
      </pivotArea>
    </chartFormat>
    <chartFormat chart="5" format="31">
      <pivotArea type="data" outline="0" fieldPosition="0">
        <references count="2">
          <reference field="4294967294" count="1" selected="0">
            <x v="0"/>
          </reference>
          <reference field="0" count="1" selected="0">
            <x v="464"/>
          </reference>
        </references>
      </pivotArea>
    </chartFormat>
    <chartFormat chart="5" format="32">
      <pivotArea type="data" outline="0" fieldPosition="0">
        <references count="2">
          <reference field="4294967294" count="1" selected="0">
            <x v="0"/>
          </reference>
          <reference field="0" count="1" selected="0">
            <x v="99"/>
          </reference>
        </references>
      </pivotArea>
    </chartFormat>
    <chartFormat chart="5" format="33">
      <pivotArea type="data" outline="0" fieldPosition="0">
        <references count="2">
          <reference field="4294967294" count="1" selected="0">
            <x v="0"/>
          </reference>
          <reference field="0" count="1" selected="0">
            <x v="309"/>
          </reference>
        </references>
      </pivotArea>
    </chartFormat>
    <chartFormat chart="5" format="34">
      <pivotArea type="data" outline="0" fieldPosition="0">
        <references count="2">
          <reference field="4294967294" count="1" selected="0">
            <x v="0"/>
          </reference>
          <reference field="0" count="1" selected="0">
            <x v="341"/>
          </reference>
        </references>
      </pivotArea>
    </chartFormat>
    <chartFormat chart="5" format="35">
      <pivotArea type="data" outline="0" fieldPosition="0">
        <references count="2">
          <reference field="4294967294" count="1" selected="0">
            <x v="0"/>
          </reference>
          <reference field="0" count="1" selected="0">
            <x v="382"/>
          </reference>
        </references>
      </pivotArea>
    </chartFormat>
    <chartFormat chart="5" format="36">
      <pivotArea type="data" outline="0" fieldPosition="0">
        <references count="2">
          <reference field="4294967294" count="1" selected="0">
            <x v="0"/>
          </reference>
          <reference field="0" count="1" selected="0">
            <x v="49"/>
          </reference>
        </references>
      </pivotArea>
    </chartFormat>
    <chartFormat chart="5" format="37">
      <pivotArea type="data" outline="0" fieldPosition="0">
        <references count="2">
          <reference field="4294967294" count="1" selected="0">
            <x v="0"/>
          </reference>
          <reference field="0" count="1" selected="0">
            <x v="313"/>
          </reference>
        </references>
      </pivotArea>
    </chartFormat>
    <chartFormat chart="5" format="38">
      <pivotArea type="data" outline="0" fieldPosition="0">
        <references count="2">
          <reference field="4294967294" count="1" selected="0">
            <x v="0"/>
          </reference>
          <reference field="0" count="1" selected="0">
            <x v="463"/>
          </reference>
        </references>
      </pivotArea>
    </chartFormat>
    <chartFormat chart="5" format="39">
      <pivotArea type="data" outline="0" fieldPosition="0">
        <references count="2">
          <reference field="4294967294" count="1" selected="0">
            <x v="0"/>
          </reference>
          <reference field="0" count="1" selected="0">
            <x v="430"/>
          </reference>
        </references>
      </pivotArea>
    </chartFormat>
    <chartFormat chart="5" format="40">
      <pivotArea type="data" outline="0" fieldPosition="0">
        <references count="2">
          <reference field="4294967294" count="1" selected="0">
            <x v="0"/>
          </reference>
          <reference field="0" count="1" selected="0">
            <x v="510"/>
          </reference>
        </references>
      </pivotArea>
    </chartFormat>
    <chartFormat chart="5" format="41">
      <pivotArea type="data" outline="0" fieldPosition="0">
        <references count="2">
          <reference field="4294967294" count="1" selected="0">
            <x v="0"/>
          </reference>
          <reference field="0" count="1" selected="0">
            <x v="65"/>
          </reference>
        </references>
      </pivotArea>
    </chartFormat>
    <chartFormat chart="5" format="42">
      <pivotArea type="data" outline="0" fieldPosition="0">
        <references count="2">
          <reference field="4294967294" count="1" selected="0">
            <x v="0"/>
          </reference>
          <reference field="0" count="1" selected="0">
            <x v="297"/>
          </reference>
        </references>
      </pivotArea>
    </chartFormat>
    <chartFormat chart="5" format="43">
      <pivotArea type="data" outline="0" fieldPosition="0">
        <references count="2">
          <reference field="4294967294" count="1" selected="0">
            <x v="0"/>
          </reference>
          <reference field="0" count="1" selected="0">
            <x v="86"/>
          </reference>
        </references>
      </pivotArea>
    </chartFormat>
    <chartFormat chart="5" format="44">
      <pivotArea type="data" outline="0" fieldPosition="0">
        <references count="2">
          <reference field="4294967294" count="1" selected="0">
            <x v="0"/>
          </reference>
          <reference field="0" count="1" selected="0">
            <x v="398"/>
          </reference>
        </references>
      </pivotArea>
    </chartFormat>
    <chartFormat chart="5" format="45">
      <pivotArea type="data" outline="0" fieldPosition="0">
        <references count="2">
          <reference field="4294967294" count="1" selected="0">
            <x v="0"/>
          </reference>
          <reference field="0" count="1" selected="0">
            <x v="354"/>
          </reference>
        </references>
      </pivotArea>
    </chartFormat>
    <chartFormat chart="5" format="46">
      <pivotArea type="data" outline="0" fieldPosition="0">
        <references count="2">
          <reference field="4294967294" count="1" selected="0">
            <x v="0"/>
          </reference>
          <reference field="0" count="1" selected="0">
            <x v="193"/>
          </reference>
        </references>
      </pivotArea>
    </chartFormat>
    <chartFormat chart="5" format="47">
      <pivotArea type="data" outline="0" fieldPosition="0">
        <references count="2">
          <reference field="4294967294" count="1" selected="0">
            <x v="0"/>
          </reference>
          <reference field="0" count="1" selected="0">
            <x v="9"/>
          </reference>
        </references>
      </pivotArea>
    </chartFormat>
    <chartFormat chart="5" format="48">
      <pivotArea type="data" outline="0" fieldPosition="0">
        <references count="2">
          <reference field="4294967294" count="1" selected="0">
            <x v="0"/>
          </reference>
          <reference field="0" count="1" selected="0">
            <x v="498"/>
          </reference>
        </references>
      </pivotArea>
    </chartFormat>
    <chartFormat chart="5" format="49">
      <pivotArea type="data" outline="0" fieldPosition="0">
        <references count="2">
          <reference field="4294967294" count="1" selected="0">
            <x v="0"/>
          </reference>
          <reference field="0" count="1" selected="0">
            <x v="444"/>
          </reference>
        </references>
      </pivotArea>
    </chartFormat>
    <chartFormat chart="5" format="50">
      <pivotArea type="data" outline="0" fieldPosition="0">
        <references count="2">
          <reference field="4294967294" count="1" selected="0">
            <x v="0"/>
          </reference>
          <reference field="0" count="1" selected="0">
            <x v="8"/>
          </reference>
        </references>
      </pivotArea>
    </chartFormat>
    <chartFormat chart="5" format="51">
      <pivotArea type="data" outline="0" fieldPosition="0">
        <references count="2">
          <reference field="4294967294" count="1" selected="0">
            <x v="0"/>
          </reference>
          <reference field="0" count="1" selected="0">
            <x v="98"/>
          </reference>
        </references>
      </pivotArea>
    </chartFormat>
    <chartFormat chart="5" format="52">
      <pivotArea type="data" outline="0" fieldPosition="0">
        <references count="2">
          <reference field="4294967294" count="1" selected="0">
            <x v="0"/>
          </reference>
          <reference field="0" count="1" selected="0">
            <x v="217"/>
          </reference>
        </references>
      </pivotArea>
    </chartFormat>
    <chartFormat chart="5" format="53">
      <pivotArea type="data" outline="0" fieldPosition="0">
        <references count="2">
          <reference field="4294967294" count="1" selected="0">
            <x v="0"/>
          </reference>
          <reference field="0" count="1" selected="0">
            <x v="170"/>
          </reference>
        </references>
      </pivotArea>
    </chartFormat>
    <chartFormat chart="5" format="54">
      <pivotArea type="data" outline="0" fieldPosition="0">
        <references count="2">
          <reference field="4294967294" count="1" selected="0">
            <x v="0"/>
          </reference>
          <reference field="0" count="1" selected="0">
            <x v="372"/>
          </reference>
        </references>
      </pivotArea>
    </chartFormat>
    <chartFormat chart="5" format="55">
      <pivotArea type="data" outline="0" fieldPosition="0">
        <references count="2">
          <reference field="4294967294" count="1" selected="0">
            <x v="0"/>
          </reference>
          <reference field="0" count="1" selected="0">
            <x v="360"/>
          </reference>
        </references>
      </pivotArea>
    </chartFormat>
    <chartFormat chart="5" format="56">
      <pivotArea type="data" outline="0" fieldPosition="0">
        <references count="2">
          <reference field="4294967294" count="1" selected="0">
            <x v="0"/>
          </reference>
          <reference field="0" count="1" selected="0">
            <x v="17"/>
          </reference>
        </references>
      </pivotArea>
    </chartFormat>
    <chartFormat chart="5" format="57">
      <pivotArea type="data" outline="0" fieldPosition="0">
        <references count="2">
          <reference field="4294967294" count="1" selected="0">
            <x v="0"/>
          </reference>
          <reference field="0" count="1" selected="0">
            <x v="238"/>
          </reference>
        </references>
      </pivotArea>
    </chartFormat>
    <chartFormat chart="5" format="58">
      <pivotArea type="data" outline="0" fieldPosition="0">
        <references count="2">
          <reference field="4294967294" count="1" selected="0">
            <x v="0"/>
          </reference>
          <reference field="0" count="1" selected="0">
            <x v="351"/>
          </reference>
        </references>
      </pivotArea>
    </chartFormat>
    <chartFormat chart="5" format="59">
      <pivotArea type="data" outline="0" fieldPosition="0">
        <references count="2">
          <reference field="4294967294" count="1" selected="0">
            <x v="0"/>
          </reference>
          <reference field="0" count="1" selected="0">
            <x v="235"/>
          </reference>
        </references>
      </pivotArea>
    </chartFormat>
    <chartFormat chart="5" format="60">
      <pivotArea type="data" outline="0" fieldPosition="0">
        <references count="2">
          <reference field="4294967294" count="1" selected="0">
            <x v="0"/>
          </reference>
          <reference field="0" count="1" selected="0">
            <x v="67"/>
          </reference>
        </references>
      </pivotArea>
    </chartFormat>
    <chartFormat chart="5" format="61">
      <pivotArea type="data" outline="0" fieldPosition="0">
        <references count="2">
          <reference field="4294967294" count="1" selected="0">
            <x v="0"/>
          </reference>
          <reference field="0" count="1" selected="0">
            <x v="197"/>
          </reference>
        </references>
      </pivotArea>
    </chartFormat>
    <chartFormat chart="5" format="62">
      <pivotArea type="data" outline="0" fieldPosition="0">
        <references count="2">
          <reference field="4294967294" count="1" selected="0">
            <x v="0"/>
          </reference>
          <reference field="0" count="1" selected="0">
            <x v="304"/>
          </reference>
        </references>
      </pivotArea>
    </chartFormat>
    <chartFormat chart="5" format="63">
      <pivotArea type="data" outline="0" fieldPosition="0">
        <references count="2">
          <reference field="4294967294" count="1" selected="0">
            <x v="0"/>
          </reference>
          <reference field="0" count="1" selected="0">
            <x v="448"/>
          </reference>
        </references>
      </pivotArea>
    </chartFormat>
    <chartFormat chart="5" format="64">
      <pivotArea type="data" outline="0" fieldPosition="0">
        <references count="2">
          <reference field="4294967294" count="1" selected="0">
            <x v="0"/>
          </reference>
          <reference field="0" count="1" selected="0">
            <x v="73"/>
          </reference>
        </references>
      </pivotArea>
    </chartFormat>
    <chartFormat chart="5" format="65">
      <pivotArea type="data" outline="0" fieldPosition="0">
        <references count="2">
          <reference field="4294967294" count="1" selected="0">
            <x v="0"/>
          </reference>
          <reference field="0" count="1" selected="0">
            <x v="127"/>
          </reference>
        </references>
      </pivotArea>
    </chartFormat>
    <chartFormat chart="5" format="66">
      <pivotArea type="data" outline="0" fieldPosition="0">
        <references count="2">
          <reference field="4294967294" count="1" selected="0">
            <x v="0"/>
          </reference>
          <reference field="0" count="1" selected="0">
            <x v="158"/>
          </reference>
        </references>
      </pivotArea>
    </chartFormat>
    <chartFormat chart="5" format="67">
      <pivotArea type="data" outline="0" fieldPosition="0">
        <references count="2">
          <reference field="4294967294" count="1" selected="0">
            <x v="0"/>
          </reference>
          <reference field="0" count="1" selected="0">
            <x v="513"/>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2.xml><?xml version="1.0" encoding="utf-8"?>
<pivotTableDefinition xmlns="http://schemas.openxmlformats.org/spreadsheetml/2006/main" xmlns:mc="http://schemas.openxmlformats.org/markup-compatibility/2006" xmlns:xr="http://schemas.microsoft.com/office/spreadsheetml/2014/revision" mc:Ignorable="xr" xr:uid="{8526859E-BB95-4E50-80C3-5E799DDF50BD}" name="PivotTable15" cacheId="2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I3:J9" firstHeaderRow="1" firstDataRow="1" firstDataCol="1"/>
  <pivotFields count="14">
    <pivotField axis="axisRow" showAll="0" measureFilter="1" sortType="descending">
      <items count="515">
        <item x="478"/>
        <item x="426"/>
        <item x="11"/>
        <item x="43"/>
        <item x="180"/>
        <item x="240"/>
        <item x="111"/>
        <item x="37"/>
        <item x="378"/>
        <item x="110"/>
        <item x="79"/>
        <item x="225"/>
        <item x="396"/>
        <item x="340"/>
        <item x="275"/>
        <item x="456"/>
        <item x="483"/>
        <item x="182"/>
        <item x="317"/>
        <item x="431"/>
        <item x="81"/>
        <item x="172"/>
        <item x="60"/>
        <item x="459"/>
        <item x="408"/>
        <item x="138"/>
        <item x="342"/>
        <item x="122"/>
        <item x="324"/>
        <item x="238"/>
        <item x="409"/>
        <item x="473"/>
        <item x="467"/>
        <item x="472"/>
        <item x="395"/>
        <item x="76"/>
        <item x="292"/>
        <item x="410"/>
        <item x="92"/>
        <item x="70"/>
        <item x="20"/>
        <item x="78"/>
        <item x="479"/>
        <item x="423"/>
        <item x="65"/>
        <item x="186"/>
        <item x="421"/>
        <item x="231"/>
        <item x="135"/>
        <item x="151"/>
        <item x="139"/>
        <item x="252"/>
        <item x="33"/>
        <item x="86"/>
        <item x="505"/>
        <item x="128"/>
        <item x="133"/>
        <item x="161"/>
        <item x="268"/>
        <item x="352"/>
        <item x="313"/>
        <item x="477"/>
        <item x="355"/>
        <item x="107"/>
        <item x="137"/>
        <item x="332"/>
        <item x="496"/>
        <item x="278"/>
        <item x="244"/>
        <item x="184"/>
        <item x="376"/>
        <item x="498"/>
        <item x="413"/>
        <item x="427"/>
        <item x="502"/>
        <item x="367"/>
        <item x="412"/>
        <item x="443"/>
        <item x="334"/>
        <item x="287"/>
        <item x="277"/>
        <item x="301"/>
        <item x="371"/>
        <item x="440"/>
        <item x="454"/>
        <item x="199"/>
        <item x="333"/>
        <item x="285"/>
        <item x="253"/>
        <item x="458"/>
        <item x="434"/>
        <item x="494"/>
        <item x="510"/>
        <item x="337"/>
        <item x="322"/>
        <item x="38"/>
        <item x="197"/>
        <item x="461"/>
        <item x="388"/>
        <item x="229"/>
        <item x="162"/>
        <item x="16"/>
        <item x="234"/>
        <item x="446"/>
        <item x="480"/>
        <item x="290"/>
        <item x="424"/>
        <item x="390"/>
        <item x="257"/>
        <item x="495"/>
        <item x="349"/>
        <item x="411"/>
        <item x="305"/>
        <item x="509"/>
        <item x="280"/>
        <item x="445"/>
        <item x="347"/>
        <item x="289"/>
        <item x="196"/>
        <item x="233"/>
        <item x="361"/>
        <item x="239"/>
        <item x="308"/>
        <item x="245"/>
        <item x="316"/>
        <item x="213"/>
        <item x="501"/>
        <item x="433"/>
        <item x="295"/>
        <item x="463"/>
        <item x="405"/>
        <item x="386"/>
        <item x="114"/>
        <item x="90"/>
        <item x="142"/>
        <item x="208"/>
        <item x="500"/>
        <item x="12"/>
        <item x="382"/>
        <item x="470"/>
        <item x="475"/>
        <item x="381"/>
        <item x="350"/>
        <item x="370"/>
        <item x="246"/>
        <item x="242"/>
        <item x="439"/>
        <item x="272"/>
        <item x="356"/>
        <item x="251"/>
        <item x="511"/>
        <item x="362"/>
        <item x="485"/>
        <item x="241"/>
        <item x="250"/>
        <item x="157"/>
        <item x="428"/>
        <item x="397"/>
        <item x="429"/>
        <item x="314"/>
        <item x="59"/>
        <item x="91"/>
        <item x="39"/>
        <item x="129"/>
        <item x="150"/>
        <item x="168"/>
        <item x="503"/>
        <item x="191"/>
        <item x="394"/>
        <item x="392"/>
        <item x="380"/>
        <item x="30"/>
        <item x="437"/>
        <item x="359"/>
        <item x="47"/>
        <item x="379"/>
        <item x="348"/>
        <item x="188"/>
        <item x="210"/>
        <item x="258"/>
        <item x="155"/>
        <item x="373"/>
        <item x="171"/>
        <item x="106"/>
        <item x="481"/>
        <item x="34"/>
        <item x="167"/>
        <item x="140"/>
        <item x="118"/>
        <item x="130"/>
        <item x="113"/>
        <item x="126"/>
        <item x="56"/>
        <item x="97"/>
        <item x="464"/>
        <item x="42"/>
        <item x="488"/>
        <item x="281"/>
        <item x="416"/>
        <item x="310"/>
        <item x="219"/>
        <item x="222"/>
        <item x="45"/>
        <item x="414"/>
        <item x="404"/>
        <item x="93"/>
        <item x="160"/>
        <item x="102"/>
        <item x="67"/>
        <item x="297"/>
        <item x="465"/>
        <item x="363"/>
        <item x="344"/>
        <item x="358"/>
        <item x="462"/>
        <item x="368"/>
        <item x="339"/>
        <item x="377"/>
        <item x="357"/>
        <item x="471"/>
        <item x="474"/>
        <item x="375"/>
        <item x="401"/>
        <item x="407"/>
        <item x="384"/>
        <item x="296"/>
        <item x="387"/>
        <item x="269"/>
        <item x="262"/>
        <item x="220"/>
        <item x="71"/>
        <item x="351"/>
        <item x="507"/>
        <item x="14"/>
        <item x="422"/>
        <item x="293"/>
        <item x="116"/>
        <item x="163"/>
        <item x="174"/>
        <item x="259"/>
        <item x="32"/>
        <item x="374"/>
        <item x="75"/>
        <item x="61"/>
        <item x="193"/>
        <item x="254"/>
        <item x="19"/>
        <item x="304"/>
        <item x="35"/>
        <item x="207"/>
        <item x="318"/>
        <item x="468"/>
        <item x="341"/>
        <item x="330"/>
        <item x="312"/>
        <item x="512"/>
        <item x="391"/>
        <item x="365"/>
        <item x="345"/>
        <item x="187"/>
        <item x="55"/>
        <item x="302"/>
        <item x="203"/>
        <item x="205"/>
        <item x="506"/>
        <item x="29"/>
        <item x="6"/>
        <item x="176"/>
        <item x="24"/>
        <item x="255"/>
        <item x="223"/>
        <item x="31"/>
        <item x="493"/>
        <item x="243"/>
        <item x="453"/>
        <item x="53"/>
        <item x="145"/>
        <item x="217"/>
        <item x="62"/>
        <item x="335"/>
        <item x="201"/>
        <item x="320"/>
        <item x="209"/>
        <item x="190"/>
        <item x="469"/>
        <item x="226"/>
        <item x="63"/>
        <item x="89"/>
        <item x="237"/>
        <item x="211"/>
        <item x="230"/>
        <item x="273"/>
        <item x="88"/>
        <item x="166"/>
        <item x="109"/>
        <item x="227"/>
        <item x="346"/>
        <item x="329"/>
        <item x="497"/>
        <item x="360"/>
        <item x="271"/>
        <item x="417"/>
        <item x="232"/>
        <item x="486"/>
        <item x="286"/>
        <item x="448"/>
        <item x="54"/>
        <item x="105"/>
        <item x="80"/>
        <item x="148"/>
        <item x="72"/>
        <item x="120"/>
        <item x="95"/>
        <item x="149"/>
        <item x="98"/>
        <item x="127"/>
        <item x="115"/>
        <item x="84"/>
        <item x="82"/>
        <item x="261"/>
        <item x="491"/>
        <item x="247"/>
        <item x="179"/>
        <item x="5"/>
        <item x="366"/>
        <item x="256"/>
        <item x="121"/>
        <item x="173"/>
        <item x="51"/>
        <item x="96"/>
        <item x="389"/>
        <item x="489"/>
        <item x="442"/>
        <item x="400"/>
        <item x="326"/>
        <item x="200"/>
        <item x="487"/>
        <item x="15"/>
        <item x="300"/>
        <item x="77"/>
        <item x="87"/>
        <item x="152"/>
        <item x="64"/>
        <item x="69"/>
        <item x="169"/>
        <item x="134"/>
        <item x="159"/>
        <item x="444"/>
        <item x="399"/>
        <item x="490"/>
        <item x="372"/>
        <item x="194"/>
        <item x="158"/>
        <item x="36"/>
        <item x="331"/>
        <item x="13"/>
        <item x="476"/>
        <item x="492"/>
        <item x="192"/>
        <item x="447"/>
        <item x="178"/>
        <item x="450"/>
        <item x="325"/>
        <item x="466"/>
        <item x="504"/>
        <item x="364"/>
        <item x="455"/>
        <item x="303"/>
        <item x="415"/>
        <item x="402"/>
        <item x="288"/>
        <item x="212"/>
        <item x="383"/>
        <item x="4"/>
        <item x="49"/>
        <item x="425"/>
        <item x="319"/>
        <item x="298"/>
        <item x="369"/>
        <item x="321"/>
        <item x="22"/>
        <item x="484"/>
        <item x="154"/>
        <item x="147"/>
        <item x="74"/>
        <item x="108"/>
        <item x="68"/>
        <item x="156"/>
        <item x="131"/>
        <item x="282"/>
        <item x="306"/>
        <item x="3"/>
        <item x="343"/>
        <item x="419"/>
        <item x="17"/>
        <item x="315"/>
        <item x="204"/>
        <item x="299"/>
        <item x="327"/>
        <item x="185"/>
        <item x="452"/>
        <item x="406"/>
        <item x="46"/>
        <item x="403"/>
        <item x="284"/>
        <item x="27"/>
        <item x="482"/>
        <item x="218"/>
        <item x="189"/>
        <item x="214"/>
        <item x="183"/>
        <item x="311"/>
        <item x="224"/>
        <item x="41"/>
        <item x="449"/>
        <item x="266"/>
        <item x="279"/>
        <item x="9"/>
        <item x="441"/>
        <item x="206"/>
        <item x="221"/>
        <item x="66"/>
        <item x="99"/>
        <item x="132"/>
        <item x="104"/>
        <item x="119"/>
        <item x="153"/>
        <item x="124"/>
        <item x="276"/>
        <item x="336"/>
        <item x="2"/>
        <item m="1" x="513"/>
        <item x="283"/>
        <item x="249"/>
        <item x="170"/>
        <item x="451"/>
        <item x="265"/>
        <item x="143"/>
        <item x="165"/>
        <item x="100"/>
        <item x="57"/>
        <item x="52"/>
        <item x="94"/>
        <item x="144"/>
        <item x="101"/>
        <item x="136"/>
        <item x="215"/>
        <item x="23"/>
        <item x="432"/>
        <item x="353"/>
        <item x="10"/>
        <item x="270"/>
        <item x="294"/>
        <item x="460"/>
        <item x="18"/>
        <item x="263"/>
        <item x="40"/>
        <item x="393"/>
        <item x="309"/>
        <item x="58"/>
        <item x="328"/>
        <item x="264"/>
        <item x="235"/>
        <item x="0"/>
        <item x="236"/>
        <item x="228"/>
        <item x="21"/>
        <item x="323"/>
        <item x="175"/>
        <item x="438"/>
        <item x="28"/>
        <item x="398"/>
        <item x="420"/>
        <item x="435"/>
        <item x="50"/>
        <item x="85"/>
        <item x="274"/>
        <item x="177"/>
        <item x="248"/>
        <item x="267"/>
        <item x="73"/>
        <item x="508"/>
        <item x="216"/>
        <item x="83"/>
        <item x="338"/>
        <item x="198"/>
        <item x="117"/>
        <item x="164"/>
        <item x="260"/>
        <item x="1"/>
        <item x="8"/>
        <item x="436"/>
        <item x="25"/>
        <item x="499"/>
        <item x="26"/>
        <item x="457"/>
        <item x="354"/>
        <item x="141"/>
        <item x="112"/>
        <item x="146"/>
        <item x="418"/>
        <item x="202"/>
        <item x="385"/>
        <item x="195"/>
        <item x="181"/>
        <item x="291"/>
        <item x="44"/>
        <item x="125"/>
        <item x="48"/>
        <item x="103"/>
        <item x="7"/>
        <item x="123"/>
        <item x="307"/>
        <item x="430"/>
        <item t="default"/>
      </items>
      <autoSortScope>
        <pivotArea dataOnly="0" outline="0" fieldPosition="0">
          <references count="1">
            <reference field="4294967294" count="1" selected="0">
              <x v="0"/>
            </reference>
          </references>
        </pivotArea>
      </autoSortScope>
    </pivotField>
    <pivotField showAll="0">
      <items count="12">
        <item x="3"/>
        <item x="5"/>
        <item x="1"/>
        <item x="10"/>
        <item x="0"/>
        <item x="7"/>
        <item x="2"/>
        <item x="8"/>
        <item x="4"/>
        <item x="6"/>
        <item x="9"/>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0"/>
  </rowFields>
  <rowItems count="6">
    <i>
      <x v="18"/>
    </i>
    <i>
      <x v="145"/>
    </i>
    <i>
      <x v="157"/>
    </i>
    <i>
      <x v="439"/>
    </i>
    <i>
      <x v="210"/>
    </i>
    <i t="grand">
      <x/>
    </i>
  </rowItems>
  <colItems count="1">
    <i/>
  </colItems>
  <dataFields count="1">
    <dataField name="Sum of SR" fld="8"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3.xml><?xml version="1.0" encoding="utf-8"?>
<pivotTableDefinition xmlns="http://schemas.openxmlformats.org/spreadsheetml/2006/main" xmlns:mc="http://schemas.openxmlformats.org/markup-compatibility/2006" xmlns:xr="http://schemas.microsoft.com/office/spreadsheetml/2014/revision" mc:Ignorable="xr" xr:uid="{406783D1-3FEE-4CFB-A261-C7C7C41C695F}" name="PivotTable14" cacheId="2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E3:F11" firstHeaderRow="1" firstDataRow="1" firstDataCol="1"/>
  <pivotFields count="14">
    <pivotField axis="axisRow" showAll="0" measureFilter="1" sortType="descending">
      <items count="515">
        <item x="478"/>
        <item x="426"/>
        <item x="11"/>
        <item x="43"/>
        <item x="180"/>
        <item x="240"/>
        <item x="111"/>
        <item x="37"/>
        <item x="378"/>
        <item x="110"/>
        <item x="79"/>
        <item x="225"/>
        <item x="396"/>
        <item x="340"/>
        <item x="275"/>
        <item x="456"/>
        <item x="483"/>
        <item x="182"/>
        <item x="317"/>
        <item x="431"/>
        <item x="81"/>
        <item x="172"/>
        <item x="60"/>
        <item x="459"/>
        <item x="408"/>
        <item x="138"/>
        <item x="342"/>
        <item x="122"/>
        <item x="324"/>
        <item x="238"/>
        <item x="409"/>
        <item x="473"/>
        <item x="467"/>
        <item x="472"/>
        <item x="395"/>
        <item x="76"/>
        <item x="292"/>
        <item x="410"/>
        <item x="92"/>
        <item x="70"/>
        <item x="20"/>
        <item x="78"/>
        <item x="479"/>
        <item x="423"/>
        <item x="65"/>
        <item x="186"/>
        <item x="421"/>
        <item x="231"/>
        <item x="135"/>
        <item x="151"/>
        <item x="139"/>
        <item x="252"/>
        <item x="33"/>
        <item x="86"/>
        <item x="505"/>
        <item x="128"/>
        <item x="133"/>
        <item x="161"/>
        <item x="268"/>
        <item x="352"/>
        <item x="313"/>
        <item x="477"/>
        <item x="355"/>
        <item x="107"/>
        <item x="137"/>
        <item x="332"/>
        <item x="496"/>
        <item x="278"/>
        <item x="244"/>
        <item x="184"/>
        <item x="376"/>
        <item x="498"/>
        <item x="413"/>
        <item x="427"/>
        <item x="502"/>
        <item x="367"/>
        <item x="412"/>
        <item x="443"/>
        <item x="334"/>
        <item x="287"/>
        <item x="277"/>
        <item x="301"/>
        <item x="371"/>
        <item x="440"/>
        <item x="454"/>
        <item x="199"/>
        <item x="333"/>
        <item x="285"/>
        <item x="253"/>
        <item x="458"/>
        <item x="434"/>
        <item x="494"/>
        <item x="510"/>
        <item x="337"/>
        <item x="322"/>
        <item x="38"/>
        <item x="197"/>
        <item x="461"/>
        <item x="388"/>
        <item x="229"/>
        <item x="162"/>
        <item x="16"/>
        <item x="234"/>
        <item x="446"/>
        <item x="480"/>
        <item x="290"/>
        <item x="424"/>
        <item x="390"/>
        <item x="257"/>
        <item x="495"/>
        <item x="349"/>
        <item x="411"/>
        <item x="305"/>
        <item x="509"/>
        <item x="280"/>
        <item x="445"/>
        <item x="347"/>
        <item x="289"/>
        <item x="196"/>
        <item x="233"/>
        <item x="361"/>
        <item x="239"/>
        <item x="308"/>
        <item x="245"/>
        <item x="316"/>
        <item x="213"/>
        <item x="501"/>
        <item x="433"/>
        <item x="295"/>
        <item x="463"/>
        <item x="405"/>
        <item x="386"/>
        <item x="114"/>
        <item x="90"/>
        <item x="142"/>
        <item x="208"/>
        <item x="500"/>
        <item x="12"/>
        <item x="382"/>
        <item x="470"/>
        <item x="475"/>
        <item x="381"/>
        <item x="350"/>
        <item x="370"/>
        <item x="246"/>
        <item x="242"/>
        <item x="439"/>
        <item x="272"/>
        <item x="356"/>
        <item x="251"/>
        <item x="511"/>
        <item x="362"/>
        <item x="485"/>
        <item x="241"/>
        <item x="250"/>
        <item x="157"/>
        <item x="428"/>
        <item x="397"/>
        <item x="429"/>
        <item x="314"/>
        <item x="59"/>
        <item x="91"/>
        <item x="39"/>
        <item x="129"/>
        <item x="150"/>
        <item x="168"/>
        <item x="503"/>
        <item x="191"/>
        <item x="394"/>
        <item x="392"/>
        <item x="380"/>
        <item x="30"/>
        <item x="437"/>
        <item x="359"/>
        <item x="47"/>
        <item x="379"/>
        <item x="348"/>
        <item x="188"/>
        <item x="210"/>
        <item x="258"/>
        <item x="155"/>
        <item x="373"/>
        <item x="171"/>
        <item x="106"/>
        <item x="481"/>
        <item x="34"/>
        <item x="167"/>
        <item x="140"/>
        <item x="118"/>
        <item x="130"/>
        <item x="113"/>
        <item x="126"/>
        <item x="56"/>
        <item x="97"/>
        <item x="464"/>
        <item x="42"/>
        <item x="488"/>
        <item x="281"/>
        <item x="416"/>
        <item x="310"/>
        <item x="219"/>
        <item x="222"/>
        <item x="45"/>
        <item x="414"/>
        <item x="404"/>
        <item x="93"/>
        <item x="160"/>
        <item x="102"/>
        <item x="67"/>
        <item x="297"/>
        <item x="465"/>
        <item x="363"/>
        <item x="344"/>
        <item x="358"/>
        <item x="462"/>
        <item x="368"/>
        <item x="339"/>
        <item x="377"/>
        <item x="357"/>
        <item x="471"/>
        <item x="474"/>
        <item x="375"/>
        <item x="401"/>
        <item x="407"/>
        <item x="384"/>
        <item x="296"/>
        <item x="387"/>
        <item x="269"/>
        <item x="262"/>
        <item x="220"/>
        <item x="71"/>
        <item x="351"/>
        <item x="507"/>
        <item x="14"/>
        <item x="422"/>
        <item x="293"/>
        <item x="116"/>
        <item x="163"/>
        <item x="174"/>
        <item x="259"/>
        <item x="32"/>
        <item x="374"/>
        <item x="75"/>
        <item x="61"/>
        <item x="193"/>
        <item x="254"/>
        <item x="19"/>
        <item x="304"/>
        <item x="35"/>
        <item x="207"/>
        <item x="318"/>
        <item x="468"/>
        <item x="341"/>
        <item x="330"/>
        <item x="312"/>
        <item x="512"/>
        <item x="391"/>
        <item x="365"/>
        <item x="345"/>
        <item x="187"/>
        <item x="55"/>
        <item x="302"/>
        <item x="203"/>
        <item x="205"/>
        <item x="506"/>
        <item x="29"/>
        <item x="6"/>
        <item x="176"/>
        <item x="24"/>
        <item x="255"/>
        <item x="223"/>
        <item x="31"/>
        <item x="493"/>
        <item x="243"/>
        <item x="453"/>
        <item x="53"/>
        <item x="145"/>
        <item x="217"/>
        <item x="62"/>
        <item x="335"/>
        <item x="201"/>
        <item x="320"/>
        <item x="209"/>
        <item x="190"/>
        <item x="469"/>
        <item x="226"/>
        <item x="63"/>
        <item x="89"/>
        <item x="237"/>
        <item x="211"/>
        <item x="230"/>
        <item x="273"/>
        <item x="88"/>
        <item x="166"/>
        <item x="109"/>
        <item x="227"/>
        <item x="346"/>
        <item x="329"/>
        <item x="497"/>
        <item x="360"/>
        <item x="271"/>
        <item x="417"/>
        <item x="232"/>
        <item x="486"/>
        <item x="286"/>
        <item x="448"/>
        <item x="54"/>
        <item x="105"/>
        <item x="80"/>
        <item x="148"/>
        <item x="72"/>
        <item x="120"/>
        <item x="95"/>
        <item x="149"/>
        <item x="98"/>
        <item x="127"/>
        <item x="115"/>
        <item x="84"/>
        <item x="82"/>
        <item x="261"/>
        <item x="491"/>
        <item x="247"/>
        <item x="179"/>
        <item x="5"/>
        <item x="366"/>
        <item x="256"/>
        <item x="121"/>
        <item x="173"/>
        <item x="51"/>
        <item x="96"/>
        <item x="389"/>
        <item x="489"/>
        <item x="442"/>
        <item x="400"/>
        <item x="326"/>
        <item x="200"/>
        <item x="487"/>
        <item x="15"/>
        <item x="300"/>
        <item x="77"/>
        <item x="87"/>
        <item x="152"/>
        <item x="64"/>
        <item x="69"/>
        <item x="169"/>
        <item x="134"/>
        <item x="159"/>
        <item x="444"/>
        <item x="399"/>
        <item x="490"/>
        <item x="372"/>
        <item x="194"/>
        <item x="158"/>
        <item x="36"/>
        <item x="331"/>
        <item x="13"/>
        <item x="476"/>
        <item x="492"/>
        <item x="192"/>
        <item x="447"/>
        <item x="178"/>
        <item x="450"/>
        <item x="325"/>
        <item x="466"/>
        <item x="504"/>
        <item x="364"/>
        <item x="455"/>
        <item x="303"/>
        <item x="415"/>
        <item x="402"/>
        <item x="288"/>
        <item x="212"/>
        <item x="383"/>
        <item x="4"/>
        <item x="49"/>
        <item x="425"/>
        <item x="319"/>
        <item x="298"/>
        <item x="369"/>
        <item x="321"/>
        <item x="22"/>
        <item x="484"/>
        <item x="154"/>
        <item x="147"/>
        <item x="74"/>
        <item x="108"/>
        <item x="68"/>
        <item x="156"/>
        <item x="131"/>
        <item x="282"/>
        <item x="306"/>
        <item x="3"/>
        <item x="343"/>
        <item x="419"/>
        <item x="17"/>
        <item x="315"/>
        <item x="204"/>
        <item x="299"/>
        <item x="327"/>
        <item x="185"/>
        <item x="452"/>
        <item x="406"/>
        <item x="46"/>
        <item x="403"/>
        <item x="284"/>
        <item x="27"/>
        <item x="482"/>
        <item x="218"/>
        <item x="189"/>
        <item x="214"/>
        <item x="183"/>
        <item x="311"/>
        <item x="224"/>
        <item x="41"/>
        <item x="449"/>
        <item x="266"/>
        <item x="279"/>
        <item x="9"/>
        <item x="441"/>
        <item x="206"/>
        <item x="221"/>
        <item x="66"/>
        <item x="99"/>
        <item x="132"/>
        <item x="104"/>
        <item x="119"/>
        <item x="153"/>
        <item x="124"/>
        <item x="276"/>
        <item x="336"/>
        <item x="2"/>
        <item m="1" x="513"/>
        <item x="283"/>
        <item x="249"/>
        <item x="170"/>
        <item x="451"/>
        <item x="265"/>
        <item x="143"/>
        <item x="165"/>
        <item x="100"/>
        <item x="57"/>
        <item x="52"/>
        <item x="94"/>
        <item x="144"/>
        <item x="101"/>
        <item x="136"/>
        <item x="215"/>
        <item x="23"/>
        <item x="432"/>
        <item x="353"/>
        <item x="10"/>
        <item x="270"/>
        <item x="294"/>
        <item x="460"/>
        <item x="18"/>
        <item x="263"/>
        <item x="40"/>
        <item x="393"/>
        <item x="309"/>
        <item x="58"/>
        <item x="328"/>
        <item x="264"/>
        <item x="235"/>
        <item x="0"/>
        <item x="236"/>
        <item x="228"/>
        <item x="21"/>
        <item x="323"/>
        <item x="175"/>
        <item x="438"/>
        <item x="28"/>
        <item x="398"/>
        <item x="420"/>
        <item x="435"/>
        <item x="50"/>
        <item x="85"/>
        <item x="274"/>
        <item x="177"/>
        <item x="248"/>
        <item x="267"/>
        <item x="73"/>
        <item x="508"/>
        <item x="216"/>
        <item x="83"/>
        <item x="338"/>
        <item x="198"/>
        <item x="117"/>
        <item x="164"/>
        <item x="260"/>
        <item x="1"/>
        <item x="8"/>
        <item x="436"/>
        <item x="25"/>
        <item x="499"/>
        <item x="26"/>
        <item x="457"/>
        <item x="354"/>
        <item x="141"/>
        <item x="112"/>
        <item x="146"/>
        <item x="418"/>
        <item x="202"/>
        <item x="385"/>
        <item x="195"/>
        <item x="181"/>
        <item x="291"/>
        <item x="44"/>
        <item x="125"/>
        <item x="48"/>
        <item x="103"/>
        <item x="7"/>
        <item x="123"/>
        <item x="307"/>
        <item x="430"/>
        <item t="default"/>
      </items>
      <autoSortScope>
        <pivotArea dataOnly="0" outline="0" fieldPosition="0">
          <references count="1">
            <reference field="4294967294" count="1" selected="0">
              <x v="0"/>
            </reference>
          </references>
        </pivotArea>
      </autoSortScope>
    </pivotField>
    <pivotField showAll="0">
      <items count="12">
        <item x="3"/>
        <item x="5"/>
        <item x="1"/>
        <item x="10"/>
        <item x="0"/>
        <item x="7"/>
        <item x="2"/>
        <item x="8"/>
        <item x="4"/>
        <item x="6"/>
        <item x="9"/>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s>
  <rowFields count="1">
    <field x="0"/>
  </rowFields>
  <rowItems count="8">
    <i>
      <x v="391"/>
    </i>
    <i>
      <x v="297"/>
    </i>
    <i>
      <x v="490"/>
    </i>
    <i>
      <x v="80"/>
    </i>
    <i>
      <x v="132"/>
    </i>
    <i>
      <x v="195"/>
    </i>
    <i>
      <x v="358"/>
    </i>
    <i t="grand">
      <x/>
    </i>
  </rowItems>
  <colItems count="1">
    <i/>
  </colItems>
  <dataFields count="1">
    <dataField name="Sum of HS"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4.xml><?xml version="1.0" encoding="utf-8"?>
<pivotTableDefinition xmlns="http://schemas.openxmlformats.org/spreadsheetml/2006/main" xmlns:mc="http://schemas.openxmlformats.org/markup-compatibility/2006" xmlns:xr="http://schemas.microsoft.com/office/spreadsheetml/2014/revision" mc:Ignorable="xr" xr:uid="{5339EC85-FC3F-4AFC-8754-95506968E6E9}" name="PivotTable13" cacheId="2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14">
    <pivotField axis="axisRow" showAll="0" measureFilter="1" sortType="descending">
      <items count="515">
        <item x="478"/>
        <item x="426"/>
        <item x="11"/>
        <item x="43"/>
        <item x="180"/>
        <item x="240"/>
        <item x="111"/>
        <item x="37"/>
        <item x="378"/>
        <item x="110"/>
        <item x="79"/>
        <item x="225"/>
        <item x="396"/>
        <item x="340"/>
        <item x="275"/>
        <item x="456"/>
        <item x="483"/>
        <item x="182"/>
        <item x="317"/>
        <item x="431"/>
        <item x="81"/>
        <item x="172"/>
        <item x="60"/>
        <item x="459"/>
        <item x="408"/>
        <item x="138"/>
        <item x="342"/>
        <item x="122"/>
        <item x="324"/>
        <item x="238"/>
        <item x="409"/>
        <item x="473"/>
        <item x="467"/>
        <item x="472"/>
        <item x="395"/>
        <item x="76"/>
        <item x="292"/>
        <item x="410"/>
        <item x="92"/>
        <item x="70"/>
        <item x="20"/>
        <item x="78"/>
        <item x="479"/>
        <item x="423"/>
        <item x="65"/>
        <item x="186"/>
        <item x="421"/>
        <item x="231"/>
        <item x="135"/>
        <item x="151"/>
        <item x="139"/>
        <item x="252"/>
        <item x="33"/>
        <item x="86"/>
        <item x="505"/>
        <item x="128"/>
        <item x="133"/>
        <item x="161"/>
        <item x="268"/>
        <item x="352"/>
        <item x="313"/>
        <item x="477"/>
        <item x="355"/>
        <item x="107"/>
        <item x="137"/>
        <item x="332"/>
        <item x="496"/>
        <item x="278"/>
        <item x="244"/>
        <item x="184"/>
        <item x="376"/>
        <item x="498"/>
        <item x="413"/>
        <item x="427"/>
        <item x="502"/>
        <item x="367"/>
        <item x="412"/>
        <item x="443"/>
        <item x="334"/>
        <item x="287"/>
        <item x="277"/>
        <item x="301"/>
        <item x="371"/>
        <item x="440"/>
        <item x="454"/>
        <item x="199"/>
        <item x="333"/>
        <item x="285"/>
        <item x="253"/>
        <item x="458"/>
        <item x="434"/>
        <item x="494"/>
        <item x="510"/>
        <item x="337"/>
        <item x="322"/>
        <item x="38"/>
        <item x="197"/>
        <item x="461"/>
        <item x="388"/>
        <item x="229"/>
        <item x="162"/>
        <item x="16"/>
        <item x="234"/>
        <item x="446"/>
        <item x="480"/>
        <item x="290"/>
        <item x="424"/>
        <item x="390"/>
        <item x="257"/>
        <item x="495"/>
        <item x="349"/>
        <item x="411"/>
        <item x="305"/>
        <item x="509"/>
        <item x="280"/>
        <item x="445"/>
        <item x="347"/>
        <item x="289"/>
        <item x="196"/>
        <item x="233"/>
        <item x="361"/>
        <item x="239"/>
        <item x="308"/>
        <item x="245"/>
        <item x="316"/>
        <item x="213"/>
        <item x="501"/>
        <item x="433"/>
        <item x="295"/>
        <item x="463"/>
        <item x="405"/>
        <item x="386"/>
        <item x="114"/>
        <item x="90"/>
        <item x="142"/>
        <item x="208"/>
        <item x="500"/>
        <item x="12"/>
        <item x="382"/>
        <item x="470"/>
        <item x="475"/>
        <item x="381"/>
        <item x="350"/>
        <item x="370"/>
        <item x="246"/>
        <item x="242"/>
        <item x="439"/>
        <item x="272"/>
        <item x="356"/>
        <item x="251"/>
        <item x="511"/>
        <item x="362"/>
        <item x="485"/>
        <item x="241"/>
        <item x="250"/>
        <item x="157"/>
        <item x="428"/>
        <item x="397"/>
        <item x="429"/>
        <item x="314"/>
        <item x="59"/>
        <item x="91"/>
        <item x="39"/>
        <item x="129"/>
        <item x="150"/>
        <item x="168"/>
        <item x="503"/>
        <item x="191"/>
        <item x="394"/>
        <item x="392"/>
        <item x="380"/>
        <item x="30"/>
        <item x="437"/>
        <item x="359"/>
        <item x="47"/>
        <item x="379"/>
        <item x="348"/>
        <item x="188"/>
        <item x="210"/>
        <item x="258"/>
        <item x="155"/>
        <item x="373"/>
        <item x="171"/>
        <item x="106"/>
        <item x="481"/>
        <item x="34"/>
        <item x="167"/>
        <item x="140"/>
        <item x="118"/>
        <item x="130"/>
        <item x="113"/>
        <item x="126"/>
        <item x="56"/>
        <item x="97"/>
        <item x="464"/>
        <item x="42"/>
        <item x="488"/>
        <item x="281"/>
        <item x="416"/>
        <item x="310"/>
        <item x="219"/>
        <item x="222"/>
        <item x="45"/>
        <item x="414"/>
        <item x="404"/>
        <item x="93"/>
        <item x="160"/>
        <item x="102"/>
        <item x="67"/>
        <item x="297"/>
        <item x="465"/>
        <item x="363"/>
        <item x="344"/>
        <item x="358"/>
        <item x="462"/>
        <item x="368"/>
        <item x="339"/>
        <item x="377"/>
        <item x="357"/>
        <item x="471"/>
        <item x="474"/>
        <item x="375"/>
        <item x="401"/>
        <item x="407"/>
        <item x="384"/>
        <item x="296"/>
        <item x="387"/>
        <item x="269"/>
        <item x="262"/>
        <item x="220"/>
        <item x="71"/>
        <item x="351"/>
        <item x="507"/>
        <item x="14"/>
        <item x="422"/>
        <item x="293"/>
        <item x="116"/>
        <item x="163"/>
        <item x="174"/>
        <item x="259"/>
        <item x="32"/>
        <item x="374"/>
        <item x="75"/>
        <item x="61"/>
        <item x="193"/>
        <item x="254"/>
        <item x="19"/>
        <item x="304"/>
        <item x="35"/>
        <item x="207"/>
        <item x="318"/>
        <item x="468"/>
        <item x="341"/>
        <item x="330"/>
        <item x="312"/>
        <item x="512"/>
        <item x="391"/>
        <item x="365"/>
        <item x="345"/>
        <item x="187"/>
        <item x="55"/>
        <item x="302"/>
        <item x="203"/>
        <item x="205"/>
        <item x="506"/>
        <item x="29"/>
        <item x="6"/>
        <item x="176"/>
        <item x="24"/>
        <item x="255"/>
        <item x="223"/>
        <item x="31"/>
        <item x="493"/>
        <item x="243"/>
        <item x="453"/>
        <item x="53"/>
        <item x="145"/>
        <item x="217"/>
        <item x="62"/>
        <item x="335"/>
        <item x="201"/>
        <item x="320"/>
        <item x="209"/>
        <item x="190"/>
        <item x="469"/>
        <item x="226"/>
        <item x="63"/>
        <item x="89"/>
        <item x="237"/>
        <item x="211"/>
        <item x="230"/>
        <item x="273"/>
        <item x="88"/>
        <item x="166"/>
        <item x="109"/>
        <item x="227"/>
        <item x="346"/>
        <item x="329"/>
        <item x="497"/>
        <item x="360"/>
        <item x="271"/>
        <item x="417"/>
        <item x="232"/>
        <item x="486"/>
        <item x="286"/>
        <item x="448"/>
        <item x="54"/>
        <item x="105"/>
        <item x="80"/>
        <item x="148"/>
        <item x="72"/>
        <item x="120"/>
        <item x="95"/>
        <item x="149"/>
        <item x="98"/>
        <item x="127"/>
        <item x="115"/>
        <item x="84"/>
        <item x="82"/>
        <item x="261"/>
        <item x="491"/>
        <item x="247"/>
        <item x="179"/>
        <item x="5"/>
        <item x="366"/>
        <item x="256"/>
        <item x="121"/>
        <item x="173"/>
        <item x="51"/>
        <item x="96"/>
        <item x="389"/>
        <item x="489"/>
        <item x="442"/>
        <item x="400"/>
        <item x="326"/>
        <item x="200"/>
        <item x="487"/>
        <item x="15"/>
        <item x="300"/>
        <item x="77"/>
        <item x="87"/>
        <item x="152"/>
        <item x="64"/>
        <item x="69"/>
        <item x="169"/>
        <item x="134"/>
        <item x="159"/>
        <item x="444"/>
        <item x="399"/>
        <item x="490"/>
        <item x="372"/>
        <item x="194"/>
        <item x="158"/>
        <item x="36"/>
        <item x="331"/>
        <item x="13"/>
        <item x="476"/>
        <item x="492"/>
        <item x="192"/>
        <item x="447"/>
        <item x="178"/>
        <item x="450"/>
        <item x="325"/>
        <item x="466"/>
        <item x="504"/>
        <item x="364"/>
        <item x="455"/>
        <item x="303"/>
        <item x="415"/>
        <item x="402"/>
        <item x="288"/>
        <item x="212"/>
        <item x="383"/>
        <item x="4"/>
        <item x="49"/>
        <item x="425"/>
        <item x="319"/>
        <item x="298"/>
        <item x="369"/>
        <item x="321"/>
        <item x="22"/>
        <item x="484"/>
        <item x="154"/>
        <item x="147"/>
        <item x="74"/>
        <item x="108"/>
        <item x="68"/>
        <item x="156"/>
        <item x="131"/>
        <item x="282"/>
        <item x="306"/>
        <item x="3"/>
        <item x="343"/>
        <item x="419"/>
        <item x="17"/>
        <item x="315"/>
        <item x="204"/>
        <item x="299"/>
        <item x="327"/>
        <item x="185"/>
        <item x="452"/>
        <item x="406"/>
        <item x="46"/>
        <item x="403"/>
        <item x="284"/>
        <item x="27"/>
        <item x="482"/>
        <item x="218"/>
        <item x="189"/>
        <item x="214"/>
        <item x="183"/>
        <item x="311"/>
        <item x="224"/>
        <item x="41"/>
        <item x="449"/>
        <item x="266"/>
        <item x="279"/>
        <item x="9"/>
        <item x="441"/>
        <item x="206"/>
        <item x="221"/>
        <item x="66"/>
        <item x="99"/>
        <item x="132"/>
        <item x="104"/>
        <item x="119"/>
        <item x="153"/>
        <item x="124"/>
        <item x="276"/>
        <item x="336"/>
        <item x="2"/>
        <item m="1" x="513"/>
        <item x="283"/>
        <item x="249"/>
        <item x="170"/>
        <item x="451"/>
        <item x="265"/>
        <item x="143"/>
        <item x="165"/>
        <item x="100"/>
        <item x="57"/>
        <item x="52"/>
        <item x="94"/>
        <item x="144"/>
        <item x="101"/>
        <item x="136"/>
        <item x="215"/>
        <item x="23"/>
        <item x="432"/>
        <item x="353"/>
        <item x="10"/>
        <item x="270"/>
        <item x="294"/>
        <item x="460"/>
        <item x="18"/>
        <item x="263"/>
        <item x="40"/>
        <item x="393"/>
        <item x="309"/>
        <item x="58"/>
        <item x="328"/>
        <item x="264"/>
        <item x="235"/>
        <item x="0"/>
        <item x="236"/>
        <item x="228"/>
        <item x="21"/>
        <item x="323"/>
        <item x="175"/>
        <item x="438"/>
        <item x="28"/>
        <item x="398"/>
        <item x="420"/>
        <item x="435"/>
        <item x="50"/>
        <item x="85"/>
        <item x="274"/>
        <item x="177"/>
        <item x="248"/>
        <item x="267"/>
        <item x="73"/>
        <item x="508"/>
        <item x="216"/>
        <item x="83"/>
        <item x="338"/>
        <item x="198"/>
        <item x="117"/>
        <item x="164"/>
        <item x="260"/>
        <item x="1"/>
        <item x="8"/>
        <item x="436"/>
        <item x="25"/>
        <item x="499"/>
        <item x="26"/>
        <item x="457"/>
        <item x="354"/>
        <item x="141"/>
        <item x="112"/>
        <item x="146"/>
        <item x="418"/>
        <item x="202"/>
        <item x="385"/>
        <item x="195"/>
        <item x="181"/>
        <item x="291"/>
        <item x="44"/>
        <item x="125"/>
        <item x="48"/>
        <item x="103"/>
        <item x="7"/>
        <item x="123"/>
        <item x="307"/>
        <item x="430"/>
        <item t="default"/>
      </items>
      <autoSortScope>
        <pivotArea dataOnly="0" outline="0" fieldPosition="0">
          <references count="1">
            <reference field="4294967294" count="1" selected="0">
              <x v="0"/>
            </reference>
          </references>
        </pivotArea>
      </autoSortScope>
    </pivotField>
    <pivotField showAll="0">
      <items count="12">
        <item x="3"/>
        <item x="5"/>
        <item x="1"/>
        <item x="10"/>
        <item x="0"/>
        <item x="7"/>
        <item x="2"/>
        <item x="8"/>
        <item x="4"/>
        <item x="6"/>
        <item x="9"/>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0"/>
  </rowFields>
  <rowItems count="6">
    <i>
      <x v="463"/>
    </i>
    <i>
      <x v="489"/>
    </i>
    <i>
      <x v="238"/>
    </i>
    <i>
      <x v="412"/>
    </i>
    <i>
      <x v="468"/>
    </i>
    <i t="grand">
      <x/>
    </i>
  </rowItems>
  <colItems count="1">
    <i/>
  </colItems>
  <dataFields count="1">
    <dataField name="Sum of Runs" fld="5"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S" xr10:uid="{1CC999CC-C9C6-4403-9778-A9A33690A5F5}" sourceName="HS">
  <pivotTables>
    <pivotTable tabId="8" name="PivotTable21"/>
    <pivotTable tabId="8" name="PivotTable16"/>
    <pivotTable tabId="8" name="PivotTable17"/>
    <pivotTable tabId="8" name="PivotTable18"/>
    <pivotTable tabId="8" name="PivotTable19"/>
    <pivotTable tabId="8" name="PivotTable20"/>
  </pivotTables>
  <data>
    <tabular pivotCacheId="77249822">
      <items count="40">
        <i x="36" s="1"/>
        <i x="32" s="1"/>
        <i x="38" s="1"/>
        <i x="29" s="1"/>
        <i x="25" s="1"/>
        <i x="27" s="1"/>
        <i x="33" s="1"/>
        <i x="34" s="1"/>
        <i x="18" s="1"/>
        <i x="37" s="1"/>
        <i x="24" s="1"/>
        <i x="30" s="1"/>
        <i x="22" s="1"/>
        <i x="23" s="1"/>
        <i x="14" s="1"/>
        <i x="12" s="1"/>
        <i x="20" s="1"/>
        <i x="13" s="1"/>
        <i x="16" s="1"/>
        <i x="15" s="1"/>
        <i x="7" s="1"/>
        <i x="8" s="1"/>
        <i x="28" s="1"/>
        <i x="10" s="1"/>
        <i x="26" s="1"/>
        <i x="39" s="1"/>
        <i x="17" s="1"/>
        <i x="21" s="1"/>
        <i x="9" s="1"/>
        <i x="6" s="1"/>
        <i x="4" s="1"/>
        <i x="3" s="1"/>
        <i x="31" s="1"/>
        <i x="11" s="1"/>
        <i x="1" s="1"/>
        <i x="0" s="1"/>
        <i x="19" s="1"/>
        <i x="35" s="1"/>
        <i x="5"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S1" xr10:uid="{35F7FDF3-E505-49B1-8A6C-5CBAEBD0DB3C}" sourceName="HS">
  <pivotTables>
    <pivotTable tabId="11" name="PivotTable23"/>
    <pivotTable tabId="11" name="PivotTable24"/>
    <pivotTable tabId="11" name="PivotTable25"/>
    <pivotTable tabId="11" name="PivotTable26"/>
    <pivotTable tabId="11" name="PivotTable27"/>
    <pivotTable tabId="11" name="PivotTable28"/>
    <pivotTable tabId="11" name="PivotTable29"/>
  </pivotTables>
  <data>
    <tabular pivotCacheId="2034225074">
      <items count="65">
        <i x="60" s="1"/>
        <i x="32" s="1"/>
        <i x="52" s="1"/>
        <i x="46" s="1"/>
        <i x="57" s="1"/>
        <i x="38" s="1"/>
        <i x="58" s="1"/>
        <i x="63" s="1"/>
        <i x="64" s="1"/>
        <i x="53" s="1"/>
        <i x="61" s="1"/>
        <i x="54" s="1"/>
        <i x="45" s="1"/>
        <i x="55" s="1"/>
        <i x="50" s="1"/>
        <i x="44" s="1"/>
        <i x="59" s="1"/>
        <i x="33" s="1"/>
        <i x="48" s="1"/>
        <i x="37" s="1"/>
        <i x="24" s="1"/>
        <i x="56" s="1"/>
        <i x="30" s="1"/>
        <i x="22" s="1"/>
        <i x="62" s="1"/>
        <i x="23" s="1"/>
        <i x="51" s="1"/>
        <i x="13" s="1"/>
        <i x="15" s="1"/>
        <i x="49" s="1"/>
        <i x="28" s="1"/>
        <i x="47" s="1"/>
        <i x="10" s="1"/>
        <i x="17" s="1"/>
        <i x="9" s="1"/>
        <i x="41" s="1"/>
        <i x="40" s="1"/>
        <i x="43" s="1"/>
        <i x="42" s="1"/>
        <i x="36" s="1" nd="1"/>
        <i x="29" s="1" nd="1"/>
        <i x="25" s="1" nd="1"/>
        <i x="27" s="1" nd="1"/>
        <i x="34" s="1" nd="1"/>
        <i x="18" s="1" nd="1"/>
        <i x="14" s="1" nd="1"/>
        <i x="12" s="1" nd="1"/>
        <i x="20" s="1" nd="1"/>
        <i x="16" s="1" nd="1"/>
        <i x="7" s="1" nd="1"/>
        <i x="8" s="1" nd="1"/>
        <i x="26" s="1" nd="1"/>
        <i x="39" s="1" nd="1"/>
        <i x="21" s="1" nd="1"/>
        <i x="6" s="1" nd="1"/>
        <i x="4" s="1" nd="1"/>
        <i x="3" s="1" nd="1"/>
        <i x="31" s="1" nd="1"/>
        <i x="11" s="1" nd="1"/>
        <i x="1" s="1" nd="1"/>
        <i x="0" s="1" nd="1"/>
        <i x="19" s="1" nd="1"/>
        <i x="35" s="1" nd="1"/>
        <i x="5" s="1" nd="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S2" xr10:uid="{01B5104C-D37D-47E1-A37A-19A0283E06B3}" sourceName="HS">
  <pivotTables>
    <pivotTable tabId="13" name="PivotTable1"/>
    <pivotTable tabId="13" name="PivotTable2"/>
    <pivotTable tabId="13" name="PivotTable3"/>
    <pivotTable tabId="13" name="PivotTable4"/>
    <pivotTable tabId="13" name="PivotTable5"/>
    <pivotTable tabId="13" name="PivotTable6"/>
  </pivotTables>
  <data>
    <tabular pivotCacheId="354294755">
      <items count="87">
        <i x="84" s="1"/>
        <i x="58" s="1"/>
        <i x="83" s="1"/>
        <i x="80" s="1"/>
        <i x="71" s="1"/>
        <i x="25" s="1"/>
        <i x="33" s="1"/>
        <i x="34" s="1"/>
        <i x="30" s="1"/>
        <i x="70" s="1"/>
        <i x="23" s="1"/>
        <i x="12" s="1"/>
        <i x="78" s="1"/>
        <i x="13" s="1"/>
        <i x="15" s="1"/>
        <i x="82" s="1"/>
        <i x="85" s="1"/>
        <i x="76" s="1"/>
        <i x="8" s="1"/>
        <i x="10" s="1"/>
        <i x="26" s="1"/>
        <i x="81" s="1"/>
        <i x="74" s="1"/>
        <i x="77" s="1"/>
        <i x="21" s="1"/>
        <i x="9" s="1"/>
        <i x="79" s="1"/>
        <i x="73" s="1"/>
        <i x="65" s="1"/>
        <i x="69" s="1"/>
        <i x="68" s="1"/>
        <i x="66" s="1"/>
        <i x="6" s="1"/>
        <i x="41" s="1"/>
        <i x="72" s="1"/>
        <i x="86" s="1"/>
        <i x="40" s="1"/>
        <i x="75" s="1"/>
        <i x="67" s="1"/>
        <i x="35" s="1"/>
        <i x="36" s="1" nd="1"/>
        <i x="60" s="1" nd="1"/>
        <i x="32" s="1" nd="1"/>
        <i x="52" s="1" nd="1"/>
        <i x="46" s="1" nd="1"/>
        <i x="57" s="1" nd="1"/>
        <i x="38" s="1" nd="1"/>
        <i x="63" s="1" nd="1"/>
        <i x="64" s="1" nd="1"/>
        <i x="53" s="1" nd="1"/>
        <i x="61" s="1" nd="1"/>
        <i x="29" s="1" nd="1"/>
        <i x="54" s="1" nd="1"/>
        <i x="45" s="1" nd="1"/>
        <i x="55" s="1" nd="1"/>
        <i x="50" s="1" nd="1"/>
        <i x="44" s="1" nd="1"/>
        <i x="59" s="1" nd="1"/>
        <i x="27" s="1" nd="1"/>
        <i x="48" s="1" nd="1"/>
        <i x="18" s="1" nd="1"/>
        <i x="37" s="1" nd="1"/>
        <i x="24" s="1" nd="1"/>
        <i x="56" s="1" nd="1"/>
        <i x="22" s="1" nd="1"/>
        <i x="62" s="1" nd="1"/>
        <i x="14" s="1" nd="1"/>
        <i x="20" s="1" nd="1"/>
        <i x="51" s="1" nd="1"/>
        <i x="16" s="1" nd="1"/>
        <i x="49" s="1" nd="1"/>
        <i x="7" s="1" nd="1"/>
        <i x="28" s="1" nd="1"/>
        <i x="47" s="1" nd="1"/>
        <i x="39" s="1" nd="1"/>
        <i x="17" s="1" nd="1"/>
        <i x="4" s="1" nd="1"/>
        <i x="3" s="1" nd="1"/>
        <i x="31" s="1" nd="1"/>
        <i x="43" s="1" nd="1"/>
        <i x="11" s="1" nd="1"/>
        <i x="42" s="1" nd="1"/>
        <i x="1" s="1" nd="1"/>
        <i x="0" s="1" nd="1"/>
        <i x="19" s="1" nd="1"/>
        <i x="5" s="1" nd="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S3" xr10:uid="{33852467-B749-4962-9CC8-8565F733B06B}" sourceName="HS">
  <pivotTables>
    <pivotTable tabId="17" name="PivotTable10"/>
    <pivotTable tabId="17" name="PivotTable11"/>
    <pivotTable tabId="17" name="PivotTable12"/>
    <pivotTable tabId="17" name="PivotTable7"/>
    <pivotTable tabId="17" name="PivotTable8"/>
    <pivotTable tabId="17" name="PivotTable9"/>
  </pivotTables>
  <data>
    <tabular pivotCacheId="161105192">
      <items count="97">
        <i x="60" s="1"/>
        <i x="57" s="1"/>
        <i x="38" s="1"/>
        <i x="94" s="1"/>
        <i x="95" s="1"/>
        <i x="58" s="1"/>
        <i x="96" s="1"/>
        <i x="80" s="1"/>
        <i x="91" s="1"/>
        <i x="59" s="1"/>
        <i x="34" s="1"/>
        <i x="70" s="1"/>
        <i x="87" s="1"/>
        <i x="62" s="1"/>
        <i x="88" s="1"/>
        <i x="85" s="1"/>
        <i x="93" s="1"/>
        <i x="90" s="1"/>
        <i x="21" s="1"/>
        <i x="73" s="1"/>
        <i x="92" s="1"/>
        <i x="72" s="1"/>
        <i x="89" s="1"/>
        <i x="36" s="1" nd="1"/>
        <i x="84" s="1" nd="1"/>
        <i x="32" s="1" nd="1"/>
        <i x="52" s="1" nd="1"/>
        <i x="46" s="1" nd="1"/>
        <i x="63" s="1" nd="1"/>
        <i x="64" s="1" nd="1"/>
        <i x="83" s="1" nd="1"/>
        <i x="53" s="1" nd="1"/>
        <i x="61" s="1" nd="1"/>
        <i x="29" s="1" nd="1"/>
        <i x="54" s="1" nd="1"/>
        <i x="45" s="1" nd="1"/>
        <i x="71" s="1" nd="1"/>
        <i x="55" s="1" nd="1"/>
        <i x="50" s="1" nd="1"/>
        <i x="44" s="1" nd="1"/>
        <i x="25" s="1" nd="1"/>
        <i x="27" s="1" nd="1"/>
        <i x="33" s="1" nd="1"/>
        <i x="48" s="1" nd="1"/>
        <i x="18" s="1" nd="1"/>
        <i x="37" s="1" nd="1"/>
        <i x="24" s="1" nd="1"/>
        <i x="56" s="1" nd="1"/>
        <i x="30" s="1" nd="1"/>
        <i x="22" s="1" nd="1"/>
        <i x="23" s="1" nd="1"/>
        <i x="14" s="1" nd="1"/>
        <i x="12" s="1" nd="1"/>
        <i x="20" s="1" nd="1"/>
        <i x="78" s="1" nd="1"/>
        <i x="51" s="1" nd="1"/>
        <i x="13" s="1" nd="1"/>
        <i x="16" s="1" nd="1"/>
        <i x="15" s="1" nd="1"/>
        <i x="82" s="1" nd="1"/>
        <i x="49" s="1" nd="1"/>
        <i x="7" s="1" nd="1"/>
        <i x="76" s="1" nd="1"/>
        <i x="8" s="1" nd="1"/>
        <i x="28" s="1" nd="1"/>
        <i x="47" s="1" nd="1"/>
        <i x="10" s="1" nd="1"/>
        <i x="26" s="1" nd="1"/>
        <i x="39" s="1" nd="1"/>
        <i x="81" s="1" nd="1"/>
        <i x="74" s="1" nd="1"/>
        <i x="17" s="1" nd="1"/>
        <i x="77" s="1" nd="1"/>
        <i x="9" s="1" nd="1"/>
        <i x="79" s="1" nd="1"/>
        <i x="65" s="1" nd="1"/>
        <i x="69" s="1" nd="1"/>
        <i x="68" s="1" nd="1"/>
        <i x="66" s="1" nd="1"/>
        <i x="6" s="1" nd="1"/>
        <i x="41" s="1" nd="1"/>
        <i x="4" s="1" nd="1"/>
        <i x="86" s="1" nd="1"/>
        <i x="3" s="1" nd="1"/>
        <i x="40" s="1" nd="1"/>
        <i x="31" s="1" nd="1"/>
        <i x="75" s="1" nd="1"/>
        <i x="43" s="1" nd="1"/>
        <i x="11" s="1" nd="1"/>
        <i x="42" s="1" nd="1"/>
        <i x="1" s="1" nd="1"/>
        <i x="67" s="1" nd="1"/>
        <i x="0" s="1" nd="1"/>
        <i x="19" s="1" nd="1"/>
        <i x="35" s="1" nd="1"/>
        <i x="5"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S4" xr10:uid="{B463B7EC-058C-4572-93EC-539F7CD4A8DB}" sourceName="HS">
  <pivotTables>
    <pivotTable tabId="19" name="PivotTable13"/>
    <pivotTable tabId="19" name="PivotTable14"/>
    <pivotTable tabId="19" name="PivotTable15"/>
    <pivotTable tabId="19" name="PivotTable16"/>
    <pivotTable tabId="19" name="PivotTable17"/>
    <pivotTable tabId="19" name="PivotTable18"/>
  </pivotTables>
  <data>
    <tabular pivotCacheId="97693105">
      <items count="107">
        <i x="106" s="1"/>
        <i x="52" s="1"/>
        <i x="46" s="1"/>
        <i x="29" s="1"/>
        <i x="71" s="1"/>
        <i x="55" s="1"/>
        <i x="105" s="1"/>
        <i x="104" s="1"/>
        <i x="34" s="1"/>
        <i x="37" s="1"/>
        <i x="56" s="1"/>
        <i x="30" s="1"/>
        <i x="62" s="1"/>
        <i x="23" s="1"/>
        <i x="14" s="1"/>
        <i x="88" s="1"/>
        <i x="12" s="1"/>
        <i x="78" s="1"/>
        <i x="51" s="1"/>
        <i x="16" s="1"/>
        <i x="7" s="1"/>
        <i x="76" s="1"/>
        <i x="8" s="1"/>
        <i x="103" s="1"/>
        <i x="74" s="1"/>
        <i x="21" s="1"/>
        <i x="100" s="1"/>
        <i x="102" s="1"/>
        <i x="79" s="1"/>
        <i x="69" s="1"/>
        <i x="68" s="1"/>
        <i x="6" s="1"/>
        <i x="41" s="1"/>
        <i x="99" s="1"/>
        <i x="98" s="1"/>
        <i x="43" s="1"/>
        <i x="101" s="1"/>
        <i x="97" s="1"/>
        <i x="35" s="1"/>
        <i x="36" s="1" nd="1"/>
        <i x="84" s="1" nd="1"/>
        <i x="60" s="1" nd="1"/>
        <i x="32" s="1" nd="1"/>
        <i x="57" s="1" nd="1"/>
        <i x="38" s="1" nd="1"/>
        <i x="94" s="1" nd="1"/>
        <i x="95" s="1" nd="1"/>
        <i x="58" s="1" nd="1"/>
        <i x="63" s="1" nd="1"/>
        <i x="64" s="1" nd="1"/>
        <i x="83" s="1" nd="1"/>
        <i x="96" s="1" nd="1"/>
        <i x="53" s="1" nd="1"/>
        <i x="80" s="1" nd="1"/>
        <i x="61" s="1" nd="1"/>
        <i x="54" s="1" nd="1"/>
        <i x="45" s="1" nd="1"/>
        <i x="50" s="1" nd="1"/>
        <i x="44" s="1" nd="1"/>
        <i x="25" s="1" nd="1"/>
        <i x="91" s="1" nd="1"/>
        <i x="59" s="1" nd="1"/>
        <i x="27" s="1" nd="1"/>
        <i x="33" s="1" nd="1"/>
        <i x="48" s="1" nd="1"/>
        <i x="18" s="1" nd="1"/>
        <i x="24" s="1" nd="1"/>
        <i x="70" s="1" nd="1"/>
        <i x="87" s="1" nd="1"/>
        <i x="22" s="1" nd="1"/>
        <i x="20" s="1" nd="1"/>
        <i x="13" s="1" nd="1"/>
        <i x="15" s="1" nd="1"/>
        <i x="82" s="1" nd="1"/>
        <i x="85" s="1" nd="1"/>
        <i x="49" s="1" nd="1"/>
        <i x="93" s="1" nd="1"/>
        <i x="28" s="1" nd="1"/>
        <i x="47" s="1" nd="1"/>
        <i x="10" s="1" nd="1"/>
        <i x="26" s="1" nd="1"/>
        <i x="39" s="1" nd="1"/>
        <i x="81" s="1" nd="1"/>
        <i x="17" s="1" nd="1"/>
        <i x="90" s="1" nd="1"/>
        <i x="77" s="1" nd="1"/>
        <i x="9" s="1" nd="1"/>
        <i x="73" s="1" nd="1"/>
        <i x="65" s="1" nd="1"/>
        <i x="66" s="1" nd="1"/>
        <i x="92" s="1" nd="1"/>
        <i x="4" s="1" nd="1"/>
        <i x="72" s="1" nd="1"/>
        <i x="86" s="1" nd="1"/>
        <i x="3" s="1" nd="1"/>
        <i x="40" s="1" nd="1"/>
        <i x="31" s="1" nd="1"/>
        <i x="75" s="1" nd="1"/>
        <i x="11" s="1" nd="1"/>
        <i x="42" s="1" nd="1"/>
        <i x="89" s="1" nd="1"/>
        <i x="1" s="1" nd="1"/>
        <i x="67" s="1" nd="1"/>
        <i x="0" s="1" nd="1"/>
        <i x="19" s="1" nd="1"/>
        <i x="5" s="1" nd="1"/>
        <i x="2"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S5" xr10:uid="{F8DCE988-20CE-4517-8BBD-445F082BDF3E}" sourceName="HS">
  <pivotTables>
    <pivotTable tabId="22" name="PivotTable20"/>
    <pivotTable tabId="22" name="PivotTable21"/>
    <pivotTable tabId="22" name="PivotTable22"/>
    <pivotTable tabId="22" name="PivotTable23"/>
    <pivotTable tabId="22" name="PivotTable24"/>
    <pivotTable tabId="22" name="PivotTable25"/>
  </pivotTables>
  <data>
    <tabular pivotCacheId="237300607">
      <items count="124">
        <i x="123" s="1"/>
        <i x="94" s="1"/>
        <i x="122" s="1"/>
        <i x="83" s="1"/>
        <i x="121" s="1"/>
        <i x="55" s="1"/>
        <i x="120" s="1"/>
        <i x="33" s="1"/>
        <i x="37" s="1"/>
        <i x="118" s="1"/>
        <i x="22" s="1"/>
        <i x="88" s="1"/>
        <i x="12" s="1"/>
        <i x="20" s="1"/>
        <i x="78" s="1"/>
        <i x="51" s="1"/>
        <i x="13" s="1"/>
        <i x="115" s="1"/>
        <i x="16" s="1"/>
        <i x="15" s="1"/>
        <i x="85" s="1"/>
        <i x="7" s="1"/>
        <i x="76" s="1"/>
        <i x="8" s="1"/>
        <i x="28" s="1"/>
        <i x="47" s="1"/>
        <i x="26" s="1"/>
        <i x="81" s="1"/>
        <i x="74" s="1"/>
        <i x="77" s="1"/>
        <i x="117" s="1"/>
        <i x="41" s="1"/>
        <i x="99" s="1"/>
        <i x="119" s="1"/>
        <i x="72" s="1"/>
        <i x="3" s="1"/>
        <i x="116" s="1"/>
        <i x="113" s="1"/>
        <i x="107" s="1"/>
        <i x="108" s="1"/>
        <i x="109" s="1"/>
        <i x="89" s="1"/>
        <i x="110" s="1"/>
        <i x="111" s="1"/>
        <i x="112" s="1"/>
        <i x="114" s="1"/>
        <i x="36" s="1" nd="1"/>
        <i x="106" s="1" nd="1"/>
        <i x="84" s="1" nd="1"/>
        <i x="60" s="1" nd="1"/>
        <i x="32" s="1" nd="1"/>
        <i x="52" s="1" nd="1"/>
        <i x="46" s="1" nd="1"/>
        <i x="57" s="1" nd="1"/>
        <i x="38" s="1" nd="1"/>
        <i x="95" s="1" nd="1"/>
        <i x="58" s="1" nd="1"/>
        <i x="63" s="1" nd="1"/>
        <i x="64" s="1" nd="1"/>
        <i x="96" s="1" nd="1"/>
        <i x="53" s="1" nd="1"/>
        <i x="80" s="1" nd="1"/>
        <i x="61" s="1" nd="1"/>
        <i x="29" s="1" nd="1"/>
        <i x="54" s="1" nd="1"/>
        <i x="45" s="1" nd="1"/>
        <i x="71" s="1" nd="1"/>
        <i x="105" s="1" nd="1"/>
        <i x="50" s="1" nd="1"/>
        <i x="44" s="1" nd="1"/>
        <i x="25" s="1" nd="1"/>
        <i x="104" s="1" nd="1"/>
        <i x="91" s="1" nd="1"/>
        <i x="59" s="1" nd="1"/>
        <i x="27" s="1" nd="1"/>
        <i x="48" s="1" nd="1"/>
        <i x="34" s="1" nd="1"/>
        <i x="18" s="1" nd="1"/>
        <i x="24" s="1" nd="1"/>
        <i x="56" s="1" nd="1"/>
        <i x="30" s="1" nd="1"/>
        <i x="70" s="1" nd="1"/>
        <i x="87" s="1" nd="1"/>
        <i x="62" s="1" nd="1"/>
        <i x="23" s="1" nd="1"/>
        <i x="14" s="1" nd="1"/>
        <i x="82" s="1" nd="1"/>
        <i x="49" s="1" nd="1"/>
        <i x="93" s="1" nd="1"/>
        <i x="103" s="1" nd="1"/>
        <i x="10" s="1" nd="1"/>
        <i x="39" s="1" nd="1"/>
        <i x="17" s="1" nd="1"/>
        <i x="90" s="1" nd="1"/>
        <i x="21" s="1" nd="1"/>
        <i x="100" s="1" nd="1"/>
        <i x="102" s="1" nd="1"/>
        <i x="9" s="1" nd="1"/>
        <i x="79" s="1" nd="1"/>
        <i x="73" s="1" nd="1"/>
        <i x="65" s="1" nd="1"/>
        <i x="69" s="1" nd="1"/>
        <i x="68" s="1" nd="1"/>
        <i x="66" s="1" nd="1"/>
        <i x="6" s="1" nd="1"/>
        <i x="92" s="1" nd="1"/>
        <i x="4" s="1" nd="1"/>
        <i x="86" s="1" nd="1"/>
        <i x="40" s="1" nd="1"/>
        <i x="31" s="1" nd="1"/>
        <i x="75" s="1" nd="1"/>
        <i x="98" s="1" nd="1"/>
        <i x="43" s="1" nd="1"/>
        <i x="101" s="1" nd="1"/>
        <i x="11" s="1" nd="1"/>
        <i x="42" s="1" nd="1"/>
        <i x="1" s="1" nd="1"/>
        <i x="97" s="1" nd="1"/>
        <i x="67" s="1" nd="1"/>
        <i x="0" s="1" nd="1"/>
        <i x="19" s="1" nd="1"/>
        <i x="35" s="1" nd="1"/>
        <i x="5" s="1" nd="1"/>
        <i x="2"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S6" xr10:uid="{660B9C3A-DE86-4849-A133-964E994F2D65}" sourceName="HS">
  <pivotTables>
    <pivotTable tabId="24" name="PivotTable26"/>
    <pivotTable tabId="24" name="PivotTable27"/>
    <pivotTable tabId="24" name="PivotTable28"/>
    <pivotTable tabId="24" name="PivotTable29"/>
    <pivotTable tabId="24" name="PivotTable30"/>
    <pivotTable tabId="24" name="PivotTable31"/>
  </pivotTables>
  <data>
    <tabular pivotCacheId="564476117">
      <items count="129">
        <i x="128" s="1"/>
        <i x="53" s="1"/>
        <i x="121" s="1"/>
        <i x="45" s="1"/>
        <i x="44" s="1"/>
        <i x="104" s="1"/>
        <i x="59" s="1"/>
        <i x="27" s="1"/>
        <i x="33" s="1"/>
        <i x="37" s="1"/>
        <i x="24" s="1"/>
        <i x="127" s="1"/>
        <i x="87" s="1"/>
        <i x="126" s="1"/>
        <i x="62" s="1"/>
        <i x="23" s="1"/>
        <i x="14" s="1"/>
        <i x="12" s="1"/>
        <i x="78" s="1"/>
        <i x="13" s="1"/>
        <i x="115" s="1"/>
        <i x="15" s="1"/>
        <i x="82" s="1"/>
        <i x="93" s="1"/>
        <i x="8" s="1"/>
        <i x="28" s="1"/>
        <i x="47" s="1"/>
        <i x="26" s="1"/>
        <i x="74" s="1"/>
        <i x="77" s="1"/>
        <i x="102" s="1"/>
        <i x="69" s="1"/>
        <i x="4" s="1"/>
        <i x="86" s="1"/>
        <i x="43" s="1"/>
        <i x="125" s="1"/>
        <i x="42" s="1"/>
        <i x="97" s="1"/>
        <i x="124" s="1"/>
        <i x="36" s="1" nd="1"/>
        <i x="106" s="1" nd="1"/>
        <i x="84" s="1" nd="1"/>
        <i x="60" s="1" nd="1"/>
        <i x="32" s="1" nd="1"/>
        <i x="52" s="1" nd="1"/>
        <i x="46" s="1" nd="1"/>
        <i x="57" s="1" nd="1"/>
        <i x="38" s="1" nd="1"/>
        <i x="123" s="1" nd="1"/>
        <i x="94" s="1" nd="1"/>
        <i x="95" s="1" nd="1"/>
        <i x="122" s="1" nd="1"/>
        <i x="58" s="1" nd="1"/>
        <i x="63" s="1" nd="1"/>
        <i x="64" s="1" nd="1"/>
        <i x="83" s="1" nd="1"/>
        <i x="96" s="1" nd="1"/>
        <i x="80" s="1" nd="1"/>
        <i x="61" s="1" nd="1"/>
        <i x="29" s="1" nd="1"/>
        <i x="54" s="1" nd="1"/>
        <i x="71" s="1" nd="1"/>
        <i x="55" s="1" nd="1"/>
        <i x="120" s="1" nd="1"/>
        <i x="105" s="1" nd="1"/>
        <i x="50" s="1" nd="1"/>
        <i x="25" s="1" nd="1"/>
        <i x="91" s="1" nd="1"/>
        <i x="48" s="1" nd="1"/>
        <i x="34" s="1" nd="1"/>
        <i x="18" s="1" nd="1"/>
        <i x="56" s="1" nd="1"/>
        <i x="30" s="1" nd="1"/>
        <i x="70" s="1" nd="1"/>
        <i x="118" s="1" nd="1"/>
        <i x="22" s="1" nd="1"/>
        <i x="88" s="1" nd="1"/>
        <i x="20" s="1" nd="1"/>
        <i x="51" s="1" nd="1"/>
        <i x="16" s="1" nd="1"/>
        <i x="85" s="1" nd="1"/>
        <i x="49" s="1" nd="1"/>
        <i x="7" s="1" nd="1"/>
        <i x="76" s="1" nd="1"/>
        <i x="103" s="1" nd="1"/>
        <i x="10" s="1" nd="1"/>
        <i x="39" s="1" nd="1"/>
        <i x="81" s="1" nd="1"/>
        <i x="17" s="1" nd="1"/>
        <i x="90" s="1" nd="1"/>
        <i x="21" s="1" nd="1"/>
        <i x="100" s="1" nd="1"/>
        <i x="9" s="1" nd="1"/>
        <i x="79" s="1" nd="1"/>
        <i x="73" s="1" nd="1"/>
        <i x="65" s="1" nd="1"/>
        <i x="117" s="1" nd="1"/>
        <i x="68" s="1" nd="1"/>
        <i x="66" s="1" nd="1"/>
        <i x="6" s="1" nd="1"/>
        <i x="41" s="1" nd="1"/>
        <i x="99" s="1" nd="1"/>
        <i x="119" s="1" nd="1"/>
        <i x="92" s="1" nd="1"/>
        <i x="72" s="1" nd="1"/>
        <i x="3" s="1" nd="1"/>
        <i x="116" s="1" nd="1"/>
        <i x="113" s="1" nd="1"/>
        <i x="40" s="1" nd="1"/>
        <i x="31" s="1" nd="1"/>
        <i x="75" s="1" nd="1"/>
        <i x="98" s="1" nd="1"/>
        <i x="107" s="1" nd="1"/>
        <i x="108" s="1" nd="1"/>
        <i x="109" s="1" nd="1"/>
        <i x="101" s="1" nd="1"/>
        <i x="11" s="1" nd="1"/>
        <i x="89" s="1" nd="1"/>
        <i x="110" s="1" nd="1"/>
        <i x="111" s="1" nd="1"/>
        <i x="1" s="1" nd="1"/>
        <i x="112" s="1" nd="1"/>
        <i x="67" s="1" nd="1"/>
        <i x="0" s="1" nd="1"/>
        <i x="114" s="1" nd="1"/>
        <i x="19" s="1" nd="1"/>
        <i x="35" s="1" nd="1"/>
        <i x="5" s="1" nd="1"/>
        <i x="2"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S7" xr10:uid="{8C537780-8307-4046-9C8E-F2575A00C0F1}" sourceName="HS">
  <pivotTables>
    <pivotTable tabId="26" name="PivotTable1"/>
    <pivotTable tabId="26" name="PivotTable2"/>
    <pivotTable tabId="26" name="PivotTable3"/>
    <pivotTable tabId="26" name="PivotTable4"/>
    <pivotTable tabId="26" name="PivotTable5"/>
    <pivotTable tabId="26" name="PivotTable6"/>
  </pivotTables>
  <data>
    <tabular pivotCacheId="739369680">
      <items count="140">
        <i x="139" s="1"/>
        <i x="38" s="1"/>
        <i x="94" s="1"/>
        <i x="63" s="1"/>
        <i x="83" s="1"/>
        <i x="61" s="1"/>
        <i x="29" s="1"/>
        <i x="54" s="1"/>
        <i x="45" s="1"/>
        <i x="104" s="1"/>
        <i x="91" s="1"/>
        <i x="37" s="1"/>
        <i x="138" s="1"/>
        <i x="30" s="1"/>
        <i x="87" s="1"/>
        <i x="22" s="1"/>
        <i x="23" s="1"/>
        <i x="14" s="1"/>
        <i x="20" s="1"/>
        <i x="15" s="1"/>
        <i x="8" s="1"/>
        <i x="103" s="1"/>
        <i x="26" s="1"/>
        <i x="39" s="1"/>
        <i x="74" s="1"/>
        <i x="90" s="1"/>
        <i x="21" s="1"/>
        <i x="100" s="1"/>
        <i x="9" s="1"/>
        <i x="69" s="1"/>
        <i x="66" s="1"/>
        <i x="41" s="1"/>
        <i x="137" s="1"/>
        <i x="4" s="1"/>
        <i x="31" s="1"/>
        <i x="98" s="1"/>
        <i x="43" s="1"/>
        <i x="101" s="1"/>
        <i x="11" s="1"/>
        <i x="42" s="1"/>
        <i x="89" s="1"/>
        <i x="136" s="1"/>
        <i x="112" s="1"/>
        <i x="135" s="1"/>
        <i x="36" s="1" nd="1"/>
        <i x="106" s="1" nd="1"/>
        <i x="84" s="1" nd="1"/>
        <i x="128" s="1" nd="1"/>
        <i x="60" s="1" nd="1"/>
        <i x="32" s="1" nd="1"/>
        <i x="52" s="1" nd="1"/>
        <i x="46" s="1" nd="1"/>
        <i x="57" s="1" nd="1"/>
        <i x="134" s="1" nd="1"/>
        <i x="123" s="1" nd="1"/>
        <i x="95" s="1" nd="1"/>
        <i x="122" s="1" nd="1"/>
        <i x="58" s="1" nd="1"/>
        <i x="64" s="1" nd="1"/>
        <i x="96" s="1" nd="1"/>
        <i x="53" s="1" nd="1"/>
        <i x="121" s="1" nd="1"/>
        <i x="80" s="1" nd="1"/>
        <i x="71" s="1" nd="1"/>
        <i x="55" s="1" nd="1"/>
        <i x="120" s="1" nd="1"/>
        <i x="105" s="1" nd="1"/>
        <i x="50" s="1" nd="1"/>
        <i x="44" s="1" nd="1"/>
        <i x="25" s="1" nd="1"/>
        <i x="59" s="1" nd="1"/>
        <i x="27" s="1" nd="1"/>
        <i x="33" s="1" nd="1"/>
        <i x="48" s="1" nd="1"/>
        <i x="34" s="1" nd="1"/>
        <i x="18" s="1" nd="1"/>
        <i x="133" s="1" nd="1"/>
        <i x="24" s="1" nd="1"/>
        <i x="56" s="1" nd="1"/>
        <i x="127" s="1" nd="1"/>
        <i x="70" s="1" nd="1"/>
        <i x="118" s="1" nd="1"/>
        <i x="126" s="1" nd="1"/>
        <i x="62" s="1" nd="1"/>
        <i x="88" s="1" nd="1"/>
        <i x="12" s="1" nd="1"/>
        <i x="78" s="1" nd="1"/>
        <i x="51" s="1" nd="1"/>
        <i x="13" s="1" nd="1"/>
        <i x="115" s="1" nd="1"/>
        <i x="16" s="1" nd="1"/>
        <i x="82" s="1" nd="1"/>
        <i x="85" s="1" nd="1"/>
        <i x="49" s="1" nd="1"/>
        <i x="7" s="1" nd="1"/>
        <i x="76" s="1" nd="1"/>
        <i x="93" s="1" nd="1"/>
        <i x="28" s="1" nd="1"/>
        <i x="47" s="1" nd="1"/>
        <i x="10" s="1" nd="1"/>
        <i x="81" s="1" nd="1"/>
        <i x="17" s="1" nd="1"/>
        <i x="77" s="1" nd="1"/>
        <i x="102" s="1" nd="1"/>
        <i x="79" s="1" nd="1"/>
        <i x="73" s="1" nd="1"/>
        <i x="65" s="1" nd="1"/>
        <i x="117" s="1" nd="1"/>
        <i x="68" s="1" nd="1"/>
        <i x="6" s="1" nd="1"/>
        <i x="99" s="1" nd="1"/>
        <i x="119" s="1" nd="1"/>
        <i x="130" s="1" nd="1"/>
        <i x="92" s="1" nd="1"/>
        <i x="72" s="1" nd="1"/>
        <i x="86" s="1" nd="1"/>
        <i x="3" s="1" nd="1"/>
        <i x="116" s="1" nd="1"/>
        <i x="113" s="1" nd="1"/>
        <i x="40" s="1" nd="1"/>
        <i x="75" s="1" nd="1"/>
        <i x="107" s="1" nd="1"/>
        <i x="131" s="1" nd="1"/>
        <i x="125" s="1" nd="1"/>
        <i x="132" s="1" nd="1"/>
        <i x="108" s="1" nd="1"/>
        <i x="109" s="1" nd="1"/>
        <i x="110" s="1" nd="1"/>
        <i x="111" s="1" nd="1"/>
        <i x="1" s="1" nd="1"/>
        <i x="97" s="1" nd="1"/>
        <i x="67" s="1" nd="1"/>
        <i x="0" s="1" nd="1"/>
        <i x="114" s="1" nd="1"/>
        <i x="19" s="1" nd="1"/>
        <i x="35" s="1" nd="1"/>
        <i x="124" s="1" nd="1"/>
        <i x="5" s="1" nd="1"/>
        <i x="129" s="1" nd="1"/>
        <i x="2"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S8" xr10:uid="{DEF4216A-676B-495C-8B01-A162FA9BF4F4}" sourceName="HS">
  <pivotTables>
    <pivotTable tabId="28" name="PivotTable7"/>
    <pivotTable tabId="28" name="PivotTable9"/>
    <pivotTable tabId="28" name="PivotTable10"/>
    <pivotTable tabId="28" name="PivotTable11"/>
    <pivotTable tabId="28" name="PivotTable12"/>
    <pivotTable tabId="28" name="PivotTable8"/>
  </pivotTables>
  <data>
    <tabular pivotCacheId="692439511">
      <items count="135">
        <i x="134" s="1"/>
        <i x="58" s="1"/>
        <i x="64" s="1"/>
        <i x="53" s="1"/>
        <i x="121" s="1"/>
        <i x="80" s="1"/>
        <i x="120" s="1"/>
        <i x="105" s="1"/>
        <i x="25" s="1"/>
        <i x="27" s="1"/>
        <i x="18" s="1"/>
        <i x="133" s="1"/>
        <i x="56" s="1"/>
        <i x="87" s="1"/>
        <i x="118" s="1"/>
        <i x="62" s="1"/>
        <i x="23" s="1"/>
        <i x="14" s="1"/>
        <i x="20" s="1"/>
        <i x="78" s="1"/>
        <i x="51" s="1"/>
        <i x="16" s="1"/>
        <i x="15" s="1"/>
        <i x="49" s="1"/>
        <i x="76" s="1"/>
        <i x="93" s="1"/>
        <i x="28" s="1"/>
        <i x="10" s="1"/>
        <i x="26" s="1"/>
        <i x="77" s="1"/>
        <i x="21" s="1"/>
        <i x="9" s="1"/>
        <i x="69" s="1"/>
        <i x="66" s="1"/>
        <i x="99" s="1"/>
        <i x="130" s="1"/>
        <i x="86" s="1"/>
        <i x="131" s="1"/>
        <i x="125" s="1"/>
        <i x="132" s="1"/>
        <i x="108" s="1"/>
        <i x="111" s="1"/>
        <i x="129" s="1"/>
        <i x="36" s="1" nd="1"/>
        <i x="106" s="1" nd="1"/>
        <i x="84" s="1" nd="1"/>
        <i x="128" s="1" nd="1"/>
        <i x="60" s="1" nd="1"/>
        <i x="32" s="1" nd="1"/>
        <i x="52" s="1" nd="1"/>
        <i x="46" s="1" nd="1"/>
        <i x="57" s="1" nd="1"/>
        <i x="38" s="1" nd="1"/>
        <i x="123" s="1" nd="1"/>
        <i x="94" s="1" nd="1"/>
        <i x="95" s="1" nd="1"/>
        <i x="122" s="1" nd="1"/>
        <i x="63" s="1" nd="1"/>
        <i x="83" s="1" nd="1"/>
        <i x="96" s="1" nd="1"/>
        <i x="61" s="1" nd="1"/>
        <i x="29" s="1" nd="1"/>
        <i x="54" s="1" nd="1"/>
        <i x="45" s="1" nd="1"/>
        <i x="71" s="1" nd="1"/>
        <i x="55" s="1" nd="1"/>
        <i x="50" s="1" nd="1"/>
        <i x="44" s="1" nd="1"/>
        <i x="104" s="1" nd="1"/>
        <i x="91" s="1" nd="1"/>
        <i x="59" s="1" nd="1"/>
        <i x="33" s="1" nd="1"/>
        <i x="48" s="1" nd="1"/>
        <i x="34" s="1" nd="1"/>
        <i x="37" s="1" nd="1"/>
        <i x="24" s="1" nd="1"/>
        <i x="127" s="1" nd="1"/>
        <i x="30" s="1" nd="1"/>
        <i x="70" s="1" nd="1"/>
        <i x="126" s="1" nd="1"/>
        <i x="22" s="1" nd="1"/>
        <i x="88" s="1" nd="1"/>
        <i x="12" s="1" nd="1"/>
        <i x="13" s="1" nd="1"/>
        <i x="115" s="1" nd="1"/>
        <i x="82" s="1" nd="1"/>
        <i x="85" s="1" nd="1"/>
        <i x="7" s="1" nd="1"/>
        <i x="8" s="1" nd="1"/>
        <i x="103" s="1" nd="1"/>
        <i x="47" s="1" nd="1"/>
        <i x="39" s="1" nd="1"/>
        <i x="81" s="1" nd="1"/>
        <i x="74" s="1" nd="1"/>
        <i x="17" s="1" nd="1"/>
        <i x="90" s="1" nd="1"/>
        <i x="100" s="1" nd="1"/>
        <i x="102" s="1" nd="1"/>
        <i x="79" s="1" nd="1"/>
        <i x="73" s="1" nd="1"/>
        <i x="65" s="1" nd="1"/>
        <i x="117" s="1" nd="1"/>
        <i x="68" s="1" nd="1"/>
        <i x="6" s="1" nd="1"/>
        <i x="41" s="1" nd="1"/>
        <i x="119" s="1" nd="1"/>
        <i x="92" s="1" nd="1"/>
        <i x="4" s="1" nd="1"/>
        <i x="72" s="1" nd="1"/>
        <i x="3" s="1" nd="1"/>
        <i x="116" s="1" nd="1"/>
        <i x="113" s="1" nd="1"/>
        <i x="40" s="1" nd="1"/>
        <i x="31" s="1" nd="1"/>
        <i x="75" s="1" nd="1"/>
        <i x="98" s="1" nd="1"/>
        <i x="107" s="1" nd="1"/>
        <i x="43" s="1" nd="1"/>
        <i x="109" s="1" nd="1"/>
        <i x="101" s="1" nd="1"/>
        <i x="11" s="1" nd="1"/>
        <i x="42" s="1" nd="1"/>
        <i x="89" s="1" nd="1"/>
        <i x="110" s="1" nd="1"/>
        <i x="1" s="1" nd="1"/>
        <i x="112" s="1" nd="1"/>
        <i x="97" s="1" nd="1"/>
        <i x="67" s="1" nd="1"/>
        <i x="0" s="1" nd="1"/>
        <i x="114" s="1" nd="1"/>
        <i x="19" s="1" nd="1"/>
        <i x="35" s="1" nd="1"/>
        <i x="124" s="1" nd="1"/>
        <i x="5" s="1" nd="1"/>
        <i x="2"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S9" xr10:uid="{14B696D5-2F90-4519-A213-BE2176C0BA2C}" sourceName="HS">
  <pivotTables>
    <pivotTable tabId="30" name="PivotTable1"/>
    <pivotTable tabId="30" name="PivotTable2"/>
    <pivotTable tabId="30" name="PivotTable3"/>
    <pivotTable tabId="30" name="PivotTable4"/>
    <pivotTable tabId="30" name="PivotTable5"/>
    <pivotTable tabId="30" name="PivotTable6"/>
  </pivotTables>
  <data>
    <tabular pivotCacheId="228647791">
      <items count="147">
        <i x="36" s="1"/>
        <i x="106" s="1"/>
        <i x="84" s="1"/>
        <i x="128" s="1"/>
        <i x="139" s="1"/>
        <i x="60" s="1"/>
        <i x="32" s="1"/>
        <i x="52" s="1"/>
        <i x="46" s="1"/>
        <i x="57" s="1"/>
        <i x="38" s="1"/>
        <i x="134" s="1"/>
        <i x="123" s="1"/>
        <i x="94" s="1"/>
        <i x="95" s="1"/>
        <i x="141" s="1"/>
        <i x="122" s="1"/>
        <i x="58" s="1"/>
        <i x="63" s="1"/>
        <i x="64" s="1"/>
        <i x="83" s="1"/>
        <i x="96" s="1"/>
        <i x="53" s="1"/>
        <i x="121" s="1"/>
        <i x="80" s="1"/>
        <i x="61" s="1"/>
        <i x="29" s="1"/>
        <i x="54" s="1"/>
        <i x="45" s="1"/>
        <i x="71" s="1"/>
        <i x="55" s="1"/>
        <i x="120" s="1"/>
        <i x="105" s="1"/>
        <i x="50" s="1"/>
        <i x="44" s="1"/>
        <i x="25" s="1"/>
        <i x="104" s="1"/>
        <i x="91" s="1"/>
        <i x="59" s="1"/>
        <i x="27" s="1"/>
        <i x="33" s="1"/>
        <i x="48" s="1"/>
        <i x="34" s="1"/>
        <i x="18" s="1"/>
        <i x="133" s="1"/>
        <i x="37" s="1"/>
        <i x="138" s="1"/>
        <i x="24" s="1"/>
        <i x="56" s="1"/>
        <i x="127" s="1"/>
        <i x="30" s="1"/>
        <i x="70" s="1"/>
        <i x="87" s="1"/>
        <i x="118" s="1"/>
        <i x="126" s="1"/>
        <i x="22" s="1"/>
        <i x="62" s="1"/>
        <i x="23" s="1"/>
        <i x="14" s="1"/>
        <i x="88" s="1"/>
        <i x="12" s="1"/>
        <i x="20" s="1"/>
        <i x="78" s="1"/>
        <i x="51" s="1"/>
        <i x="13" s="1"/>
        <i x="115" s="1"/>
        <i x="16" s="1"/>
        <i x="15" s="1"/>
        <i x="82" s="1"/>
        <i x="85" s="1"/>
        <i x="49" s="1"/>
        <i x="7" s="1"/>
        <i x="76" s="1"/>
        <i x="93" s="1"/>
        <i x="8" s="1"/>
        <i x="28" s="1"/>
        <i x="103" s="1"/>
        <i x="47" s="1"/>
        <i x="10" s="1"/>
        <i x="26" s="1"/>
        <i x="39" s="1"/>
        <i x="81" s="1"/>
        <i x="74" s="1"/>
        <i x="17" s="1"/>
        <i x="90" s="1"/>
        <i x="77" s="1"/>
        <i x="21" s="1"/>
        <i x="100" s="1"/>
        <i x="102" s="1"/>
        <i x="9" s="1"/>
        <i x="79" s="1"/>
        <i x="73" s="1"/>
        <i x="65" s="1"/>
        <i x="117" s="1"/>
        <i x="69" s="1"/>
        <i x="68" s="1"/>
        <i x="66" s="1"/>
        <i x="140" s="1"/>
        <i x="6" s="1"/>
        <i x="41" s="1"/>
        <i x="99" s="1"/>
        <i x="119" s="1"/>
        <i x="137" s="1"/>
        <i x="130" s="1"/>
        <i x="92" s="1"/>
        <i x="4" s="1"/>
        <i x="72" s="1"/>
        <i x="86" s="1"/>
        <i x="3" s="1"/>
        <i x="116" s="1"/>
        <i x="113" s="1"/>
        <i x="40" s="1"/>
        <i x="31" s="1"/>
        <i x="75" s="1"/>
        <i x="98" s="1"/>
        <i x="142" s="1"/>
        <i x="107" s="1"/>
        <i x="146" s="1"/>
        <i x="131" s="1"/>
        <i x="145" s="1"/>
        <i x="43" s="1"/>
        <i x="125" s="1"/>
        <i x="132" s="1"/>
        <i x="108" s="1"/>
        <i x="109" s="1"/>
        <i x="101" s="1"/>
        <i x="11" s="1"/>
        <i x="42" s="1"/>
        <i x="89" s="1"/>
        <i x="136" s="1"/>
        <i x="110" s="1"/>
        <i x="143" s="1"/>
        <i x="111" s="1"/>
        <i x="144" s="1"/>
        <i x="1" s="1"/>
        <i x="112" s="1"/>
        <i x="135" s="1"/>
        <i x="97" s="1"/>
        <i x="67" s="1"/>
        <i x="0" s="1"/>
        <i x="114" s="1"/>
        <i x="19" s="1"/>
        <i x="35" s="1"/>
        <i x="124" s="1"/>
        <i x="5" s="1"/>
        <i x="129" s="1"/>
        <i x="2"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S10" xr10:uid="{B887E590-D00F-4BDB-9FB8-99B5D4C1E307}" sourceName="HS">
  <pivotTables>
    <pivotTable tabId="32" name="PivotTable7"/>
    <pivotTable tabId="32" name="PivotTable10"/>
    <pivotTable tabId="32" name="PivotTable11"/>
    <pivotTable tabId="32" name="PivotTable12"/>
    <pivotTable tabId="32" name="PivotTable8"/>
    <pivotTable tabId="32" name="PivotTable9"/>
  </pivotTables>
  <data>
    <tabular pivotCacheId="1725207969">
      <items count="142">
        <i x="60" s="1"/>
        <i x="141" s="1"/>
        <i x="61" s="1"/>
        <i x="71" s="1"/>
        <i x="25" s="1"/>
        <i x="27" s="1"/>
        <i x="138" s="1"/>
        <i x="24" s="1"/>
        <i x="70" s="1"/>
        <i x="126" s="1"/>
        <i x="22" s="1"/>
        <i x="23" s="1"/>
        <i x="78" s="1"/>
        <i x="15" s="1"/>
        <i x="7" s="1"/>
        <i x="76" s="1"/>
        <i x="103" s="1"/>
        <i x="77" s="1"/>
        <i x="21" s="1"/>
        <i x="100" s="1"/>
        <i x="66" s="1"/>
        <i x="140" s="1"/>
        <i x="99" s="1"/>
        <i x="108" s="1"/>
        <i x="101" s="1"/>
        <i x="136" s="1"/>
        <i x="67" s="1"/>
        <i x="36" s="1" nd="1"/>
        <i x="106" s="1" nd="1"/>
        <i x="84" s="1" nd="1"/>
        <i x="128" s="1" nd="1"/>
        <i x="139" s="1" nd="1"/>
        <i x="32" s="1" nd="1"/>
        <i x="52" s="1" nd="1"/>
        <i x="46" s="1" nd="1"/>
        <i x="57" s="1" nd="1"/>
        <i x="38" s="1" nd="1"/>
        <i x="134" s="1" nd="1"/>
        <i x="123" s="1" nd="1"/>
        <i x="94" s="1" nd="1"/>
        <i x="95" s="1" nd="1"/>
        <i x="122" s="1" nd="1"/>
        <i x="58" s="1" nd="1"/>
        <i x="63" s="1" nd="1"/>
        <i x="64" s="1" nd="1"/>
        <i x="83" s="1" nd="1"/>
        <i x="96" s="1" nd="1"/>
        <i x="53" s="1" nd="1"/>
        <i x="121" s="1" nd="1"/>
        <i x="80" s="1" nd="1"/>
        <i x="29" s="1" nd="1"/>
        <i x="54" s="1" nd="1"/>
        <i x="45" s="1" nd="1"/>
        <i x="55" s="1" nd="1"/>
        <i x="120" s="1" nd="1"/>
        <i x="105" s="1" nd="1"/>
        <i x="50" s="1" nd="1"/>
        <i x="44" s="1" nd="1"/>
        <i x="104" s="1" nd="1"/>
        <i x="91" s="1" nd="1"/>
        <i x="59" s="1" nd="1"/>
        <i x="33" s="1" nd="1"/>
        <i x="48" s="1" nd="1"/>
        <i x="34" s="1" nd="1"/>
        <i x="18" s="1" nd="1"/>
        <i x="133" s="1" nd="1"/>
        <i x="37" s="1" nd="1"/>
        <i x="56" s="1" nd="1"/>
        <i x="127" s="1" nd="1"/>
        <i x="30" s="1" nd="1"/>
        <i x="87" s="1" nd="1"/>
        <i x="118" s="1" nd="1"/>
        <i x="62" s="1" nd="1"/>
        <i x="14" s="1" nd="1"/>
        <i x="88" s="1" nd="1"/>
        <i x="12" s="1" nd="1"/>
        <i x="20" s="1" nd="1"/>
        <i x="51" s="1" nd="1"/>
        <i x="13" s="1" nd="1"/>
        <i x="115" s="1" nd="1"/>
        <i x="16" s="1" nd="1"/>
        <i x="82" s="1" nd="1"/>
        <i x="85" s="1" nd="1"/>
        <i x="49" s="1" nd="1"/>
        <i x="93" s="1" nd="1"/>
        <i x="8" s="1" nd="1"/>
        <i x="28" s="1" nd="1"/>
        <i x="47" s="1" nd="1"/>
        <i x="10" s="1" nd="1"/>
        <i x="26" s="1" nd="1"/>
        <i x="39" s="1" nd="1"/>
        <i x="81" s="1" nd="1"/>
        <i x="74" s="1" nd="1"/>
        <i x="17" s="1" nd="1"/>
        <i x="90" s="1" nd="1"/>
        <i x="102" s="1" nd="1"/>
        <i x="9" s="1" nd="1"/>
        <i x="79" s="1" nd="1"/>
        <i x="73" s="1" nd="1"/>
        <i x="65" s="1" nd="1"/>
        <i x="117" s="1" nd="1"/>
        <i x="69" s="1" nd="1"/>
        <i x="68" s="1" nd="1"/>
        <i x="6" s="1" nd="1"/>
        <i x="41" s="1" nd="1"/>
        <i x="119" s="1" nd="1"/>
        <i x="137" s="1" nd="1"/>
        <i x="130" s="1" nd="1"/>
        <i x="92" s="1" nd="1"/>
        <i x="4" s="1" nd="1"/>
        <i x="72" s="1" nd="1"/>
        <i x="86" s="1" nd="1"/>
        <i x="3" s="1" nd="1"/>
        <i x="116" s="1" nd="1"/>
        <i x="113" s="1" nd="1"/>
        <i x="40" s="1" nd="1"/>
        <i x="31" s="1" nd="1"/>
        <i x="75" s="1" nd="1"/>
        <i x="98" s="1" nd="1"/>
        <i x="107" s="1" nd="1"/>
        <i x="131" s="1" nd="1"/>
        <i x="43" s="1" nd="1"/>
        <i x="125" s="1" nd="1"/>
        <i x="132" s="1" nd="1"/>
        <i x="109" s="1" nd="1"/>
        <i x="11" s="1" nd="1"/>
        <i x="42" s="1" nd="1"/>
        <i x="89" s="1" nd="1"/>
        <i x="110" s="1" nd="1"/>
        <i x="111" s="1" nd="1"/>
        <i x="1" s="1" nd="1"/>
        <i x="112" s="1" nd="1"/>
        <i x="135" s="1" nd="1"/>
        <i x="97" s="1" nd="1"/>
        <i x="0" s="1" nd="1"/>
        <i x="114" s="1" nd="1"/>
        <i x="19" s="1" nd="1"/>
        <i x="35" s="1" nd="1"/>
        <i x="124" s="1" nd="1"/>
        <i x="5" s="1" nd="1"/>
        <i x="129" s="1" nd="1"/>
        <i x="2"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51D5BB2-F7CD-4253-B814-CA57E684E04B}" sourceName="Country">
  <pivotTables>
    <pivotTable tabId="34" name="PivotTable13"/>
    <pivotTable tabId="30" name="PivotTable1"/>
    <pivotTable tabId="30" name="PivotTable2"/>
    <pivotTable tabId="30" name="PivotTable3"/>
    <pivotTable tabId="30" name="PivotTable4"/>
    <pivotTable tabId="30" name="PivotTable5"/>
    <pivotTable tabId="30" name="PivotTable6"/>
    <pivotTable tabId="34" name="PivotTable14"/>
    <pivotTable tabId="34" name="PivotTable15"/>
    <pivotTable tabId="34" name="PivotTable16"/>
    <pivotTable tabId="34" name="PivotTable17"/>
    <pivotTable tabId="34" name="PivotTable18"/>
  </pivotTables>
  <data>
    <tabular pivotCacheId="228647791">
      <items count="11">
        <i x="3" s="1"/>
        <i x="5" s="1"/>
        <i x="1" s="1"/>
        <i x="10" s="1"/>
        <i x="0" s="1"/>
        <i x="7" s="1"/>
        <i x="2" s="1"/>
        <i x="8" s="1"/>
        <i x="4" s="1"/>
        <i x="6"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S" xr10:uid="{05A414CB-13E4-475E-88FE-A86E2C228AA8}" cache="Slicer_HS" caption="HS" startItem="2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S 4" xr10:uid="{C52E9E53-70F9-4D7F-A84C-6325DAB00F2E}" cache="Slicer_HS4" caption="HS" style="Slicer Style 4"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S 5" xr10:uid="{E3EB5037-0E57-4DB6-A800-B2392861DBB3}" cache="Slicer_HS5" caption="HS" style="Slicer Style 5"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S 6" xr10:uid="{DF475236-38D9-4824-928F-85ABF8B629C4}" cache="Slicer_HS6" caption="HS" style="Slicer Style 6"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S 7" xr10:uid="{B3D41863-DB3E-4B2C-92B9-FAF26A7FA0BB}" cache="Slicer_HS7" caption="HS" startItem="25" style="Slicer Style 7"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S 8" xr10:uid="{16ACBEDC-810F-4953-B258-894A9D164D82}" cache="Slicer_HS8" caption="HS" startItem="26" style="SlicerStyleOther1" rowHeight="24130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S 9" xr10:uid="{0BA7AB23-4B93-4364-ABBF-378E880EDCE3}" cache="Slicer_HS9" caption="HS" startItem="14" style="SlicerStyleDark1" rowHeight="24130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S 10" xr10:uid="{B43BE46F-4BAE-47B3-9246-95F418F42F6E}" cache="Slicer_HS10" caption="HS" startItem="10" style="Slicer Style 6" rowHeight="241300"/>
</slicers>
</file>

<file path=xl/slicers/slicer9.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EF772BAD-263C-4528-B820-57E9EF261F30}" cache="Slicer_Country" caption="Country" columnCount="11" showCaption="0" style="Slicer Style 3" rowHeight="252000"/>
</slicers>
</file>

<file path=xl/slicers/slicer10.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S 1" xr10:uid="{A3299DE7-0059-405E-BAB9-F8046BB9CA30}" cache="Slicer_HS1" caption="HS" startItem="24" style="Slicer Style 1" rowHeight="241300"/>
</slicers>
</file>

<file path=xl/slicers/slicer1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S 2" xr10:uid="{D7280700-1467-4599-BD09-EA54E090357F}" cache="Slicer_HS2" caption="HS" startItem="6" style="Slicer Style 2" rowHeight="241300"/>
</slicers>
</file>

<file path=xl/slicers/slicer1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S 3" xr10:uid="{D70BB89B-FD60-475D-AC8A-2207F1FC39ED}" cache="Slicer_HS3" caption="HS" style="Slicer Style 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9.xml"/><Relationship Id="rId7" Type="http://schemas.openxmlformats.org/officeDocument/2006/relationships/pivotTable" Target="../pivotTables/pivotTable13.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6.xml"/><Relationship Id="rId2" Type="http://schemas.openxmlformats.org/officeDocument/2006/relationships/pivotTable" Target="../pivotTables/pivotTable15.xml"/><Relationship Id="rId1" Type="http://schemas.openxmlformats.org/officeDocument/2006/relationships/pivotTable" Target="../pivotTables/pivotTable14.xml"/><Relationship Id="rId6" Type="http://schemas.openxmlformats.org/officeDocument/2006/relationships/pivotTable" Target="../pivotTables/pivotTable19.xml"/><Relationship Id="rId5" Type="http://schemas.openxmlformats.org/officeDocument/2006/relationships/pivotTable" Target="../pivotTables/pivotTable18.xml"/><Relationship Id="rId4" Type="http://schemas.openxmlformats.org/officeDocument/2006/relationships/pivotTable" Target="../pivotTables/pivotTable17.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22.xml"/><Relationship Id="rId2" Type="http://schemas.openxmlformats.org/officeDocument/2006/relationships/pivotTable" Target="../pivotTables/pivotTable21.xml"/><Relationship Id="rId1" Type="http://schemas.openxmlformats.org/officeDocument/2006/relationships/pivotTable" Target="../pivotTables/pivotTable20.xml"/><Relationship Id="rId6" Type="http://schemas.openxmlformats.org/officeDocument/2006/relationships/pivotTable" Target="../pivotTables/pivotTable25.xml"/><Relationship Id="rId5" Type="http://schemas.openxmlformats.org/officeDocument/2006/relationships/pivotTable" Target="../pivotTables/pivotTable24.xml"/><Relationship Id="rId4" Type="http://schemas.openxmlformats.org/officeDocument/2006/relationships/pivotTable" Target="../pivotTables/pivotTable23.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28.xml"/><Relationship Id="rId2" Type="http://schemas.openxmlformats.org/officeDocument/2006/relationships/pivotTable" Target="../pivotTables/pivotTable27.xml"/><Relationship Id="rId1" Type="http://schemas.openxmlformats.org/officeDocument/2006/relationships/pivotTable" Target="../pivotTables/pivotTable26.xml"/><Relationship Id="rId6" Type="http://schemas.openxmlformats.org/officeDocument/2006/relationships/pivotTable" Target="../pivotTables/pivotTable31.xml"/><Relationship Id="rId5" Type="http://schemas.openxmlformats.org/officeDocument/2006/relationships/pivotTable" Target="../pivotTables/pivotTable30.xml"/><Relationship Id="rId4" Type="http://schemas.openxmlformats.org/officeDocument/2006/relationships/pivotTable" Target="../pivotTables/pivotTable29.xml"/></Relationships>
</file>

<file path=xl/worksheets/_rels/sheet8.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6" Type="http://schemas.openxmlformats.org/officeDocument/2006/relationships/pivotTable" Target="../pivotTables/pivotTable37.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6" Type="http://schemas.openxmlformats.org/officeDocument/2006/relationships/pivotTable" Target="../pivotTables/pivotTable43.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2.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46.xml"/><Relationship Id="rId2" Type="http://schemas.openxmlformats.org/officeDocument/2006/relationships/pivotTable" Target="../pivotTables/pivotTable45.xml"/><Relationship Id="rId1" Type="http://schemas.openxmlformats.org/officeDocument/2006/relationships/pivotTable" Target="../pivotTables/pivotTable44.xml"/><Relationship Id="rId6" Type="http://schemas.openxmlformats.org/officeDocument/2006/relationships/pivotTable" Target="../pivotTables/pivotTable49.xml"/><Relationship Id="rId5" Type="http://schemas.openxmlformats.org/officeDocument/2006/relationships/pivotTable" Target="../pivotTables/pivotTable48.xml"/><Relationship Id="rId4" Type="http://schemas.openxmlformats.org/officeDocument/2006/relationships/pivotTable" Target="../pivotTables/pivotTable47.xml"/></Relationships>
</file>

<file path=xl/worksheets/_rels/sheet14.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3" Type="http://schemas.openxmlformats.org/officeDocument/2006/relationships/pivotTable" Target="../pivotTables/pivotTable52.xml"/><Relationship Id="rId7" Type="http://schemas.openxmlformats.org/officeDocument/2006/relationships/pivotTable" Target="../pivotTables/pivotTable56.xml"/><Relationship Id="rId2" Type="http://schemas.openxmlformats.org/officeDocument/2006/relationships/pivotTable" Target="../pivotTables/pivotTable51.xml"/><Relationship Id="rId1" Type="http://schemas.openxmlformats.org/officeDocument/2006/relationships/pivotTable" Target="../pivotTables/pivotTable50.xml"/><Relationship Id="rId6" Type="http://schemas.openxmlformats.org/officeDocument/2006/relationships/pivotTable" Target="../pivotTables/pivotTable55.xml"/><Relationship Id="rId5" Type="http://schemas.openxmlformats.org/officeDocument/2006/relationships/pivotTable" Target="../pivotTables/pivotTable54.xml"/><Relationship Id="rId4" Type="http://schemas.openxmlformats.org/officeDocument/2006/relationships/pivotTable" Target="../pivotTables/pivotTable53.xml"/></Relationships>
</file>

<file path=xl/worksheets/_rels/sheet16.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6.xml"/></Relationships>
</file>

<file path=xl/worksheets/_rels/sheet17.xml.rels><?xml version="1.0" encoding="UTF-8" standalone="yes"?>
<Relationships xmlns="http://schemas.openxmlformats.org/package/2006/relationships"><Relationship Id="rId3" Type="http://schemas.openxmlformats.org/officeDocument/2006/relationships/pivotTable" Target="../pivotTables/pivotTable59.xml"/><Relationship Id="rId2" Type="http://schemas.openxmlformats.org/officeDocument/2006/relationships/pivotTable" Target="../pivotTables/pivotTable58.xml"/><Relationship Id="rId1" Type="http://schemas.openxmlformats.org/officeDocument/2006/relationships/pivotTable" Target="../pivotTables/pivotTable57.xml"/><Relationship Id="rId6" Type="http://schemas.openxmlformats.org/officeDocument/2006/relationships/pivotTable" Target="../pivotTables/pivotTable62.xml"/><Relationship Id="rId5" Type="http://schemas.openxmlformats.org/officeDocument/2006/relationships/pivotTable" Target="../pivotTables/pivotTable61.xml"/><Relationship Id="rId4" Type="http://schemas.openxmlformats.org/officeDocument/2006/relationships/pivotTable" Target="../pivotTables/pivotTable60.xml"/></Relationships>
</file>

<file path=xl/worksheets/_rels/sheet18.xml.rels><?xml version="1.0" encoding="UTF-8" standalone="yes"?>
<Relationships xmlns="http://schemas.openxmlformats.org/package/2006/relationships"><Relationship Id="rId2" Type="http://schemas.microsoft.com/office/2007/relationships/slicer" Target="../slicers/slicer7.xml"/><Relationship Id="rId1" Type="http://schemas.openxmlformats.org/officeDocument/2006/relationships/drawing" Target="../drawings/drawing7.xml"/></Relationships>
</file>

<file path=xl/worksheets/_rels/sheet19.xml.rels><?xml version="1.0" encoding="UTF-8" standalone="yes"?>
<Relationships xmlns="http://schemas.openxmlformats.org/package/2006/relationships"><Relationship Id="rId3" Type="http://schemas.openxmlformats.org/officeDocument/2006/relationships/pivotTable" Target="../pivotTables/pivotTable65.xml"/><Relationship Id="rId2" Type="http://schemas.openxmlformats.org/officeDocument/2006/relationships/pivotTable" Target="../pivotTables/pivotTable64.xml"/><Relationship Id="rId1" Type="http://schemas.openxmlformats.org/officeDocument/2006/relationships/pivotTable" Target="../pivotTables/pivotTable63.xml"/><Relationship Id="rId6" Type="http://schemas.openxmlformats.org/officeDocument/2006/relationships/pivotTable" Target="../pivotTables/pivotTable68.xml"/><Relationship Id="rId5" Type="http://schemas.openxmlformats.org/officeDocument/2006/relationships/pivotTable" Target="../pivotTables/pivotTable67.xml"/><Relationship Id="rId4" Type="http://schemas.openxmlformats.org/officeDocument/2006/relationships/pivotTable" Target="../pivotTables/pivotTable66.xml"/></Relationships>
</file>

<file path=xl/worksheets/_rels/sheet20.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3" Type="http://schemas.openxmlformats.org/officeDocument/2006/relationships/pivotTable" Target="../pivotTables/pivotTable71.xml"/><Relationship Id="rId2" Type="http://schemas.openxmlformats.org/officeDocument/2006/relationships/pivotTable" Target="../pivotTables/pivotTable70.xml"/><Relationship Id="rId1" Type="http://schemas.openxmlformats.org/officeDocument/2006/relationships/pivotTable" Target="../pivotTables/pivotTable69.xml"/><Relationship Id="rId6" Type="http://schemas.openxmlformats.org/officeDocument/2006/relationships/pivotTable" Target="../pivotTables/pivotTable74.xml"/><Relationship Id="rId5" Type="http://schemas.openxmlformats.org/officeDocument/2006/relationships/pivotTable" Target="../pivotTables/pivotTable73.xml"/><Relationship Id="rId4" Type="http://schemas.openxmlformats.org/officeDocument/2006/relationships/pivotTable" Target="../pivotTables/pivotTable72.xml"/></Relationships>
</file>

<file path=xl/worksheets/_rels/sheet22.xml.rels><?xml version="1.0" encoding="UTF-8" standalone="yes"?>
<Relationships xmlns="http://schemas.openxmlformats.org/package/2006/relationships"><Relationship Id="rId3" Type="http://schemas.microsoft.com/office/2007/relationships/slicer" Target="../slicers/slicer9.xml"/><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3" Type="http://schemas.microsoft.com/office/2007/relationships/slicer" Target="../slicers/slicer10.xml"/><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3" Type="http://schemas.microsoft.com/office/2007/relationships/slicer" Target="../slicers/slicer11.xml"/><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26.xml.rels><?xml version="1.0" encoding="UTF-8" standalone="yes"?>
<Relationships xmlns="http://schemas.openxmlformats.org/package/2006/relationships"><Relationship Id="rId3" Type="http://schemas.microsoft.com/office/2007/relationships/slicer" Target="../slicers/slicer12.xml"/><Relationship Id="rId2" Type="http://schemas.openxmlformats.org/officeDocument/2006/relationships/drawing" Target="../drawings/drawing12.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A9E67-386C-4F27-85EC-00B59CC6B92D}">
  <dimension ref="A3:H18"/>
  <sheetViews>
    <sheetView workbookViewId="0">
      <selection activeCell="G22" sqref="G22"/>
    </sheetView>
  </sheetViews>
  <sheetFormatPr defaultRowHeight="15" x14ac:dyDescent="0.25"/>
  <cols>
    <col min="1" max="1" width="13.140625" bestFit="1" customWidth="1"/>
    <col min="2" max="2" width="11.85546875" bestFit="1" customWidth="1"/>
    <col min="4" max="4" width="13.140625" bestFit="1" customWidth="1"/>
    <col min="5" max="5" width="9.85546875" bestFit="1" customWidth="1"/>
    <col min="7" max="7" width="13.140625" bestFit="1" customWidth="1"/>
    <col min="8" max="8" width="18.85546875" bestFit="1" customWidth="1"/>
  </cols>
  <sheetData>
    <row r="3" spans="1:8" x14ac:dyDescent="0.25">
      <c r="A3" s="8" t="s">
        <v>112</v>
      </c>
      <c r="B3" t="s">
        <v>120</v>
      </c>
      <c r="D3" s="8" t="s">
        <v>112</v>
      </c>
      <c r="E3" t="s">
        <v>114</v>
      </c>
      <c r="G3" s="8" t="s">
        <v>112</v>
      </c>
      <c r="H3" t="s">
        <v>115</v>
      </c>
    </row>
    <row r="4" spans="1:8" x14ac:dyDescent="0.25">
      <c r="A4" s="9" t="s">
        <v>12</v>
      </c>
      <c r="B4" s="10">
        <v>18426</v>
      </c>
      <c r="D4" s="9" t="s">
        <v>21</v>
      </c>
      <c r="E4" s="10">
        <v>264</v>
      </c>
      <c r="G4" s="9" t="s">
        <v>108</v>
      </c>
      <c r="H4" s="10">
        <v>113.6</v>
      </c>
    </row>
    <row r="5" spans="1:8" x14ac:dyDescent="0.25">
      <c r="A5" s="9" t="s">
        <v>14</v>
      </c>
      <c r="B5" s="10">
        <v>14181</v>
      </c>
      <c r="D5" s="9" t="s">
        <v>31</v>
      </c>
      <c r="E5" s="10">
        <v>219</v>
      </c>
      <c r="G5" s="9" t="s">
        <v>74</v>
      </c>
      <c r="H5" s="10">
        <v>110.89</v>
      </c>
    </row>
    <row r="6" spans="1:8" x14ac:dyDescent="0.25">
      <c r="A6" s="9" t="s">
        <v>16</v>
      </c>
      <c r="B6" s="10">
        <v>11221</v>
      </c>
      <c r="D6" s="9" t="s">
        <v>96</v>
      </c>
      <c r="E6" s="10">
        <v>210</v>
      </c>
      <c r="G6" s="9" t="s">
        <v>104</v>
      </c>
      <c r="H6" s="10">
        <v>106.21</v>
      </c>
    </row>
    <row r="7" spans="1:8" x14ac:dyDescent="0.25">
      <c r="A7" s="9" t="s">
        <v>21</v>
      </c>
      <c r="B7" s="10">
        <v>11168</v>
      </c>
      <c r="D7" s="9" t="s">
        <v>60</v>
      </c>
      <c r="E7" s="10">
        <v>208</v>
      </c>
      <c r="G7" s="9" t="s">
        <v>31</v>
      </c>
      <c r="H7" s="10">
        <v>104.44</v>
      </c>
    </row>
    <row r="8" spans="1:8" x14ac:dyDescent="0.25">
      <c r="A8" s="9" t="s">
        <v>23</v>
      </c>
      <c r="B8" s="10">
        <v>10768</v>
      </c>
      <c r="D8" s="9" t="s">
        <v>12</v>
      </c>
      <c r="E8" s="10">
        <v>200</v>
      </c>
      <c r="G8" s="9" t="s">
        <v>96</v>
      </c>
      <c r="H8" s="10">
        <v>102.19</v>
      </c>
    </row>
    <row r="9" spans="1:8" x14ac:dyDescent="0.25">
      <c r="A9" s="9" t="s">
        <v>113</v>
      </c>
      <c r="B9" s="10">
        <v>65764</v>
      </c>
      <c r="D9" s="9" t="s">
        <v>113</v>
      </c>
      <c r="E9" s="10">
        <v>1101</v>
      </c>
      <c r="G9" s="9" t="s">
        <v>113</v>
      </c>
      <c r="H9" s="10">
        <v>537.32999999999993</v>
      </c>
    </row>
    <row r="12" spans="1:8" x14ac:dyDescent="0.25">
      <c r="A12" s="8" t="s">
        <v>112</v>
      </c>
      <c r="B12" t="s">
        <v>118</v>
      </c>
      <c r="C12" s="8"/>
      <c r="D12" s="8" t="s">
        <v>112</v>
      </c>
      <c r="E12" t="s">
        <v>116</v>
      </c>
      <c r="F12" s="8"/>
      <c r="G12" s="8" t="s">
        <v>112</v>
      </c>
      <c r="H12" t="s">
        <v>117</v>
      </c>
    </row>
    <row r="13" spans="1:8" x14ac:dyDescent="0.25">
      <c r="A13" s="9" t="s">
        <v>21</v>
      </c>
      <c r="B13" s="10">
        <v>344</v>
      </c>
      <c r="D13" s="9" t="s">
        <v>14</v>
      </c>
      <c r="E13" s="10">
        <v>51</v>
      </c>
      <c r="G13" s="9" t="s">
        <v>12</v>
      </c>
      <c r="H13" s="10">
        <v>96</v>
      </c>
    </row>
    <row r="14" spans="1:8" x14ac:dyDescent="0.25">
      <c r="A14" s="9" t="s">
        <v>25</v>
      </c>
      <c r="B14" s="10">
        <v>222</v>
      </c>
      <c r="D14" s="9" t="s">
        <v>12</v>
      </c>
      <c r="E14" s="10">
        <v>49</v>
      </c>
      <c r="G14" s="9" t="s">
        <v>23</v>
      </c>
      <c r="H14" s="10">
        <v>82</v>
      </c>
    </row>
    <row r="15" spans="1:8" x14ac:dyDescent="0.25">
      <c r="A15" s="9" t="s">
        <v>12</v>
      </c>
      <c r="B15" s="10">
        <v>195</v>
      </c>
      <c r="D15" s="9" t="s">
        <v>21</v>
      </c>
      <c r="E15" s="10">
        <v>32</v>
      </c>
      <c r="G15" s="9" t="s">
        <v>14</v>
      </c>
      <c r="H15" s="10">
        <v>74</v>
      </c>
    </row>
    <row r="16" spans="1:8" x14ac:dyDescent="0.25">
      <c r="A16" s="9" t="s">
        <v>16</v>
      </c>
      <c r="B16" s="10">
        <v>189</v>
      </c>
      <c r="D16" s="9" t="s">
        <v>16</v>
      </c>
      <c r="E16" s="10">
        <v>22</v>
      </c>
      <c r="G16" s="9" t="s">
        <v>25</v>
      </c>
      <c r="H16" s="10">
        <v>73</v>
      </c>
    </row>
    <row r="17" spans="1:8" x14ac:dyDescent="0.25">
      <c r="A17" s="9" t="s">
        <v>29</v>
      </c>
      <c r="B17" s="10">
        <v>153</v>
      </c>
      <c r="D17" s="9" t="s">
        <v>33</v>
      </c>
      <c r="E17" s="10">
        <v>17</v>
      </c>
      <c r="G17" s="9" t="s">
        <v>16</v>
      </c>
      <c r="H17" s="10">
        <v>71</v>
      </c>
    </row>
    <row r="18" spans="1:8" x14ac:dyDescent="0.25">
      <c r="A18" s="9" t="s">
        <v>113</v>
      </c>
      <c r="B18" s="10">
        <v>1103</v>
      </c>
      <c r="D18" s="9" t="s">
        <v>113</v>
      </c>
      <c r="E18" s="10">
        <v>171</v>
      </c>
      <c r="G18" s="9" t="s">
        <v>113</v>
      </c>
      <c r="H18" s="10">
        <v>396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2073E-3B1A-4883-A710-38E0B6A937DF}">
  <dimension ref="A1"/>
  <sheetViews>
    <sheetView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75D50-F884-43BB-967D-BC3A536291F3}">
  <dimension ref="A1:Z9"/>
  <sheetViews>
    <sheetView workbookViewId="0">
      <selection activeCell="F15" sqref="F15"/>
    </sheetView>
  </sheetViews>
  <sheetFormatPr defaultRowHeight="15" x14ac:dyDescent="0.25"/>
  <cols>
    <col min="1" max="1" width="19.7109375" bestFit="1" customWidth="1"/>
    <col min="2" max="2" width="13.42578125" bestFit="1" customWidth="1"/>
    <col min="5" max="5" width="16.28515625" bestFit="1" customWidth="1"/>
    <col min="6" max="6" width="13.42578125" bestFit="1" customWidth="1"/>
    <col min="9" max="9" width="17" bestFit="1" customWidth="1"/>
    <col min="10" max="10" width="13.42578125" bestFit="1" customWidth="1"/>
    <col min="13" max="13" width="16.28515625" bestFit="1" customWidth="1"/>
    <col min="14" max="14" width="15" bestFit="1" customWidth="1"/>
    <col min="17" max="17" width="16.28515625" bestFit="1" customWidth="1"/>
    <col min="18" max="18" width="14.7109375" bestFit="1" customWidth="1"/>
    <col min="21" max="21" width="16.28515625" bestFit="1" customWidth="1"/>
    <col min="22" max="22" width="18.85546875" bestFit="1" customWidth="1"/>
    <col min="25" max="25" width="17" bestFit="1" customWidth="1"/>
    <col min="26" max="26" width="13.42578125" bestFit="1" customWidth="1"/>
  </cols>
  <sheetData>
    <row r="1" spans="1:26" x14ac:dyDescent="0.25">
      <c r="A1" s="8" t="s">
        <v>19</v>
      </c>
      <c r="B1" t="s">
        <v>122</v>
      </c>
      <c r="E1" s="8" t="s">
        <v>19</v>
      </c>
      <c r="F1" t="s">
        <v>122</v>
      </c>
      <c r="I1" s="8" t="s">
        <v>19</v>
      </c>
      <c r="J1" t="s">
        <v>122</v>
      </c>
      <c r="M1" s="8" t="s">
        <v>19</v>
      </c>
      <c r="N1" t="s">
        <v>122</v>
      </c>
      <c r="Q1" s="8" t="s">
        <v>19</v>
      </c>
      <c r="R1" t="s">
        <v>122</v>
      </c>
      <c r="U1" s="8" t="s">
        <v>19</v>
      </c>
      <c r="V1" t="s">
        <v>122</v>
      </c>
      <c r="Y1" s="8" t="s">
        <v>19</v>
      </c>
      <c r="Z1" t="s">
        <v>122</v>
      </c>
    </row>
    <row r="3" spans="1:26" x14ac:dyDescent="0.25">
      <c r="A3" s="8" t="s">
        <v>112</v>
      </c>
      <c r="B3" t="s">
        <v>120</v>
      </c>
      <c r="E3" s="8" t="s">
        <v>112</v>
      </c>
      <c r="F3" t="s">
        <v>114</v>
      </c>
      <c r="I3" s="8" t="s">
        <v>112</v>
      </c>
      <c r="J3" t="s">
        <v>115</v>
      </c>
      <c r="M3" s="8" t="s">
        <v>112</v>
      </c>
      <c r="N3" t="s">
        <v>119</v>
      </c>
      <c r="Q3" s="8" t="s">
        <v>112</v>
      </c>
      <c r="R3" t="s">
        <v>116</v>
      </c>
      <c r="U3" s="8" t="s">
        <v>112</v>
      </c>
      <c r="V3" t="s">
        <v>117</v>
      </c>
      <c r="Y3" s="8" t="s">
        <v>112</v>
      </c>
      <c r="Z3" t="s">
        <v>118</v>
      </c>
    </row>
    <row r="4" spans="1:26" x14ac:dyDescent="0.25">
      <c r="A4" s="9" t="s">
        <v>121</v>
      </c>
      <c r="B4" s="10">
        <v>8357</v>
      </c>
      <c r="E4" s="9" t="s">
        <v>130</v>
      </c>
      <c r="F4" s="10">
        <v>176</v>
      </c>
      <c r="I4" s="9" t="s">
        <v>184</v>
      </c>
      <c r="J4" s="10">
        <v>100.18</v>
      </c>
      <c r="M4" s="9" t="s">
        <v>199</v>
      </c>
      <c r="N4" s="10">
        <v>45.75</v>
      </c>
      <c r="Q4" s="9" t="s">
        <v>121</v>
      </c>
      <c r="R4" s="10">
        <v>14</v>
      </c>
      <c r="U4" s="9" t="s">
        <v>121</v>
      </c>
      <c r="V4" s="10">
        <v>56</v>
      </c>
      <c r="Y4" s="9" t="s">
        <v>127</v>
      </c>
      <c r="Z4" s="10">
        <v>107</v>
      </c>
    </row>
    <row r="5" spans="1:26" x14ac:dyDescent="0.25">
      <c r="A5" s="9" t="s">
        <v>124</v>
      </c>
      <c r="B5" s="10">
        <v>7795</v>
      </c>
      <c r="E5" s="9" t="s">
        <v>136</v>
      </c>
      <c r="F5" s="10">
        <v>169</v>
      </c>
      <c r="I5" s="9" t="s">
        <v>136</v>
      </c>
      <c r="J5" s="10">
        <v>96.31</v>
      </c>
      <c r="M5" s="9" t="s">
        <v>206</v>
      </c>
      <c r="N5" s="10">
        <v>37.29</v>
      </c>
      <c r="Q5" s="9" t="s">
        <v>206</v>
      </c>
      <c r="R5" s="10">
        <v>9</v>
      </c>
      <c r="U5" s="9" t="s">
        <v>206</v>
      </c>
      <c r="V5" s="10">
        <v>56</v>
      </c>
      <c r="Y5" s="9" t="s">
        <v>121</v>
      </c>
      <c r="Z5" s="10">
        <v>103</v>
      </c>
    </row>
    <row r="6" spans="1:26" x14ac:dyDescent="0.25">
      <c r="A6" s="9" t="s">
        <v>206</v>
      </c>
      <c r="B6" s="10">
        <v>7570</v>
      </c>
      <c r="E6" s="9" t="s">
        <v>121</v>
      </c>
      <c r="F6" s="10">
        <v>158</v>
      </c>
      <c r="I6" s="9" t="s">
        <v>151</v>
      </c>
      <c r="J6" s="10">
        <v>91.23</v>
      </c>
      <c r="M6" s="9" t="s">
        <v>121</v>
      </c>
      <c r="N6" s="10">
        <v>36.65</v>
      </c>
      <c r="Q6" s="9" t="s">
        <v>124</v>
      </c>
      <c r="R6" s="10">
        <v>9</v>
      </c>
      <c r="U6" s="9" t="s">
        <v>124</v>
      </c>
      <c r="V6" s="10">
        <v>49</v>
      </c>
      <c r="Y6" s="9" t="s">
        <v>124</v>
      </c>
      <c r="Z6" s="10">
        <v>100</v>
      </c>
    </row>
    <row r="7" spans="1:26" x14ac:dyDescent="0.25">
      <c r="A7" s="9" t="s">
        <v>127</v>
      </c>
      <c r="B7" s="10">
        <v>5689</v>
      </c>
      <c r="E7" s="9" t="s">
        <v>132</v>
      </c>
      <c r="F7" s="10">
        <v>144</v>
      </c>
      <c r="I7" s="9" t="s">
        <v>177</v>
      </c>
      <c r="J7" s="10">
        <v>88.57</v>
      </c>
      <c r="M7" s="9" t="s">
        <v>127</v>
      </c>
      <c r="N7" s="10">
        <v>36.46</v>
      </c>
      <c r="Q7" s="9" t="s">
        <v>130</v>
      </c>
      <c r="R7" s="10">
        <v>5</v>
      </c>
      <c r="U7" s="9" t="s">
        <v>127</v>
      </c>
      <c r="V7" s="10">
        <v>32</v>
      </c>
      <c r="Y7" s="9" t="s">
        <v>144</v>
      </c>
      <c r="Z7" s="10">
        <v>62</v>
      </c>
    </row>
    <row r="8" spans="1:26" x14ac:dyDescent="0.25">
      <c r="A8" s="9" t="s">
        <v>128</v>
      </c>
      <c r="B8" s="10">
        <v>3468</v>
      </c>
      <c r="E8" s="9" t="s">
        <v>124</v>
      </c>
      <c r="F8" s="10">
        <v>144</v>
      </c>
      <c r="I8" s="9" t="s">
        <v>144</v>
      </c>
      <c r="J8" s="10">
        <v>87.72</v>
      </c>
      <c r="M8" s="9" t="s">
        <v>124</v>
      </c>
      <c r="N8" s="10">
        <v>36.42</v>
      </c>
      <c r="Q8" s="9" t="s">
        <v>113</v>
      </c>
      <c r="R8" s="10">
        <v>37</v>
      </c>
      <c r="U8" s="9" t="s">
        <v>113</v>
      </c>
      <c r="V8" s="10">
        <v>193</v>
      </c>
      <c r="Y8" s="9" t="s">
        <v>206</v>
      </c>
      <c r="Z8" s="10">
        <v>54</v>
      </c>
    </row>
    <row r="9" spans="1:26" x14ac:dyDescent="0.25">
      <c r="A9" s="9" t="s">
        <v>113</v>
      </c>
      <c r="B9" s="10">
        <v>32879</v>
      </c>
      <c r="E9" s="9" t="s">
        <v>113</v>
      </c>
      <c r="F9" s="10">
        <v>791</v>
      </c>
      <c r="I9" s="9" t="s">
        <v>113</v>
      </c>
      <c r="J9" s="10">
        <v>464.01</v>
      </c>
      <c r="M9" s="9" t="s">
        <v>113</v>
      </c>
      <c r="N9" s="10">
        <v>192.57</v>
      </c>
      <c r="Y9" s="9" t="s">
        <v>113</v>
      </c>
      <c r="Z9" s="10">
        <v>426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F1FFE-0DD2-4EEC-9EA9-138C3212FE86}">
  <dimension ref="A1:U9"/>
  <sheetViews>
    <sheetView workbookViewId="0">
      <selection activeCell="F16" sqref="F16"/>
    </sheetView>
  </sheetViews>
  <sheetFormatPr defaultRowHeight="15" x14ac:dyDescent="0.25"/>
  <cols>
    <col min="1" max="1" width="17" bestFit="1" customWidth="1"/>
    <col min="2" max="2" width="11.85546875" bestFit="1" customWidth="1"/>
    <col min="5" max="5" width="13.28515625" bestFit="1" customWidth="1"/>
    <col min="6" max="6" width="10.7109375" bestFit="1" customWidth="1"/>
    <col min="9" max="9" width="13.28515625" bestFit="1" customWidth="1"/>
    <col min="10" max="10" width="10.7109375" bestFit="1" customWidth="1"/>
    <col min="12" max="12" width="18.42578125" bestFit="1" customWidth="1"/>
    <col min="13" max="13" width="14.7109375" bestFit="1" customWidth="1"/>
    <col min="16" max="16" width="17" bestFit="1" customWidth="1"/>
    <col min="17" max="17" width="18.85546875" bestFit="1" customWidth="1"/>
    <col min="20" max="20" width="15" bestFit="1" customWidth="1"/>
    <col min="21" max="21" width="12.140625" bestFit="1" customWidth="1"/>
  </cols>
  <sheetData>
    <row r="1" spans="1:21" x14ac:dyDescent="0.25">
      <c r="A1" s="8" t="s">
        <v>19</v>
      </c>
      <c r="B1" t="s">
        <v>208</v>
      </c>
      <c r="E1" s="8" t="s">
        <v>19</v>
      </c>
      <c r="F1" t="s">
        <v>208</v>
      </c>
      <c r="I1" s="8" t="s">
        <v>19</v>
      </c>
      <c r="J1" t="s">
        <v>208</v>
      </c>
      <c r="L1" s="8" t="s">
        <v>19</v>
      </c>
      <c r="M1" t="s">
        <v>208</v>
      </c>
      <c r="P1" s="8" t="s">
        <v>19</v>
      </c>
      <c r="Q1" t="s">
        <v>208</v>
      </c>
      <c r="T1" s="8" t="s">
        <v>19</v>
      </c>
      <c r="U1" t="s">
        <v>208</v>
      </c>
    </row>
    <row r="3" spans="1:21" x14ac:dyDescent="0.25">
      <c r="A3" s="8" t="s">
        <v>112</v>
      </c>
      <c r="B3" t="s">
        <v>120</v>
      </c>
      <c r="E3" s="8" t="s">
        <v>112</v>
      </c>
      <c r="F3" t="s">
        <v>114</v>
      </c>
      <c r="I3" s="8" t="s">
        <v>112</v>
      </c>
      <c r="J3" t="s">
        <v>115</v>
      </c>
      <c r="L3" s="8" t="s">
        <v>112</v>
      </c>
      <c r="M3" t="s">
        <v>116</v>
      </c>
      <c r="P3" s="8" t="s">
        <v>112</v>
      </c>
      <c r="Q3" t="s">
        <v>117</v>
      </c>
      <c r="T3" s="8" t="s">
        <v>112</v>
      </c>
      <c r="U3" t="s">
        <v>118</v>
      </c>
    </row>
    <row r="4" spans="1:21" x14ac:dyDescent="0.25">
      <c r="A4" s="9" t="s">
        <v>207</v>
      </c>
      <c r="B4" s="10">
        <v>11701</v>
      </c>
      <c r="E4" s="9" t="s">
        <v>239</v>
      </c>
      <c r="F4" s="10">
        <v>210</v>
      </c>
      <c r="I4" s="9" t="s">
        <v>214</v>
      </c>
      <c r="J4" s="10">
        <v>116.94</v>
      </c>
      <c r="L4" s="9" t="s">
        <v>212</v>
      </c>
      <c r="M4" s="10">
        <v>20</v>
      </c>
      <c r="P4" s="9" t="s">
        <v>207</v>
      </c>
      <c r="Q4" s="10">
        <v>83</v>
      </c>
      <c r="T4" s="9" t="s">
        <v>214</v>
      </c>
      <c r="U4" s="10">
        <v>349</v>
      </c>
    </row>
    <row r="5" spans="1:21" x14ac:dyDescent="0.25">
      <c r="A5" s="9" t="s">
        <v>210</v>
      </c>
      <c r="B5" s="10">
        <v>9554</v>
      </c>
      <c r="E5" s="9" t="s">
        <v>212</v>
      </c>
      <c r="F5" s="10">
        <v>194</v>
      </c>
      <c r="I5" s="9" t="s">
        <v>292</v>
      </c>
      <c r="J5" s="10">
        <v>113.4</v>
      </c>
      <c r="L5" s="9" t="s">
        <v>228</v>
      </c>
      <c r="M5" s="10">
        <v>19</v>
      </c>
      <c r="P5" s="9" t="s">
        <v>210</v>
      </c>
      <c r="Q5" s="10">
        <v>62</v>
      </c>
      <c r="T5" s="9" t="s">
        <v>207</v>
      </c>
      <c r="U5" s="10">
        <v>143</v>
      </c>
    </row>
    <row r="6" spans="1:21" x14ac:dyDescent="0.25">
      <c r="A6" s="9" t="s">
        <v>212</v>
      </c>
      <c r="B6" s="10">
        <v>8824</v>
      </c>
      <c r="E6" s="9" t="s">
        <v>259</v>
      </c>
      <c r="F6" s="10">
        <v>160</v>
      </c>
      <c r="I6" s="9" t="s">
        <v>285</v>
      </c>
      <c r="J6" s="10">
        <v>110.29</v>
      </c>
      <c r="L6" s="9" t="s">
        <v>210</v>
      </c>
      <c r="M6" s="10">
        <v>15</v>
      </c>
      <c r="P6" s="9" t="s">
        <v>218</v>
      </c>
      <c r="Q6" s="10">
        <v>50</v>
      </c>
      <c r="T6" s="9" t="s">
        <v>233</v>
      </c>
      <c r="U6" s="10">
        <v>124</v>
      </c>
    </row>
    <row r="7" spans="1:21" x14ac:dyDescent="0.25">
      <c r="A7" s="9" t="s">
        <v>214</v>
      </c>
      <c r="B7" s="10">
        <v>8027</v>
      </c>
      <c r="E7" s="9" t="s">
        <v>228</v>
      </c>
      <c r="F7" s="10">
        <v>158</v>
      </c>
      <c r="I7" s="9" t="s">
        <v>281</v>
      </c>
      <c r="J7" s="10">
        <v>96.7</v>
      </c>
      <c r="L7" s="9" t="s">
        <v>239</v>
      </c>
      <c r="M7" s="10">
        <v>11</v>
      </c>
      <c r="P7" s="9" t="s">
        <v>220</v>
      </c>
      <c r="Q7" s="10">
        <v>48</v>
      </c>
      <c r="T7" s="9" t="s">
        <v>236</v>
      </c>
      <c r="U7" s="10">
        <v>121</v>
      </c>
    </row>
    <row r="8" spans="1:21" x14ac:dyDescent="0.25">
      <c r="A8" s="9" t="s">
        <v>216</v>
      </c>
      <c r="B8" s="10">
        <v>7534</v>
      </c>
      <c r="E8" s="9" t="s">
        <v>292</v>
      </c>
      <c r="F8" s="10">
        <v>152</v>
      </c>
      <c r="I8" s="9" t="s">
        <v>239</v>
      </c>
      <c r="J8" s="10">
        <v>93.85</v>
      </c>
      <c r="L8" s="9" t="s">
        <v>224</v>
      </c>
      <c r="M8" s="10">
        <v>11</v>
      </c>
      <c r="P8" s="9" t="s">
        <v>222</v>
      </c>
      <c r="Q8" s="10">
        <v>47</v>
      </c>
      <c r="T8" s="9" t="s">
        <v>216</v>
      </c>
      <c r="U8" s="10">
        <v>113</v>
      </c>
    </row>
    <row r="9" spans="1:21" x14ac:dyDescent="0.25">
      <c r="A9" s="9" t="s">
        <v>113</v>
      </c>
      <c r="B9" s="10">
        <v>45640</v>
      </c>
      <c r="E9" s="9" t="s">
        <v>113</v>
      </c>
      <c r="F9" s="10">
        <v>874</v>
      </c>
      <c r="I9" s="9" t="s">
        <v>113</v>
      </c>
      <c r="J9" s="10">
        <v>531.18000000000006</v>
      </c>
      <c r="L9" s="9" t="s">
        <v>113</v>
      </c>
      <c r="M9" s="10">
        <v>76</v>
      </c>
      <c r="P9" s="9" t="s">
        <v>113</v>
      </c>
      <c r="Q9" s="10">
        <v>290</v>
      </c>
      <c r="T9" s="9" t="s">
        <v>113</v>
      </c>
      <c r="U9" s="10">
        <v>850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36A91-C689-4139-9F22-4F2CF2DD14A0}">
  <dimension ref="A1:V9"/>
  <sheetViews>
    <sheetView workbookViewId="0">
      <selection activeCell="Q16" sqref="Q16"/>
    </sheetView>
  </sheetViews>
  <sheetFormatPr defaultRowHeight="15" x14ac:dyDescent="0.25"/>
  <cols>
    <col min="1" max="1" width="20.42578125" bestFit="1" customWidth="1"/>
    <col min="2" max="2" width="13.85546875" bestFit="1" customWidth="1"/>
    <col min="5" max="5" width="20" bestFit="1" customWidth="1"/>
    <col min="6" max="6" width="13.85546875" bestFit="1" customWidth="1"/>
    <col min="9" max="9" width="20" bestFit="1" customWidth="1"/>
    <col min="10" max="10" width="13.85546875" bestFit="1" customWidth="1"/>
    <col min="13" max="13" width="19.5703125" bestFit="1" customWidth="1"/>
    <col min="14" max="14" width="13.85546875" bestFit="1" customWidth="1"/>
    <col min="17" max="17" width="19.5703125" bestFit="1" customWidth="1"/>
    <col min="18" max="18" width="14.7109375" bestFit="1" customWidth="1"/>
    <col min="21" max="21" width="20.42578125" bestFit="1" customWidth="1"/>
    <col min="22" max="22" width="18.85546875" bestFit="1" customWidth="1"/>
  </cols>
  <sheetData>
    <row r="1" spans="1:22" x14ac:dyDescent="0.25">
      <c r="A1" s="8" t="s">
        <v>19</v>
      </c>
      <c r="B1" t="s">
        <v>299</v>
      </c>
      <c r="E1" s="8" t="s">
        <v>19</v>
      </c>
      <c r="F1" t="s">
        <v>299</v>
      </c>
      <c r="I1" s="8" t="s">
        <v>19</v>
      </c>
      <c r="J1" t="s">
        <v>299</v>
      </c>
      <c r="M1" s="8" t="s">
        <v>19</v>
      </c>
      <c r="N1" t="s">
        <v>299</v>
      </c>
      <c r="Q1" s="8" t="s">
        <v>19</v>
      </c>
      <c r="R1" t="s">
        <v>299</v>
      </c>
      <c r="U1" s="8" t="s">
        <v>19</v>
      </c>
      <c r="V1" t="s">
        <v>299</v>
      </c>
    </row>
    <row r="3" spans="1:22" x14ac:dyDescent="0.25">
      <c r="A3" s="8" t="s">
        <v>112</v>
      </c>
      <c r="B3" t="s">
        <v>120</v>
      </c>
      <c r="E3" s="8" t="s">
        <v>112</v>
      </c>
      <c r="F3" t="s">
        <v>114</v>
      </c>
      <c r="I3" s="8" t="s">
        <v>112</v>
      </c>
      <c r="J3" t="s">
        <v>115</v>
      </c>
      <c r="M3" s="8" t="s">
        <v>112</v>
      </c>
      <c r="N3" t="s">
        <v>118</v>
      </c>
      <c r="Q3" s="8" t="s">
        <v>112</v>
      </c>
      <c r="R3" t="s">
        <v>116</v>
      </c>
      <c r="U3" s="8" t="s">
        <v>112</v>
      </c>
      <c r="V3" t="s">
        <v>117</v>
      </c>
    </row>
    <row r="4" spans="1:22" x14ac:dyDescent="0.25">
      <c r="A4" s="9" t="s">
        <v>298</v>
      </c>
      <c r="B4" s="10">
        <v>3975</v>
      </c>
      <c r="E4" s="9" t="s">
        <v>311</v>
      </c>
      <c r="F4" s="10">
        <v>177</v>
      </c>
      <c r="I4" s="9" t="s">
        <v>326</v>
      </c>
      <c r="J4" s="10">
        <v>105.39</v>
      </c>
      <c r="M4" s="9" t="s">
        <v>301</v>
      </c>
      <c r="N4" s="10">
        <v>113</v>
      </c>
      <c r="Q4" s="9" t="s">
        <v>309</v>
      </c>
      <c r="R4" s="10">
        <v>8</v>
      </c>
      <c r="U4" s="9" t="s">
        <v>298</v>
      </c>
      <c r="V4" s="10">
        <v>31</v>
      </c>
    </row>
    <row r="5" spans="1:22" x14ac:dyDescent="0.25">
      <c r="A5" s="9" t="s">
        <v>301</v>
      </c>
      <c r="B5" s="10">
        <v>3667</v>
      </c>
      <c r="E5" s="9" t="s">
        <v>309</v>
      </c>
      <c r="F5" s="10">
        <v>151</v>
      </c>
      <c r="I5" s="9" t="s">
        <v>312</v>
      </c>
      <c r="J5" s="10">
        <v>104.84</v>
      </c>
      <c r="M5" s="9" t="s">
        <v>306</v>
      </c>
      <c r="N5" s="10">
        <v>68</v>
      </c>
      <c r="Q5" s="9" t="s">
        <v>311</v>
      </c>
      <c r="R5" s="10">
        <v>6</v>
      </c>
      <c r="U5" s="9" t="s">
        <v>303</v>
      </c>
      <c r="V5" s="10">
        <v>22</v>
      </c>
    </row>
    <row r="6" spans="1:22" x14ac:dyDescent="0.25">
      <c r="A6" s="9" t="s">
        <v>302</v>
      </c>
      <c r="B6" s="10">
        <v>2727</v>
      </c>
      <c r="E6" s="9" t="s">
        <v>320</v>
      </c>
      <c r="F6" s="10">
        <v>149</v>
      </c>
      <c r="I6" s="9" t="s">
        <v>320</v>
      </c>
      <c r="J6" s="10">
        <v>98</v>
      </c>
      <c r="M6" s="9" t="s">
        <v>309</v>
      </c>
      <c r="N6" s="10">
        <v>67</v>
      </c>
      <c r="Q6" s="9" t="s">
        <v>302</v>
      </c>
      <c r="R6" s="10">
        <v>6</v>
      </c>
      <c r="U6" s="9" t="s">
        <v>301</v>
      </c>
      <c r="V6" s="10">
        <v>17</v>
      </c>
    </row>
    <row r="7" spans="1:22" x14ac:dyDescent="0.25">
      <c r="A7" s="9" t="s">
        <v>303</v>
      </c>
      <c r="B7" s="10">
        <v>2435</v>
      </c>
      <c r="E7" s="9" t="s">
        <v>301</v>
      </c>
      <c r="F7" s="10">
        <v>136</v>
      </c>
      <c r="I7" s="9" t="s">
        <v>340</v>
      </c>
      <c r="J7" s="10">
        <v>90.07</v>
      </c>
      <c r="M7" s="9" t="s">
        <v>304</v>
      </c>
      <c r="N7" s="10">
        <v>65</v>
      </c>
      <c r="Q7" s="9" t="s">
        <v>298</v>
      </c>
      <c r="R7" s="10">
        <v>5</v>
      </c>
      <c r="U7" s="9" t="s">
        <v>306</v>
      </c>
      <c r="V7" s="10">
        <v>15</v>
      </c>
    </row>
    <row r="8" spans="1:22" x14ac:dyDescent="0.25">
      <c r="A8" s="9" t="s">
        <v>304</v>
      </c>
      <c r="B8" s="10">
        <v>2424</v>
      </c>
      <c r="E8" s="9" t="s">
        <v>302</v>
      </c>
      <c r="F8" s="10">
        <v>131</v>
      </c>
      <c r="I8" s="9" t="s">
        <v>306</v>
      </c>
      <c r="J8" s="10">
        <v>89.1</v>
      </c>
      <c r="M8" s="9" t="s">
        <v>302</v>
      </c>
      <c r="N8" s="10">
        <v>55</v>
      </c>
      <c r="Q8" s="9" t="s">
        <v>113</v>
      </c>
      <c r="R8" s="10">
        <v>25</v>
      </c>
      <c r="U8" s="9" t="s">
        <v>302</v>
      </c>
      <c r="V8" s="10">
        <v>14</v>
      </c>
    </row>
    <row r="9" spans="1:22" x14ac:dyDescent="0.25">
      <c r="A9" s="9" t="s">
        <v>113</v>
      </c>
      <c r="B9" s="10">
        <v>15228</v>
      </c>
      <c r="E9" s="9" t="s">
        <v>113</v>
      </c>
      <c r="F9" s="10">
        <v>744</v>
      </c>
      <c r="I9" s="9" t="s">
        <v>113</v>
      </c>
      <c r="J9" s="10">
        <v>487.4</v>
      </c>
      <c r="M9" s="9" t="s">
        <v>113</v>
      </c>
      <c r="N9" s="10">
        <v>368</v>
      </c>
      <c r="U9" s="9" t="s">
        <v>113</v>
      </c>
      <c r="V9" s="10">
        <v>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7090C-E63A-4390-B243-D857C4E41F82}">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01EA4-08F9-4D79-B98F-CF3B41CE3BD5}">
  <dimension ref="A1:V9"/>
  <sheetViews>
    <sheetView workbookViewId="0">
      <selection activeCell="H24" sqref="H24"/>
    </sheetView>
  </sheetViews>
  <sheetFormatPr defaultRowHeight="15" x14ac:dyDescent="0.25"/>
  <cols>
    <col min="1" max="1" width="15.85546875" bestFit="1" customWidth="1"/>
    <col min="2" max="2" width="11.85546875" bestFit="1" customWidth="1"/>
    <col min="5" max="5" width="13.7109375" bestFit="1" customWidth="1"/>
    <col min="6" max="6" width="11" bestFit="1" customWidth="1"/>
    <col min="9" max="9" width="17.5703125" bestFit="1" customWidth="1"/>
    <col min="10" max="10" width="11" bestFit="1" customWidth="1"/>
    <col min="13" max="13" width="13.7109375" bestFit="1" customWidth="1"/>
    <col min="14" max="14" width="12.140625" bestFit="1" customWidth="1"/>
    <col min="17" max="17" width="15.85546875" bestFit="1" customWidth="1"/>
    <col min="18" max="18" width="14.7109375" bestFit="1" customWidth="1"/>
    <col min="21" max="21" width="15.85546875" bestFit="1" customWidth="1"/>
    <col min="22" max="22" width="18.85546875" bestFit="1" customWidth="1"/>
  </cols>
  <sheetData>
    <row r="1" spans="1:22" x14ac:dyDescent="0.25">
      <c r="A1" s="8" t="s">
        <v>19</v>
      </c>
      <c r="B1" t="s">
        <v>342</v>
      </c>
      <c r="E1" s="8" t="s">
        <v>19</v>
      </c>
      <c r="F1" t="s">
        <v>342</v>
      </c>
      <c r="I1" s="8" t="s">
        <v>19</v>
      </c>
      <c r="J1" t="s">
        <v>342</v>
      </c>
      <c r="M1" s="8" t="s">
        <v>19</v>
      </c>
      <c r="N1" t="s">
        <v>342</v>
      </c>
      <c r="Q1" s="8" t="s">
        <v>19</v>
      </c>
      <c r="R1" t="s">
        <v>342</v>
      </c>
      <c r="U1" s="8" t="s">
        <v>19</v>
      </c>
      <c r="V1" t="s">
        <v>342</v>
      </c>
    </row>
    <row r="3" spans="1:22" x14ac:dyDescent="0.25">
      <c r="A3" s="8" t="s">
        <v>112</v>
      </c>
      <c r="B3" t="s">
        <v>120</v>
      </c>
      <c r="E3" s="8" t="s">
        <v>112</v>
      </c>
      <c r="F3" t="s">
        <v>114</v>
      </c>
      <c r="I3" s="8" t="s">
        <v>112</v>
      </c>
      <c r="J3" t="s">
        <v>115</v>
      </c>
      <c r="M3" s="8" t="s">
        <v>112</v>
      </c>
      <c r="N3" t="s">
        <v>118</v>
      </c>
      <c r="Q3" s="8" t="s">
        <v>112</v>
      </c>
      <c r="R3" t="s">
        <v>116</v>
      </c>
      <c r="U3" s="8" t="s">
        <v>112</v>
      </c>
      <c r="V3" t="s">
        <v>117</v>
      </c>
    </row>
    <row r="4" spans="1:22" x14ac:dyDescent="0.25">
      <c r="A4" s="9" t="s">
        <v>341</v>
      </c>
      <c r="B4" s="10">
        <v>13975</v>
      </c>
      <c r="E4" s="9" t="s">
        <v>368</v>
      </c>
      <c r="F4" s="10">
        <v>210</v>
      </c>
      <c r="I4" s="9" t="s">
        <v>370</v>
      </c>
      <c r="J4" s="10">
        <v>112.08</v>
      </c>
      <c r="M4" s="9" t="s">
        <v>343</v>
      </c>
      <c r="N4" s="10">
        <v>268</v>
      </c>
      <c r="Q4" s="9" t="s">
        <v>343</v>
      </c>
      <c r="R4" s="10">
        <v>28</v>
      </c>
      <c r="U4" s="9" t="s">
        <v>341</v>
      </c>
      <c r="V4" s="10">
        <v>90</v>
      </c>
    </row>
    <row r="5" spans="1:22" x14ac:dyDescent="0.25">
      <c r="A5" s="9" t="s">
        <v>343</v>
      </c>
      <c r="B5" s="10">
        <v>13364</v>
      </c>
      <c r="E5" s="9" t="s">
        <v>343</v>
      </c>
      <c r="F5" s="10">
        <v>189</v>
      </c>
      <c r="I5" s="9" t="s">
        <v>400</v>
      </c>
      <c r="J5" s="10">
        <v>108.19</v>
      </c>
      <c r="M5" s="9" t="s">
        <v>348</v>
      </c>
      <c r="N5" s="10">
        <v>102</v>
      </c>
      <c r="Q5" s="9" t="s">
        <v>341</v>
      </c>
      <c r="R5" s="10">
        <v>25</v>
      </c>
      <c r="U5" s="9" t="s">
        <v>345</v>
      </c>
      <c r="V5" s="10">
        <v>75</v>
      </c>
    </row>
    <row r="6" spans="1:22" x14ac:dyDescent="0.25">
      <c r="A6" s="9" t="s">
        <v>345</v>
      </c>
      <c r="B6" s="10">
        <v>12381</v>
      </c>
      <c r="E6" s="9" t="s">
        <v>351</v>
      </c>
      <c r="F6" s="10">
        <v>174</v>
      </c>
      <c r="I6" s="9" t="s">
        <v>380</v>
      </c>
      <c r="J6" s="10">
        <v>93.41</v>
      </c>
      <c r="M6" s="9" t="s">
        <v>353</v>
      </c>
      <c r="N6" s="10">
        <v>90</v>
      </c>
      <c r="Q6" s="9" t="s">
        <v>346</v>
      </c>
      <c r="R6" s="10">
        <v>22</v>
      </c>
      <c r="U6" s="9" t="s">
        <v>343</v>
      </c>
      <c r="V6" s="10">
        <v>68</v>
      </c>
    </row>
    <row r="7" spans="1:22" x14ac:dyDescent="0.25">
      <c r="A7" s="9" t="s">
        <v>346</v>
      </c>
      <c r="B7" s="10">
        <v>10290</v>
      </c>
      <c r="E7" s="9" t="s">
        <v>341</v>
      </c>
      <c r="F7" s="10">
        <v>169</v>
      </c>
      <c r="I7" s="9" t="s">
        <v>365</v>
      </c>
      <c r="J7" s="10">
        <v>92.88</v>
      </c>
      <c r="M7" s="9" t="s">
        <v>341</v>
      </c>
      <c r="N7" s="10">
        <v>86</v>
      </c>
      <c r="Q7" s="9" t="s">
        <v>345</v>
      </c>
      <c r="R7" s="10">
        <v>18</v>
      </c>
      <c r="U7" s="9" t="s">
        <v>348</v>
      </c>
      <c r="V7" s="10">
        <v>64</v>
      </c>
    </row>
    <row r="8" spans="1:22" x14ac:dyDescent="0.25">
      <c r="A8" s="9" t="s">
        <v>348</v>
      </c>
      <c r="B8" s="10">
        <v>9284</v>
      </c>
      <c r="E8" s="9" t="s">
        <v>346</v>
      </c>
      <c r="F8" s="10">
        <v>161</v>
      </c>
      <c r="I8" s="9" t="s">
        <v>389</v>
      </c>
      <c r="J8" s="10">
        <v>92.02</v>
      </c>
      <c r="M8" s="9" t="s">
        <v>370</v>
      </c>
      <c r="N8" s="10">
        <v>84</v>
      </c>
      <c r="Q8" s="9" t="s">
        <v>351</v>
      </c>
      <c r="R8" s="10">
        <v>15</v>
      </c>
      <c r="U8" s="9" t="s">
        <v>349</v>
      </c>
      <c r="V8" s="10">
        <v>59</v>
      </c>
    </row>
    <row r="9" spans="1:22" x14ac:dyDescent="0.25">
      <c r="A9" s="9" t="s">
        <v>113</v>
      </c>
      <c r="B9" s="10">
        <v>59294</v>
      </c>
      <c r="E9" s="9" t="s">
        <v>113</v>
      </c>
      <c r="F9" s="10">
        <v>903</v>
      </c>
      <c r="I9" s="9" t="s">
        <v>113</v>
      </c>
      <c r="J9" s="10">
        <v>498.58</v>
      </c>
      <c r="M9" s="9" t="s">
        <v>113</v>
      </c>
      <c r="N9" s="10">
        <v>630</v>
      </c>
      <c r="Q9" s="9" t="s">
        <v>113</v>
      </c>
      <c r="R9" s="10">
        <v>108</v>
      </c>
      <c r="U9" s="9" t="s">
        <v>113</v>
      </c>
      <c r="V9" s="10">
        <v>356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94CB9-D85C-4357-97F8-824A86DF9FA6}">
  <dimension ref="A1"/>
  <sheetViews>
    <sheetView showGridLines="0" workbookViewId="0">
      <selection activeCell="P32" sqref="P32"/>
    </sheetView>
  </sheetViews>
  <sheetFormatPr defaultRowHeight="15" x14ac:dyDescent="0.25"/>
  <cols>
    <col min="1" max="16384" width="9.140625" style="1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E43CE-1BBD-4128-9476-A24CAB25DCFA}">
  <dimension ref="A1:V9"/>
  <sheetViews>
    <sheetView workbookViewId="0">
      <selection activeCell="F15" sqref="F15"/>
    </sheetView>
  </sheetViews>
  <sheetFormatPr defaultRowHeight="15" x14ac:dyDescent="0.25"/>
  <cols>
    <col min="1" max="1" width="13.140625" bestFit="1" customWidth="1"/>
    <col min="2" max="2" width="11.85546875" bestFit="1" customWidth="1"/>
    <col min="5" max="5" width="13.140625" bestFit="1" customWidth="1"/>
    <col min="6" max="6" width="11.140625" bestFit="1" customWidth="1"/>
    <col min="9" max="9" width="13.140625" bestFit="1" customWidth="1"/>
    <col min="10" max="10" width="11.140625" bestFit="1" customWidth="1"/>
    <col min="13" max="13" width="13.140625" bestFit="1" customWidth="1"/>
    <col min="14" max="14" width="12.140625" bestFit="1" customWidth="1"/>
    <col min="17" max="17" width="13.140625" bestFit="1" customWidth="1"/>
    <col min="18" max="18" width="14.7109375" bestFit="1" customWidth="1"/>
    <col min="21" max="21" width="13.140625" bestFit="1" customWidth="1"/>
    <col min="22" max="22" width="18.85546875" bestFit="1" customWidth="1"/>
  </cols>
  <sheetData>
    <row r="1" spans="1:22" x14ac:dyDescent="0.25">
      <c r="A1" s="8" t="s">
        <v>19</v>
      </c>
      <c r="B1" t="s">
        <v>422</v>
      </c>
      <c r="E1" s="8" t="s">
        <v>19</v>
      </c>
      <c r="F1" t="s">
        <v>422</v>
      </c>
      <c r="I1" s="8" t="s">
        <v>19</v>
      </c>
      <c r="J1" t="s">
        <v>422</v>
      </c>
      <c r="M1" s="8" t="s">
        <v>19</v>
      </c>
      <c r="N1" t="s">
        <v>422</v>
      </c>
      <c r="Q1" s="8" t="s">
        <v>19</v>
      </c>
      <c r="R1" t="s">
        <v>422</v>
      </c>
      <c r="U1" s="8" t="s">
        <v>19</v>
      </c>
      <c r="V1" t="s">
        <v>422</v>
      </c>
    </row>
    <row r="3" spans="1:22" x14ac:dyDescent="0.25">
      <c r="A3" s="8" t="s">
        <v>112</v>
      </c>
      <c r="B3" t="s">
        <v>120</v>
      </c>
      <c r="E3" s="8" t="s">
        <v>112</v>
      </c>
      <c r="F3" t="s">
        <v>114</v>
      </c>
      <c r="I3" s="8" t="s">
        <v>112</v>
      </c>
      <c r="J3" t="s">
        <v>115</v>
      </c>
      <c r="M3" s="8" t="s">
        <v>112</v>
      </c>
      <c r="N3" t="s">
        <v>118</v>
      </c>
      <c r="Q3" s="8" t="s">
        <v>112</v>
      </c>
      <c r="R3" t="s">
        <v>116</v>
      </c>
      <c r="U3" s="8" t="s">
        <v>112</v>
      </c>
      <c r="V3" t="s">
        <v>117</v>
      </c>
    </row>
    <row r="4" spans="1:22" x14ac:dyDescent="0.25">
      <c r="A4" s="9" t="s">
        <v>421</v>
      </c>
      <c r="B4" s="10">
        <v>13589</v>
      </c>
      <c r="E4" s="9" t="s">
        <v>454</v>
      </c>
      <c r="F4" s="10">
        <v>201</v>
      </c>
      <c r="I4" s="9" t="s">
        <v>454</v>
      </c>
      <c r="J4" s="10">
        <v>126.7</v>
      </c>
      <c r="M4" s="9" t="s">
        <v>421</v>
      </c>
      <c r="N4" s="10">
        <v>159</v>
      </c>
      <c r="Q4" s="9" t="s">
        <v>421</v>
      </c>
      <c r="R4" s="10">
        <v>29</v>
      </c>
      <c r="U4" s="9" t="s">
        <v>424</v>
      </c>
      <c r="V4" s="10">
        <v>55</v>
      </c>
    </row>
    <row r="5" spans="1:22" x14ac:dyDescent="0.25">
      <c r="A5" s="9" t="s">
        <v>424</v>
      </c>
      <c r="B5" s="10">
        <v>9595</v>
      </c>
      <c r="E5" s="9" t="s">
        <v>444</v>
      </c>
      <c r="F5" s="10">
        <v>185</v>
      </c>
      <c r="I5" s="9" t="s">
        <v>465</v>
      </c>
      <c r="J5" s="10">
        <v>106.05</v>
      </c>
      <c r="M5" s="9" t="s">
        <v>454</v>
      </c>
      <c r="N5" s="10">
        <v>155</v>
      </c>
      <c r="Q5" s="9" t="s">
        <v>431</v>
      </c>
      <c r="R5" s="10">
        <v>22</v>
      </c>
      <c r="U5" s="9" t="s">
        <v>426</v>
      </c>
      <c r="V5" s="10">
        <v>50</v>
      </c>
    </row>
    <row r="6" spans="1:22" x14ac:dyDescent="0.25">
      <c r="A6" s="9" t="s">
        <v>426</v>
      </c>
      <c r="B6" s="10">
        <v>8500</v>
      </c>
      <c r="E6" s="9" t="s">
        <v>436</v>
      </c>
      <c r="F6" s="10">
        <v>181</v>
      </c>
      <c r="I6" s="9" t="s">
        <v>503</v>
      </c>
      <c r="J6" s="10">
        <v>104.24</v>
      </c>
      <c r="M6" s="9" t="s">
        <v>424</v>
      </c>
      <c r="N6" s="10">
        <v>148</v>
      </c>
      <c r="Q6" s="9" t="s">
        <v>426</v>
      </c>
      <c r="R6" s="10">
        <v>18</v>
      </c>
      <c r="U6" s="9" t="s">
        <v>427</v>
      </c>
      <c r="V6" s="10">
        <v>58</v>
      </c>
    </row>
    <row r="7" spans="1:22" x14ac:dyDescent="0.25">
      <c r="A7" s="9" t="s">
        <v>427</v>
      </c>
      <c r="B7" s="10">
        <v>7981</v>
      </c>
      <c r="E7" s="9" t="s">
        <v>431</v>
      </c>
      <c r="F7" s="10">
        <v>179</v>
      </c>
      <c r="I7" s="9" t="s">
        <v>431</v>
      </c>
      <c r="J7" s="10">
        <v>97.26</v>
      </c>
      <c r="M7" s="9" t="s">
        <v>444</v>
      </c>
      <c r="N7" s="10">
        <v>131</v>
      </c>
      <c r="Q7" s="9" t="s">
        <v>446</v>
      </c>
      <c r="R7" s="10">
        <v>17</v>
      </c>
      <c r="U7" s="9" t="s">
        <v>421</v>
      </c>
      <c r="V7" s="10">
        <v>82</v>
      </c>
    </row>
    <row r="8" spans="1:22" x14ac:dyDescent="0.25">
      <c r="A8" s="9" t="s">
        <v>429</v>
      </c>
      <c r="B8" s="10">
        <v>7569</v>
      </c>
      <c r="E8" s="9" t="s">
        <v>464</v>
      </c>
      <c r="F8" s="10">
        <v>177</v>
      </c>
      <c r="I8" s="9" t="s">
        <v>424</v>
      </c>
      <c r="J8" s="10">
        <v>96.89</v>
      </c>
      <c r="M8" s="9" t="s">
        <v>431</v>
      </c>
      <c r="N8" s="10">
        <v>130</v>
      </c>
      <c r="Q8" s="9" t="s">
        <v>424</v>
      </c>
      <c r="R8" s="10">
        <v>16</v>
      </c>
      <c r="U8" s="9" t="s">
        <v>113</v>
      </c>
      <c r="V8" s="10">
        <v>245</v>
      </c>
    </row>
    <row r="9" spans="1:22" x14ac:dyDescent="0.25">
      <c r="A9" s="9" t="s">
        <v>113</v>
      </c>
      <c r="B9" s="10">
        <v>47234</v>
      </c>
      <c r="E9" s="9" t="s">
        <v>113</v>
      </c>
      <c r="F9" s="10">
        <v>923</v>
      </c>
      <c r="I9" s="9" t="s">
        <v>113</v>
      </c>
      <c r="J9" s="10">
        <v>531.14</v>
      </c>
      <c r="M9" s="9" t="s">
        <v>113</v>
      </c>
      <c r="N9" s="10">
        <v>723</v>
      </c>
      <c r="Q9" s="9" t="s">
        <v>113</v>
      </c>
      <c r="R9" s="10">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EBF14-EDCB-410A-BCEB-E7F26B18DF7D}">
  <dimension ref="A1"/>
  <sheetViews>
    <sheetView showGridLines="0" workbookViewId="0">
      <selection activeCell="T33" sqref="T33"/>
    </sheetView>
  </sheetViews>
  <sheetFormatPr defaultRowHeight="15" x14ac:dyDescent="0.25"/>
  <cols>
    <col min="1" max="16384" width="9.140625" style="17"/>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F81C3-CBAB-4DA8-939B-8175658BBEF1}">
  <dimension ref="A1:V9"/>
  <sheetViews>
    <sheetView workbookViewId="0">
      <selection activeCell="F25" sqref="F25"/>
    </sheetView>
  </sheetViews>
  <sheetFormatPr defaultRowHeight="15" x14ac:dyDescent="0.25"/>
  <cols>
    <col min="1" max="1" width="13.85546875" bestFit="1" customWidth="1"/>
    <col min="2" max="2" width="13.7109375" bestFit="1" customWidth="1"/>
    <col min="5" max="5" width="13.140625" bestFit="1" customWidth="1"/>
    <col min="6" max="6" width="13.7109375" bestFit="1" customWidth="1"/>
    <col min="9" max="9" width="13.140625" bestFit="1" customWidth="1"/>
    <col min="10" max="10" width="13.7109375" bestFit="1" customWidth="1"/>
    <col min="13" max="13" width="13.140625" bestFit="1" customWidth="1"/>
    <col min="14" max="14" width="13.7109375" bestFit="1" customWidth="1"/>
    <col min="17" max="17" width="13.140625" bestFit="1" customWidth="1"/>
    <col min="18" max="18" width="14.7109375" bestFit="1" customWidth="1"/>
    <col min="21" max="21" width="13.85546875" bestFit="1" customWidth="1"/>
    <col min="22" max="22" width="18.85546875" bestFit="1" customWidth="1"/>
  </cols>
  <sheetData>
    <row r="1" spans="1:22" x14ac:dyDescent="0.25">
      <c r="A1" s="8" t="s">
        <v>19</v>
      </c>
      <c r="B1" t="s">
        <v>515</v>
      </c>
      <c r="E1" s="8" t="s">
        <v>19</v>
      </c>
      <c r="F1" t="s">
        <v>515</v>
      </c>
      <c r="I1" s="8" t="s">
        <v>19</v>
      </c>
      <c r="J1" t="s">
        <v>515</v>
      </c>
      <c r="M1" s="8" t="s">
        <v>19</v>
      </c>
      <c r="N1" t="s">
        <v>515</v>
      </c>
      <c r="Q1" s="8" t="s">
        <v>19</v>
      </c>
      <c r="R1" t="s">
        <v>515</v>
      </c>
      <c r="U1" s="8" t="s">
        <v>19</v>
      </c>
      <c r="V1" t="s">
        <v>515</v>
      </c>
    </row>
    <row r="3" spans="1:22" x14ac:dyDescent="0.25">
      <c r="A3" s="8" t="s">
        <v>112</v>
      </c>
      <c r="B3" t="s">
        <v>120</v>
      </c>
      <c r="E3" s="8" t="s">
        <v>112</v>
      </c>
      <c r="F3" t="s">
        <v>114</v>
      </c>
      <c r="I3" s="8" t="s">
        <v>112</v>
      </c>
      <c r="J3" t="s">
        <v>115</v>
      </c>
      <c r="M3" s="8" t="s">
        <v>112</v>
      </c>
      <c r="N3" t="s">
        <v>118</v>
      </c>
      <c r="Q3" s="8" t="s">
        <v>112</v>
      </c>
      <c r="R3" t="s">
        <v>116</v>
      </c>
      <c r="U3" s="8" t="s">
        <v>112</v>
      </c>
      <c r="V3" t="s">
        <v>117</v>
      </c>
    </row>
    <row r="4" spans="1:22" x14ac:dyDescent="0.25">
      <c r="A4" s="9" t="s">
        <v>516</v>
      </c>
      <c r="B4" s="10">
        <v>10425</v>
      </c>
      <c r="E4" s="9" t="s">
        <v>516</v>
      </c>
      <c r="F4" s="10">
        <v>215</v>
      </c>
      <c r="I4" s="9" t="s">
        <v>575</v>
      </c>
      <c r="J4" s="10">
        <v>130.22</v>
      </c>
      <c r="M4" s="9" t="s">
        <v>516</v>
      </c>
      <c r="N4" s="10">
        <v>330</v>
      </c>
      <c r="Q4" s="9" t="s">
        <v>516</v>
      </c>
      <c r="R4" s="10">
        <v>25</v>
      </c>
      <c r="U4" s="9" t="s">
        <v>517</v>
      </c>
      <c r="V4" s="10">
        <v>62</v>
      </c>
    </row>
    <row r="5" spans="1:22" x14ac:dyDescent="0.25">
      <c r="A5" s="9" t="s">
        <v>517</v>
      </c>
      <c r="B5" s="10">
        <v>10348</v>
      </c>
      <c r="E5" s="9" t="s">
        <v>521</v>
      </c>
      <c r="F5" s="10">
        <v>189</v>
      </c>
      <c r="I5" s="9" t="s">
        <v>566</v>
      </c>
      <c r="J5" s="10">
        <v>105.39</v>
      </c>
      <c r="M5" s="9" t="s">
        <v>539</v>
      </c>
      <c r="N5" s="10">
        <v>135</v>
      </c>
      <c r="Q5" s="9" t="s">
        <v>517</v>
      </c>
      <c r="R5" s="10">
        <v>19</v>
      </c>
      <c r="U5" s="9" t="s">
        <v>518</v>
      </c>
      <c r="V5" s="10">
        <v>59</v>
      </c>
    </row>
    <row r="6" spans="1:22" x14ac:dyDescent="0.25">
      <c r="A6" s="9" t="s">
        <v>518</v>
      </c>
      <c r="B6" s="10">
        <v>8778</v>
      </c>
      <c r="E6" s="9" t="s">
        <v>544</v>
      </c>
      <c r="F6" s="10">
        <v>176</v>
      </c>
      <c r="I6" s="9" t="s">
        <v>561</v>
      </c>
      <c r="J6" s="10">
        <v>100.05</v>
      </c>
      <c r="M6" s="9" t="s">
        <v>517</v>
      </c>
      <c r="N6" s="10">
        <v>133</v>
      </c>
      <c r="Q6" s="9" t="s">
        <v>525</v>
      </c>
      <c r="R6" s="10">
        <v>18</v>
      </c>
      <c r="U6" s="9" t="s">
        <v>519</v>
      </c>
      <c r="V6" s="10">
        <v>57</v>
      </c>
    </row>
    <row r="7" spans="1:22" x14ac:dyDescent="0.25">
      <c r="A7" s="9" t="s">
        <v>519</v>
      </c>
      <c r="B7" s="10">
        <v>8648</v>
      </c>
      <c r="E7" s="9" t="s">
        <v>525</v>
      </c>
      <c r="F7" s="10">
        <v>170</v>
      </c>
      <c r="I7" s="9" t="s">
        <v>550</v>
      </c>
      <c r="J7" s="10">
        <v>99.15</v>
      </c>
      <c r="M7" s="9" t="s">
        <v>521</v>
      </c>
      <c r="N7" s="10">
        <v>126</v>
      </c>
      <c r="Q7" s="9" t="s">
        <v>519</v>
      </c>
      <c r="R7" s="10">
        <v>17</v>
      </c>
      <c r="U7" s="9" t="s">
        <v>516</v>
      </c>
      <c r="V7" s="10">
        <v>53</v>
      </c>
    </row>
    <row r="8" spans="1:22" x14ac:dyDescent="0.25">
      <c r="A8" s="9" t="s">
        <v>521</v>
      </c>
      <c r="B8" s="10">
        <v>6721</v>
      </c>
      <c r="E8" s="9" t="s">
        <v>569</v>
      </c>
      <c r="F8" s="10">
        <v>170</v>
      </c>
      <c r="I8" s="9" t="s">
        <v>549</v>
      </c>
      <c r="J8" s="10">
        <v>96.66</v>
      </c>
      <c r="M8" s="9" t="s">
        <v>530</v>
      </c>
      <c r="N8" s="10">
        <v>118</v>
      </c>
      <c r="Q8" s="9" t="s">
        <v>113</v>
      </c>
      <c r="R8" s="10">
        <v>79</v>
      </c>
      <c r="U8" s="9" t="s">
        <v>521</v>
      </c>
      <c r="V8" s="10">
        <v>45</v>
      </c>
    </row>
    <row r="9" spans="1:22" x14ac:dyDescent="0.25">
      <c r="A9" s="9" t="s">
        <v>113</v>
      </c>
      <c r="B9" s="10">
        <v>44920</v>
      </c>
      <c r="E9" s="9" t="s">
        <v>113</v>
      </c>
      <c r="F9" s="10">
        <v>920</v>
      </c>
      <c r="I9" s="9" t="s">
        <v>113</v>
      </c>
      <c r="J9" s="10">
        <v>531.46999999999991</v>
      </c>
      <c r="M9" s="9" t="s">
        <v>113</v>
      </c>
      <c r="N9" s="10">
        <v>842</v>
      </c>
      <c r="U9" s="9" t="s">
        <v>113</v>
      </c>
      <c r="V9" s="10">
        <v>276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4D233-D4CC-4AEF-8317-8C51DA4CE2D4}">
  <dimension ref="A1"/>
  <sheetViews>
    <sheetView showGridLines="0" workbookViewId="0">
      <selection activeCell="U18" sqref="U18"/>
    </sheetView>
  </sheetViews>
  <sheetFormatPr defaultRowHeight="15" x14ac:dyDescent="0.25"/>
  <cols>
    <col min="1" max="16384" width="9.140625" style="18"/>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CC628-5FCC-456B-9187-40B2C90365EB}">
  <dimension ref="A1:V9"/>
  <sheetViews>
    <sheetView workbookViewId="0">
      <selection activeCell="H17" sqref="H17"/>
    </sheetView>
  </sheetViews>
  <sheetFormatPr defaultRowHeight="15" x14ac:dyDescent="0.25"/>
  <cols>
    <col min="1" max="1" width="13.140625" bestFit="1" customWidth="1"/>
    <col min="2" max="2" width="14" bestFit="1" customWidth="1"/>
    <col min="5" max="5" width="13.140625" bestFit="1" customWidth="1"/>
    <col min="6" max="6" width="14" bestFit="1" customWidth="1"/>
    <col min="9" max="9" width="13.140625" bestFit="1" customWidth="1"/>
    <col min="10" max="10" width="14" bestFit="1" customWidth="1"/>
    <col min="13" max="13" width="13.140625" bestFit="1" customWidth="1"/>
    <col min="14" max="14" width="14" bestFit="1" customWidth="1"/>
    <col min="17" max="17" width="13.140625" bestFit="1" customWidth="1"/>
    <col min="18" max="18" width="14.7109375" bestFit="1" customWidth="1"/>
    <col min="21" max="21" width="13.140625" bestFit="1" customWidth="1"/>
    <col min="22" max="22" width="18.85546875" bestFit="1" customWidth="1"/>
  </cols>
  <sheetData>
    <row r="1" spans="1:22" x14ac:dyDescent="0.25">
      <c r="A1" s="8" t="s">
        <v>19</v>
      </c>
      <c r="B1" t="s">
        <v>661</v>
      </c>
      <c r="E1" s="8" t="s">
        <v>19</v>
      </c>
      <c r="F1" t="s">
        <v>661</v>
      </c>
      <c r="I1" s="8" t="s">
        <v>19</v>
      </c>
      <c r="J1" t="s">
        <v>661</v>
      </c>
      <c r="M1" s="8" t="s">
        <v>19</v>
      </c>
      <c r="N1" t="s">
        <v>661</v>
      </c>
      <c r="Q1" s="8" t="s">
        <v>19</v>
      </c>
      <c r="R1" t="s">
        <v>661</v>
      </c>
      <c r="U1" s="8" t="s">
        <v>19</v>
      </c>
      <c r="V1" t="s">
        <v>661</v>
      </c>
    </row>
    <row r="3" spans="1:22" x14ac:dyDescent="0.25">
      <c r="A3" s="8" t="s">
        <v>112</v>
      </c>
      <c r="B3" t="s">
        <v>120</v>
      </c>
      <c r="E3" s="8" t="s">
        <v>112</v>
      </c>
      <c r="F3" t="s">
        <v>114</v>
      </c>
      <c r="I3" s="8" t="s">
        <v>112</v>
      </c>
      <c r="J3" t="s">
        <v>115</v>
      </c>
      <c r="M3" s="8" t="s">
        <v>112</v>
      </c>
      <c r="N3" t="s">
        <v>118</v>
      </c>
      <c r="Q3" s="8" t="s">
        <v>112</v>
      </c>
      <c r="R3" t="s">
        <v>116</v>
      </c>
      <c r="U3" s="8" t="s">
        <v>112</v>
      </c>
      <c r="V3" t="s">
        <v>117</v>
      </c>
    </row>
    <row r="4" spans="1:22" x14ac:dyDescent="0.25">
      <c r="A4" s="9" t="s">
        <v>662</v>
      </c>
      <c r="B4" s="10">
        <v>11550</v>
      </c>
      <c r="E4" s="9" t="s">
        <v>669</v>
      </c>
      <c r="F4" s="10">
        <v>188</v>
      </c>
      <c r="I4" s="9" t="s">
        <v>686</v>
      </c>
      <c r="J4" s="10">
        <v>117.05</v>
      </c>
      <c r="M4" s="9" t="s">
        <v>664</v>
      </c>
      <c r="N4" s="10">
        <v>200</v>
      </c>
      <c r="Q4" s="9" t="s">
        <v>665</v>
      </c>
      <c r="R4" s="10">
        <v>27</v>
      </c>
      <c r="U4" s="9" t="s">
        <v>662</v>
      </c>
      <c r="V4" s="10">
        <v>86</v>
      </c>
    </row>
    <row r="5" spans="1:22" x14ac:dyDescent="0.25">
      <c r="A5" s="9" t="s">
        <v>664</v>
      </c>
      <c r="B5" s="10">
        <v>9427</v>
      </c>
      <c r="E5" s="9" t="s">
        <v>673</v>
      </c>
      <c r="F5" s="10">
        <v>185</v>
      </c>
      <c r="I5" s="9" t="s">
        <v>675</v>
      </c>
      <c r="J5" s="10">
        <v>103.68</v>
      </c>
      <c r="M5" s="9" t="s">
        <v>675</v>
      </c>
      <c r="N5" s="10">
        <v>144</v>
      </c>
      <c r="Q5" s="9" t="s">
        <v>664</v>
      </c>
      <c r="R5" s="10">
        <v>25</v>
      </c>
      <c r="U5" s="9" t="s">
        <v>664</v>
      </c>
      <c r="V5" s="10">
        <v>52</v>
      </c>
    </row>
    <row r="6" spans="1:22" x14ac:dyDescent="0.25">
      <c r="A6" s="9" t="s">
        <v>665</v>
      </c>
      <c r="B6" s="10">
        <v>8113</v>
      </c>
      <c r="E6" s="9" t="s">
        <v>670</v>
      </c>
      <c r="F6" s="10">
        <v>178</v>
      </c>
      <c r="I6" s="9" t="s">
        <v>712</v>
      </c>
      <c r="J6" s="10">
        <v>101.33</v>
      </c>
      <c r="M6" s="9" t="s">
        <v>662</v>
      </c>
      <c r="N6" s="10">
        <v>137</v>
      </c>
      <c r="Q6" s="9" t="s">
        <v>666</v>
      </c>
      <c r="R6" s="10">
        <v>21</v>
      </c>
      <c r="U6" s="9" t="s">
        <v>668</v>
      </c>
      <c r="V6" s="10">
        <v>47</v>
      </c>
    </row>
    <row r="7" spans="1:22" x14ac:dyDescent="0.25">
      <c r="A7" s="9" t="s">
        <v>666</v>
      </c>
      <c r="B7" s="10">
        <v>8094</v>
      </c>
      <c r="E7" s="9" t="s">
        <v>700</v>
      </c>
      <c r="F7" s="10">
        <v>177</v>
      </c>
      <c r="I7" s="9" t="s">
        <v>664</v>
      </c>
      <c r="J7" s="10">
        <v>101.27</v>
      </c>
      <c r="M7" s="9" t="s">
        <v>666</v>
      </c>
      <c r="N7" s="10">
        <v>128</v>
      </c>
      <c r="Q7" s="9" t="s">
        <v>670</v>
      </c>
      <c r="R7" s="10">
        <v>21</v>
      </c>
      <c r="U7" s="9" t="s">
        <v>669</v>
      </c>
      <c r="V7" s="10">
        <v>45</v>
      </c>
    </row>
    <row r="8" spans="1:22" x14ac:dyDescent="0.25">
      <c r="A8" s="9" t="s">
        <v>668</v>
      </c>
      <c r="B8" s="10">
        <v>6989</v>
      </c>
      <c r="E8" s="9" t="s">
        <v>664</v>
      </c>
      <c r="F8" s="10">
        <v>176</v>
      </c>
      <c r="I8" s="9" t="s">
        <v>697</v>
      </c>
      <c r="J8" s="10">
        <v>97.9</v>
      </c>
      <c r="M8" s="9" t="s">
        <v>670</v>
      </c>
      <c r="N8" s="10">
        <v>118</v>
      </c>
      <c r="Q8" s="9" t="s">
        <v>662</v>
      </c>
      <c r="R8" s="10">
        <v>17</v>
      </c>
      <c r="U8" s="9" t="s">
        <v>113</v>
      </c>
      <c r="V8" s="10">
        <v>230</v>
      </c>
    </row>
    <row r="9" spans="1:22" x14ac:dyDescent="0.25">
      <c r="A9" s="9" t="s">
        <v>113</v>
      </c>
      <c r="B9" s="10">
        <v>44173</v>
      </c>
      <c r="E9" s="9" t="s">
        <v>113</v>
      </c>
      <c r="F9" s="10">
        <v>904</v>
      </c>
      <c r="I9" s="9" t="s">
        <v>113</v>
      </c>
      <c r="J9" s="10">
        <v>521.23</v>
      </c>
      <c r="M9" s="9" t="s">
        <v>113</v>
      </c>
      <c r="N9" s="10">
        <v>727</v>
      </c>
      <c r="Q9" s="9" t="s">
        <v>113</v>
      </c>
      <c r="R9" s="10">
        <v>111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DECF7-6EB1-4E29-8FBE-4A5BC77F123A}">
  <dimension ref="A1"/>
  <sheetViews>
    <sheetView showGridLines="0" workbookViewId="0">
      <selection activeCell="C34" sqref="C34"/>
    </sheetView>
  </sheetViews>
  <sheetFormatPr defaultRowHeight="15" x14ac:dyDescent="0.25"/>
  <cols>
    <col min="1" max="16384" width="9.140625" style="30"/>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C4CF1-B02D-4AF2-BC09-69346BC46165}">
  <dimension ref="A1:AA20"/>
  <sheetViews>
    <sheetView topLeftCell="A2" workbookViewId="0">
      <selection activeCell="A15" sqref="A15"/>
    </sheetView>
  </sheetViews>
  <sheetFormatPr defaultRowHeight="15" x14ac:dyDescent="0.25"/>
  <cols>
    <col min="1" max="1" width="13.7109375" bestFit="1" customWidth="1"/>
    <col min="2" max="2" width="14.85546875" bestFit="1" customWidth="1"/>
    <col min="5" max="5" width="13.140625" bestFit="1" customWidth="1"/>
    <col min="6" max="6" width="14.85546875" bestFit="1" customWidth="1"/>
    <col min="9" max="9" width="13.140625" bestFit="1" customWidth="1"/>
    <col min="10" max="10" width="14.85546875" bestFit="1" customWidth="1"/>
    <col min="13" max="13" width="13.140625" bestFit="1" customWidth="1"/>
    <col min="14" max="14" width="14.85546875" bestFit="1" customWidth="1"/>
    <col min="17" max="17" width="13.7109375" bestFit="1" customWidth="1"/>
    <col min="18" max="18" width="14.85546875" bestFit="1" customWidth="1"/>
    <col min="21" max="21" width="13.7109375" bestFit="1" customWidth="1"/>
    <col min="22" max="22" width="18.85546875" bestFit="1" customWidth="1"/>
    <col min="25" max="25" width="11.85546875" bestFit="1" customWidth="1"/>
    <col min="26" max="26" width="7.140625" bestFit="1" customWidth="1"/>
  </cols>
  <sheetData>
    <row r="1" spans="1:27" x14ac:dyDescent="0.25">
      <c r="A1" s="8" t="s">
        <v>19</v>
      </c>
      <c r="B1" t="s">
        <v>590</v>
      </c>
      <c r="E1" s="8" t="s">
        <v>19</v>
      </c>
      <c r="F1" t="s">
        <v>590</v>
      </c>
      <c r="I1" s="8" t="s">
        <v>19</v>
      </c>
      <c r="J1" t="s">
        <v>590</v>
      </c>
      <c r="M1" s="8" t="s">
        <v>19</v>
      </c>
      <c r="N1" t="s">
        <v>590</v>
      </c>
      <c r="Q1" s="8" t="s">
        <v>19</v>
      </c>
      <c r="R1" t="s">
        <v>590</v>
      </c>
      <c r="U1" s="8" t="s">
        <v>19</v>
      </c>
      <c r="V1" t="s">
        <v>590</v>
      </c>
    </row>
    <row r="3" spans="1:27" x14ac:dyDescent="0.25">
      <c r="A3" s="8" t="s">
        <v>112</v>
      </c>
      <c r="B3" t="s">
        <v>120</v>
      </c>
      <c r="E3" s="8" t="s">
        <v>112</v>
      </c>
      <c r="F3" t="s">
        <v>114</v>
      </c>
      <c r="I3" s="8" t="s">
        <v>112</v>
      </c>
      <c r="J3" t="s">
        <v>115</v>
      </c>
      <c r="M3" s="8" t="s">
        <v>112</v>
      </c>
      <c r="N3" t="s">
        <v>118</v>
      </c>
      <c r="Q3" s="8" t="s">
        <v>112</v>
      </c>
      <c r="R3" t="s">
        <v>116</v>
      </c>
      <c r="U3" s="8" t="s">
        <v>112</v>
      </c>
      <c r="V3" t="s">
        <v>117</v>
      </c>
      <c r="Y3" s="21"/>
      <c r="Z3" s="22"/>
      <c r="AA3" s="23"/>
    </row>
    <row r="4" spans="1:27" x14ac:dyDescent="0.25">
      <c r="A4" s="9" t="s">
        <v>591</v>
      </c>
      <c r="B4" s="10">
        <v>8607</v>
      </c>
      <c r="E4" s="9" t="s">
        <v>594</v>
      </c>
      <c r="F4" s="10">
        <v>237</v>
      </c>
      <c r="I4" s="9" t="s">
        <v>647</v>
      </c>
      <c r="J4" s="10">
        <v>111.66</v>
      </c>
      <c r="M4" s="9" t="s">
        <v>597</v>
      </c>
      <c r="N4" s="10">
        <v>200</v>
      </c>
      <c r="Q4" s="9" t="s">
        <v>591</v>
      </c>
      <c r="R4" s="10">
        <v>21</v>
      </c>
      <c r="U4" s="9" t="s">
        <v>591</v>
      </c>
      <c r="V4" s="10">
        <v>51</v>
      </c>
      <c r="Y4" s="24"/>
      <c r="Z4" s="25"/>
      <c r="AA4" s="26"/>
    </row>
    <row r="5" spans="1:27" x14ac:dyDescent="0.25">
      <c r="A5" s="9" t="s">
        <v>593</v>
      </c>
      <c r="B5" s="10">
        <v>8007</v>
      </c>
      <c r="E5" s="9" t="s">
        <v>591</v>
      </c>
      <c r="F5" s="10">
        <v>181</v>
      </c>
      <c r="I5" s="9" t="s">
        <v>652</v>
      </c>
      <c r="J5" s="10">
        <v>109.21</v>
      </c>
      <c r="M5" s="9" t="s">
        <v>594</v>
      </c>
      <c r="N5" s="10">
        <v>187</v>
      </c>
      <c r="Q5" s="9" t="s">
        <v>594</v>
      </c>
      <c r="R5" s="10">
        <v>18</v>
      </c>
      <c r="U5" s="9" t="s">
        <v>593</v>
      </c>
      <c r="V5" s="10">
        <v>49</v>
      </c>
      <c r="Y5" s="24"/>
      <c r="Z5" s="25"/>
      <c r="AA5" s="26"/>
    </row>
    <row r="6" spans="1:27" x14ac:dyDescent="0.25">
      <c r="A6" s="9" t="s">
        <v>594</v>
      </c>
      <c r="B6" s="10">
        <v>7346</v>
      </c>
      <c r="E6" s="9" t="s">
        <v>619</v>
      </c>
      <c r="F6" s="10">
        <v>172</v>
      </c>
      <c r="I6" s="9" t="s">
        <v>654</v>
      </c>
      <c r="J6" s="10">
        <v>108.72</v>
      </c>
      <c r="M6" s="9" t="s">
        <v>599</v>
      </c>
      <c r="N6" s="10">
        <v>151</v>
      </c>
      <c r="Q6" s="9" t="s">
        <v>596</v>
      </c>
      <c r="R6" s="10">
        <v>16</v>
      </c>
      <c r="U6" s="9" t="s">
        <v>595</v>
      </c>
      <c r="V6" s="10">
        <v>47</v>
      </c>
      <c r="Y6" s="24"/>
      <c r="Z6" s="25"/>
      <c r="AA6" s="26"/>
    </row>
    <row r="7" spans="1:27" x14ac:dyDescent="0.25">
      <c r="A7" s="9" t="s">
        <v>595</v>
      </c>
      <c r="B7" s="10">
        <v>7235</v>
      </c>
      <c r="E7" s="9" t="s">
        <v>633</v>
      </c>
      <c r="F7" s="10">
        <v>171</v>
      </c>
      <c r="I7" s="9" t="s">
        <v>650</v>
      </c>
      <c r="J7" s="10">
        <v>104.69</v>
      </c>
      <c r="M7" s="9" t="s">
        <v>591</v>
      </c>
      <c r="N7" s="10">
        <v>147</v>
      </c>
      <c r="Q7" s="9" t="s">
        <v>595</v>
      </c>
      <c r="R7" s="10">
        <v>15</v>
      </c>
      <c r="U7" s="9" t="s">
        <v>596</v>
      </c>
      <c r="V7" s="10">
        <v>41</v>
      </c>
      <c r="Y7" s="24"/>
      <c r="Z7" s="25"/>
      <c r="AA7" s="26"/>
    </row>
    <row r="8" spans="1:27" x14ac:dyDescent="0.25">
      <c r="A8" s="9" t="s">
        <v>596</v>
      </c>
      <c r="B8" s="10">
        <v>7090</v>
      </c>
      <c r="E8" s="9" t="s">
        <v>647</v>
      </c>
      <c r="F8" s="10">
        <v>170</v>
      </c>
      <c r="I8" s="9" t="s">
        <v>660</v>
      </c>
      <c r="J8" s="10">
        <v>104.38</v>
      </c>
      <c r="M8" s="9" t="s">
        <v>596</v>
      </c>
      <c r="N8" s="10">
        <v>86</v>
      </c>
      <c r="Q8" s="9" t="s">
        <v>606</v>
      </c>
      <c r="R8" s="10">
        <v>8</v>
      </c>
      <c r="U8" s="9" t="s">
        <v>594</v>
      </c>
      <c r="V8" s="10">
        <v>39</v>
      </c>
      <c r="Y8" s="24"/>
      <c r="Z8" s="25"/>
      <c r="AA8" s="26"/>
    </row>
    <row r="9" spans="1:27" x14ac:dyDescent="0.25">
      <c r="A9" s="9" t="s">
        <v>113</v>
      </c>
      <c r="B9" s="10">
        <v>38285</v>
      </c>
      <c r="E9" s="9" t="s">
        <v>113</v>
      </c>
      <c r="F9" s="10">
        <v>931</v>
      </c>
      <c r="I9" s="9" t="s">
        <v>113</v>
      </c>
      <c r="J9" s="10">
        <v>538.66</v>
      </c>
      <c r="M9" s="9" t="s">
        <v>113</v>
      </c>
      <c r="N9" s="10">
        <v>771</v>
      </c>
      <c r="Q9" s="9" t="s">
        <v>593</v>
      </c>
      <c r="R9" s="10">
        <v>8</v>
      </c>
      <c r="U9" s="9" t="s">
        <v>113</v>
      </c>
      <c r="V9" s="10">
        <v>227</v>
      </c>
      <c r="Y9" s="24"/>
      <c r="Z9" s="25"/>
      <c r="AA9" s="26"/>
    </row>
    <row r="10" spans="1:27" x14ac:dyDescent="0.25">
      <c r="Q10" s="9" t="s">
        <v>113</v>
      </c>
      <c r="R10" s="10">
        <v>86</v>
      </c>
      <c r="Y10" s="24"/>
      <c r="Z10" s="25"/>
      <c r="AA10" s="26"/>
    </row>
    <row r="11" spans="1:27" x14ac:dyDescent="0.25">
      <c r="Y11" s="24"/>
      <c r="Z11" s="25"/>
      <c r="AA11" s="26"/>
    </row>
    <row r="12" spans="1:27" x14ac:dyDescent="0.25">
      <c r="Y12" s="24"/>
      <c r="Z12" s="25"/>
      <c r="AA12" s="26"/>
    </row>
    <row r="13" spans="1:27" x14ac:dyDescent="0.25">
      <c r="Y13" s="24"/>
      <c r="Z13" s="25"/>
      <c r="AA13" s="26"/>
    </row>
    <row r="14" spans="1:27" x14ac:dyDescent="0.25">
      <c r="Y14" s="24"/>
      <c r="Z14" s="25"/>
      <c r="AA14" s="26"/>
    </row>
    <row r="15" spans="1:27" x14ac:dyDescent="0.25">
      <c r="Y15" s="24"/>
      <c r="Z15" s="25"/>
      <c r="AA15" s="26"/>
    </row>
    <row r="16" spans="1:27" x14ac:dyDescent="0.25">
      <c r="Y16" s="24"/>
      <c r="Z16" s="25"/>
      <c r="AA16" s="26"/>
    </row>
    <row r="17" spans="25:27" x14ac:dyDescent="0.25">
      <c r="Y17" s="24"/>
      <c r="Z17" s="25"/>
      <c r="AA17" s="26"/>
    </row>
    <row r="18" spans="25:27" x14ac:dyDescent="0.25">
      <c r="Y18" s="24"/>
      <c r="Z18" s="25"/>
      <c r="AA18" s="26"/>
    </row>
    <row r="19" spans="25:27" x14ac:dyDescent="0.25">
      <c r="Y19" s="24"/>
      <c r="Z19" s="25"/>
      <c r="AA19" s="26"/>
    </row>
    <row r="20" spans="25:27" x14ac:dyDescent="0.25">
      <c r="Y20" s="27"/>
      <c r="Z20" s="28"/>
      <c r="AA20" s="2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77F41-DE8E-4783-A8B1-6C9F191AE44A}">
  <dimension ref="A1"/>
  <sheetViews>
    <sheetView showGridLines="0" workbookViewId="0">
      <selection activeCell="C33" sqref="C33"/>
    </sheetView>
  </sheetViews>
  <sheetFormatPr defaultRowHeight="15" x14ac:dyDescent="0.25"/>
  <cols>
    <col min="1" max="16384" width="9.140625" style="3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BC5CA-D2FF-4D8F-BE09-D469CCA6FFFC}">
  <dimension ref="A1:V11"/>
  <sheetViews>
    <sheetView workbookViewId="0">
      <selection activeCell="D21" sqref="D21"/>
    </sheetView>
  </sheetViews>
  <sheetFormatPr defaultRowHeight="15" x14ac:dyDescent="0.25"/>
  <cols>
    <col min="1" max="1" width="13.7109375" bestFit="1" customWidth="1"/>
    <col min="2" max="2" width="11.85546875" bestFit="1" customWidth="1"/>
    <col min="5" max="5" width="13.28515625" bestFit="1" customWidth="1"/>
    <col min="6" max="6" width="9.85546875" bestFit="1" customWidth="1"/>
    <col min="9" max="9" width="13.140625" bestFit="1" customWidth="1"/>
    <col min="10" max="10" width="9.7109375" bestFit="1" customWidth="1"/>
    <col min="13" max="13" width="13.140625" bestFit="1" customWidth="1"/>
    <col min="14" max="14" width="12.140625" bestFit="1" customWidth="1"/>
    <col min="17" max="17" width="13.140625" bestFit="1" customWidth="1"/>
    <col min="18" max="18" width="14.7109375" bestFit="1" customWidth="1"/>
    <col min="21" max="21" width="15" bestFit="1" customWidth="1"/>
    <col min="22" max="22" width="18.85546875" bestFit="1" customWidth="1"/>
  </cols>
  <sheetData>
    <row r="1" spans="1:22" x14ac:dyDescent="0.25">
      <c r="A1" s="8" t="s">
        <v>19</v>
      </c>
      <c r="B1" t="s">
        <v>861</v>
      </c>
      <c r="E1" s="8" t="s">
        <v>19</v>
      </c>
      <c r="F1" t="s">
        <v>861</v>
      </c>
      <c r="I1" s="8" t="s">
        <v>19</v>
      </c>
      <c r="J1" t="s">
        <v>861</v>
      </c>
      <c r="M1" s="8" t="s">
        <v>19</v>
      </c>
      <c r="N1" t="s">
        <v>861</v>
      </c>
      <c r="Q1" s="8" t="s">
        <v>19</v>
      </c>
      <c r="R1" t="s">
        <v>861</v>
      </c>
      <c r="U1" s="8" t="s">
        <v>19</v>
      </c>
      <c r="V1" t="s">
        <v>861</v>
      </c>
    </row>
    <row r="3" spans="1:22" x14ac:dyDescent="0.25">
      <c r="A3" s="8" t="s">
        <v>112</v>
      </c>
      <c r="B3" t="s">
        <v>120</v>
      </c>
      <c r="E3" s="8" t="s">
        <v>112</v>
      </c>
      <c r="F3" t="s">
        <v>114</v>
      </c>
      <c r="I3" s="8" t="s">
        <v>112</v>
      </c>
      <c r="J3" t="s">
        <v>115</v>
      </c>
      <c r="M3" s="8" t="s">
        <v>112</v>
      </c>
      <c r="N3" t="s">
        <v>118</v>
      </c>
      <c r="Q3" s="8" t="s">
        <v>112</v>
      </c>
      <c r="R3" t="s">
        <v>116</v>
      </c>
      <c r="U3" s="8" t="s">
        <v>112</v>
      </c>
      <c r="V3" t="s">
        <v>117</v>
      </c>
    </row>
    <row r="4" spans="1:22" x14ac:dyDescent="0.25">
      <c r="A4" s="9" t="s">
        <v>12</v>
      </c>
      <c r="B4" s="10">
        <v>18426</v>
      </c>
      <c r="E4" s="9" t="s">
        <v>21</v>
      </c>
      <c r="F4" s="10">
        <v>264</v>
      </c>
      <c r="I4" s="9" t="s">
        <v>575</v>
      </c>
      <c r="J4" s="10">
        <v>130.22</v>
      </c>
      <c r="M4" s="9" t="s">
        <v>214</v>
      </c>
      <c r="N4" s="10">
        <v>349</v>
      </c>
      <c r="Q4" s="9" t="s">
        <v>14</v>
      </c>
      <c r="R4" s="10">
        <v>51</v>
      </c>
      <c r="U4" s="9" t="s">
        <v>12</v>
      </c>
      <c r="V4" s="10">
        <v>96</v>
      </c>
    </row>
    <row r="5" spans="1:22" x14ac:dyDescent="0.25">
      <c r="A5" s="9" t="s">
        <v>14</v>
      </c>
      <c r="B5" s="10">
        <v>14181</v>
      </c>
      <c r="E5" s="9" t="s">
        <v>594</v>
      </c>
      <c r="F5" s="10">
        <v>237</v>
      </c>
      <c r="I5" s="9" t="s">
        <v>454</v>
      </c>
      <c r="J5" s="10">
        <v>126.7</v>
      </c>
      <c r="M5" s="9" t="s">
        <v>21</v>
      </c>
      <c r="N5" s="10">
        <v>344</v>
      </c>
      <c r="Q5" s="9" t="s">
        <v>12</v>
      </c>
      <c r="R5" s="10">
        <v>49</v>
      </c>
      <c r="U5" s="9" t="s">
        <v>341</v>
      </c>
      <c r="V5" s="10">
        <v>90</v>
      </c>
    </row>
    <row r="6" spans="1:22" x14ac:dyDescent="0.25">
      <c r="A6" s="9" t="s">
        <v>341</v>
      </c>
      <c r="B6" s="10">
        <v>13975</v>
      </c>
      <c r="E6" s="9" t="s">
        <v>31</v>
      </c>
      <c r="F6" s="10">
        <v>219</v>
      </c>
      <c r="I6" s="9" t="s">
        <v>686</v>
      </c>
      <c r="J6" s="10">
        <v>117.05</v>
      </c>
      <c r="M6" s="9" t="s">
        <v>516</v>
      </c>
      <c r="N6" s="10">
        <v>330</v>
      </c>
      <c r="Q6" s="9" t="s">
        <v>21</v>
      </c>
      <c r="R6" s="10">
        <v>32</v>
      </c>
      <c r="U6" s="9" t="s">
        <v>662</v>
      </c>
      <c r="V6" s="10">
        <v>86</v>
      </c>
    </row>
    <row r="7" spans="1:22" x14ac:dyDescent="0.25">
      <c r="A7" s="9" t="s">
        <v>421</v>
      </c>
      <c r="B7" s="10">
        <v>13589</v>
      </c>
      <c r="E7" s="9" t="s">
        <v>516</v>
      </c>
      <c r="F7" s="10">
        <v>215</v>
      </c>
      <c r="I7" s="9" t="s">
        <v>214</v>
      </c>
      <c r="J7" s="10">
        <v>116.94</v>
      </c>
      <c r="M7" s="9" t="s">
        <v>343</v>
      </c>
      <c r="N7" s="10">
        <v>268</v>
      </c>
      <c r="Q7" s="9" t="s">
        <v>421</v>
      </c>
      <c r="R7" s="10">
        <v>29</v>
      </c>
      <c r="U7" s="9" t="s">
        <v>207</v>
      </c>
      <c r="V7" s="10">
        <v>83</v>
      </c>
    </row>
    <row r="8" spans="1:22" x14ac:dyDescent="0.25">
      <c r="A8" s="9" t="s">
        <v>343</v>
      </c>
      <c r="B8" s="10">
        <v>13364</v>
      </c>
      <c r="E8" s="9" t="s">
        <v>239</v>
      </c>
      <c r="F8" s="10">
        <v>210</v>
      </c>
      <c r="I8" s="9" t="s">
        <v>786</v>
      </c>
      <c r="J8" s="10">
        <v>115.83</v>
      </c>
      <c r="M8" s="9" t="s">
        <v>25</v>
      </c>
      <c r="N8" s="10">
        <v>222</v>
      </c>
      <c r="Q8" s="9" t="s">
        <v>113</v>
      </c>
      <c r="R8" s="10">
        <v>161</v>
      </c>
      <c r="U8" s="9" t="s">
        <v>421</v>
      </c>
      <c r="V8" s="10">
        <v>82</v>
      </c>
    </row>
    <row r="9" spans="1:22" x14ac:dyDescent="0.25">
      <c r="A9" s="9" t="s">
        <v>113</v>
      </c>
      <c r="B9" s="10">
        <v>73535</v>
      </c>
      <c r="E9" s="9" t="s">
        <v>96</v>
      </c>
      <c r="F9" s="10">
        <v>210</v>
      </c>
      <c r="I9" s="9" t="s">
        <v>113</v>
      </c>
      <c r="J9" s="10">
        <v>606.74</v>
      </c>
      <c r="M9" s="9" t="s">
        <v>113</v>
      </c>
      <c r="N9" s="10">
        <v>1513</v>
      </c>
      <c r="U9" s="9" t="s">
        <v>23</v>
      </c>
      <c r="V9" s="10">
        <v>82</v>
      </c>
    </row>
    <row r="10" spans="1:22" x14ac:dyDescent="0.25">
      <c r="E10" s="9" t="s">
        <v>368</v>
      </c>
      <c r="F10" s="10">
        <v>210</v>
      </c>
      <c r="U10" s="9" t="s">
        <v>113</v>
      </c>
      <c r="V10" s="10">
        <v>519</v>
      </c>
    </row>
    <row r="11" spans="1:22" x14ac:dyDescent="0.25">
      <c r="E11" s="9" t="s">
        <v>113</v>
      </c>
      <c r="F11" s="10">
        <v>1565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F2A86-5629-418D-BDCA-F48330FA6E39}">
  <dimension ref="A1"/>
  <sheetViews>
    <sheetView showGridLines="0" workbookViewId="0">
      <selection activeCell="R2" sqref="R2"/>
    </sheetView>
  </sheetViews>
  <sheetFormatPr defaultRowHeight="15" x14ac:dyDescent="0.25"/>
  <cols>
    <col min="1" max="16384" width="9.140625" style="3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69C7D-4760-46F2-A7DC-8536E3B93ADF}">
  <dimension ref="A1:V9"/>
  <sheetViews>
    <sheetView topLeftCell="A7" workbookViewId="0">
      <selection activeCell="D20" sqref="D20"/>
    </sheetView>
  </sheetViews>
  <sheetFormatPr defaultRowHeight="15" x14ac:dyDescent="0.25"/>
  <cols>
    <col min="1" max="1" width="13.140625" bestFit="1" customWidth="1"/>
    <col min="2" max="2" width="12.5703125" bestFit="1" customWidth="1"/>
    <col min="5" max="5" width="13.140625" bestFit="1" customWidth="1"/>
    <col min="6" max="6" width="12.5703125" bestFit="1" customWidth="1"/>
    <col min="9" max="9" width="13.140625" bestFit="1" customWidth="1"/>
    <col min="10" max="10" width="12.5703125" bestFit="1" customWidth="1"/>
    <col min="13" max="13" width="13.140625" bestFit="1" customWidth="1"/>
    <col min="14" max="14" width="12.5703125" bestFit="1" customWidth="1"/>
    <col min="17" max="17" width="13.7109375" bestFit="1" customWidth="1"/>
    <col min="18" max="18" width="14.7109375" bestFit="1" customWidth="1"/>
    <col min="21" max="21" width="13.140625" bestFit="1" customWidth="1"/>
    <col min="22" max="22" width="18.85546875" bestFit="1" customWidth="1"/>
  </cols>
  <sheetData>
    <row r="1" spans="1:22" x14ac:dyDescent="0.25">
      <c r="A1" s="8" t="s">
        <v>19</v>
      </c>
      <c r="B1" t="s">
        <v>730</v>
      </c>
      <c r="E1" s="8" t="s">
        <v>19</v>
      </c>
      <c r="F1" t="s">
        <v>730</v>
      </c>
      <c r="I1" s="8" t="s">
        <v>19</v>
      </c>
      <c r="J1" t="s">
        <v>730</v>
      </c>
      <c r="M1" s="8" t="s">
        <v>19</v>
      </c>
      <c r="N1" t="s">
        <v>730</v>
      </c>
      <c r="Q1" s="8" t="s">
        <v>19</v>
      </c>
      <c r="R1" t="s">
        <v>730</v>
      </c>
      <c r="U1" s="8" t="s">
        <v>19</v>
      </c>
      <c r="V1" t="s">
        <v>730</v>
      </c>
    </row>
    <row r="3" spans="1:22" x14ac:dyDescent="0.25">
      <c r="A3" s="8" t="s">
        <v>112</v>
      </c>
      <c r="B3" t="s">
        <v>120</v>
      </c>
      <c r="E3" s="8" t="s">
        <v>112</v>
      </c>
      <c r="F3" t="s">
        <v>114</v>
      </c>
      <c r="I3" s="8" t="s">
        <v>112</v>
      </c>
      <c r="J3" t="s">
        <v>115</v>
      </c>
      <c r="M3" s="8" t="s">
        <v>112</v>
      </c>
      <c r="N3" t="s">
        <v>118</v>
      </c>
      <c r="Q3" s="8" t="s">
        <v>112</v>
      </c>
      <c r="R3" t="s">
        <v>116</v>
      </c>
      <c r="U3" s="8" t="s">
        <v>112</v>
      </c>
      <c r="V3" t="s">
        <v>117</v>
      </c>
    </row>
    <row r="4" spans="1:22" x14ac:dyDescent="0.25">
      <c r="A4" s="9" t="s">
        <v>731</v>
      </c>
      <c r="B4" s="10">
        <v>6786</v>
      </c>
      <c r="E4" s="9" t="s">
        <v>771</v>
      </c>
      <c r="F4" s="10">
        <v>194</v>
      </c>
      <c r="I4" s="9" t="s">
        <v>771</v>
      </c>
      <c r="J4" s="10">
        <v>88.68</v>
      </c>
      <c r="M4" s="9" t="s">
        <v>740</v>
      </c>
      <c r="N4" s="10">
        <v>106</v>
      </c>
      <c r="Q4" s="9" t="s">
        <v>732</v>
      </c>
      <c r="R4" s="10">
        <v>11</v>
      </c>
      <c r="U4" s="9" t="s">
        <v>731</v>
      </c>
      <c r="V4" s="10">
        <v>55</v>
      </c>
    </row>
    <row r="5" spans="1:22" x14ac:dyDescent="0.25">
      <c r="A5" s="9" t="s">
        <v>732</v>
      </c>
      <c r="B5" s="10">
        <v>6704</v>
      </c>
      <c r="E5" s="9" t="s">
        <v>736</v>
      </c>
      <c r="F5" s="10">
        <v>178</v>
      </c>
      <c r="I5" s="9" t="s">
        <v>862</v>
      </c>
      <c r="J5" s="10">
        <v>86.95</v>
      </c>
      <c r="M5" s="9" t="s">
        <v>732</v>
      </c>
      <c r="N5" s="10">
        <v>106</v>
      </c>
      <c r="Q5" s="9" t="s">
        <v>862</v>
      </c>
      <c r="R5" s="10">
        <v>8</v>
      </c>
      <c r="U5" s="9" t="s">
        <v>734</v>
      </c>
      <c r="V5" s="10">
        <v>40</v>
      </c>
    </row>
    <row r="6" spans="1:22" x14ac:dyDescent="0.25">
      <c r="A6" s="9" t="s">
        <v>734</v>
      </c>
      <c r="B6" s="10">
        <v>6571</v>
      </c>
      <c r="E6" s="9" t="s">
        <v>862</v>
      </c>
      <c r="F6" s="10">
        <v>174</v>
      </c>
      <c r="I6" s="9" t="s">
        <v>740</v>
      </c>
      <c r="J6" s="10">
        <v>86.3</v>
      </c>
      <c r="M6" s="9" t="s">
        <v>741</v>
      </c>
      <c r="N6" s="10">
        <v>105</v>
      </c>
      <c r="Q6" s="9" t="s">
        <v>740</v>
      </c>
      <c r="R6" s="10">
        <v>7</v>
      </c>
      <c r="U6" s="9" t="s">
        <v>732</v>
      </c>
      <c r="V6" s="10">
        <v>39</v>
      </c>
    </row>
    <row r="7" spans="1:22" x14ac:dyDescent="0.25">
      <c r="A7" s="9" t="s">
        <v>736</v>
      </c>
      <c r="B7" s="10">
        <v>5658</v>
      </c>
      <c r="E7" s="9" t="s">
        <v>756</v>
      </c>
      <c r="F7" s="10">
        <v>172</v>
      </c>
      <c r="I7" s="9" t="s">
        <v>778</v>
      </c>
      <c r="J7" s="10">
        <v>85.53</v>
      </c>
      <c r="M7" s="9" t="s">
        <v>736</v>
      </c>
      <c r="N7" s="10">
        <v>86</v>
      </c>
      <c r="Q7" s="9" t="s">
        <v>739</v>
      </c>
      <c r="R7" s="10">
        <v>7</v>
      </c>
      <c r="U7" s="9" t="s">
        <v>862</v>
      </c>
      <c r="V7" s="10">
        <v>37</v>
      </c>
    </row>
    <row r="8" spans="1:22" x14ac:dyDescent="0.25">
      <c r="A8" s="9" t="s">
        <v>862</v>
      </c>
      <c r="B8" s="10">
        <v>5217</v>
      </c>
      <c r="E8" s="9" t="s">
        <v>113</v>
      </c>
      <c r="F8" s="10">
        <v>718</v>
      </c>
      <c r="I8" s="9" t="s">
        <v>767</v>
      </c>
      <c r="J8" s="10">
        <v>80.25</v>
      </c>
      <c r="M8" s="9" t="s">
        <v>862</v>
      </c>
      <c r="N8" s="10">
        <v>66</v>
      </c>
      <c r="Q8" s="9" t="s">
        <v>734</v>
      </c>
      <c r="R8" s="10">
        <v>6</v>
      </c>
      <c r="U8" s="9" t="s">
        <v>736</v>
      </c>
      <c r="V8" s="10">
        <v>34</v>
      </c>
    </row>
    <row r="9" spans="1:22" x14ac:dyDescent="0.25">
      <c r="A9" s="9" t="s">
        <v>113</v>
      </c>
      <c r="B9" s="10">
        <v>30936</v>
      </c>
      <c r="I9" s="9" t="s">
        <v>113</v>
      </c>
      <c r="J9" s="10">
        <v>427.71</v>
      </c>
      <c r="M9" s="9" t="s">
        <v>113</v>
      </c>
      <c r="N9" s="10">
        <v>469</v>
      </c>
      <c r="Q9" s="9" t="s">
        <v>113</v>
      </c>
      <c r="R9" s="10">
        <v>39</v>
      </c>
      <c r="U9" s="9" t="s">
        <v>113</v>
      </c>
      <c r="V9" s="10">
        <v>205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F13F0-C9A2-43F2-8342-CD3CD0692B2A}">
  <dimension ref="A1"/>
  <sheetViews>
    <sheetView showGridLines="0" workbookViewId="0">
      <selection activeCell="P2" sqref="P2"/>
    </sheetView>
  </sheetViews>
  <sheetFormatPr defaultRowHeight="15" x14ac:dyDescent="0.25"/>
  <cols>
    <col min="1" max="16384" width="9.140625" style="33"/>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E273D-B65A-4CF0-A0A5-77D3C6561E58}">
  <dimension ref="A3:V11"/>
  <sheetViews>
    <sheetView tabSelected="1" workbookViewId="0">
      <selection activeCell="E21" sqref="E21"/>
    </sheetView>
  </sheetViews>
  <sheetFormatPr defaultRowHeight="15" x14ac:dyDescent="0.25"/>
  <cols>
    <col min="1" max="1" width="13.7109375" bestFit="1" customWidth="1"/>
    <col min="2" max="2" width="11.85546875" bestFit="1" customWidth="1"/>
    <col min="5" max="5" width="13.28515625" bestFit="1" customWidth="1"/>
    <col min="6" max="6" width="9.85546875" bestFit="1" customWidth="1"/>
    <col min="9" max="9" width="13.140625" bestFit="1" customWidth="1"/>
    <col min="10" max="10" width="9.7109375" bestFit="1" customWidth="1"/>
    <col min="13" max="13" width="13.140625" bestFit="1" customWidth="1"/>
    <col min="14" max="14" width="12.140625" bestFit="1" customWidth="1"/>
    <col min="17" max="17" width="13.140625" bestFit="1" customWidth="1"/>
    <col min="18" max="18" width="14.7109375" bestFit="1" customWidth="1"/>
    <col min="21" max="21" width="15" bestFit="1" customWidth="1"/>
    <col min="22" max="22" width="18.85546875" bestFit="1" customWidth="1"/>
  </cols>
  <sheetData>
    <row r="3" spans="1:22" x14ac:dyDescent="0.25">
      <c r="A3" s="8" t="s">
        <v>112</v>
      </c>
      <c r="B3" t="s">
        <v>120</v>
      </c>
      <c r="E3" s="8" t="s">
        <v>112</v>
      </c>
      <c r="F3" t="s">
        <v>114</v>
      </c>
      <c r="I3" s="8" t="s">
        <v>112</v>
      </c>
      <c r="J3" t="s">
        <v>115</v>
      </c>
      <c r="M3" s="8" t="s">
        <v>112</v>
      </c>
      <c r="N3" t="s">
        <v>118</v>
      </c>
      <c r="Q3" s="8" t="s">
        <v>112</v>
      </c>
      <c r="R3" t="s">
        <v>116</v>
      </c>
      <c r="U3" s="8" t="s">
        <v>112</v>
      </c>
      <c r="V3" t="s">
        <v>117</v>
      </c>
    </row>
    <row r="4" spans="1:22" x14ac:dyDescent="0.25">
      <c r="A4" s="9" t="s">
        <v>12</v>
      </c>
      <c r="B4" s="10">
        <v>18426</v>
      </c>
      <c r="E4" s="9" t="s">
        <v>21</v>
      </c>
      <c r="F4" s="10">
        <v>264</v>
      </c>
      <c r="I4" s="9" t="s">
        <v>575</v>
      </c>
      <c r="J4" s="10">
        <v>130.22</v>
      </c>
      <c r="M4" s="9" t="s">
        <v>214</v>
      </c>
      <c r="N4" s="10">
        <v>349</v>
      </c>
      <c r="Q4" s="9" t="s">
        <v>14</v>
      </c>
      <c r="R4" s="10">
        <v>51</v>
      </c>
      <c r="U4" s="9" t="s">
        <v>12</v>
      </c>
      <c r="V4" s="10">
        <v>96</v>
      </c>
    </row>
    <row r="5" spans="1:22" x14ac:dyDescent="0.25">
      <c r="A5" s="9" t="s">
        <v>14</v>
      </c>
      <c r="B5" s="10">
        <v>14181</v>
      </c>
      <c r="E5" s="9" t="s">
        <v>594</v>
      </c>
      <c r="F5" s="10">
        <v>237</v>
      </c>
      <c r="I5" s="9" t="s">
        <v>454</v>
      </c>
      <c r="J5" s="10">
        <v>126.7</v>
      </c>
      <c r="M5" s="9" t="s">
        <v>21</v>
      </c>
      <c r="N5" s="10">
        <v>344</v>
      </c>
      <c r="Q5" s="9" t="s">
        <v>12</v>
      </c>
      <c r="R5" s="10">
        <v>49</v>
      </c>
      <c r="U5" s="9" t="s">
        <v>341</v>
      </c>
      <c r="V5" s="10">
        <v>90</v>
      </c>
    </row>
    <row r="6" spans="1:22" x14ac:dyDescent="0.25">
      <c r="A6" s="9" t="s">
        <v>341</v>
      </c>
      <c r="B6" s="10">
        <v>13975</v>
      </c>
      <c r="E6" s="9" t="s">
        <v>31</v>
      </c>
      <c r="F6" s="10">
        <v>219</v>
      </c>
      <c r="I6" s="9" t="s">
        <v>686</v>
      </c>
      <c r="J6" s="10">
        <v>117.05</v>
      </c>
      <c r="M6" s="9" t="s">
        <v>516</v>
      </c>
      <c r="N6" s="10">
        <v>330</v>
      </c>
      <c r="Q6" s="9" t="s">
        <v>21</v>
      </c>
      <c r="R6" s="10">
        <v>32</v>
      </c>
      <c r="U6" s="9" t="s">
        <v>662</v>
      </c>
      <c r="V6" s="10">
        <v>86</v>
      </c>
    </row>
    <row r="7" spans="1:22" x14ac:dyDescent="0.25">
      <c r="A7" s="9" t="s">
        <v>421</v>
      </c>
      <c r="B7" s="10">
        <v>13589</v>
      </c>
      <c r="E7" s="9" t="s">
        <v>516</v>
      </c>
      <c r="F7" s="10">
        <v>215</v>
      </c>
      <c r="I7" s="9" t="s">
        <v>214</v>
      </c>
      <c r="J7" s="10">
        <v>116.94</v>
      </c>
      <c r="M7" s="9" t="s">
        <v>343</v>
      </c>
      <c r="N7" s="10">
        <v>268</v>
      </c>
      <c r="Q7" s="9" t="s">
        <v>421</v>
      </c>
      <c r="R7" s="10">
        <v>29</v>
      </c>
      <c r="U7" s="9" t="s">
        <v>207</v>
      </c>
      <c r="V7" s="10">
        <v>83</v>
      </c>
    </row>
    <row r="8" spans="1:22" x14ac:dyDescent="0.25">
      <c r="A8" s="9" t="s">
        <v>343</v>
      </c>
      <c r="B8" s="10">
        <v>13364</v>
      </c>
      <c r="E8" s="9" t="s">
        <v>239</v>
      </c>
      <c r="F8" s="10">
        <v>210</v>
      </c>
      <c r="I8" s="9" t="s">
        <v>786</v>
      </c>
      <c r="J8" s="10">
        <v>115.83</v>
      </c>
      <c r="M8" s="9" t="s">
        <v>25</v>
      </c>
      <c r="N8" s="10">
        <v>222</v>
      </c>
      <c r="Q8" s="9" t="s">
        <v>343</v>
      </c>
      <c r="R8" s="10">
        <v>28</v>
      </c>
      <c r="U8" s="9" t="s">
        <v>421</v>
      </c>
      <c r="V8" s="10">
        <v>82</v>
      </c>
    </row>
    <row r="9" spans="1:22" x14ac:dyDescent="0.25">
      <c r="A9" s="9" t="s">
        <v>113</v>
      </c>
      <c r="B9" s="10">
        <v>73535</v>
      </c>
      <c r="E9" s="9" t="s">
        <v>96</v>
      </c>
      <c r="F9" s="10">
        <v>210</v>
      </c>
      <c r="I9" s="9" t="s">
        <v>113</v>
      </c>
      <c r="J9" s="10">
        <v>606.74</v>
      </c>
      <c r="M9" s="9" t="s">
        <v>113</v>
      </c>
      <c r="N9" s="10">
        <v>1513</v>
      </c>
      <c r="Q9" s="9" t="s">
        <v>113</v>
      </c>
      <c r="R9" s="10">
        <v>189</v>
      </c>
      <c r="U9" s="9" t="s">
        <v>23</v>
      </c>
      <c r="V9" s="10">
        <v>82</v>
      </c>
    </row>
    <row r="10" spans="1:22" x14ac:dyDescent="0.25">
      <c r="E10" s="9" t="s">
        <v>368</v>
      </c>
      <c r="F10" s="10">
        <v>210</v>
      </c>
      <c r="U10" s="9" t="s">
        <v>113</v>
      </c>
      <c r="V10" s="10">
        <v>519</v>
      </c>
    </row>
    <row r="11" spans="1:22" x14ac:dyDescent="0.25">
      <c r="E11" s="9" t="s">
        <v>113</v>
      </c>
      <c r="F11" s="10">
        <v>1565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7EF30-0470-425F-9999-7D01D2F8D640}">
  <dimension ref="A1"/>
  <sheetViews>
    <sheetView showGridLines="0" workbookViewId="0">
      <selection activeCell="A8" sqref="A8"/>
    </sheetView>
  </sheetViews>
  <sheetFormatPr defaultRowHeight="15" x14ac:dyDescent="0.25"/>
  <cols>
    <col min="1" max="16384" width="9.140625" style="34"/>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99C37-4EC1-4EB9-96EB-51E6B7C5668F}">
  <dimension ref="A2:N516"/>
  <sheetViews>
    <sheetView topLeftCell="A303" workbookViewId="0">
      <selection activeCell="C310" sqref="C310"/>
    </sheetView>
  </sheetViews>
  <sheetFormatPr defaultColWidth="12.85546875" defaultRowHeight="24" customHeight="1" x14ac:dyDescent="0.25"/>
  <cols>
    <col min="7" max="7" width="12.85546875" style="7"/>
  </cols>
  <sheetData>
    <row r="2" spans="1:14" ht="24" customHeight="1" x14ac:dyDescent="0.25">
      <c r="A2" s="3" t="s">
        <v>0</v>
      </c>
      <c r="B2" s="3" t="s">
        <v>19</v>
      </c>
      <c r="C2" s="3" t="s">
        <v>1</v>
      </c>
      <c r="D2" s="3" t="s">
        <v>2</v>
      </c>
      <c r="E2" s="3" t="s">
        <v>3</v>
      </c>
      <c r="F2" s="3" t="s">
        <v>4</v>
      </c>
      <c r="G2" s="6" t="s">
        <v>5</v>
      </c>
      <c r="H2" s="3" t="s">
        <v>6</v>
      </c>
      <c r="I2" s="3" t="s">
        <v>7</v>
      </c>
      <c r="J2" s="3" t="s">
        <v>8</v>
      </c>
      <c r="K2" s="3" t="s">
        <v>9</v>
      </c>
      <c r="L2" s="3" t="s">
        <v>18</v>
      </c>
      <c r="M2" s="3" t="s">
        <v>10</v>
      </c>
      <c r="N2" s="3" t="s">
        <v>11</v>
      </c>
    </row>
    <row r="3" spans="1:14" ht="24" customHeight="1" x14ac:dyDescent="0.25">
      <c r="A3" s="1" t="s">
        <v>12</v>
      </c>
      <c r="B3" s="12" t="s">
        <v>20</v>
      </c>
      <c r="C3" s="1" t="s">
        <v>13</v>
      </c>
      <c r="D3" s="2">
        <v>463</v>
      </c>
      <c r="E3" s="2">
        <v>452</v>
      </c>
      <c r="F3" s="2">
        <v>18426</v>
      </c>
      <c r="G3" s="2">
        <v>200</v>
      </c>
      <c r="H3" s="2">
        <v>44.83</v>
      </c>
      <c r="I3" s="2">
        <v>86.23</v>
      </c>
      <c r="J3" s="2">
        <v>49</v>
      </c>
      <c r="K3" s="2">
        <v>96</v>
      </c>
      <c r="L3" s="2">
        <v>20</v>
      </c>
      <c r="M3" s="2">
        <v>2016</v>
      </c>
      <c r="N3" s="2">
        <v>195</v>
      </c>
    </row>
    <row r="4" spans="1:14" ht="24" customHeight="1" x14ac:dyDescent="0.25">
      <c r="A4" s="1" t="s">
        <v>14</v>
      </c>
      <c r="B4" s="12" t="s">
        <v>20</v>
      </c>
      <c r="C4" s="1" t="s">
        <v>15</v>
      </c>
      <c r="D4" s="2">
        <v>302</v>
      </c>
      <c r="E4" s="2">
        <v>290</v>
      </c>
      <c r="F4" s="2">
        <v>14181</v>
      </c>
      <c r="G4" s="2">
        <v>183</v>
      </c>
      <c r="H4" s="2">
        <v>57.88</v>
      </c>
      <c r="I4" s="2">
        <v>93.34</v>
      </c>
      <c r="J4" s="2">
        <v>51</v>
      </c>
      <c r="K4" s="2">
        <v>74</v>
      </c>
      <c r="L4" s="2">
        <v>16</v>
      </c>
      <c r="M4" s="2">
        <v>1325</v>
      </c>
      <c r="N4" s="2">
        <v>152</v>
      </c>
    </row>
    <row r="5" spans="1:14" ht="24" customHeight="1" x14ac:dyDescent="0.25">
      <c r="A5" s="1" t="s">
        <v>16</v>
      </c>
      <c r="B5" s="12" t="s">
        <v>20</v>
      </c>
      <c r="C5" s="1" t="s">
        <v>17</v>
      </c>
      <c r="D5" s="2">
        <v>308</v>
      </c>
      <c r="E5" s="2">
        <v>297</v>
      </c>
      <c r="F5" s="2">
        <v>11221</v>
      </c>
      <c r="G5" s="2">
        <v>183</v>
      </c>
      <c r="H5" s="2">
        <v>40.950000000000003</v>
      </c>
      <c r="I5" s="2">
        <v>73.650000000000006</v>
      </c>
      <c r="J5" s="2">
        <v>22</v>
      </c>
      <c r="K5" s="2">
        <v>71</v>
      </c>
      <c r="L5" s="2">
        <v>16</v>
      </c>
      <c r="M5" s="2">
        <v>1104</v>
      </c>
      <c r="N5" s="2">
        <v>189</v>
      </c>
    </row>
    <row r="6" spans="1:14" ht="24" customHeight="1" x14ac:dyDescent="0.25">
      <c r="A6" s="1" t="s">
        <v>21</v>
      </c>
      <c r="B6" s="12" t="s">
        <v>20</v>
      </c>
      <c r="C6" s="1" t="s">
        <v>22</v>
      </c>
      <c r="D6" s="2">
        <v>273</v>
      </c>
      <c r="E6" s="2">
        <v>265</v>
      </c>
      <c r="F6" s="2">
        <v>11168</v>
      </c>
      <c r="G6" s="2">
        <v>264</v>
      </c>
      <c r="H6" s="2">
        <v>48.76</v>
      </c>
      <c r="I6" s="2">
        <v>92.8</v>
      </c>
      <c r="J6" s="2">
        <v>32</v>
      </c>
      <c r="K6" s="2">
        <v>58</v>
      </c>
      <c r="L6" s="2">
        <v>16</v>
      </c>
      <c r="M6" s="2">
        <v>1045</v>
      </c>
      <c r="N6" s="2">
        <v>344</v>
      </c>
    </row>
    <row r="7" spans="1:14" ht="24" customHeight="1" x14ac:dyDescent="0.25">
      <c r="A7" s="1" t="s">
        <v>23</v>
      </c>
      <c r="B7" s="12" t="s">
        <v>20</v>
      </c>
      <c r="C7" s="1" t="s">
        <v>24</v>
      </c>
      <c r="D7" s="2">
        <v>340</v>
      </c>
      <c r="E7" s="2">
        <v>314</v>
      </c>
      <c r="F7" s="2">
        <v>10768</v>
      </c>
      <c r="G7" s="2">
        <v>153</v>
      </c>
      <c r="H7" s="2">
        <v>39.15</v>
      </c>
      <c r="I7" s="2">
        <v>71.180000000000007</v>
      </c>
      <c r="J7" s="2">
        <v>12</v>
      </c>
      <c r="K7" s="2">
        <v>82</v>
      </c>
      <c r="L7" s="2">
        <v>13</v>
      </c>
      <c r="M7" s="2">
        <v>942</v>
      </c>
      <c r="N7" s="2">
        <v>42</v>
      </c>
    </row>
    <row r="8" spans="1:14" ht="24" customHeight="1" x14ac:dyDescent="0.25">
      <c r="A8" s="1" t="s">
        <v>25</v>
      </c>
      <c r="B8" s="12" t="s">
        <v>20</v>
      </c>
      <c r="C8" s="1" t="s">
        <v>26</v>
      </c>
      <c r="D8" s="2">
        <v>347</v>
      </c>
      <c r="E8" s="2">
        <v>294</v>
      </c>
      <c r="F8" s="2">
        <v>10599</v>
      </c>
      <c r="G8" s="2">
        <v>183</v>
      </c>
      <c r="H8" s="2">
        <v>50.23</v>
      </c>
      <c r="I8" s="2">
        <v>87.13</v>
      </c>
      <c r="J8" s="2">
        <v>9</v>
      </c>
      <c r="K8" s="2">
        <v>73</v>
      </c>
      <c r="L8" s="2">
        <v>10</v>
      </c>
      <c r="M8" s="2">
        <v>809</v>
      </c>
      <c r="N8" s="2">
        <v>222</v>
      </c>
    </row>
    <row r="9" spans="1:14" ht="24" customHeight="1" x14ac:dyDescent="0.25">
      <c r="A9" s="1" t="s">
        <v>27</v>
      </c>
      <c r="B9" s="12" t="s">
        <v>20</v>
      </c>
      <c r="C9" s="1" t="s">
        <v>28</v>
      </c>
      <c r="D9" s="2">
        <v>334</v>
      </c>
      <c r="E9" s="2">
        <v>308</v>
      </c>
      <c r="F9" s="2">
        <v>9378</v>
      </c>
      <c r="G9" s="2">
        <v>153</v>
      </c>
      <c r="H9" s="2">
        <v>36.92</v>
      </c>
      <c r="I9" s="2">
        <v>74.02</v>
      </c>
      <c r="J9" s="2">
        <v>7</v>
      </c>
      <c r="K9" s="2">
        <v>58</v>
      </c>
      <c r="L9" s="2">
        <v>9</v>
      </c>
      <c r="M9" s="2">
        <v>622</v>
      </c>
      <c r="N9" s="2">
        <v>77</v>
      </c>
    </row>
    <row r="10" spans="1:14" ht="24" customHeight="1" x14ac:dyDescent="0.25">
      <c r="A10" s="1" t="s">
        <v>29</v>
      </c>
      <c r="B10" s="12" t="s">
        <v>20</v>
      </c>
      <c r="C10" s="1" t="s">
        <v>30</v>
      </c>
      <c r="D10" s="2">
        <v>301</v>
      </c>
      <c r="E10" s="2">
        <v>275</v>
      </c>
      <c r="F10" s="2">
        <v>8609</v>
      </c>
      <c r="G10" s="2">
        <v>150</v>
      </c>
      <c r="H10" s="2">
        <v>36.47</v>
      </c>
      <c r="I10" s="2">
        <v>87.43</v>
      </c>
      <c r="J10" s="2">
        <v>14</v>
      </c>
      <c r="K10" s="2">
        <v>52</v>
      </c>
      <c r="L10" s="2">
        <v>18</v>
      </c>
      <c r="M10" s="2">
        <v>896</v>
      </c>
      <c r="N10" s="2">
        <v>153</v>
      </c>
    </row>
    <row r="11" spans="1:14" ht="24" customHeight="1" x14ac:dyDescent="0.25">
      <c r="A11" s="1" t="s">
        <v>31</v>
      </c>
      <c r="B11" s="12" t="s">
        <v>20</v>
      </c>
      <c r="C11" s="1" t="s">
        <v>32</v>
      </c>
      <c r="D11" s="2">
        <v>241</v>
      </c>
      <c r="E11" s="2">
        <v>235</v>
      </c>
      <c r="F11" s="2">
        <v>7995</v>
      </c>
      <c r="G11" s="2">
        <v>219</v>
      </c>
      <c r="H11" s="2">
        <v>35.369999999999997</v>
      </c>
      <c r="I11" s="2">
        <v>104.44</v>
      </c>
      <c r="J11" s="2">
        <v>15</v>
      </c>
      <c r="K11" s="2">
        <v>37</v>
      </c>
      <c r="L11" s="2">
        <v>14</v>
      </c>
      <c r="M11" s="2">
        <v>1092</v>
      </c>
      <c r="N11" s="2">
        <v>131</v>
      </c>
    </row>
    <row r="12" spans="1:14" ht="24" customHeight="1" x14ac:dyDescent="0.25">
      <c r="A12" s="4" t="s">
        <v>33</v>
      </c>
      <c r="B12" s="12" t="s">
        <v>20</v>
      </c>
      <c r="C12" s="4" t="s">
        <v>34</v>
      </c>
      <c r="D12" s="5">
        <v>167</v>
      </c>
      <c r="E12" s="5">
        <v>164</v>
      </c>
      <c r="F12" s="5">
        <v>6793</v>
      </c>
      <c r="G12" s="5">
        <v>143</v>
      </c>
      <c r="H12" s="5">
        <v>44.11</v>
      </c>
      <c r="I12" s="5">
        <v>91.35</v>
      </c>
      <c r="J12" s="5">
        <v>17</v>
      </c>
      <c r="K12" s="5">
        <v>39</v>
      </c>
      <c r="L12" s="5">
        <v>5</v>
      </c>
      <c r="M12" s="5">
        <v>842</v>
      </c>
      <c r="N12" s="5">
        <v>79</v>
      </c>
    </row>
    <row r="13" spans="1:14" ht="24" customHeight="1" x14ac:dyDescent="0.25">
      <c r="A13" s="4" t="s">
        <v>36</v>
      </c>
      <c r="B13" s="12" t="s">
        <v>20</v>
      </c>
      <c r="C13" s="4" t="s">
        <v>35</v>
      </c>
      <c r="D13" s="5">
        <v>226</v>
      </c>
      <c r="E13" s="5">
        <v>194</v>
      </c>
      <c r="F13" s="5">
        <v>5615</v>
      </c>
      <c r="G13" s="2">
        <v>116</v>
      </c>
      <c r="H13" s="5">
        <v>35.31</v>
      </c>
      <c r="I13" s="5">
        <v>93.5</v>
      </c>
      <c r="J13" s="5">
        <v>5</v>
      </c>
      <c r="K13" s="5">
        <v>36</v>
      </c>
      <c r="L13" s="5">
        <v>14</v>
      </c>
      <c r="M13" s="5">
        <v>476</v>
      </c>
      <c r="N13" s="5">
        <v>120</v>
      </c>
    </row>
    <row r="14" spans="1:14" ht="24" customHeight="1" x14ac:dyDescent="0.25">
      <c r="A14" s="4" t="s">
        <v>37</v>
      </c>
      <c r="B14" s="12" t="s">
        <v>20</v>
      </c>
      <c r="C14" s="4" t="s">
        <v>38</v>
      </c>
      <c r="D14" s="5">
        <v>196</v>
      </c>
      <c r="E14" s="5">
        <v>179</v>
      </c>
      <c r="F14" s="5">
        <v>5359</v>
      </c>
      <c r="G14" s="5">
        <v>119</v>
      </c>
      <c r="H14" s="5">
        <v>37.47</v>
      </c>
      <c r="I14" s="5">
        <v>69.790000000000006</v>
      </c>
      <c r="J14" s="5">
        <v>6</v>
      </c>
      <c r="K14" s="5">
        <v>30</v>
      </c>
      <c r="L14" s="5">
        <v>10</v>
      </c>
      <c r="M14" s="5">
        <v>366</v>
      </c>
      <c r="N14" s="5">
        <v>85</v>
      </c>
    </row>
    <row r="15" spans="1:14" ht="24" customHeight="1" x14ac:dyDescent="0.25">
      <c r="A15" s="4" t="s">
        <v>39</v>
      </c>
      <c r="B15" s="12" t="s">
        <v>20</v>
      </c>
      <c r="C15" s="4" t="s">
        <v>40</v>
      </c>
      <c r="D15" s="5">
        <v>147</v>
      </c>
      <c r="E15" s="5">
        <v>143</v>
      </c>
      <c r="F15" s="5">
        <v>5238</v>
      </c>
      <c r="G15" s="2">
        <v>150</v>
      </c>
      <c r="H15" s="5">
        <v>39.68</v>
      </c>
      <c r="I15" s="5">
        <v>85.25</v>
      </c>
      <c r="J15" s="5">
        <v>11</v>
      </c>
      <c r="K15" s="5">
        <v>34</v>
      </c>
      <c r="L15" s="5">
        <v>11</v>
      </c>
      <c r="M15" s="5">
        <v>561</v>
      </c>
      <c r="N15" s="5">
        <v>17</v>
      </c>
    </row>
    <row r="16" spans="1:14" ht="24" customHeight="1" x14ac:dyDescent="0.25">
      <c r="A16" s="4" t="s">
        <v>41</v>
      </c>
      <c r="B16" s="12" t="s">
        <v>20</v>
      </c>
      <c r="C16" s="4" t="s">
        <v>42</v>
      </c>
      <c r="D16" s="5">
        <v>136</v>
      </c>
      <c r="E16" s="5">
        <v>127</v>
      </c>
      <c r="F16" s="5">
        <v>4413</v>
      </c>
      <c r="G16" s="2">
        <v>134</v>
      </c>
      <c r="H16" s="5">
        <v>37.08</v>
      </c>
      <c r="I16" s="5">
        <v>69.72</v>
      </c>
      <c r="J16" s="5">
        <v>6</v>
      </c>
      <c r="K16" s="5">
        <v>33</v>
      </c>
      <c r="L16" s="5">
        <v>7</v>
      </c>
      <c r="M16" s="5">
        <v>335</v>
      </c>
      <c r="N16" s="5">
        <v>44</v>
      </c>
    </row>
    <row r="17" spans="1:14" ht="24" customHeight="1" x14ac:dyDescent="0.25">
      <c r="A17" s="4" t="s">
        <v>43</v>
      </c>
      <c r="B17" s="12" t="s">
        <v>20</v>
      </c>
      <c r="C17" s="4" t="s">
        <v>44</v>
      </c>
      <c r="D17" s="5">
        <v>146</v>
      </c>
      <c r="E17" s="5">
        <v>145</v>
      </c>
      <c r="F17" s="5">
        <v>4091</v>
      </c>
      <c r="G17" s="5">
        <v>123</v>
      </c>
      <c r="H17" s="5">
        <v>29.01</v>
      </c>
      <c r="I17" s="5">
        <v>71.739999999999995</v>
      </c>
      <c r="J17" s="5">
        <v>4</v>
      </c>
      <c r="K17" s="5">
        <v>27</v>
      </c>
      <c r="L17" s="5">
        <v>11</v>
      </c>
      <c r="M17" s="5">
        <v>405</v>
      </c>
      <c r="N17" s="5">
        <v>41</v>
      </c>
    </row>
    <row r="18" spans="1:14" ht="24" customHeight="1" x14ac:dyDescent="0.25">
      <c r="A18" s="4" t="s">
        <v>45</v>
      </c>
      <c r="B18" s="12" t="s">
        <v>20</v>
      </c>
      <c r="C18" s="4" t="s">
        <v>46</v>
      </c>
      <c r="D18" s="5">
        <v>225</v>
      </c>
      <c r="E18" s="5">
        <v>198</v>
      </c>
      <c r="F18" s="5">
        <v>3783</v>
      </c>
      <c r="G18" s="5">
        <v>175</v>
      </c>
      <c r="H18" s="5">
        <v>23.79</v>
      </c>
      <c r="I18" s="5">
        <v>95.07</v>
      </c>
      <c r="J18" s="5">
        <v>1</v>
      </c>
      <c r="K18" s="5">
        <v>14</v>
      </c>
      <c r="L18" s="5">
        <v>13</v>
      </c>
      <c r="M18" s="5">
        <v>291</v>
      </c>
      <c r="N18" s="5">
        <v>67</v>
      </c>
    </row>
    <row r="19" spans="1:14" ht="24" customHeight="1" x14ac:dyDescent="0.25">
      <c r="A19" s="4" t="s">
        <v>47</v>
      </c>
      <c r="B19" s="12" t="s">
        <v>20</v>
      </c>
      <c r="C19" s="4" t="s">
        <v>48</v>
      </c>
      <c r="D19" s="5">
        <v>129</v>
      </c>
      <c r="E19" s="5">
        <v>120</v>
      </c>
      <c r="F19" s="5">
        <v>3508</v>
      </c>
      <c r="G19" s="5">
        <v>105</v>
      </c>
      <c r="H19" s="5">
        <v>34.729999999999997</v>
      </c>
      <c r="I19" s="5">
        <v>67.73</v>
      </c>
      <c r="J19" s="5">
        <v>1</v>
      </c>
      <c r="K19" s="5">
        <v>23</v>
      </c>
      <c r="L19" s="5">
        <v>7</v>
      </c>
      <c r="M19" s="5">
        <v>228</v>
      </c>
      <c r="N19" s="5">
        <v>24</v>
      </c>
    </row>
    <row r="20" spans="1:14" ht="24" customHeight="1" x14ac:dyDescent="0.25">
      <c r="A20" s="4" t="s">
        <v>49</v>
      </c>
      <c r="B20" s="12" t="s">
        <v>20</v>
      </c>
      <c r="C20" s="4" t="s">
        <v>44</v>
      </c>
      <c r="D20" s="5">
        <v>150</v>
      </c>
      <c r="E20" s="5">
        <v>128</v>
      </c>
      <c r="F20" s="5">
        <v>3108</v>
      </c>
      <c r="G20" s="5">
        <v>109</v>
      </c>
      <c r="H20" s="5">
        <v>29.04</v>
      </c>
      <c r="I20" s="5">
        <v>61.07</v>
      </c>
      <c r="J20" s="5">
        <v>4</v>
      </c>
      <c r="K20" s="5">
        <v>18</v>
      </c>
      <c r="L20" s="5">
        <v>5</v>
      </c>
      <c r="M20" s="5">
        <v>206</v>
      </c>
      <c r="N20" s="5">
        <v>25</v>
      </c>
    </row>
    <row r="21" spans="1:14" ht="24" customHeight="1" x14ac:dyDescent="0.25">
      <c r="A21" s="4" t="s">
        <v>50</v>
      </c>
      <c r="B21" s="12" t="s">
        <v>20</v>
      </c>
      <c r="C21" s="4" t="s">
        <v>51</v>
      </c>
      <c r="D21" s="5">
        <v>108</v>
      </c>
      <c r="E21" s="5">
        <v>102</v>
      </c>
      <c r="F21" s="5">
        <v>3092</v>
      </c>
      <c r="G21" s="2">
        <v>103</v>
      </c>
      <c r="H21" s="5">
        <v>35.130000000000003</v>
      </c>
      <c r="I21" s="5">
        <v>62.26</v>
      </c>
      <c r="J21" s="5">
        <v>1</v>
      </c>
      <c r="K21" s="5">
        <v>27</v>
      </c>
      <c r="L21" s="5">
        <v>8</v>
      </c>
      <c r="M21" s="5">
        <v>234</v>
      </c>
      <c r="N21" s="5">
        <v>21</v>
      </c>
    </row>
    <row r="22" spans="1:14" ht="24" customHeight="1" x14ac:dyDescent="0.25">
      <c r="A22" s="4" t="s">
        <v>52</v>
      </c>
      <c r="B22" s="12" t="s">
        <v>20</v>
      </c>
      <c r="C22" s="4" t="s">
        <v>53</v>
      </c>
      <c r="D22" s="5">
        <v>85</v>
      </c>
      <c r="E22" s="5">
        <v>79</v>
      </c>
      <c r="F22" s="5">
        <v>3043</v>
      </c>
      <c r="G22" s="5">
        <v>112</v>
      </c>
      <c r="H22" s="5">
        <v>49.08</v>
      </c>
      <c r="I22" s="5">
        <v>88.17</v>
      </c>
      <c r="J22" s="5">
        <v>7</v>
      </c>
      <c r="K22" s="5">
        <v>18</v>
      </c>
      <c r="L22" s="5">
        <v>3</v>
      </c>
      <c r="M22" s="5">
        <v>235</v>
      </c>
      <c r="N22" s="5">
        <v>67</v>
      </c>
    </row>
    <row r="23" spans="1:14" ht="24" customHeight="1" x14ac:dyDescent="0.25">
      <c r="A23" s="4" t="s">
        <v>54</v>
      </c>
      <c r="B23" s="12" t="s">
        <v>20</v>
      </c>
      <c r="C23" s="4" t="s">
        <v>55</v>
      </c>
      <c r="D23" s="5">
        <v>90</v>
      </c>
      <c r="E23" s="5">
        <v>87</v>
      </c>
      <c r="F23" s="5">
        <v>2962</v>
      </c>
      <c r="G23" s="5">
        <v>111</v>
      </c>
      <c r="H23" s="5">
        <v>35.26</v>
      </c>
      <c r="I23" s="5">
        <v>78.63</v>
      </c>
      <c r="J23" s="5">
        <v>3</v>
      </c>
      <c r="K23" s="5">
        <v>24</v>
      </c>
      <c r="L23" s="5">
        <v>6</v>
      </c>
      <c r="M23" s="5">
        <v>293</v>
      </c>
      <c r="N23" s="5">
        <v>33</v>
      </c>
    </row>
    <row r="24" spans="1:14" ht="24" customHeight="1" x14ac:dyDescent="0.25">
      <c r="A24" s="4" t="s">
        <v>56</v>
      </c>
      <c r="B24" s="12" t="s">
        <v>20</v>
      </c>
      <c r="C24" s="4" t="s">
        <v>57</v>
      </c>
      <c r="D24" s="5">
        <v>70</v>
      </c>
      <c r="E24" s="5">
        <v>65</v>
      </c>
      <c r="F24" s="5">
        <v>2845</v>
      </c>
      <c r="G24" s="2">
        <v>128</v>
      </c>
      <c r="H24" s="5">
        <v>48.22</v>
      </c>
      <c r="I24" s="5">
        <v>100</v>
      </c>
      <c r="J24" s="5">
        <v>5</v>
      </c>
      <c r="K24" s="5">
        <v>22</v>
      </c>
      <c r="L24" s="5">
        <v>1</v>
      </c>
      <c r="M24" s="5">
        <v>262</v>
      </c>
      <c r="N24" s="5">
        <v>72</v>
      </c>
    </row>
    <row r="25" spans="1:14" ht="24" customHeight="1" x14ac:dyDescent="0.25">
      <c r="A25" s="4" t="s">
        <v>58</v>
      </c>
      <c r="B25" s="12" t="s">
        <v>20</v>
      </c>
      <c r="C25" s="4" t="s">
        <v>59</v>
      </c>
      <c r="D25" s="5">
        <v>204</v>
      </c>
      <c r="E25" s="5">
        <v>137</v>
      </c>
      <c r="F25" s="5">
        <v>2806</v>
      </c>
      <c r="G25" s="5">
        <v>87</v>
      </c>
      <c r="H25" s="5">
        <v>32.619999999999997</v>
      </c>
      <c r="I25" s="5">
        <v>85.44</v>
      </c>
      <c r="J25" s="5">
        <v>0</v>
      </c>
      <c r="K25" s="5">
        <v>13</v>
      </c>
      <c r="L25" s="5">
        <v>6</v>
      </c>
      <c r="M25" s="5">
        <v>205</v>
      </c>
      <c r="N25" s="5">
        <v>54</v>
      </c>
    </row>
    <row r="26" spans="1:14" ht="24" customHeight="1" x14ac:dyDescent="0.25">
      <c r="A26" s="4" t="s">
        <v>60</v>
      </c>
      <c r="B26" s="12" t="s">
        <v>20</v>
      </c>
      <c r="C26" s="4" t="s">
        <v>61</v>
      </c>
      <c r="D26" s="5">
        <v>55</v>
      </c>
      <c r="E26" s="5">
        <v>55</v>
      </c>
      <c r="F26" s="5">
        <v>2775</v>
      </c>
      <c r="G26" s="5">
        <v>208</v>
      </c>
      <c r="H26" s="5">
        <v>59.06</v>
      </c>
      <c r="I26" s="5">
        <v>99.56</v>
      </c>
      <c r="J26" s="5">
        <v>8</v>
      </c>
      <c r="K26" s="5">
        <v>15</v>
      </c>
      <c r="L26" s="5">
        <v>1</v>
      </c>
      <c r="M26" s="5">
        <v>313</v>
      </c>
      <c r="N26" s="5">
        <v>59</v>
      </c>
    </row>
    <row r="27" spans="1:14" ht="24" customHeight="1" x14ac:dyDescent="0.25">
      <c r="A27" s="4" t="s">
        <v>62</v>
      </c>
      <c r="B27" s="12" t="s">
        <v>20</v>
      </c>
      <c r="C27" s="4" t="s">
        <v>63</v>
      </c>
      <c r="D27" s="5">
        <v>125</v>
      </c>
      <c r="E27" s="5">
        <v>110</v>
      </c>
      <c r="F27" s="5">
        <v>2753</v>
      </c>
      <c r="G27" s="2">
        <v>111</v>
      </c>
      <c r="H27" s="5">
        <v>32.01</v>
      </c>
      <c r="I27" s="5">
        <v>72.03</v>
      </c>
      <c r="J27" s="5">
        <v>2</v>
      </c>
      <c r="K27" s="5">
        <v>17</v>
      </c>
      <c r="L27" s="5">
        <v>8</v>
      </c>
      <c r="M27" s="5">
        <v>228</v>
      </c>
      <c r="N27" s="5">
        <v>9</v>
      </c>
    </row>
    <row r="28" spans="1:14" ht="24" customHeight="1" x14ac:dyDescent="0.25">
      <c r="A28" s="4" t="s">
        <v>64</v>
      </c>
      <c r="B28" s="12" t="s">
        <v>20</v>
      </c>
      <c r="C28" s="4" t="s">
        <v>65</v>
      </c>
      <c r="D28" s="5">
        <v>104</v>
      </c>
      <c r="E28" s="5">
        <v>97</v>
      </c>
      <c r="F28" s="5">
        <v>2477</v>
      </c>
      <c r="G28" s="5">
        <v>106</v>
      </c>
      <c r="H28" s="5">
        <v>32.590000000000003</v>
      </c>
      <c r="I28" s="5">
        <v>71.94</v>
      </c>
      <c r="J28" s="5">
        <v>2</v>
      </c>
      <c r="K28" s="5">
        <v>14</v>
      </c>
      <c r="L28" s="5">
        <v>4</v>
      </c>
      <c r="M28" s="5">
        <v>187</v>
      </c>
      <c r="N28" s="5">
        <v>20</v>
      </c>
    </row>
    <row r="29" spans="1:14" ht="24" customHeight="1" x14ac:dyDescent="0.25">
      <c r="A29" s="4" t="s">
        <v>66</v>
      </c>
      <c r="B29" s="12" t="s">
        <v>20</v>
      </c>
      <c r="C29" s="4" t="s">
        <v>67</v>
      </c>
      <c r="D29" s="5">
        <v>86</v>
      </c>
      <c r="E29" s="5">
        <v>83</v>
      </c>
      <c r="F29" s="5">
        <v>2338</v>
      </c>
      <c r="G29" s="5">
        <v>131</v>
      </c>
      <c r="H29" s="5">
        <v>30.76</v>
      </c>
      <c r="I29" s="5">
        <v>71.23</v>
      </c>
      <c r="J29" s="5">
        <v>6</v>
      </c>
      <c r="K29" s="5">
        <v>10</v>
      </c>
      <c r="L29" s="5">
        <v>3</v>
      </c>
      <c r="M29" s="5">
        <v>222</v>
      </c>
      <c r="N29" s="5">
        <v>4</v>
      </c>
    </row>
    <row r="30" spans="1:14" ht="24" customHeight="1" x14ac:dyDescent="0.25">
      <c r="A30" s="4" t="s">
        <v>68</v>
      </c>
      <c r="B30" s="12" t="s">
        <v>20</v>
      </c>
      <c r="C30" s="4" t="s">
        <v>69</v>
      </c>
      <c r="D30" s="5">
        <v>136</v>
      </c>
      <c r="E30" s="5">
        <v>113</v>
      </c>
      <c r="F30" s="5">
        <v>2336</v>
      </c>
      <c r="G30" s="5">
        <v>100</v>
      </c>
      <c r="H30" s="5">
        <v>25.95</v>
      </c>
      <c r="I30" s="5">
        <v>74.3</v>
      </c>
      <c r="J30" s="5">
        <v>1</v>
      </c>
      <c r="K30" s="5">
        <v>9</v>
      </c>
      <c r="L30" s="5">
        <v>5</v>
      </c>
      <c r="M30" s="5">
        <v>135</v>
      </c>
      <c r="N30" s="5">
        <v>41</v>
      </c>
    </row>
    <row r="31" spans="1:14" ht="24" customHeight="1" x14ac:dyDescent="0.25">
      <c r="A31" s="4" t="s">
        <v>70</v>
      </c>
      <c r="B31" s="12" t="s">
        <v>20</v>
      </c>
      <c r="C31" s="4" t="s">
        <v>71</v>
      </c>
      <c r="D31" s="5">
        <v>74</v>
      </c>
      <c r="E31" s="5">
        <v>70</v>
      </c>
      <c r="F31" s="5">
        <v>1994</v>
      </c>
      <c r="G31" s="5">
        <v>105</v>
      </c>
      <c r="H31" s="5">
        <v>33.229999999999997</v>
      </c>
      <c r="I31" s="5">
        <v>64.3</v>
      </c>
      <c r="J31" s="5">
        <v>1</v>
      </c>
      <c r="K31" s="5">
        <v>15</v>
      </c>
      <c r="L31" s="5">
        <v>3</v>
      </c>
      <c r="M31" s="5">
        <v>99</v>
      </c>
      <c r="N31" s="5">
        <v>10</v>
      </c>
    </row>
    <row r="32" spans="1:14" ht="24" customHeight="1" x14ac:dyDescent="0.25">
      <c r="A32" s="4" t="s">
        <v>72</v>
      </c>
      <c r="B32" s="12" t="s">
        <v>20</v>
      </c>
      <c r="C32" s="4" t="s">
        <v>73</v>
      </c>
      <c r="D32" s="5">
        <v>85</v>
      </c>
      <c r="E32" s="5">
        <v>75</v>
      </c>
      <c r="F32" s="5">
        <v>1924</v>
      </c>
      <c r="G32" s="2">
        <v>102</v>
      </c>
      <c r="H32" s="5">
        <v>30.53</v>
      </c>
      <c r="I32" s="5">
        <v>57.7</v>
      </c>
      <c r="J32" s="5">
        <v>2</v>
      </c>
      <c r="K32" s="5">
        <v>13</v>
      </c>
      <c r="L32" s="5">
        <v>2</v>
      </c>
      <c r="M32" s="5">
        <v>123</v>
      </c>
      <c r="N32" s="5">
        <v>9</v>
      </c>
    </row>
    <row r="33" spans="1:14" ht="24" customHeight="1" x14ac:dyDescent="0.25">
      <c r="A33" s="4" t="s">
        <v>74</v>
      </c>
      <c r="B33" s="12" t="s">
        <v>20</v>
      </c>
      <c r="C33" s="4" t="s">
        <v>53</v>
      </c>
      <c r="D33" s="5">
        <v>94</v>
      </c>
      <c r="E33" s="5">
        <v>68</v>
      </c>
      <c r="F33" s="5">
        <v>1904</v>
      </c>
      <c r="G33" s="5">
        <v>92</v>
      </c>
      <c r="H33" s="5">
        <v>32.82</v>
      </c>
      <c r="I33" s="5">
        <v>110.89</v>
      </c>
      <c r="J33" s="5">
        <v>0</v>
      </c>
      <c r="K33" s="5">
        <v>11</v>
      </c>
      <c r="L33" s="5">
        <v>4</v>
      </c>
      <c r="M33" s="5">
        <v>141</v>
      </c>
      <c r="N33" s="5">
        <v>76</v>
      </c>
    </row>
    <row r="34" spans="1:14" ht="24" customHeight="1" x14ac:dyDescent="0.25">
      <c r="A34" s="4" t="s">
        <v>75</v>
      </c>
      <c r="B34" s="12" t="s">
        <v>20</v>
      </c>
      <c r="C34" s="4" t="s">
        <v>76</v>
      </c>
      <c r="D34" s="5">
        <v>130</v>
      </c>
      <c r="E34" s="5">
        <v>98</v>
      </c>
      <c r="F34" s="5">
        <v>1858</v>
      </c>
      <c r="G34" s="5">
        <v>106</v>
      </c>
      <c r="H34" s="5">
        <v>24.12</v>
      </c>
      <c r="I34" s="5">
        <v>60.26</v>
      </c>
      <c r="J34" s="5">
        <v>2</v>
      </c>
      <c r="K34" s="5">
        <v>11</v>
      </c>
      <c r="L34" s="5">
        <v>8</v>
      </c>
      <c r="M34" s="5">
        <v>157</v>
      </c>
      <c r="N34" s="5">
        <v>0</v>
      </c>
    </row>
    <row r="35" spans="1:14" ht="24" customHeight="1" x14ac:dyDescent="0.25">
      <c r="A35" s="4" t="s">
        <v>77</v>
      </c>
      <c r="B35" s="12" t="s">
        <v>20</v>
      </c>
      <c r="C35" s="4" t="s">
        <v>26</v>
      </c>
      <c r="D35" s="5">
        <v>94</v>
      </c>
      <c r="E35" s="5">
        <v>79</v>
      </c>
      <c r="F35" s="5">
        <v>1752</v>
      </c>
      <c r="G35" s="5">
        <v>79</v>
      </c>
      <c r="H35" s="5">
        <v>30.2</v>
      </c>
      <c r="I35" s="5">
        <v>73.239999999999995</v>
      </c>
      <c r="J35" s="5">
        <v>0</v>
      </c>
      <c r="K35" s="5">
        <v>9</v>
      </c>
      <c r="L35" s="5">
        <v>6</v>
      </c>
      <c r="M35" s="5">
        <v>176</v>
      </c>
      <c r="N35" s="5">
        <v>15</v>
      </c>
    </row>
    <row r="36" spans="1:14" ht="24" customHeight="1" x14ac:dyDescent="0.25">
      <c r="A36" s="4" t="s">
        <v>78</v>
      </c>
      <c r="B36" s="12" t="s">
        <v>20</v>
      </c>
      <c r="C36" s="4" t="s">
        <v>79</v>
      </c>
      <c r="D36" s="5">
        <v>55</v>
      </c>
      <c r="E36" s="5">
        <v>50</v>
      </c>
      <c r="F36" s="5">
        <v>1694</v>
      </c>
      <c r="G36" s="2">
        <v>124</v>
      </c>
      <c r="H36" s="5">
        <v>47.05</v>
      </c>
      <c r="I36" s="5">
        <v>79.040000000000006</v>
      </c>
      <c r="J36" s="5">
        <v>3</v>
      </c>
      <c r="K36" s="5">
        <v>10</v>
      </c>
      <c r="L36" s="5">
        <v>3</v>
      </c>
      <c r="M36" s="5">
        <v>145</v>
      </c>
      <c r="N36" s="5">
        <v>30</v>
      </c>
    </row>
    <row r="37" spans="1:14" ht="24" customHeight="1" x14ac:dyDescent="0.25">
      <c r="A37" s="4" t="s">
        <v>80</v>
      </c>
      <c r="B37" s="12" t="s">
        <v>20</v>
      </c>
      <c r="C37" s="4" t="s">
        <v>81</v>
      </c>
      <c r="D37" s="5">
        <v>120</v>
      </c>
      <c r="E37" s="5">
        <v>87</v>
      </c>
      <c r="F37" s="5">
        <v>1544</v>
      </c>
      <c r="G37" s="5">
        <v>83</v>
      </c>
      <c r="H37" s="5">
        <v>23.39</v>
      </c>
      <c r="I37" s="5">
        <v>79.540000000000006</v>
      </c>
      <c r="J37" s="5">
        <v>0</v>
      </c>
      <c r="K37" s="5">
        <v>5</v>
      </c>
      <c r="L37" s="5">
        <v>7</v>
      </c>
      <c r="M37" s="5">
        <v>142</v>
      </c>
      <c r="N37" s="5">
        <v>37</v>
      </c>
    </row>
    <row r="38" spans="1:14" ht="24" customHeight="1" x14ac:dyDescent="0.25">
      <c r="A38" s="4" t="s">
        <v>82</v>
      </c>
      <c r="B38" s="12" t="s">
        <v>20</v>
      </c>
      <c r="C38" s="4" t="s">
        <v>83</v>
      </c>
      <c r="D38" s="5">
        <v>73</v>
      </c>
      <c r="E38" s="5">
        <v>52</v>
      </c>
      <c r="F38" s="5">
        <v>1389</v>
      </c>
      <c r="G38" s="5">
        <v>120</v>
      </c>
      <c r="H38" s="5">
        <v>42.09</v>
      </c>
      <c r="I38" s="5">
        <v>101.6</v>
      </c>
      <c r="J38" s="5">
        <v>2</v>
      </c>
      <c r="K38" s="5">
        <v>6</v>
      </c>
      <c r="L38" s="5">
        <v>2</v>
      </c>
      <c r="M38" s="5">
        <v>141</v>
      </c>
      <c r="N38" s="5">
        <v>24</v>
      </c>
    </row>
    <row r="39" spans="1:14" ht="24" customHeight="1" x14ac:dyDescent="0.25">
      <c r="A39" s="4" t="s">
        <v>84</v>
      </c>
      <c r="B39" s="12" t="s">
        <v>20</v>
      </c>
      <c r="C39" s="4" t="s">
        <v>85</v>
      </c>
      <c r="D39" s="5">
        <v>140</v>
      </c>
      <c r="E39" s="5">
        <v>96</v>
      </c>
      <c r="F39" s="5">
        <v>1272</v>
      </c>
      <c r="G39" s="5">
        <v>69</v>
      </c>
      <c r="H39" s="5">
        <v>20.190000000000001</v>
      </c>
      <c r="I39" s="5">
        <v>68.94</v>
      </c>
      <c r="J39" s="5">
        <v>0</v>
      </c>
      <c r="K39" s="5">
        <v>2</v>
      </c>
      <c r="L39" s="5">
        <v>4</v>
      </c>
      <c r="M39" s="5">
        <v>95</v>
      </c>
      <c r="N39" s="5">
        <v>8</v>
      </c>
    </row>
    <row r="40" spans="1:14" ht="24" customHeight="1" x14ac:dyDescent="0.25">
      <c r="A40" s="4" t="s">
        <v>86</v>
      </c>
      <c r="B40" s="12" t="s">
        <v>20</v>
      </c>
      <c r="C40" s="4" t="s">
        <v>87</v>
      </c>
      <c r="D40" s="5">
        <v>191</v>
      </c>
      <c r="E40" s="5">
        <v>113</v>
      </c>
      <c r="F40" s="5">
        <v>1269</v>
      </c>
      <c r="G40" s="5">
        <v>95</v>
      </c>
      <c r="H40" s="5">
        <v>14.58</v>
      </c>
      <c r="I40" s="5">
        <v>80.62</v>
      </c>
      <c r="J40" s="5">
        <v>0</v>
      </c>
      <c r="K40" s="5">
        <v>3</v>
      </c>
      <c r="L40" s="5">
        <v>10</v>
      </c>
      <c r="M40" s="5">
        <v>103</v>
      </c>
      <c r="N40" s="5">
        <v>22</v>
      </c>
    </row>
    <row r="41" spans="1:14" ht="24" customHeight="1" x14ac:dyDescent="0.25">
      <c r="A41" s="4" t="s">
        <v>88</v>
      </c>
      <c r="B41" s="12" t="s">
        <v>20</v>
      </c>
      <c r="C41" s="4" t="s">
        <v>89</v>
      </c>
      <c r="D41" s="5">
        <v>57</v>
      </c>
      <c r="E41" s="5">
        <v>51</v>
      </c>
      <c r="F41" s="5">
        <v>1230</v>
      </c>
      <c r="G41" s="2">
        <v>159</v>
      </c>
      <c r="H41" s="5">
        <v>27.95</v>
      </c>
      <c r="I41" s="5">
        <v>71.47</v>
      </c>
      <c r="J41" s="5">
        <v>1</v>
      </c>
      <c r="K41" s="5">
        <v>4</v>
      </c>
      <c r="L41" s="5">
        <v>4</v>
      </c>
      <c r="M41" s="5">
        <v>122</v>
      </c>
      <c r="N41" s="5">
        <v>8</v>
      </c>
    </row>
    <row r="42" spans="1:14" ht="24" customHeight="1" x14ac:dyDescent="0.25">
      <c r="A42" s="4" t="s">
        <v>90</v>
      </c>
      <c r="B42" s="12" t="s">
        <v>20</v>
      </c>
      <c r="C42" s="4" t="s">
        <v>91</v>
      </c>
      <c r="D42" s="5">
        <v>234</v>
      </c>
      <c r="E42" s="5">
        <v>126</v>
      </c>
      <c r="F42" s="5">
        <v>1213</v>
      </c>
      <c r="G42" s="5">
        <v>49</v>
      </c>
      <c r="H42" s="5">
        <v>13.32</v>
      </c>
      <c r="I42" s="5">
        <v>80.75</v>
      </c>
      <c r="J42" s="5">
        <v>0</v>
      </c>
      <c r="K42" s="5">
        <v>0</v>
      </c>
      <c r="L42" s="5">
        <v>17</v>
      </c>
      <c r="M42" s="5">
        <v>90</v>
      </c>
      <c r="N42" s="5">
        <v>34</v>
      </c>
    </row>
    <row r="43" spans="1:14" ht="24" customHeight="1" x14ac:dyDescent="0.25">
      <c r="A43" s="4" t="s">
        <v>92</v>
      </c>
      <c r="B43" s="12" t="s">
        <v>20</v>
      </c>
      <c r="C43" s="4" t="s">
        <v>93</v>
      </c>
      <c r="D43" s="5">
        <v>45</v>
      </c>
      <c r="E43" s="5">
        <v>42</v>
      </c>
      <c r="F43" s="5">
        <v>1005</v>
      </c>
      <c r="G43" s="5">
        <v>84</v>
      </c>
      <c r="H43" s="5">
        <v>24.51</v>
      </c>
      <c r="I43" s="5">
        <v>82.17</v>
      </c>
      <c r="J43" s="5">
        <v>0</v>
      </c>
      <c r="K43" s="5">
        <v>9</v>
      </c>
      <c r="L43" s="5">
        <v>4</v>
      </c>
      <c r="M43" s="5">
        <v>74</v>
      </c>
      <c r="N43" s="5">
        <v>12</v>
      </c>
    </row>
    <row r="44" spans="1:14" ht="24" customHeight="1" x14ac:dyDescent="0.25">
      <c r="A44" s="4" t="s">
        <v>94</v>
      </c>
      <c r="B44" s="12" t="s">
        <v>20</v>
      </c>
      <c r="C44" s="4" t="s">
        <v>95</v>
      </c>
      <c r="D44" s="5">
        <v>46</v>
      </c>
      <c r="E44" s="5">
        <v>42</v>
      </c>
      <c r="F44" s="5">
        <v>934</v>
      </c>
      <c r="G44" s="5">
        <v>86</v>
      </c>
      <c r="H44" s="5">
        <v>25.94</v>
      </c>
      <c r="I44" s="5">
        <v>90.59</v>
      </c>
      <c r="J44" s="5">
        <v>0</v>
      </c>
      <c r="K44" s="5">
        <v>6</v>
      </c>
      <c r="L44" s="5">
        <v>4</v>
      </c>
      <c r="M44" s="5">
        <v>107</v>
      </c>
      <c r="N44" s="5">
        <v>19</v>
      </c>
    </row>
    <row r="45" spans="1:14" ht="24" customHeight="1" x14ac:dyDescent="0.25">
      <c r="A45" s="4" t="s">
        <v>96</v>
      </c>
      <c r="B45" s="12" t="s">
        <v>20</v>
      </c>
      <c r="C45" s="4" t="s">
        <v>97</v>
      </c>
      <c r="D45" s="5">
        <v>27</v>
      </c>
      <c r="E45" s="5">
        <v>24</v>
      </c>
      <c r="F45" s="5">
        <v>933</v>
      </c>
      <c r="G45" s="5">
        <v>210</v>
      </c>
      <c r="H45" s="5">
        <v>42.4</v>
      </c>
      <c r="I45" s="5">
        <v>102.19</v>
      </c>
      <c r="J45" s="5">
        <v>1</v>
      </c>
      <c r="K45" s="5">
        <v>7</v>
      </c>
      <c r="L45" s="5">
        <v>1</v>
      </c>
      <c r="M45" s="5">
        <v>95</v>
      </c>
      <c r="N45" s="5">
        <v>33</v>
      </c>
    </row>
    <row r="46" spans="1:14" ht="24" customHeight="1" x14ac:dyDescent="0.25">
      <c r="A46" s="4" t="s">
        <v>98</v>
      </c>
      <c r="B46" s="12" t="s">
        <v>20</v>
      </c>
      <c r="C46" s="4" t="s">
        <v>99</v>
      </c>
      <c r="D46" s="5">
        <v>269</v>
      </c>
      <c r="E46" s="5">
        <v>134</v>
      </c>
      <c r="F46" s="5">
        <v>903</v>
      </c>
      <c r="G46" s="5">
        <v>26</v>
      </c>
      <c r="H46" s="5">
        <v>10.37</v>
      </c>
      <c r="I46" s="5">
        <v>60.97</v>
      </c>
      <c r="J46" s="5">
        <v>0</v>
      </c>
      <c r="K46" s="5">
        <v>0</v>
      </c>
      <c r="L46" s="5">
        <v>18</v>
      </c>
      <c r="M46" s="5">
        <v>52</v>
      </c>
      <c r="N46" s="5">
        <v>6</v>
      </c>
    </row>
    <row r="47" spans="1:14" ht="24" customHeight="1" x14ac:dyDescent="0.25">
      <c r="A47" s="4" t="s">
        <v>100</v>
      </c>
      <c r="B47" s="12" t="s">
        <v>20</v>
      </c>
      <c r="C47" s="4" t="s">
        <v>101</v>
      </c>
      <c r="D47" s="5">
        <v>42</v>
      </c>
      <c r="E47" s="5">
        <v>40</v>
      </c>
      <c r="F47" s="5">
        <v>883</v>
      </c>
      <c r="G47" s="5">
        <v>89</v>
      </c>
      <c r="H47" s="5">
        <v>28.48</v>
      </c>
      <c r="I47" s="5">
        <v>63.02</v>
      </c>
      <c r="J47" s="5">
        <v>0</v>
      </c>
      <c r="K47" s="5">
        <v>4</v>
      </c>
      <c r="L47" s="5">
        <v>0</v>
      </c>
      <c r="M47" s="5">
        <v>52</v>
      </c>
      <c r="N47" s="5">
        <v>10</v>
      </c>
    </row>
    <row r="48" spans="1:14" ht="24" customHeight="1" x14ac:dyDescent="0.25">
      <c r="A48" s="4" t="s">
        <v>102</v>
      </c>
      <c r="B48" s="12" t="s">
        <v>20</v>
      </c>
      <c r="C48" s="4" t="s">
        <v>103</v>
      </c>
      <c r="D48" s="5">
        <v>229</v>
      </c>
      <c r="E48" s="5">
        <v>121</v>
      </c>
      <c r="F48" s="5">
        <v>883</v>
      </c>
      <c r="G48" s="5">
        <v>53</v>
      </c>
      <c r="H48" s="5">
        <v>10.63</v>
      </c>
      <c r="I48" s="5">
        <v>79.62</v>
      </c>
      <c r="J48" s="5">
        <v>0</v>
      </c>
      <c r="K48" s="5">
        <v>1</v>
      </c>
      <c r="L48" s="5">
        <v>19</v>
      </c>
      <c r="M48" s="5">
        <v>62</v>
      </c>
      <c r="N48" s="5">
        <v>17</v>
      </c>
    </row>
    <row r="49" spans="1:14" ht="24" customHeight="1" x14ac:dyDescent="0.25">
      <c r="A49" s="4" t="s">
        <v>104</v>
      </c>
      <c r="B49" s="12" t="s">
        <v>20</v>
      </c>
      <c r="C49" s="4" t="s">
        <v>105</v>
      </c>
      <c r="D49" s="5">
        <v>31</v>
      </c>
      <c r="E49" s="5">
        <v>27</v>
      </c>
      <c r="F49" s="5">
        <v>871</v>
      </c>
      <c r="G49" s="2">
        <v>125</v>
      </c>
      <c r="H49" s="5">
        <v>33.5</v>
      </c>
      <c r="I49" s="5">
        <v>106.21</v>
      </c>
      <c r="J49" s="5">
        <v>1</v>
      </c>
      <c r="K49" s="5">
        <v>5</v>
      </c>
      <c r="L49" s="5">
        <v>3</v>
      </c>
      <c r="M49" s="5">
        <v>91</v>
      </c>
      <c r="N49" s="5">
        <v>26</v>
      </c>
    </row>
    <row r="50" spans="1:14" ht="24" customHeight="1" x14ac:dyDescent="0.25">
      <c r="A50" s="4" t="s">
        <v>106</v>
      </c>
      <c r="B50" s="12" t="s">
        <v>20</v>
      </c>
      <c r="C50" s="4" t="s">
        <v>107</v>
      </c>
      <c r="D50" s="5">
        <v>40</v>
      </c>
      <c r="E50" s="5">
        <v>36</v>
      </c>
      <c r="F50" s="5">
        <v>867</v>
      </c>
      <c r="G50" s="5">
        <v>100</v>
      </c>
      <c r="H50" s="5">
        <v>33.340000000000003</v>
      </c>
      <c r="I50" s="5">
        <v>73.47</v>
      </c>
      <c r="J50" s="5">
        <v>1</v>
      </c>
      <c r="K50" s="5">
        <v>4</v>
      </c>
      <c r="L50" s="5">
        <v>1</v>
      </c>
      <c r="M50" s="5">
        <v>68</v>
      </c>
      <c r="N50" s="5">
        <v>10</v>
      </c>
    </row>
    <row r="51" spans="1:14" ht="24" customHeight="1" x14ac:dyDescent="0.25">
      <c r="A51" s="4" t="s">
        <v>108</v>
      </c>
      <c r="B51" s="12" t="s">
        <v>20</v>
      </c>
      <c r="C51" s="4" t="s">
        <v>109</v>
      </c>
      <c r="D51" s="5">
        <v>57</v>
      </c>
      <c r="E51" s="5">
        <v>41</v>
      </c>
      <c r="F51" s="5">
        <v>810</v>
      </c>
      <c r="G51" s="2">
        <v>123</v>
      </c>
      <c r="H51" s="5">
        <v>27</v>
      </c>
      <c r="I51" s="5">
        <v>113.6</v>
      </c>
      <c r="J51" s="5">
        <v>2</v>
      </c>
      <c r="K51" s="5">
        <v>3</v>
      </c>
      <c r="L51" s="5">
        <v>7</v>
      </c>
      <c r="M51" s="5">
        <v>62</v>
      </c>
      <c r="N51" s="5">
        <v>43</v>
      </c>
    </row>
    <row r="52" spans="1:14" ht="24" customHeight="1" x14ac:dyDescent="0.25">
      <c r="A52" s="4" t="s">
        <v>110</v>
      </c>
      <c r="B52" s="12" t="s">
        <v>20</v>
      </c>
      <c r="C52" s="4" t="s">
        <v>111</v>
      </c>
      <c r="D52" s="5">
        <v>32</v>
      </c>
      <c r="E52" s="5">
        <v>31</v>
      </c>
      <c r="F52" s="5">
        <v>783</v>
      </c>
      <c r="G52" s="5">
        <v>102</v>
      </c>
      <c r="H52" s="5">
        <v>27</v>
      </c>
      <c r="I52" s="5">
        <v>67.150000000000006</v>
      </c>
      <c r="J52" s="5">
        <v>1</v>
      </c>
      <c r="K52" s="5">
        <v>6</v>
      </c>
      <c r="L52" s="5">
        <v>2</v>
      </c>
      <c r="M52" s="5">
        <v>63</v>
      </c>
      <c r="N52" s="5">
        <v>9</v>
      </c>
    </row>
    <row r="53" spans="1:14" ht="24" customHeight="1" x14ac:dyDescent="0.25">
      <c r="A53" s="4" t="s">
        <v>121</v>
      </c>
      <c r="B53" s="11" t="s">
        <v>122</v>
      </c>
      <c r="C53" s="4" t="s">
        <v>123</v>
      </c>
      <c r="D53" s="5">
        <v>243</v>
      </c>
      <c r="E53" s="5">
        <v>240</v>
      </c>
      <c r="F53" s="5">
        <v>8357</v>
      </c>
      <c r="G53" s="2">
        <v>158</v>
      </c>
      <c r="H53" s="5">
        <v>36.65</v>
      </c>
      <c r="I53" s="5">
        <v>78.52</v>
      </c>
      <c r="J53" s="5">
        <v>14</v>
      </c>
      <c r="K53" s="5">
        <v>56</v>
      </c>
      <c r="L53" s="5">
        <v>19</v>
      </c>
      <c r="M53" s="5">
        <v>925</v>
      </c>
      <c r="N53" s="5">
        <v>103</v>
      </c>
    </row>
    <row r="54" spans="1:14" ht="24" customHeight="1" x14ac:dyDescent="0.25">
      <c r="A54" s="4" t="s">
        <v>124</v>
      </c>
      <c r="B54" s="11" t="s">
        <v>122</v>
      </c>
      <c r="C54" s="4" t="s">
        <v>125</v>
      </c>
      <c r="D54" s="5">
        <v>274</v>
      </c>
      <c r="E54" s="5">
        <v>256</v>
      </c>
      <c r="F54" s="5">
        <v>7795</v>
      </c>
      <c r="G54" s="2">
        <v>144</v>
      </c>
      <c r="H54" s="5">
        <v>36.42</v>
      </c>
      <c r="I54" s="5">
        <v>79.7</v>
      </c>
      <c r="J54" s="5">
        <v>9</v>
      </c>
      <c r="K54" s="5">
        <v>49</v>
      </c>
      <c r="L54" s="5">
        <v>12</v>
      </c>
      <c r="M54" s="5">
        <v>617</v>
      </c>
      <c r="N54" s="5">
        <v>100</v>
      </c>
    </row>
    <row r="55" spans="1:14" ht="24" customHeight="1" x14ac:dyDescent="0.25">
      <c r="A55" s="4" t="s">
        <v>206</v>
      </c>
      <c r="B55" s="11" t="s">
        <v>122</v>
      </c>
      <c r="C55" s="4" t="s">
        <v>126</v>
      </c>
      <c r="D55" s="5">
        <v>247</v>
      </c>
      <c r="E55" s="5">
        <v>234</v>
      </c>
      <c r="F55" s="5">
        <v>7570</v>
      </c>
      <c r="G55" s="2">
        <v>134</v>
      </c>
      <c r="H55" s="5">
        <v>37.29</v>
      </c>
      <c r="I55" s="5">
        <v>82.84</v>
      </c>
      <c r="J55" s="5">
        <v>9</v>
      </c>
      <c r="K55" s="5">
        <v>56</v>
      </c>
      <c r="L55" s="5">
        <v>12</v>
      </c>
      <c r="M55" s="5">
        <v>699</v>
      </c>
      <c r="N55" s="5">
        <v>54</v>
      </c>
    </row>
    <row r="56" spans="1:14" ht="24" customHeight="1" x14ac:dyDescent="0.25">
      <c r="A56" s="4" t="s">
        <v>127</v>
      </c>
      <c r="B56" s="11" t="s">
        <v>122</v>
      </c>
      <c r="C56" s="4" t="s">
        <v>126</v>
      </c>
      <c r="D56" s="5">
        <v>239</v>
      </c>
      <c r="E56" s="5">
        <v>209</v>
      </c>
      <c r="F56" s="5">
        <v>5689</v>
      </c>
      <c r="G56" s="2">
        <v>128</v>
      </c>
      <c r="H56" s="5">
        <v>36.46</v>
      </c>
      <c r="I56" s="5">
        <v>77.64</v>
      </c>
      <c r="J56" s="5">
        <v>4</v>
      </c>
      <c r="K56" s="5">
        <v>32</v>
      </c>
      <c r="L56" s="5">
        <v>10</v>
      </c>
      <c r="M56" s="5">
        <v>425</v>
      </c>
      <c r="N56" s="5">
        <v>107</v>
      </c>
    </row>
    <row r="57" spans="1:14" ht="24" customHeight="1" x14ac:dyDescent="0.25">
      <c r="A57" s="4" t="s">
        <v>128</v>
      </c>
      <c r="B57" s="11" t="s">
        <v>122</v>
      </c>
      <c r="C57" s="4" t="s">
        <v>129</v>
      </c>
      <c r="D57" s="5">
        <v>175</v>
      </c>
      <c r="E57" s="5">
        <v>168</v>
      </c>
      <c r="F57" s="5">
        <v>3468</v>
      </c>
      <c r="G57" s="2">
        <v>109</v>
      </c>
      <c r="H57" s="5">
        <v>22.37</v>
      </c>
      <c r="I57" s="5">
        <v>70.11</v>
      </c>
      <c r="J57" s="5">
        <v>3</v>
      </c>
      <c r="K57" s="5">
        <v>20</v>
      </c>
      <c r="L57" s="5">
        <v>13</v>
      </c>
      <c r="M57" s="5">
        <v>354</v>
      </c>
      <c r="N57" s="5">
        <v>29</v>
      </c>
    </row>
    <row r="58" spans="1:14" ht="24" customHeight="1" x14ac:dyDescent="0.25">
      <c r="A58" s="4" t="s">
        <v>130</v>
      </c>
      <c r="B58" s="11" t="s">
        <v>122</v>
      </c>
      <c r="C58" s="4" t="s">
        <v>131</v>
      </c>
      <c r="D58" s="5">
        <v>95</v>
      </c>
      <c r="E58" s="5">
        <v>94</v>
      </c>
      <c r="F58" s="5">
        <v>2569</v>
      </c>
      <c r="G58" s="2">
        <v>176</v>
      </c>
      <c r="H58" s="5">
        <v>29.87</v>
      </c>
      <c r="I58" s="5">
        <v>85.91</v>
      </c>
      <c r="J58" s="5">
        <v>5</v>
      </c>
      <c r="K58" s="5">
        <v>12</v>
      </c>
      <c r="L58" s="5">
        <v>16</v>
      </c>
      <c r="M58" s="5">
        <v>274</v>
      </c>
      <c r="N58" s="5">
        <v>45</v>
      </c>
    </row>
    <row r="59" spans="1:14" ht="24" customHeight="1" x14ac:dyDescent="0.25">
      <c r="A59" s="4" t="s">
        <v>132</v>
      </c>
      <c r="B59" s="11" t="s">
        <v>122</v>
      </c>
      <c r="C59" s="4" t="s">
        <v>133</v>
      </c>
      <c r="D59" s="5">
        <v>78</v>
      </c>
      <c r="E59" s="5">
        <v>78</v>
      </c>
      <c r="F59" s="5">
        <v>2434</v>
      </c>
      <c r="G59" s="2">
        <v>144</v>
      </c>
      <c r="H59" s="5">
        <v>32.020000000000003</v>
      </c>
      <c r="I59" s="5">
        <v>71.099999999999994</v>
      </c>
      <c r="J59" s="5">
        <v>4</v>
      </c>
      <c r="K59" s="5">
        <v>16</v>
      </c>
      <c r="L59" s="5">
        <v>2</v>
      </c>
      <c r="M59" s="5">
        <v>238</v>
      </c>
      <c r="N59" s="5">
        <v>37</v>
      </c>
    </row>
    <row r="60" spans="1:14" ht="24" customHeight="1" x14ac:dyDescent="0.25">
      <c r="A60" s="4" t="s">
        <v>134</v>
      </c>
      <c r="B60" s="11" t="s">
        <v>122</v>
      </c>
      <c r="C60" s="4" t="s">
        <v>135</v>
      </c>
      <c r="D60" s="5">
        <v>75</v>
      </c>
      <c r="E60" s="5">
        <v>75</v>
      </c>
      <c r="F60" s="5">
        <v>2201</v>
      </c>
      <c r="G60" s="2">
        <v>123</v>
      </c>
      <c r="H60" s="5">
        <v>31.44</v>
      </c>
      <c r="I60" s="5">
        <v>69.489999999999995</v>
      </c>
      <c r="J60" s="5">
        <v>4</v>
      </c>
      <c r="K60" s="5">
        <v>13</v>
      </c>
      <c r="L60" s="5">
        <v>11</v>
      </c>
      <c r="M60" s="5">
        <v>277</v>
      </c>
      <c r="N60" s="5">
        <v>7</v>
      </c>
    </row>
    <row r="61" spans="1:14" ht="24" customHeight="1" x14ac:dyDescent="0.25">
      <c r="A61" s="4" t="s">
        <v>136</v>
      </c>
      <c r="B61" s="11" t="s">
        <v>122</v>
      </c>
      <c r="C61" s="4" t="s">
        <v>137</v>
      </c>
      <c r="D61" s="5">
        <v>76</v>
      </c>
      <c r="E61" s="5">
        <v>71</v>
      </c>
      <c r="F61" s="5">
        <v>2198</v>
      </c>
      <c r="G61" s="2">
        <v>169</v>
      </c>
      <c r="H61" s="5">
        <v>32.799999999999997</v>
      </c>
      <c r="I61" s="5">
        <v>96.31</v>
      </c>
      <c r="J61" s="5">
        <v>3</v>
      </c>
      <c r="K61" s="5">
        <v>13</v>
      </c>
      <c r="L61" s="5">
        <v>9</v>
      </c>
      <c r="M61" s="5">
        <v>256</v>
      </c>
      <c r="N61" s="5">
        <v>52</v>
      </c>
    </row>
    <row r="62" spans="1:14" ht="24" customHeight="1" x14ac:dyDescent="0.25">
      <c r="A62" s="4" t="s">
        <v>138</v>
      </c>
      <c r="B62" s="11" t="s">
        <v>122</v>
      </c>
      <c r="C62" s="4" t="s">
        <v>139</v>
      </c>
      <c r="D62" s="5">
        <v>111</v>
      </c>
      <c r="E62" s="5">
        <v>105</v>
      </c>
      <c r="F62" s="5">
        <v>2168</v>
      </c>
      <c r="G62" s="2">
        <v>78</v>
      </c>
      <c r="H62" s="5">
        <v>21.68</v>
      </c>
      <c r="I62" s="5">
        <v>60.45</v>
      </c>
      <c r="J62" s="5">
        <v>0</v>
      </c>
      <c r="K62" s="5">
        <v>14</v>
      </c>
      <c r="L62" s="5">
        <v>18</v>
      </c>
      <c r="M62" s="5">
        <v>183</v>
      </c>
      <c r="N62" s="5">
        <v>10</v>
      </c>
    </row>
    <row r="63" spans="1:14" ht="24" customHeight="1" x14ac:dyDescent="0.25">
      <c r="A63" s="4" t="s">
        <v>140</v>
      </c>
      <c r="B63" s="11" t="s">
        <v>122</v>
      </c>
      <c r="C63" s="4" t="s">
        <v>141</v>
      </c>
      <c r="D63" s="5">
        <v>85</v>
      </c>
      <c r="E63" s="5">
        <v>85</v>
      </c>
      <c r="F63" s="5">
        <v>1954</v>
      </c>
      <c r="G63" s="2">
        <v>92</v>
      </c>
      <c r="H63" s="5">
        <v>24.73</v>
      </c>
      <c r="I63" s="5">
        <v>83.04</v>
      </c>
      <c r="J63" s="5">
        <v>0</v>
      </c>
      <c r="K63" s="5">
        <v>14</v>
      </c>
      <c r="L63" s="5">
        <v>8</v>
      </c>
      <c r="M63" s="5">
        <v>205</v>
      </c>
      <c r="N63" s="5">
        <v>49</v>
      </c>
    </row>
    <row r="64" spans="1:14" ht="24" customHeight="1" x14ac:dyDescent="0.25">
      <c r="A64" s="4" t="s">
        <v>142</v>
      </c>
      <c r="B64" s="11" t="s">
        <v>122</v>
      </c>
      <c r="C64" s="4" t="s">
        <v>143</v>
      </c>
      <c r="D64" s="5">
        <v>126</v>
      </c>
      <c r="E64" s="5">
        <v>110</v>
      </c>
      <c r="F64" s="5">
        <v>1818</v>
      </c>
      <c r="G64" s="2">
        <v>71</v>
      </c>
      <c r="H64" s="5">
        <v>21.9</v>
      </c>
      <c r="I64" s="5">
        <v>54.84</v>
      </c>
      <c r="J64" s="5">
        <v>0</v>
      </c>
      <c r="K64" s="5">
        <v>7</v>
      </c>
      <c r="L64" s="5">
        <v>8</v>
      </c>
      <c r="M64" s="5">
        <v>124</v>
      </c>
      <c r="N64" s="5">
        <v>5</v>
      </c>
    </row>
    <row r="65" spans="1:14" ht="24" customHeight="1" x14ac:dyDescent="0.25">
      <c r="A65" s="4" t="s">
        <v>144</v>
      </c>
      <c r="B65" s="11" t="s">
        <v>122</v>
      </c>
      <c r="C65" s="4" t="s">
        <v>145</v>
      </c>
      <c r="D65" s="5">
        <v>218</v>
      </c>
      <c r="E65" s="5">
        <v>156</v>
      </c>
      <c r="F65" s="5">
        <v>1773</v>
      </c>
      <c r="G65" s="2">
        <v>51</v>
      </c>
      <c r="H65" s="5">
        <v>13.85</v>
      </c>
      <c r="I65" s="5">
        <v>87.72</v>
      </c>
      <c r="J65" s="5">
        <v>0</v>
      </c>
      <c r="K65" s="5">
        <v>1</v>
      </c>
      <c r="L65" s="5">
        <v>15</v>
      </c>
      <c r="M65" s="5">
        <v>150</v>
      </c>
      <c r="N65" s="5">
        <v>62</v>
      </c>
    </row>
    <row r="66" spans="1:14" ht="24" customHeight="1" x14ac:dyDescent="0.25">
      <c r="A66" s="4" t="s">
        <v>146</v>
      </c>
      <c r="B66" s="11" t="s">
        <v>122</v>
      </c>
      <c r="C66" s="4" t="s">
        <v>57</v>
      </c>
      <c r="D66" s="5">
        <v>108</v>
      </c>
      <c r="E66" s="5">
        <v>79</v>
      </c>
      <c r="F66" s="5">
        <v>1654</v>
      </c>
      <c r="G66" s="5">
        <v>112</v>
      </c>
      <c r="H66" s="5">
        <v>24.32</v>
      </c>
      <c r="I66" s="2">
        <v>77.209999999999994</v>
      </c>
      <c r="J66" s="5">
        <v>2</v>
      </c>
      <c r="K66" s="5">
        <v>6</v>
      </c>
      <c r="L66" s="5">
        <v>5</v>
      </c>
      <c r="M66" s="5">
        <v>142</v>
      </c>
      <c r="N66" s="5">
        <v>28</v>
      </c>
    </row>
    <row r="67" spans="1:14" ht="24" customHeight="1" x14ac:dyDescent="0.25">
      <c r="A67" s="4" t="s">
        <v>147</v>
      </c>
      <c r="B67" s="11" t="s">
        <v>122</v>
      </c>
      <c r="C67" s="4" t="s">
        <v>148</v>
      </c>
      <c r="D67" s="5">
        <v>52</v>
      </c>
      <c r="E67" s="5">
        <v>51</v>
      </c>
      <c r="F67" s="5">
        <v>1602</v>
      </c>
      <c r="G67" s="2">
        <v>122</v>
      </c>
      <c r="H67" s="5">
        <v>33.369999999999997</v>
      </c>
      <c r="I67" s="2">
        <v>79.260000000000005</v>
      </c>
      <c r="J67" s="5">
        <v>3</v>
      </c>
      <c r="K67" s="5">
        <v>10</v>
      </c>
      <c r="L67" s="5">
        <v>7</v>
      </c>
      <c r="M67" s="5">
        <v>171</v>
      </c>
      <c r="N67" s="5">
        <v>15</v>
      </c>
    </row>
    <row r="68" spans="1:14" ht="24" customHeight="1" x14ac:dyDescent="0.25">
      <c r="A68" s="4" t="s">
        <v>149</v>
      </c>
      <c r="B68" s="11" t="s">
        <v>122</v>
      </c>
      <c r="C68" s="4" t="s">
        <v>150</v>
      </c>
      <c r="D68" s="5">
        <v>49</v>
      </c>
      <c r="E68" s="5">
        <v>46</v>
      </c>
      <c r="F68" s="5">
        <v>1352</v>
      </c>
      <c r="G68" s="2">
        <v>120</v>
      </c>
      <c r="H68" s="5">
        <v>29.39</v>
      </c>
      <c r="I68" s="2">
        <v>74.77</v>
      </c>
      <c r="J68" s="5">
        <v>3</v>
      </c>
      <c r="K68" s="5">
        <v>5</v>
      </c>
      <c r="L68" s="5">
        <v>6</v>
      </c>
      <c r="M68" s="5">
        <v>136</v>
      </c>
      <c r="N68" s="5">
        <v>27</v>
      </c>
    </row>
    <row r="69" spans="1:14" ht="24" customHeight="1" x14ac:dyDescent="0.25">
      <c r="A69" s="4" t="s">
        <v>151</v>
      </c>
      <c r="B69" s="11" t="s">
        <v>122</v>
      </c>
      <c r="C69" s="4" t="s">
        <v>152</v>
      </c>
      <c r="D69" s="5">
        <v>66</v>
      </c>
      <c r="E69" s="5">
        <v>59</v>
      </c>
      <c r="F69" s="5">
        <v>1333</v>
      </c>
      <c r="G69" s="2">
        <v>102</v>
      </c>
      <c r="H69" s="5">
        <v>25.63</v>
      </c>
      <c r="I69" s="2">
        <v>91.23</v>
      </c>
      <c r="J69" s="5">
        <v>1</v>
      </c>
      <c r="K69" s="5">
        <v>6</v>
      </c>
      <c r="L69" s="5">
        <v>5</v>
      </c>
      <c r="M69" s="5">
        <v>153</v>
      </c>
      <c r="N69" s="5">
        <v>24</v>
      </c>
    </row>
    <row r="70" spans="1:14" ht="24" customHeight="1" x14ac:dyDescent="0.25">
      <c r="A70" s="4" t="s">
        <v>153</v>
      </c>
      <c r="B70" s="11" t="s">
        <v>122</v>
      </c>
      <c r="C70" s="4" t="s">
        <v>139</v>
      </c>
      <c r="D70" s="5">
        <v>59</v>
      </c>
      <c r="E70" s="5">
        <v>59</v>
      </c>
      <c r="F70" s="5">
        <v>1312</v>
      </c>
      <c r="G70" s="2">
        <v>85</v>
      </c>
      <c r="H70" s="5">
        <v>23.85</v>
      </c>
      <c r="I70" s="2">
        <v>51.89</v>
      </c>
      <c r="J70" s="5">
        <v>0</v>
      </c>
      <c r="K70" s="5">
        <v>10</v>
      </c>
      <c r="L70" s="5">
        <v>2</v>
      </c>
      <c r="M70" s="5">
        <v>139</v>
      </c>
      <c r="N70" s="5">
        <v>5</v>
      </c>
    </row>
    <row r="71" spans="1:14" ht="24" customHeight="1" x14ac:dyDescent="0.25">
      <c r="A71" s="4" t="s">
        <v>154</v>
      </c>
      <c r="B71" s="11" t="s">
        <v>122</v>
      </c>
      <c r="C71" s="4" t="s">
        <v>155</v>
      </c>
      <c r="D71" s="5">
        <v>55</v>
      </c>
      <c r="E71" s="5">
        <v>54</v>
      </c>
      <c r="F71" s="5">
        <v>1308</v>
      </c>
      <c r="G71" s="2">
        <v>89</v>
      </c>
      <c r="H71" s="5">
        <v>27.82</v>
      </c>
      <c r="I71" s="5">
        <v>61.32</v>
      </c>
      <c r="J71" s="5">
        <v>0</v>
      </c>
      <c r="K71" s="5">
        <v>8</v>
      </c>
      <c r="L71" s="5">
        <v>6</v>
      </c>
      <c r="M71" s="5">
        <v>102</v>
      </c>
      <c r="N71" s="5">
        <v>8</v>
      </c>
    </row>
    <row r="72" spans="1:14" ht="24" customHeight="1" x14ac:dyDescent="0.25">
      <c r="A72" s="4" t="s">
        <v>156</v>
      </c>
      <c r="B72" s="11" t="s">
        <v>122</v>
      </c>
      <c r="C72" s="4" t="s">
        <v>55</v>
      </c>
      <c r="D72" s="5">
        <v>65</v>
      </c>
      <c r="E72" s="5">
        <v>52</v>
      </c>
      <c r="F72" s="5">
        <v>1281</v>
      </c>
      <c r="G72" s="2">
        <v>100</v>
      </c>
      <c r="H72" s="5">
        <v>29.11</v>
      </c>
      <c r="I72" s="5">
        <v>79.81</v>
      </c>
      <c r="J72" s="5">
        <v>1</v>
      </c>
      <c r="K72" s="5">
        <v>6</v>
      </c>
      <c r="L72" s="5">
        <v>4</v>
      </c>
      <c r="M72" s="5">
        <v>112</v>
      </c>
      <c r="N72" s="5">
        <v>15</v>
      </c>
    </row>
    <row r="73" spans="1:14" ht="24" customHeight="1" x14ac:dyDescent="0.25">
      <c r="A73" s="4" t="s">
        <v>157</v>
      </c>
      <c r="B73" s="11" t="s">
        <v>122</v>
      </c>
      <c r="C73" s="4" t="s">
        <v>158</v>
      </c>
      <c r="D73" s="5">
        <v>69</v>
      </c>
      <c r="E73" s="5">
        <v>66</v>
      </c>
      <c r="F73" s="5">
        <v>1235</v>
      </c>
      <c r="G73" s="2">
        <v>115</v>
      </c>
      <c r="H73" s="5">
        <v>19.600000000000001</v>
      </c>
      <c r="I73" s="5">
        <v>67.959999999999994</v>
      </c>
      <c r="J73" s="5">
        <v>1</v>
      </c>
      <c r="K73" s="5">
        <v>5</v>
      </c>
      <c r="L73" s="5">
        <v>5</v>
      </c>
      <c r="M73" s="5">
        <v>101</v>
      </c>
      <c r="N73" s="5">
        <v>10</v>
      </c>
    </row>
    <row r="74" spans="1:14" ht="24" customHeight="1" x14ac:dyDescent="0.25">
      <c r="A74" s="4" t="s">
        <v>159</v>
      </c>
      <c r="B74" s="11" t="s">
        <v>122</v>
      </c>
      <c r="C74" s="4" t="s">
        <v>160</v>
      </c>
      <c r="D74" s="5">
        <v>54</v>
      </c>
      <c r="E74" s="5">
        <v>53</v>
      </c>
      <c r="F74" s="5">
        <v>1196</v>
      </c>
      <c r="G74" s="2">
        <v>100</v>
      </c>
      <c r="H74" s="5">
        <v>23</v>
      </c>
      <c r="I74" s="5">
        <v>68.22</v>
      </c>
      <c r="J74" s="5">
        <v>1</v>
      </c>
      <c r="K74" s="5">
        <v>6</v>
      </c>
      <c r="L74" s="5">
        <v>6</v>
      </c>
      <c r="M74" s="5">
        <v>118</v>
      </c>
      <c r="N74" s="5">
        <v>7</v>
      </c>
    </row>
    <row r="75" spans="1:14" ht="24" customHeight="1" x14ac:dyDescent="0.25">
      <c r="A75" s="4" t="s">
        <v>161</v>
      </c>
      <c r="B75" s="11" t="s">
        <v>122</v>
      </c>
      <c r="C75" s="4" t="s">
        <v>139</v>
      </c>
      <c r="D75" s="5">
        <v>123</v>
      </c>
      <c r="E75" s="5">
        <v>104</v>
      </c>
      <c r="F75" s="5">
        <v>1190</v>
      </c>
      <c r="G75" s="2">
        <v>77</v>
      </c>
      <c r="H75" s="5">
        <v>13.52</v>
      </c>
      <c r="I75" s="5">
        <v>71.81</v>
      </c>
      <c r="J75" s="5">
        <v>0</v>
      </c>
      <c r="K75" s="5">
        <v>2</v>
      </c>
      <c r="L75" s="5">
        <v>15</v>
      </c>
      <c r="M75" s="5">
        <v>110</v>
      </c>
      <c r="N75" s="5">
        <v>29</v>
      </c>
    </row>
    <row r="76" spans="1:14" ht="24" customHeight="1" x14ac:dyDescent="0.25">
      <c r="A76" s="4" t="s">
        <v>162</v>
      </c>
      <c r="B76" s="11" t="s">
        <v>122</v>
      </c>
      <c r="C76" s="4" t="s">
        <v>163</v>
      </c>
      <c r="D76" s="5">
        <v>38</v>
      </c>
      <c r="E76" s="5">
        <v>34</v>
      </c>
      <c r="F76" s="5">
        <v>1087</v>
      </c>
      <c r="G76" s="2">
        <v>100</v>
      </c>
      <c r="H76" s="5">
        <v>35.06</v>
      </c>
      <c r="I76" s="5">
        <v>80.930000000000007</v>
      </c>
      <c r="J76" s="5">
        <v>1</v>
      </c>
      <c r="K76" s="5">
        <v>9</v>
      </c>
      <c r="L76" s="5">
        <v>1</v>
      </c>
      <c r="M76" s="5">
        <v>65</v>
      </c>
      <c r="N76" s="5">
        <v>23</v>
      </c>
    </row>
    <row r="77" spans="1:14" ht="24" customHeight="1" x14ac:dyDescent="0.25">
      <c r="A77" s="4" t="s">
        <v>164</v>
      </c>
      <c r="B77" s="11" t="s">
        <v>122</v>
      </c>
      <c r="C77" s="4" t="s">
        <v>165</v>
      </c>
      <c r="D77" s="5">
        <v>43</v>
      </c>
      <c r="E77" s="5">
        <v>43</v>
      </c>
      <c r="F77" s="5">
        <v>1005</v>
      </c>
      <c r="G77" s="2">
        <v>108</v>
      </c>
      <c r="H77" s="5">
        <v>23.92</v>
      </c>
      <c r="I77" s="5">
        <v>54.82</v>
      </c>
      <c r="J77" s="5">
        <v>1</v>
      </c>
      <c r="K77" s="5">
        <v>6</v>
      </c>
      <c r="L77" s="5">
        <v>5</v>
      </c>
      <c r="M77" s="5">
        <v>94</v>
      </c>
      <c r="N77" s="5">
        <v>3</v>
      </c>
    </row>
    <row r="78" spans="1:14" ht="24" customHeight="1" x14ac:dyDescent="0.25">
      <c r="A78" s="4" t="s">
        <v>166</v>
      </c>
      <c r="B78" s="11" t="s">
        <v>122</v>
      </c>
      <c r="C78" s="4" t="s">
        <v>67</v>
      </c>
      <c r="D78" s="5">
        <v>77</v>
      </c>
      <c r="E78" s="5">
        <v>72</v>
      </c>
      <c r="F78" s="5">
        <v>991</v>
      </c>
      <c r="G78" s="2">
        <v>50</v>
      </c>
      <c r="H78" s="5">
        <v>14.36</v>
      </c>
      <c r="I78" s="5">
        <v>67.83</v>
      </c>
      <c r="J78" s="5">
        <v>0</v>
      </c>
      <c r="K78" s="5">
        <v>1</v>
      </c>
      <c r="L78" s="5">
        <v>9</v>
      </c>
      <c r="M78" s="5">
        <v>90</v>
      </c>
      <c r="N78" s="5">
        <v>7</v>
      </c>
    </row>
    <row r="79" spans="1:14" ht="24" customHeight="1" x14ac:dyDescent="0.25">
      <c r="A79" s="4" t="s">
        <v>167</v>
      </c>
      <c r="B79" s="11" t="s">
        <v>122</v>
      </c>
      <c r="C79" s="4" t="s">
        <v>168</v>
      </c>
      <c r="D79" s="5">
        <v>44</v>
      </c>
      <c r="E79" s="5">
        <v>44</v>
      </c>
      <c r="F79" s="5">
        <v>976</v>
      </c>
      <c r="G79" s="2">
        <v>65</v>
      </c>
      <c r="H79" s="5">
        <v>23.23</v>
      </c>
      <c r="I79" s="5">
        <v>56.71</v>
      </c>
      <c r="J79" s="5">
        <v>0</v>
      </c>
      <c r="K79" s="5">
        <v>5</v>
      </c>
      <c r="L79" s="5">
        <v>3</v>
      </c>
      <c r="M79" s="5">
        <v>73</v>
      </c>
      <c r="N79" s="5">
        <v>2</v>
      </c>
    </row>
    <row r="80" spans="1:14" ht="24" customHeight="1" x14ac:dyDescent="0.25">
      <c r="A80" s="4" t="s">
        <v>169</v>
      </c>
      <c r="B80" s="11" t="s">
        <v>122</v>
      </c>
      <c r="C80" s="4" t="s">
        <v>170</v>
      </c>
      <c r="D80" s="5">
        <v>59</v>
      </c>
      <c r="E80" s="5">
        <v>51</v>
      </c>
      <c r="F80" s="5">
        <v>975</v>
      </c>
      <c r="G80" s="2">
        <v>84</v>
      </c>
      <c r="H80" s="5">
        <v>27.08</v>
      </c>
      <c r="I80" s="5">
        <v>66.19</v>
      </c>
      <c r="J80" s="5">
        <v>0</v>
      </c>
      <c r="K80" s="5">
        <v>5</v>
      </c>
      <c r="L80" s="5">
        <v>5</v>
      </c>
      <c r="M80" s="5">
        <v>84</v>
      </c>
      <c r="N80" s="5">
        <v>13</v>
      </c>
    </row>
    <row r="81" spans="1:14" ht="24" customHeight="1" x14ac:dyDescent="0.25">
      <c r="A81" s="4" t="s">
        <v>171</v>
      </c>
      <c r="B81" s="11" t="s">
        <v>122</v>
      </c>
      <c r="C81" s="4" t="s">
        <v>172</v>
      </c>
      <c r="D81" s="5">
        <v>39</v>
      </c>
      <c r="E81" s="5">
        <v>39</v>
      </c>
      <c r="F81" s="5">
        <v>794</v>
      </c>
      <c r="G81" s="2">
        <v>70</v>
      </c>
      <c r="H81" s="5">
        <v>23.35</v>
      </c>
      <c r="I81" s="5">
        <v>56.59</v>
      </c>
      <c r="J81" s="5">
        <v>0</v>
      </c>
      <c r="K81" s="5">
        <v>3</v>
      </c>
      <c r="L81" s="5">
        <v>5</v>
      </c>
      <c r="M81" s="5">
        <v>57</v>
      </c>
      <c r="N81" s="5">
        <v>2</v>
      </c>
    </row>
    <row r="82" spans="1:14" ht="24" customHeight="1" x14ac:dyDescent="0.25">
      <c r="A82" s="4" t="s">
        <v>173</v>
      </c>
      <c r="B82" s="11" t="s">
        <v>122</v>
      </c>
      <c r="C82" s="4" t="s">
        <v>174</v>
      </c>
      <c r="D82" s="5">
        <v>153</v>
      </c>
      <c r="E82" s="5">
        <v>97</v>
      </c>
      <c r="F82" s="5">
        <v>779</v>
      </c>
      <c r="G82" s="2">
        <v>53</v>
      </c>
      <c r="H82" s="5">
        <v>13.43</v>
      </c>
      <c r="I82" s="5">
        <v>76.37</v>
      </c>
      <c r="J82" s="5">
        <v>0</v>
      </c>
      <c r="K82" s="5">
        <v>1</v>
      </c>
      <c r="L82" s="5">
        <v>12</v>
      </c>
      <c r="M82" s="5">
        <v>55</v>
      </c>
      <c r="N82" s="5">
        <v>21</v>
      </c>
    </row>
    <row r="83" spans="1:14" ht="24" customHeight="1" x14ac:dyDescent="0.25">
      <c r="A83" s="4" t="s">
        <v>175</v>
      </c>
      <c r="B83" s="11" t="s">
        <v>122</v>
      </c>
      <c r="C83" s="4" t="s">
        <v>176</v>
      </c>
      <c r="D83" s="5">
        <v>34</v>
      </c>
      <c r="E83" s="5">
        <v>30</v>
      </c>
      <c r="F83" s="5">
        <v>714</v>
      </c>
      <c r="G83" s="2">
        <v>73</v>
      </c>
      <c r="H83" s="5">
        <v>27.46</v>
      </c>
      <c r="I83" s="5">
        <v>77.52</v>
      </c>
      <c r="J83" s="5">
        <v>0</v>
      </c>
      <c r="K83" s="5">
        <v>6</v>
      </c>
      <c r="L83" s="5">
        <v>2</v>
      </c>
      <c r="M83" s="5">
        <v>61</v>
      </c>
      <c r="N83" s="5">
        <v>16</v>
      </c>
    </row>
    <row r="84" spans="1:14" ht="24" customHeight="1" x14ac:dyDescent="0.25">
      <c r="A84" s="4" t="s">
        <v>177</v>
      </c>
      <c r="B84" s="11" t="s">
        <v>122</v>
      </c>
      <c r="C84" s="4" t="s">
        <v>178</v>
      </c>
      <c r="D84" s="5">
        <v>34</v>
      </c>
      <c r="E84" s="5">
        <v>30</v>
      </c>
      <c r="F84" s="5">
        <v>667</v>
      </c>
      <c r="G84" s="2">
        <v>93</v>
      </c>
      <c r="H84" s="5">
        <v>27.79</v>
      </c>
      <c r="I84" s="5">
        <v>88.57</v>
      </c>
      <c r="J84" s="5">
        <v>0</v>
      </c>
      <c r="K84" s="5">
        <v>3</v>
      </c>
      <c r="L84" s="5">
        <v>3</v>
      </c>
      <c r="M84" s="5">
        <v>65</v>
      </c>
      <c r="N84" s="5">
        <v>10</v>
      </c>
    </row>
    <row r="85" spans="1:14" ht="24" customHeight="1" x14ac:dyDescent="0.25">
      <c r="A85" s="4" t="s">
        <v>179</v>
      </c>
      <c r="B85" s="11" t="s">
        <v>122</v>
      </c>
      <c r="C85" s="4" t="s">
        <v>180</v>
      </c>
      <c r="D85" s="5">
        <v>43</v>
      </c>
      <c r="E85" s="5">
        <v>35</v>
      </c>
      <c r="F85" s="5">
        <v>634</v>
      </c>
      <c r="G85" s="2">
        <v>52</v>
      </c>
      <c r="H85" s="5">
        <v>25.36</v>
      </c>
      <c r="I85" s="5">
        <v>82.76</v>
      </c>
      <c r="J85" s="5">
        <v>0</v>
      </c>
      <c r="K85" s="5">
        <v>3</v>
      </c>
      <c r="L85" s="5">
        <v>1</v>
      </c>
      <c r="M85" s="5">
        <v>58</v>
      </c>
      <c r="N85" s="5">
        <v>13</v>
      </c>
    </row>
    <row r="86" spans="1:14" ht="24" customHeight="1" x14ac:dyDescent="0.25">
      <c r="A86" s="4" t="s">
        <v>181</v>
      </c>
      <c r="B86" s="11" t="s">
        <v>122</v>
      </c>
      <c r="C86" s="4" t="s">
        <v>89</v>
      </c>
      <c r="D86" s="5">
        <v>41</v>
      </c>
      <c r="E86" s="5">
        <v>40</v>
      </c>
      <c r="F86" s="5">
        <v>574</v>
      </c>
      <c r="G86" s="2">
        <v>65</v>
      </c>
      <c r="H86" s="5">
        <v>14.35</v>
      </c>
      <c r="I86" s="5">
        <v>59.17</v>
      </c>
      <c r="J86" s="5">
        <v>0</v>
      </c>
      <c r="K86" s="5">
        <v>2</v>
      </c>
      <c r="L86" s="5">
        <v>8</v>
      </c>
      <c r="M86" s="5">
        <v>67</v>
      </c>
      <c r="N86" s="5">
        <v>1</v>
      </c>
    </row>
    <row r="87" spans="1:14" ht="24" customHeight="1" x14ac:dyDescent="0.25">
      <c r="A87" s="4" t="s">
        <v>182</v>
      </c>
      <c r="B87" s="11" t="s">
        <v>122</v>
      </c>
      <c r="C87" s="4" t="s">
        <v>183</v>
      </c>
      <c r="D87" s="5">
        <v>28</v>
      </c>
      <c r="E87" s="5">
        <v>26</v>
      </c>
      <c r="F87" s="5">
        <v>557</v>
      </c>
      <c r="G87" s="2">
        <v>60</v>
      </c>
      <c r="H87" s="5">
        <v>22.28</v>
      </c>
      <c r="I87" s="5">
        <v>74.36</v>
      </c>
      <c r="J87" s="5">
        <v>0</v>
      </c>
      <c r="K87" s="5">
        <v>3</v>
      </c>
      <c r="L87" s="5">
        <v>1</v>
      </c>
      <c r="M87" s="5">
        <v>60</v>
      </c>
      <c r="N87" s="5">
        <v>1</v>
      </c>
    </row>
    <row r="88" spans="1:14" ht="24" customHeight="1" x14ac:dyDescent="0.25">
      <c r="A88" s="4" t="s">
        <v>184</v>
      </c>
      <c r="B88" s="11" t="s">
        <v>122</v>
      </c>
      <c r="C88" s="4" t="s">
        <v>163</v>
      </c>
      <c r="D88" s="5">
        <v>26</v>
      </c>
      <c r="E88" s="5">
        <v>25</v>
      </c>
      <c r="F88" s="5">
        <v>548</v>
      </c>
      <c r="G88" s="2">
        <v>84</v>
      </c>
      <c r="H88" s="5">
        <v>21.92</v>
      </c>
      <c r="I88" s="5">
        <v>100.18</v>
      </c>
      <c r="J88" s="5">
        <v>0</v>
      </c>
      <c r="K88" s="5">
        <v>4</v>
      </c>
      <c r="L88" s="5">
        <v>3</v>
      </c>
      <c r="M88" s="5">
        <v>71</v>
      </c>
      <c r="N88" s="5">
        <v>16</v>
      </c>
    </row>
    <row r="89" spans="1:14" ht="24" customHeight="1" x14ac:dyDescent="0.25">
      <c r="A89" s="4" t="s">
        <v>185</v>
      </c>
      <c r="B89" s="11" t="s">
        <v>122</v>
      </c>
      <c r="C89" s="4" t="s">
        <v>186</v>
      </c>
      <c r="D89" s="5">
        <v>19</v>
      </c>
      <c r="E89" s="5">
        <v>19</v>
      </c>
      <c r="F89" s="5">
        <v>532</v>
      </c>
      <c r="G89" s="2">
        <v>82</v>
      </c>
      <c r="H89" s="5">
        <v>29.55</v>
      </c>
      <c r="I89" s="5">
        <v>56.29</v>
      </c>
      <c r="J89" s="5">
        <v>0</v>
      </c>
      <c r="K89" s="5">
        <v>3</v>
      </c>
      <c r="L89" s="5">
        <v>3</v>
      </c>
      <c r="M89" s="5">
        <v>46</v>
      </c>
      <c r="N89" s="5">
        <v>3</v>
      </c>
    </row>
    <row r="90" spans="1:14" ht="24" customHeight="1" x14ac:dyDescent="0.25">
      <c r="A90" s="4" t="s">
        <v>187</v>
      </c>
      <c r="B90" s="11" t="s">
        <v>122</v>
      </c>
      <c r="C90" s="4" t="s">
        <v>188</v>
      </c>
      <c r="D90" s="5">
        <v>29</v>
      </c>
      <c r="E90" s="5">
        <v>27</v>
      </c>
      <c r="F90" s="5">
        <v>488</v>
      </c>
      <c r="G90" s="2">
        <v>47</v>
      </c>
      <c r="H90" s="5">
        <v>19.52</v>
      </c>
      <c r="I90" s="5">
        <v>63.29</v>
      </c>
      <c r="J90" s="5">
        <v>0</v>
      </c>
      <c r="K90" s="5">
        <v>0</v>
      </c>
      <c r="L90" s="5">
        <v>3</v>
      </c>
      <c r="M90" s="5">
        <v>42</v>
      </c>
      <c r="N90" s="5">
        <v>5</v>
      </c>
    </row>
    <row r="91" spans="1:14" ht="24" customHeight="1" x14ac:dyDescent="0.25">
      <c r="A91" s="4" t="s">
        <v>189</v>
      </c>
      <c r="B91" s="11" t="s">
        <v>122</v>
      </c>
      <c r="C91" s="4" t="s">
        <v>190</v>
      </c>
      <c r="D91" s="5">
        <v>27</v>
      </c>
      <c r="E91" s="5">
        <v>26</v>
      </c>
      <c r="F91" s="5">
        <v>453</v>
      </c>
      <c r="G91" s="2">
        <v>68</v>
      </c>
      <c r="H91" s="5">
        <v>18.87</v>
      </c>
      <c r="I91" s="5">
        <v>49.83</v>
      </c>
      <c r="J91" s="5">
        <v>0</v>
      </c>
      <c r="K91" s="5">
        <v>2</v>
      </c>
      <c r="L91" s="5">
        <v>3</v>
      </c>
      <c r="M91" s="5">
        <v>26</v>
      </c>
      <c r="N91" s="5">
        <v>0</v>
      </c>
    </row>
    <row r="92" spans="1:14" ht="24" customHeight="1" x14ac:dyDescent="0.25">
      <c r="A92" s="4" t="s">
        <v>191</v>
      </c>
      <c r="B92" s="11" t="s">
        <v>122</v>
      </c>
      <c r="C92" s="4" t="s">
        <v>192</v>
      </c>
      <c r="D92" s="5">
        <v>18</v>
      </c>
      <c r="E92" s="5">
        <v>18</v>
      </c>
      <c r="F92" s="5">
        <v>449</v>
      </c>
      <c r="G92" s="2">
        <v>101</v>
      </c>
      <c r="H92" s="5">
        <v>24.94</v>
      </c>
      <c r="I92" s="5">
        <v>58.84</v>
      </c>
      <c r="J92" s="5">
        <v>1</v>
      </c>
      <c r="K92" s="5">
        <v>2</v>
      </c>
      <c r="L92" s="5">
        <v>2</v>
      </c>
      <c r="M92" s="5">
        <v>48</v>
      </c>
      <c r="N92" s="5">
        <v>3</v>
      </c>
    </row>
    <row r="93" spans="1:14" ht="24" customHeight="1" x14ac:dyDescent="0.25">
      <c r="A93" s="4" t="s">
        <v>193</v>
      </c>
      <c r="B93" s="11" t="s">
        <v>122</v>
      </c>
      <c r="C93" s="4" t="s">
        <v>194</v>
      </c>
      <c r="D93" s="5">
        <v>34</v>
      </c>
      <c r="E93" s="5">
        <v>31</v>
      </c>
      <c r="F93" s="5">
        <v>412</v>
      </c>
      <c r="G93" s="2">
        <v>50</v>
      </c>
      <c r="H93" s="5">
        <v>16.48</v>
      </c>
      <c r="I93" s="5">
        <v>64.77</v>
      </c>
      <c r="J93" s="5">
        <v>0</v>
      </c>
      <c r="K93" s="5">
        <v>1</v>
      </c>
      <c r="L93" s="5">
        <v>2</v>
      </c>
      <c r="M93" s="5">
        <v>39</v>
      </c>
      <c r="N93" s="5">
        <v>8</v>
      </c>
    </row>
    <row r="94" spans="1:14" ht="24" customHeight="1" x14ac:dyDescent="0.25">
      <c r="A94" s="4" t="s">
        <v>195</v>
      </c>
      <c r="B94" s="11" t="s">
        <v>122</v>
      </c>
      <c r="C94" s="4" t="s">
        <v>196</v>
      </c>
      <c r="D94" s="5">
        <v>20</v>
      </c>
      <c r="E94" s="5">
        <v>20</v>
      </c>
      <c r="F94" s="5">
        <v>383</v>
      </c>
      <c r="G94" s="2">
        <v>61</v>
      </c>
      <c r="H94" s="5">
        <v>19.149999999999999</v>
      </c>
      <c r="I94" s="5">
        <v>53.71</v>
      </c>
      <c r="J94" s="5">
        <v>0</v>
      </c>
      <c r="K94" s="5">
        <v>3</v>
      </c>
      <c r="L94" s="5">
        <v>2</v>
      </c>
      <c r="M94" s="5">
        <v>36</v>
      </c>
      <c r="N94" s="5">
        <v>2</v>
      </c>
    </row>
    <row r="95" spans="1:14" ht="24" customHeight="1" x14ac:dyDescent="0.25">
      <c r="A95" s="4" t="s">
        <v>197</v>
      </c>
      <c r="B95" s="11" t="s">
        <v>122</v>
      </c>
      <c r="C95" s="4" t="s">
        <v>198</v>
      </c>
      <c r="D95" s="5">
        <v>29</v>
      </c>
      <c r="E95" s="5">
        <v>29</v>
      </c>
      <c r="F95" s="5">
        <v>374</v>
      </c>
      <c r="G95" s="2">
        <v>62</v>
      </c>
      <c r="H95" s="5">
        <v>13.35</v>
      </c>
      <c r="I95" s="5">
        <v>52.75</v>
      </c>
      <c r="J95" s="5">
        <v>0</v>
      </c>
      <c r="K95" s="5">
        <v>2</v>
      </c>
      <c r="L95" s="5">
        <v>6</v>
      </c>
      <c r="M95" s="5">
        <v>45</v>
      </c>
      <c r="N95" s="5">
        <v>1</v>
      </c>
    </row>
    <row r="96" spans="1:14" ht="24" customHeight="1" x14ac:dyDescent="0.25">
      <c r="A96" s="4" t="s">
        <v>199</v>
      </c>
      <c r="B96" s="11" t="s">
        <v>122</v>
      </c>
      <c r="C96" s="4" t="s">
        <v>200</v>
      </c>
      <c r="D96" s="5">
        <v>10</v>
      </c>
      <c r="E96" s="5">
        <v>10</v>
      </c>
      <c r="F96" s="5">
        <v>366</v>
      </c>
      <c r="G96" s="2">
        <v>68</v>
      </c>
      <c r="H96" s="5">
        <v>45.75</v>
      </c>
      <c r="I96" s="5">
        <v>82.61</v>
      </c>
      <c r="J96" s="5">
        <v>0</v>
      </c>
      <c r="K96" s="5">
        <v>3</v>
      </c>
      <c r="L96" s="5">
        <v>0</v>
      </c>
      <c r="M96" s="5">
        <v>24</v>
      </c>
      <c r="N96" s="5">
        <v>14</v>
      </c>
    </row>
    <row r="97" spans="1:14" ht="24" customHeight="1" x14ac:dyDescent="0.25">
      <c r="A97" s="4" t="s">
        <v>201</v>
      </c>
      <c r="B97" s="11" t="s">
        <v>122</v>
      </c>
      <c r="C97" s="4" t="s">
        <v>202</v>
      </c>
      <c r="D97" s="5">
        <v>20</v>
      </c>
      <c r="E97" s="5">
        <v>19</v>
      </c>
      <c r="F97" s="5">
        <v>362</v>
      </c>
      <c r="G97" s="2">
        <v>95</v>
      </c>
      <c r="H97" s="5">
        <v>19.05</v>
      </c>
      <c r="I97" s="5">
        <v>53.07</v>
      </c>
      <c r="J97" s="5">
        <v>0</v>
      </c>
      <c r="K97" s="5">
        <v>2</v>
      </c>
      <c r="L97" s="5">
        <v>4</v>
      </c>
      <c r="M97" s="5">
        <v>36</v>
      </c>
      <c r="N97" s="5">
        <v>0</v>
      </c>
    </row>
    <row r="98" spans="1:14" ht="24" customHeight="1" x14ac:dyDescent="0.25">
      <c r="A98" s="4" t="s">
        <v>203</v>
      </c>
      <c r="B98" s="11" t="s">
        <v>122</v>
      </c>
      <c r="C98" s="4" t="s">
        <v>204</v>
      </c>
      <c r="D98" s="5">
        <v>29</v>
      </c>
      <c r="E98" s="5">
        <v>19</v>
      </c>
      <c r="F98" s="5">
        <v>362</v>
      </c>
      <c r="G98" s="2">
        <v>51</v>
      </c>
      <c r="H98" s="5">
        <v>36.200000000000003</v>
      </c>
      <c r="I98" s="5">
        <v>85.78</v>
      </c>
      <c r="J98" s="5">
        <v>0</v>
      </c>
      <c r="K98" s="5">
        <v>2</v>
      </c>
      <c r="L98" s="5">
        <v>1</v>
      </c>
      <c r="M98" s="5">
        <v>29</v>
      </c>
      <c r="N98" s="5">
        <v>6</v>
      </c>
    </row>
    <row r="99" spans="1:14" ht="24" customHeight="1" x14ac:dyDescent="0.25">
      <c r="A99" s="4" t="s">
        <v>205</v>
      </c>
      <c r="B99" s="11" t="s">
        <v>122</v>
      </c>
      <c r="C99" s="4" t="s">
        <v>107</v>
      </c>
      <c r="D99" s="5">
        <v>28</v>
      </c>
      <c r="E99" s="5">
        <v>25</v>
      </c>
      <c r="F99" s="5">
        <v>360</v>
      </c>
      <c r="G99" s="2">
        <v>49</v>
      </c>
      <c r="H99" s="5">
        <v>16.36</v>
      </c>
      <c r="I99" s="5">
        <v>52.17</v>
      </c>
      <c r="J99" s="5">
        <v>0</v>
      </c>
      <c r="K99" s="5">
        <v>0</v>
      </c>
      <c r="L99" s="5">
        <v>4</v>
      </c>
      <c r="M99" s="5">
        <v>29</v>
      </c>
      <c r="N99" s="5">
        <v>1</v>
      </c>
    </row>
    <row r="100" spans="1:14" ht="24" customHeight="1" x14ac:dyDescent="0.25">
      <c r="A100" s="4" t="s">
        <v>207</v>
      </c>
      <c r="B100" s="11" t="s">
        <v>208</v>
      </c>
      <c r="C100" s="4" t="s">
        <v>209</v>
      </c>
      <c r="D100" s="5">
        <v>375</v>
      </c>
      <c r="E100" s="5">
        <v>348</v>
      </c>
      <c r="F100" s="5">
        <v>11701</v>
      </c>
      <c r="G100" s="2">
        <v>137</v>
      </c>
      <c r="H100" s="5">
        <v>39.53</v>
      </c>
      <c r="I100" s="5">
        <v>74.2</v>
      </c>
      <c r="J100" s="5">
        <v>10</v>
      </c>
      <c r="K100" s="5">
        <v>83</v>
      </c>
      <c r="L100" s="5">
        <v>20</v>
      </c>
      <c r="M100" s="5">
        <v>970</v>
      </c>
      <c r="N100" s="5">
        <v>143</v>
      </c>
    </row>
    <row r="101" spans="1:14" ht="24" customHeight="1" x14ac:dyDescent="0.25">
      <c r="A101" s="4" t="s">
        <v>210</v>
      </c>
      <c r="B101" s="11" t="s">
        <v>208</v>
      </c>
      <c r="C101" s="4" t="s">
        <v>211</v>
      </c>
      <c r="D101" s="5">
        <v>281</v>
      </c>
      <c r="E101" s="5">
        <v>267</v>
      </c>
      <c r="F101" s="5">
        <v>9554</v>
      </c>
      <c r="G101" s="2">
        <v>141</v>
      </c>
      <c r="H101" s="5">
        <v>42.08</v>
      </c>
      <c r="I101" s="5">
        <v>74.91</v>
      </c>
      <c r="J101" s="5">
        <v>15</v>
      </c>
      <c r="K101" s="5">
        <v>62</v>
      </c>
      <c r="L101" s="5">
        <v>15</v>
      </c>
      <c r="M101" s="5">
        <v>774</v>
      </c>
      <c r="N101" s="5">
        <v>87</v>
      </c>
    </row>
    <row r="102" spans="1:14" ht="24" customHeight="1" x14ac:dyDescent="0.25">
      <c r="A102" s="4" t="s">
        <v>212</v>
      </c>
      <c r="B102" s="11" t="s">
        <v>208</v>
      </c>
      <c r="C102" s="4" t="s">
        <v>213</v>
      </c>
      <c r="D102" s="5">
        <v>247</v>
      </c>
      <c r="E102" s="5">
        <v>244</v>
      </c>
      <c r="F102" s="5">
        <v>8824</v>
      </c>
      <c r="G102" s="2">
        <v>194</v>
      </c>
      <c r="H102" s="5">
        <v>39.21</v>
      </c>
      <c r="I102" s="5">
        <v>80.67</v>
      </c>
      <c r="J102" s="5">
        <v>20</v>
      </c>
      <c r="K102" s="5">
        <v>43</v>
      </c>
      <c r="L102" s="5">
        <v>15</v>
      </c>
      <c r="M102" s="5">
        <v>938</v>
      </c>
      <c r="N102" s="5">
        <v>97</v>
      </c>
    </row>
    <row r="103" spans="1:14" ht="24" customHeight="1" x14ac:dyDescent="0.25">
      <c r="A103" s="4" t="s">
        <v>214</v>
      </c>
      <c r="B103" s="11" t="s">
        <v>208</v>
      </c>
      <c r="C103" s="4" t="s">
        <v>215</v>
      </c>
      <c r="D103" s="5">
        <v>393</v>
      </c>
      <c r="E103" s="5">
        <v>364</v>
      </c>
      <c r="F103" s="5">
        <v>8027</v>
      </c>
      <c r="G103" s="2">
        <v>124</v>
      </c>
      <c r="H103" s="5">
        <v>23.81</v>
      </c>
      <c r="I103" s="5">
        <v>116.94</v>
      </c>
      <c r="J103" s="5">
        <v>6</v>
      </c>
      <c r="K103" s="5">
        <v>39</v>
      </c>
      <c r="L103" s="5">
        <v>29</v>
      </c>
      <c r="M103" s="5">
        <v>725</v>
      </c>
      <c r="N103" s="5">
        <v>349</v>
      </c>
    </row>
    <row r="104" spans="1:14" ht="24" customHeight="1" x14ac:dyDescent="0.25">
      <c r="A104" s="4" t="s">
        <v>216</v>
      </c>
      <c r="B104" s="11" t="s">
        <v>208</v>
      </c>
      <c r="C104" s="4" t="s">
        <v>217</v>
      </c>
      <c r="D104" s="5">
        <v>287</v>
      </c>
      <c r="E104" s="5">
        <v>258</v>
      </c>
      <c r="F104" s="5">
        <v>7534</v>
      </c>
      <c r="G104" s="2">
        <v>143</v>
      </c>
      <c r="H104" s="5">
        <v>34.549999999999997</v>
      </c>
      <c r="I104" s="5">
        <v>81.900000000000006</v>
      </c>
      <c r="J104" s="5">
        <v>9</v>
      </c>
      <c r="K104" s="5">
        <v>44</v>
      </c>
      <c r="L104" s="5">
        <v>15</v>
      </c>
      <c r="M104" s="5">
        <v>603</v>
      </c>
      <c r="N104" s="5">
        <v>113</v>
      </c>
    </row>
    <row r="105" spans="1:14" ht="24" customHeight="1" x14ac:dyDescent="0.25">
      <c r="A105" s="4" t="s">
        <v>218</v>
      </c>
      <c r="B105" s="11" t="s">
        <v>208</v>
      </c>
      <c r="C105" s="4" t="s">
        <v>219</v>
      </c>
      <c r="D105" s="5">
        <v>233</v>
      </c>
      <c r="E105" s="5">
        <v>218</v>
      </c>
      <c r="F105" s="5">
        <v>7381</v>
      </c>
      <c r="G105" s="2">
        <v>119</v>
      </c>
      <c r="H105" s="5">
        <v>41.7</v>
      </c>
      <c r="I105" s="5">
        <v>67.010000000000005</v>
      </c>
      <c r="J105" s="5">
        <v>8</v>
      </c>
      <c r="K105" s="5">
        <v>50</v>
      </c>
      <c r="L105" s="5">
        <v>8</v>
      </c>
      <c r="M105" s="5">
        <v>445</v>
      </c>
      <c r="N105" s="5">
        <v>44</v>
      </c>
    </row>
    <row r="106" spans="1:14" ht="24" customHeight="1" x14ac:dyDescent="0.25">
      <c r="A106" s="4" t="s">
        <v>220</v>
      </c>
      <c r="B106" s="11" t="s">
        <v>208</v>
      </c>
      <c r="C106" s="4" t="s">
        <v>221</v>
      </c>
      <c r="D106" s="5">
        <v>265</v>
      </c>
      <c r="E106" s="5">
        <v>255</v>
      </c>
      <c r="F106" s="5">
        <v>7249</v>
      </c>
      <c r="G106" s="2">
        <v>144</v>
      </c>
      <c r="H106" s="5">
        <v>31.24</v>
      </c>
      <c r="I106" s="5">
        <v>75.290000000000006</v>
      </c>
      <c r="J106" s="5">
        <v>7</v>
      </c>
      <c r="K106" s="5">
        <v>48</v>
      </c>
      <c r="L106" s="5">
        <v>22</v>
      </c>
      <c r="M106" s="5">
        <v>578</v>
      </c>
      <c r="N106" s="5">
        <v>56</v>
      </c>
    </row>
    <row r="107" spans="1:14" ht="24" customHeight="1" x14ac:dyDescent="0.25">
      <c r="A107" s="4" t="s">
        <v>222</v>
      </c>
      <c r="B107" s="11" t="s">
        <v>208</v>
      </c>
      <c r="C107" s="4" t="s">
        <v>223</v>
      </c>
      <c r="D107" s="5">
        <v>283</v>
      </c>
      <c r="E107" s="5">
        <v>256</v>
      </c>
      <c r="F107" s="5">
        <v>7170</v>
      </c>
      <c r="G107" s="2">
        <v>102</v>
      </c>
      <c r="H107" s="2">
        <v>32.880000000000003</v>
      </c>
      <c r="I107" s="5">
        <v>76.41</v>
      </c>
      <c r="J107" s="5">
        <v>5</v>
      </c>
      <c r="K107" s="5">
        <v>47</v>
      </c>
      <c r="L107" s="5">
        <v>19</v>
      </c>
      <c r="M107" s="5">
        <v>514</v>
      </c>
      <c r="N107" s="5">
        <v>34</v>
      </c>
    </row>
    <row r="108" spans="1:14" ht="24" customHeight="1" x14ac:dyDescent="0.25">
      <c r="A108" s="4" t="s">
        <v>224</v>
      </c>
      <c r="B108" s="11" t="s">
        <v>208</v>
      </c>
      <c r="C108" s="4" t="s">
        <v>225</v>
      </c>
      <c r="D108" s="5">
        <v>218</v>
      </c>
      <c r="E108" s="5">
        <v>216</v>
      </c>
      <c r="F108" s="5">
        <v>6614</v>
      </c>
      <c r="G108" s="2">
        <v>140</v>
      </c>
      <c r="H108" s="5">
        <v>32.9</v>
      </c>
      <c r="I108" s="5">
        <v>76.61</v>
      </c>
      <c r="J108" s="5">
        <v>11</v>
      </c>
      <c r="K108" s="5">
        <v>38</v>
      </c>
      <c r="L108" s="5">
        <v>19</v>
      </c>
      <c r="M108" s="5">
        <v>664</v>
      </c>
      <c r="N108" s="5">
        <v>110</v>
      </c>
    </row>
    <row r="109" spans="1:14" ht="24" customHeight="1" x14ac:dyDescent="0.25">
      <c r="A109" s="4" t="s">
        <v>226</v>
      </c>
      <c r="B109" s="11" t="s">
        <v>208</v>
      </c>
      <c r="C109" s="4" t="s">
        <v>227</v>
      </c>
      <c r="D109" s="5">
        <v>250</v>
      </c>
      <c r="E109" s="5">
        <v>232</v>
      </c>
      <c r="F109" s="5">
        <v>6564</v>
      </c>
      <c r="G109" s="2">
        <v>139</v>
      </c>
      <c r="H109" s="5">
        <v>32.33</v>
      </c>
      <c r="I109" s="5">
        <v>80.3</v>
      </c>
      <c r="J109" s="5">
        <v>10</v>
      </c>
      <c r="K109" s="5">
        <v>37</v>
      </c>
      <c r="L109" s="5">
        <v>14</v>
      </c>
      <c r="M109" s="5">
        <v>531</v>
      </c>
      <c r="N109" s="5">
        <v>87</v>
      </c>
    </row>
    <row r="110" spans="1:14" ht="24" customHeight="1" x14ac:dyDescent="0.25">
      <c r="A110" s="4" t="s">
        <v>228</v>
      </c>
      <c r="B110" s="11" t="s">
        <v>208</v>
      </c>
      <c r="C110" s="4" t="s">
        <v>131</v>
      </c>
      <c r="D110" s="5">
        <v>134</v>
      </c>
      <c r="E110" s="5">
        <v>131</v>
      </c>
      <c r="F110" s="5">
        <v>6291</v>
      </c>
      <c r="G110" s="2">
        <v>158</v>
      </c>
      <c r="H110" s="5">
        <v>54.23</v>
      </c>
      <c r="I110" s="5">
        <v>87.63</v>
      </c>
      <c r="J110" s="5">
        <v>19</v>
      </c>
      <c r="K110" s="5">
        <v>37</v>
      </c>
      <c r="L110" s="5">
        <v>5</v>
      </c>
      <c r="M110" s="5">
        <v>580</v>
      </c>
      <c r="N110" s="5">
        <v>68</v>
      </c>
    </row>
    <row r="111" spans="1:14" ht="24" customHeight="1" x14ac:dyDescent="0.25">
      <c r="A111" s="4" t="s">
        <v>229</v>
      </c>
      <c r="B111" s="11" t="s">
        <v>208</v>
      </c>
      <c r="C111" s="4" t="s">
        <v>230</v>
      </c>
      <c r="D111" s="5">
        <v>198</v>
      </c>
      <c r="E111" s="5">
        <v>197</v>
      </c>
      <c r="F111" s="5">
        <v>5841</v>
      </c>
      <c r="G111" s="2">
        <v>119</v>
      </c>
      <c r="H111" s="5">
        <v>32.090000000000003</v>
      </c>
      <c r="I111" s="5">
        <v>63.31</v>
      </c>
      <c r="J111" s="5">
        <v>9</v>
      </c>
      <c r="K111" s="5">
        <v>31</v>
      </c>
      <c r="L111" s="5">
        <v>15</v>
      </c>
      <c r="M111" s="5">
        <v>469</v>
      </c>
      <c r="N111" s="5">
        <v>14</v>
      </c>
    </row>
    <row r="112" spans="1:14" ht="24" customHeight="1" x14ac:dyDescent="0.25">
      <c r="A112" s="4" t="s">
        <v>231</v>
      </c>
      <c r="B112" s="11" t="s">
        <v>208</v>
      </c>
      <c r="C112" s="4" t="s">
        <v>232</v>
      </c>
      <c r="D112" s="5">
        <v>162</v>
      </c>
      <c r="E112" s="5">
        <v>149</v>
      </c>
      <c r="F112" s="5">
        <v>5122</v>
      </c>
      <c r="G112" s="2">
        <v>96</v>
      </c>
      <c r="H112" s="5">
        <v>43.4</v>
      </c>
      <c r="I112" s="5">
        <v>73.75</v>
      </c>
      <c r="J112" s="5">
        <v>0</v>
      </c>
      <c r="K112" s="5">
        <v>42</v>
      </c>
      <c r="L112" s="5">
        <v>6</v>
      </c>
      <c r="M112" s="5">
        <v>342</v>
      </c>
      <c r="N112" s="5">
        <v>83</v>
      </c>
    </row>
    <row r="113" spans="1:14" ht="24" customHeight="1" x14ac:dyDescent="0.25">
      <c r="A113" s="4" t="s">
        <v>233</v>
      </c>
      <c r="B113" s="11" t="s">
        <v>208</v>
      </c>
      <c r="C113" s="4" t="s">
        <v>24</v>
      </c>
      <c r="D113" s="5">
        <v>261</v>
      </c>
      <c r="E113" s="5">
        <v>225</v>
      </c>
      <c r="F113" s="5">
        <v>5031</v>
      </c>
      <c r="G113" s="2">
        <v>112</v>
      </c>
      <c r="H113" s="5">
        <v>29.94</v>
      </c>
      <c r="I113" s="5">
        <v>81.67</v>
      </c>
      <c r="J113" s="5">
        <v>3</v>
      </c>
      <c r="K113" s="5">
        <v>23</v>
      </c>
      <c r="L113" s="5">
        <v>13</v>
      </c>
      <c r="M113" s="5">
        <v>379</v>
      </c>
      <c r="N113" s="5">
        <v>124</v>
      </c>
    </row>
    <row r="114" spans="1:14" ht="24" customHeight="1" x14ac:dyDescent="0.25">
      <c r="A114" s="4" t="s">
        <v>234</v>
      </c>
      <c r="B114" s="11" t="s">
        <v>208</v>
      </c>
      <c r="C114" s="4" t="s">
        <v>235</v>
      </c>
      <c r="D114" s="5">
        <v>156</v>
      </c>
      <c r="E114" s="5">
        <v>155</v>
      </c>
      <c r="F114" s="5">
        <v>4780</v>
      </c>
      <c r="G114" s="2">
        <v>134</v>
      </c>
      <c r="H114" s="5">
        <v>31.86</v>
      </c>
      <c r="I114" s="5">
        <v>65.5</v>
      </c>
      <c r="J114" s="5">
        <v>5</v>
      </c>
      <c r="K114" s="5">
        <v>31</v>
      </c>
      <c r="L114" s="5">
        <v>10</v>
      </c>
      <c r="M114" s="5">
        <v>467</v>
      </c>
      <c r="N114" s="5">
        <v>20</v>
      </c>
    </row>
    <row r="115" spans="1:14" ht="24" customHeight="1" x14ac:dyDescent="0.25">
      <c r="A115" s="4" t="s">
        <v>236</v>
      </c>
      <c r="B115" s="11" t="s">
        <v>208</v>
      </c>
      <c r="C115" s="4" t="s">
        <v>237</v>
      </c>
      <c r="D115" s="5">
        <v>356</v>
      </c>
      <c r="E115" s="5">
        <v>280</v>
      </c>
      <c r="F115" s="5">
        <v>3717</v>
      </c>
      <c r="G115" s="2">
        <v>86</v>
      </c>
      <c r="H115" s="5">
        <v>16.52</v>
      </c>
      <c r="I115" s="5">
        <v>88.33</v>
      </c>
      <c r="J115" s="5">
        <v>0</v>
      </c>
      <c r="K115" s="5">
        <v>6</v>
      </c>
      <c r="L115" s="5">
        <v>28</v>
      </c>
      <c r="M115" s="5">
        <v>247</v>
      </c>
      <c r="N115" s="5">
        <v>121</v>
      </c>
    </row>
    <row r="116" spans="1:14" ht="24" customHeight="1" x14ac:dyDescent="0.25">
      <c r="A116" s="4" t="s">
        <v>238</v>
      </c>
      <c r="B116" s="11" t="s">
        <v>208</v>
      </c>
      <c r="C116" s="4" t="s">
        <v>237</v>
      </c>
      <c r="D116" s="5">
        <v>175</v>
      </c>
      <c r="E116" s="5">
        <v>151</v>
      </c>
      <c r="F116" s="5">
        <v>3709</v>
      </c>
      <c r="G116" s="2">
        <v>102</v>
      </c>
      <c r="H116" s="5">
        <v>33.409999999999997</v>
      </c>
      <c r="I116" s="5">
        <v>72.650000000000006</v>
      </c>
      <c r="J116" s="5">
        <v>1</v>
      </c>
      <c r="K116" s="5">
        <v>19</v>
      </c>
      <c r="L116" s="5">
        <v>6</v>
      </c>
      <c r="M116" s="5">
        <v>222</v>
      </c>
      <c r="N116" s="5">
        <v>45</v>
      </c>
    </row>
    <row r="117" spans="1:14" ht="24" customHeight="1" x14ac:dyDescent="0.25">
      <c r="A117" s="4" t="s">
        <v>239</v>
      </c>
      <c r="B117" s="11" t="s">
        <v>208</v>
      </c>
      <c r="C117" s="4" t="s">
        <v>57</v>
      </c>
      <c r="D117" s="5">
        <v>86</v>
      </c>
      <c r="E117" s="5">
        <v>85</v>
      </c>
      <c r="F117" s="5">
        <v>3651</v>
      </c>
      <c r="G117" s="2">
        <v>210</v>
      </c>
      <c r="H117" s="5">
        <v>46.21</v>
      </c>
      <c r="I117" s="5">
        <v>93.85</v>
      </c>
      <c r="J117" s="5">
        <v>11</v>
      </c>
      <c r="K117" s="5">
        <v>17</v>
      </c>
      <c r="L117" s="5">
        <v>6</v>
      </c>
      <c r="M117" s="5">
        <v>410</v>
      </c>
      <c r="N117" s="5">
        <v>79</v>
      </c>
    </row>
    <row r="118" spans="1:14" ht="24" customHeight="1" x14ac:dyDescent="0.25">
      <c r="A118" s="4" t="s">
        <v>240</v>
      </c>
      <c r="B118" s="11" t="s">
        <v>208</v>
      </c>
      <c r="C118" s="4" t="s">
        <v>241</v>
      </c>
      <c r="D118" s="5">
        <v>219</v>
      </c>
      <c r="E118" s="5">
        <v>183</v>
      </c>
      <c r="F118" s="5">
        <v>3266</v>
      </c>
      <c r="G118" s="2">
        <v>72</v>
      </c>
      <c r="H118" s="5">
        <v>23</v>
      </c>
      <c r="I118" s="5">
        <v>81.3</v>
      </c>
      <c r="J118" s="5">
        <v>0</v>
      </c>
      <c r="K118" s="5">
        <v>12</v>
      </c>
      <c r="L118" s="5">
        <v>17</v>
      </c>
      <c r="M118" s="5">
        <v>218</v>
      </c>
      <c r="N118" s="5">
        <v>61</v>
      </c>
    </row>
    <row r="119" spans="1:14" ht="24" customHeight="1" x14ac:dyDescent="0.25">
      <c r="A119" s="4" t="s">
        <v>242</v>
      </c>
      <c r="B119" s="11" t="s">
        <v>208</v>
      </c>
      <c r="C119" s="4" t="s">
        <v>243</v>
      </c>
      <c r="D119" s="5">
        <v>157</v>
      </c>
      <c r="E119" s="5">
        <v>138</v>
      </c>
      <c r="F119" s="5">
        <v>3236</v>
      </c>
      <c r="G119" s="2">
        <v>124</v>
      </c>
      <c r="H119" s="5">
        <v>26.09</v>
      </c>
      <c r="I119" s="5">
        <v>83.94</v>
      </c>
      <c r="J119" s="5">
        <v>5</v>
      </c>
      <c r="K119" s="5">
        <v>10</v>
      </c>
      <c r="L119" s="5">
        <v>10</v>
      </c>
      <c r="M119" s="5">
        <v>378</v>
      </c>
      <c r="N119" s="5">
        <v>37</v>
      </c>
    </row>
    <row r="120" spans="1:14" ht="24" customHeight="1" x14ac:dyDescent="0.25">
      <c r="A120" s="4" t="s">
        <v>244</v>
      </c>
      <c r="B120" s="11" t="s">
        <v>208</v>
      </c>
      <c r="C120" s="4" t="s">
        <v>245</v>
      </c>
      <c r="D120" s="5">
        <v>121</v>
      </c>
      <c r="E120" s="5">
        <v>110</v>
      </c>
      <c r="F120" s="5">
        <v>3194</v>
      </c>
      <c r="G120" s="2">
        <v>102</v>
      </c>
      <c r="H120" s="5">
        <v>34.340000000000003</v>
      </c>
      <c r="I120" s="5">
        <v>86.04</v>
      </c>
      <c r="J120" s="5">
        <v>2</v>
      </c>
      <c r="K120" s="5">
        <v>20</v>
      </c>
      <c r="L120" s="5">
        <v>8</v>
      </c>
      <c r="M120" s="5">
        <v>268</v>
      </c>
      <c r="N120" s="5">
        <v>53</v>
      </c>
    </row>
    <row r="121" spans="1:14" ht="24" customHeight="1" x14ac:dyDescent="0.25">
      <c r="A121" s="4" t="s">
        <v>246</v>
      </c>
      <c r="B121" s="11" t="s">
        <v>208</v>
      </c>
      <c r="C121" s="4" t="s">
        <v>57</v>
      </c>
      <c r="D121" s="5">
        <v>75</v>
      </c>
      <c r="E121" s="5">
        <v>74</v>
      </c>
      <c r="F121" s="5">
        <v>3152</v>
      </c>
      <c r="G121" s="2">
        <v>151</v>
      </c>
      <c r="H121" s="5">
        <v>47.04</v>
      </c>
      <c r="I121" s="5">
        <v>81.95</v>
      </c>
      <c r="J121" s="5">
        <v>9</v>
      </c>
      <c r="K121" s="5">
        <v>20</v>
      </c>
      <c r="L121" s="5">
        <v>3</v>
      </c>
      <c r="M121" s="5">
        <v>253</v>
      </c>
      <c r="N121" s="5">
        <v>30</v>
      </c>
    </row>
    <row r="122" spans="1:14" ht="24" customHeight="1" x14ac:dyDescent="0.25">
      <c r="A122" s="4" t="s">
        <v>247</v>
      </c>
      <c r="B122" s="11" t="s">
        <v>208</v>
      </c>
      <c r="C122" s="4" t="s">
        <v>141</v>
      </c>
      <c r="D122" s="5">
        <v>78</v>
      </c>
      <c r="E122" s="5">
        <v>78</v>
      </c>
      <c r="F122" s="5">
        <v>2725</v>
      </c>
      <c r="G122" s="2">
        <v>136</v>
      </c>
      <c r="H122" s="5">
        <v>36.82</v>
      </c>
      <c r="I122" s="5">
        <v>76.28</v>
      </c>
      <c r="J122" s="5">
        <v>8</v>
      </c>
      <c r="K122" s="5">
        <v>14</v>
      </c>
      <c r="L122" s="5">
        <v>15</v>
      </c>
      <c r="M122" s="5">
        <v>343</v>
      </c>
      <c r="N122" s="5">
        <v>7</v>
      </c>
    </row>
    <row r="123" spans="1:14" ht="24" customHeight="1" x14ac:dyDescent="0.25">
      <c r="A123" s="4" t="s">
        <v>248</v>
      </c>
      <c r="B123" s="11" t="s">
        <v>208</v>
      </c>
      <c r="C123" s="4" t="s">
        <v>131</v>
      </c>
      <c r="D123" s="5">
        <v>94</v>
      </c>
      <c r="E123" s="5">
        <v>85</v>
      </c>
      <c r="F123" s="5">
        <v>2713</v>
      </c>
      <c r="G123" s="2">
        <v>131</v>
      </c>
      <c r="H123" s="5">
        <v>40.49</v>
      </c>
      <c r="I123" s="5">
        <v>85.88</v>
      </c>
      <c r="J123" s="5">
        <v>4</v>
      </c>
      <c r="K123" s="5">
        <v>16</v>
      </c>
      <c r="L123" s="5">
        <v>3</v>
      </c>
      <c r="M123" s="5">
        <v>226</v>
      </c>
      <c r="N123" s="5">
        <v>35</v>
      </c>
    </row>
    <row r="124" spans="1:14" ht="24" customHeight="1" x14ac:dyDescent="0.25">
      <c r="A124" s="4" t="s">
        <v>249</v>
      </c>
      <c r="B124" s="11" t="s">
        <v>208</v>
      </c>
      <c r="C124" s="4" t="s">
        <v>250</v>
      </c>
      <c r="D124" s="5">
        <v>122</v>
      </c>
      <c r="E124" s="5">
        <v>115</v>
      </c>
      <c r="F124" s="5">
        <v>2653</v>
      </c>
      <c r="G124" s="2">
        <v>95</v>
      </c>
      <c r="H124" s="5">
        <v>25.26</v>
      </c>
      <c r="I124" s="5">
        <v>51.71</v>
      </c>
      <c r="J124" s="5">
        <v>0</v>
      </c>
      <c r="K124" s="5">
        <v>16</v>
      </c>
      <c r="L124" s="5">
        <v>6</v>
      </c>
      <c r="M124" s="5">
        <v>184</v>
      </c>
      <c r="N124" s="5">
        <v>2</v>
      </c>
    </row>
    <row r="125" spans="1:14" ht="24" customHeight="1" x14ac:dyDescent="0.25">
      <c r="A125" s="4" t="s">
        <v>251</v>
      </c>
      <c r="B125" s="11" t="s">
        <v>208</v>
      </c>
      <c r="C125" s="4" t="s">
        <v>252</v>
      </c>
      <c r="D125" s="5">
        <v>81</v>
      </c>
      <c r="E125" s="5">
        <v>81</v>
      </c>
      <c r="F125" s="5">
        <v>2605</v>
      </c>
      <c r="G125" s="2">
        <v>124</v>
      </c>
      <c r="H125" s="5">
        <v>32.56</v>
      </c>
      <c r="I125" s="5">
        <v>72.08</v>
      </c>
      <c r="J125" s="5">
        <v>6</v>
      </c>
      <c r="K125" s="5">
        <v>14</v>
      </c>
      <c r="L125" s="5">
        <v>7</v>
      </c>
      <c r="M125" s="5">
        <v>269</v>
      </c>
      <c r="N125" s="5">
        <v>18</v>
      </c>
    </row>
    <row r="126" spans="1:14" ht="24" customHeight="1" x14ac:dyDescent="0.25">
      <c r="A126" s="4" t="s">
        <v>253</v>
      </c>
      <c r="B126" s="11" t="s">
        <v>208</v>
      </c>
      <c r="C126" s="4" t="s">
        <v>254</v>
      </c>
      <c r="D126" s="5">
        <v>62</v>
      </c>
      <c r="E126" s="5">
        <v>60</v>
      </c>
      <c r="F126" s="5">
        <v>2572</v>
      </c>
      <c r="G126" s="2">
        <v>123</v>
      </c>
      <c r="H126" s="5">
        <v>47.62</v>
      </c>
      <c r="I126" s="5">
        <v>84.8</v>
      </c>
      <c r="J126" s="5">
        <v>7</v>
      </c>
      <c r="K126" s="5">
        <v>13</v>
      </c>
      <c r="L126" s="5">
        <v>2</v>
      </c>
      <c r="M126" s="5">
        <v>213</v>
      </c>
      <c r="N126" s="5">
        <v>22</v>
      </c>
    </row>
    <row r="127" spans="1:14" ht="24" customHeight="1" x14ac:dyDescent="0.25">
      <c r="A127" s="4" t="s">
        <v>255</v>
      </c>
      <c r="B127" s="11" t="s">
        <v>208</v>
      </c>
      <c r="C127" s="4" t="s">
        <v>256</v>
      </c>
      <c r="D127" s="5">
        <v>117</v>
      </c>
      <c r="E127" s="5">
        <v>91</v>
      </c>
      <c r="F127" s="5">
        <v>2315</v>
      </c>
      <c r="G127" s="2">
        <v>105</v>
      </c>
      <c r="H127" s="5">
        <v>33.549999999999997</v>
      </c>
      <c r="I127" s="5">
        <v>87.85</v>
      </c>
      <c r="J127" s="5">
        <v>2</v>
      </c>
      <c r="K127" s="5">
        <v>11</v>
      </c>
      <c r="L127" s="5">
        <v>1</v>
      </c>
      <c r="M127" s="5">
        <v>174</v>
      </c>
      <c r="N127" s="5">
        <v>12</v>
      </c>
    </row>
    <row r="128" spans="1:14" ht="24" customHeight="1" x14ac:dyDescent="0.25">
      <c r="A128" s="4" t="s">
        <v>257</v>
      </c>
      <c r="B128" s="11" t="s">
        <v>208</v>
      </c>
      <c r="C128" s="4" t="s">
        <v>258</v>
      </c>
      <c r="D128" s="5">
        <v>56</v>
      </c>
      <c r="E128" s="5">
        <v>56</v>
      </c>
      <c r="F128" s="5">
        <v>2028</v>
      </c>
      <c r="G128" s="2">
        <v>127</v>
      </c>
      <c r="H128" s="5">
        <v>36.869999999999997</v>
      </c>
      <c r="I128" s="5">
        <v>66.95</v>
      </c>
      <c r="J128" s="5">
        <v>3</v>
      </c>
      <c r="K128" s="5">
        <v>12</v>
      </c>
      <c r="L128" s="5">
        <v>2</v>
      </c>
      <c r="M128" s="5">
        <v>219</v>
      </c>
      <c r="N128" s="5">
        <v>6</v>
      </c>
    </row>
    <row r="129" spans="1:14" ht="24" customHeight="1" x14ac:dyDescent="0.25">
      <c r="A129" s="4" t="s">
        <v>259</v>
      </c>
      <c r="B129" s="11" t="s">
        <v>208</v>
      </c>
      <c r="C129" s="4" t="s">
        <v>260</v>
      </c>
      <c r="D129" s="5">
        <v>79</v>
      </c>
      <c r="E129" s="5">
        <v>79</v>
      </c>
      <c r="F129" s="5">
        <v>1895</v>
      </c>
      <c r="G129" s="2">
        <v>160</v>
      </c>
      <c r="H129" s="5">
        <v>24.61</v>
      </c>
      <c r="I129" s="5">
        <v>81.010000000000005</v>
      </c>
      <c r="J129" s="5">
        <v>2</v>
      </c>
      <c r="K129" s="5">
        <v>9</v>
      </c>
      <c r="L129" s="5">
        <v>10</v>
      </c>
      <c r="M129" s="5">
        <v>235</v>
      </c>
      <c r="N129" s="5">
        <v>32</v>
      </c>
    </row>
    <row r="130" spans="1:14" ht="24" customHeight="1" x14ac:dyDescent="0.25">
      <c r="A130" s="4" t="s">
        <v>261</v>
      </c>
      <c r="B130" s="11" t="s">
        <v>208</v>
      </c>
      <c r="C130" s="4" t="s">
        <v>262</v>
      </c>
      <c r="D130" s="5">
        <v>75</v>
      </c>
      <c r="E130" s="5">
        <v>75</v>
      </c>
      <c r="F130" s="5">
        <v>1877</v>
      </c>
      <c r="G130" s="2">
        <v>117</v>
      </c>
      <c r="H130" s="5">
        <v>26.81</v>
      </c>
      <c r="I130" s="5">
        <v>55.64</v>
      </c>
      <c r="J130" s="5">
        <v>2</v>
      </c>
      <c r="K130" s="5">
        <v>8</v>
      </c>
      <c r="L130" s="5">
        <v>3</v>
      </c>
      <c r="M130" s="5">
        <v>151</v>
      </c>
      <c r="N130" s="5">
        <v>7</v>
      </c>
    </row>
    <row r="131" spans="1:14" ht="24" customHeight="1" x14ac:dyDescent="0.25">
      <c r="A131" s="4" t="s">
        <v>263</v>
      </c>
      <c r="B131" s="11" t="s">
        <v>208</v>
      </c>
      <c r="C131" s="4" t="s">
        <v>55</v>
      </c>
      <c r="D131" s="5">
        <v>53</v>
      </c>
      <c r="E131" s="5">
        <v>53</v>
      </c>
      <c r="F131" s="5">
        <v>1845</v>
      </c>
      <c r="G131" s="2">
        <v>102</v>
      </c>
      <c r="H131" s="5">
        <v>36.9</v>
      </c>
      <c r="I131" s="5">
        <v>74.45</v>
      </c>
      <c r="J131" s="5">
        <v>3</v>
      </c>
      <c r="K131" s="5">
        <v>12</v>
      </c>
      <c r="L131" s="5">
        <v>3</v>
      </c>
      <c r="M131" s="5">
        <v>168</v>
      </c>
      <c r="N131" s="5">
        <v>14</v>
      </c>
    </row>
    <row r="132" spans="1:14" ht="24" customHeight="1" x14ac:dyDescent="0.25">
      <c r="A132" s="4" t="s">
        <v>264</v>
      </c>
      <c r="B132" s="11" t="s">
        <v>208</v>
      </c>
      <c r="C132" s="4" t="s">
        <v>265</v>
      </c>
      <c r="D132" s="5">
        <v>45</v>
      </c>
      <c r="E132" s="5">
        <v>44</v>
      </c>
      <c r="F132" s="5">
        <v>1749</v>
      </c>
      <c r="G132" s="2">
        <v>130</v>
      </c>
      <c r="H132" s="5">
        <v>44.84</v>
      </c>
      <c r="I132" s="5">
        <v>85.48</v>
      </c>
      <c r="J132" s="5">
        <v>2</v>
      </c>
      <c r="K132" s="5">
        <v>14</v>
      </c>
      <c r="L132" s="5">
        <v>1</v>
      </c>
      <c r="M132" s="5">
        <v>138</v>
      </c>
      <c r="N132" s="5">
        <v>28</v>
      </c>
    </row>
    <row r="133" spans="1:14" ht="24" customHeight="1" x14ac:dyDescent="0.25">
      <c r="A133" s="4" t="s">
        <v>266</v>
      </c>
      <c r="B133" s="11" t="s">
        <v>208</v>
      </c>
      <c r="C133" s="4" t="s">
        <v>129</v>
      </c>
      <c r="D133" s="5">
        <v>58</v>
      </c>
      <c r="E133" s="5">
        <v>58</v>
      </c>
      <c r="F133" s="5">
        <v>1719</v>
      </c>
      <c r="G133" s="2">
        <v>107</v>
      </c>
      <c r="H133" s="5">
        <v>30.69</v>
      </c>
      <c r="I133" s="5">
        <v>69.06</v>
      </c>
      <c r="J133" s="5">
        <v>1</v>
      </c>
      <c r="K133" s="5">
        <v>13</v>
      </c>
      <c r="L133" s="5">
        <v>3</v>
      </c>
      <c r="M133" s="5">
        <v>190</v>
      </c>
      <c r="N133" s="5">
        <v>16</v>
      </c>
    </row>
    <row r="134" spans="1:14" ht="24" customHeight="1" x14ac:dyDescent="0.25">
      <c r="A134" s="4" t="s">
        <v>267</v>
      </c>
      <c r="B134" s="11" t="s">
        <v>208</v>
      </c>
      <c r="C134" s="4" t="s">
        <v>268</v>
      </c>
      <c r="D134" s="5">
        <v>166</v>
      </c>
      <c r="E134" s="5">
        <v>117</v>
      </c>
      <c r="F134" s="5">
        <v>1709</v>
      </c>
      <c r="G134" s="2">
        <v>79</v>
      </c>
      <c r="H134" s="5">
        <v>19.420000000000002</v>
      </c>
      <c r="I134" s="5">
        <v>76.39</v>
      </c>
      <c r="J134" s="5">
        <v>0</v>
      </c>
      <c r="K134" s="5">
        <v>3</v>
      </c>
      <c r="L134" s="5">
        <v>8</v>
      </c>
      <c r="M134" s="5">
        <v>125</v>
      </c>
      <c r="N134" s="5">
        <v>18</v>
      </c>
    </row>
    <row r="135" spans="1:14" ht="24" customHeight="1" x14ac:dyDescent="0.25">
      <c r="A135" s="4" t="s">
        <v>269</v>
      </c>
      <c r="B135" s="11" t="s">
        <v>208</v>
      </c>
      <c r="C135" s="4" t="s">
        <v>270</v>
      </c>
      <c r="D135" s="5">
        <v>48</v>
      </c>
      <c r="E135" s="5">
        <v>47</v>
      </c>
      <c r="F135" s="5">
        <v>1579</v>
      </c>
      <c r="G135" s="2">
        <v>135</v>
      </c>
      <c r="H135" s="5">
        <v>36.72</v>
      </c>
      <c r="I135" s="5">
        <v>71.31</v>
      </c>
      <c r="J135" s="5">
        <v>4</v>
      </c>
      <c r="K135" s="5">
        <v>9</v>
      </c>
      <c r="L135" s="5">
        <v>3</v>
      </c>
      <c r="M135" s="5">
        <v>162</v>
      </c>
      <c r="N135" s="5">
        <v>9</v>
      </c>
    </row>
    <row r="136" spans="1:14" ht="24" customHeight="1" x14ac:dyDescent="0.25">
      <c r="A136" s="4" t="s">
        <v>271</v>
      </c>
      <c r="B136" s="11" t="s">
        <v>208</v>
      </c>
      <c r="C136" s="4" t="s">
        <v>272</v>
      </c>
      <c r="D136" s="5">
        <v>143</v>
      </c>
      <c r="E136" s="5">
        <v>110</v>
      </c>
      <c r="F136" s="5">
        <v>1521</v>
      </c>
      <c r="G136" s="2">
        <v>67</v>
      </c>
      <c r="H136" s="5">
        <v>18.100000000000001</v>
      </c>
      <c r="I136" s="5">
        <v>76.5</v>
      </c>
      <c r="J136" s="5">
        <v>0</v>
      </c>
      <c r="K136" s="5">
        <v>3</v>
      </c>
      <c r="L136" s="5">
        <v>9</v>
      </c>
      <c r="M136" s="5">
        <v>119</v>
      </c>
      <c r="N136" s="5">
        <v>24</v>
      </c>
    </row>
    <row r="137" spans="1:14" ht="24" customHeight="1" x14ac:dyDescent="0.25">
      <c r="A137" s="4" t="s">
        <v>273</v>
      </c>
      <c r="B137" s="11" t="s">
        <v>208</v>
      </c>
      <c r="C137" s="4" t="s">
        <v>274</v>
      </c>
      <c r="D137" s="5">
        <v>48</v>
      </c>
      <c r="E137" s="5">
        <v>48</v>
      </c>
      <c r="F137" s="5">
        <v>1418</v>
      </c>
      <c r="G137" s="2">
        <v>112</v>
      </c>
      <c r="H137" s="5">
        <v>31.51</v>
      </c>
      <c r="I137" s="5">
        <v>75.38</v>
      </c>
      <c r="J137" s="5">
        <v>3</v>
      </c>
      <c r="K137" s="5">
        <v>8</v>
      </c>
      <c r="L137" s="5">
        <v>5</v>
      </c>
      <c r="M137" s="5">
        <v>150</v>
      </c>
      <c r="N137" s="5">
        <v>19</v>
      </c>
    </row>
    <row r="138" spans="1:14" ht="24" customHeight="1" x14ac:dyDescent="0.25">
      <c r="A138" s="4" t="s">
        <v>275</v>
      </c>
      <c r="B138" s="11" t="s">
        <v>208</v>
      </c>
      <c r="C138" s="4" t="s">
        <v>276</v>
      </c>
      <c r="D138" s="5">
        <v>60</v>
      </c>
      <c r="E138" s="5">
        <v>58</v>
      </c>
      <c r="F138" s="5">
        <v>1336</v>
      </c>
      <c r="G138" s="2">
        <v>84</v>
      </c>
      <c r="H138" s="5">
        <v>24.74</v>
      </c>
      <c r="I138" s="5">
        <v>67.5</v>
      </c>
      <c r="J138" s="5">
        <v>0</v>
      </c>
      <c r="K138" s="5">
        <v>9</v>
      </c>
      <c r="L138" s="5">
        <v>5</v>
      </c>
      <c r="M138" s="5">
        <v>108</v>
      </c>
      <c r="N138" s="5">
        <v>5</v>
      </c>
    </row>
    <row r="139" spans="1:14" ht="24" customHeight="1" x14ac:dyDescent="0.25">
      <c r="A139" s="4" t="s">
        <v>277</v>
      </c>
      <c r="B139" s="11" t="s">
        <v>208</v>
      </c>
      <c r="C139" s="4" t="s">
        <v>278</v>
      </c>
      <c r="D139" s="5">
        <v>63</v>
      </c>
      <c r="E139" s="5">
        <v>58</v>
      </c>
      <c r="F139" s="5">
        <v>1269</v>
      </c>
      <c r="G139" s="2">
        <v>126</v>
      </c>
      <c r="H139" s="5">
        <v>24.4</v>
      </c>
      <c r="I139" s="5">
        <v>50.92</v>
      </c>
      <c r="J139" s="5">
        <v>1</v>
      </c>
      <c r="K139" s="5">
        <v>8</v>
      </c>
      <c r="L139" s="5">
        <v>8</v>
      </c>
      <c r="M139" s="5">
        <v>97</v>
      </c>
      <c r="N139" s="5">
        <v>2</v>
      </c>
    </row>
    <row r="140" spans="1:14" ht="24" customHeight="1" x14ac:dyDescent="0.25">
      <c r="A140" s="4" t="s">
        <v>279</v>
      </c>
      <c r="B140" s="11" t="s">
        <v>208</v>
      </c>
      <c r="C140" s="4" t="s">
        <v>280</v>
      </c>
      <c r="D140" s="5">
        <v>50</v>
      </c>
      <c r="E140" s="5">
        <v>43</v>
      </c>
      <c r="F140" s="5">
        <v>1265</v>
      </c>
      <c r="G140" s="2">
        <v>127</v>
      </c>
      <c r="H140" s="5">
        <v>34.18</v>
      </c>
      <c r="I140" s="5">
        <v>75.790000000000006</v>
      </c>
      <c r="J140" s="5">
        <v>1</v>
      </c>
      <c r="K140" s="5">
        <v>9</v>
      </c>
      <c r="L140" s="5">
        <v>3</v>
      </c>
      <c r="M140" s="5">
        <v>81</v>
      </c>
      <c r="N140" s="5">
        <v>18</v>
      </c>
    </row>
    <row r="141" spans="1:14" ht="24" customHeight="1" x14ac:dyDescent="0.25">
      <c r="A141" s="4" t="s">
        <v>281</v>
      </c>
      <c r="B141" s="11" t="s">
        <v>208</v>
      </c>
      <c r="C141" s="4" t="s">
        <v>282</v>
      </c>
      <c r="D141" s="5">
        <v>41</v>
      </c>
      <c r="E141" s="5">
        <v>34</v>
      </c>
      <c r="F141" s="5">
        <v>1116</v>
      </c>
      <c r="G141" s="2">
        <v>134</v>
      </c>
      <c r="H141" s="5">
        <v>39.85</v>
      </c>
      <c r="I141" s="5">
        <v>96.7</v>
      </c>
      <c r="J141" s="5">
        <v>1</v>
      </c>
      <c r="K141" s="5">
        <v>6</v>
      </c>
      <c r="L141" s="5">
        <v>0</v>
      </c>
      <c r="M141" s="5">
        <v>98</v>
      </c>
      <c r="N141" s="5">
        <v>22</v>
      </c>
    </row>
    <row r="142" spans="1:14" ht="24" customHeight="1" x14ac:dyDescent="0.25">
      <c r="A142" s="4" t="s">
        <v>283</v>
      </c>
      <c r="B142" s="11" t="s">
        <v>208</v>
      </c>
      <c r="C142" s="4" t="s">
        <v>284</v>
      </c>
      <c r="D142" s="5">
        <v>66</v>
      </c>
      <c r="E142" s="5">
        <v>55</v>
      </c>
      <c r="F142" s="5">
        <v>1068</v>
      </c>
      <c r="G142" s="2">
        <v>113</v>
      </c>
      <c r="H142" s="5">
        <v>26.04</v>
      </c>
      <c r="I142" s="5">
        <v>63.91</v>
      </c>
      <c r="J142" s="5">
        <v>1</v>
      </c>
      <c r="K142" s="5">
        <v>6</v>
      </c>
      <c r="L142" s="5">
        <v>8</v>
      </c>
      <c r="M142" s="5">
        <v>66</v>
      </c>
      <c r="N142" s="5">
        <v>2</v>
      </c>
    </row>
    <row r="143" spans="1:14" ht="24" customHeight="1" x14ac:dyDescent="0.25">
      <c r="A143" s="4" t="s">
        <v>285</v>
      </c>
      <c r="B143" s="11" t="s">
        <v>208</v>
      </c>
      <c r="C143" s="4" t="s">
        <v>286</v>
      </c>
      <c r="D143" s="5">
        <v>55</v>
      </c>
      <c r="E143" s="5">
        <v>40</v>
      </c>
      <c r="F143" s="5">
        <v>986</v>
      </c>
      <c r="G143" s="2">
        <v>63</v>
      </c>
      <c r="H143" s="5">
        <v>42.86</v>
      </c>
      <c r="I143" s="5">
        <v>110.29</v>
      </c>
      <c r="J143" s="5">
        <v>0</v>
      </c>
      <c r="K143" s="5">
        <v>5</v>
      </c>
      <c r="L143" s="5">
        <v>1</v>
      </c>
      <c r="M143" s="5">
        <v>91</v>
      </c>
      <c r="N143" s="5">
        <v>19</v>
      </c>
    </row>
    <row r="144" spans="1:14" ht="24" customHeight="1" x14ac:dyDescent="0.25">
      <c r="A144" s="4" t="s">
        <v>287</v>
      </c>
      <c r="B144" s="11" t="s">
        <v>208</v>
      </c>
      <c r="C144" s="4" t="s">
        <v>213</v>
      </c>
      <c r="D144" s="5">
        <v>262</v>
      </c>
      <c r="E144" s="5">
        <v>139</v>
      </c>
      <c r="F144" s="5">
        <v>969</v>
      </c>
      <c r="G144" s="2">
        <v>37</v>
      </c>
      <c r="H144" s="5">
        <v>10.3</v>
      </c>
      <c r="I144" s="5">
        <v>67.05</v>
      </c>
      <c r="J144" s="5">
        <v>0</v>
      </c>
      <c r="K144" s="5">
        <v>0</v>
      </c>
      <c r="L144" s="5">
        <v>15</v>
      </c>
      <c r="M144" s="5">
        <v>58</v>
      </c>
      <c r="N144" s="5">
        <v>21</v>
      </c>
    </row>
    <row r="145" spans="1:14" ht="24" customHeight="1" x14ac:dyDescent="0.25">
      <c r="A145" s="4" t="s">
        <v>288</v>
      </c>
      <c r="B145" s="11" t="s">
        <v>208</v>
      </c>
      <c r="C145" s="4" t="s">
        <v>289</v>
      </c>
      <c r="D145" s="5">
        <v>38</v>
      </c>
      <c r="E145" s="5">
        <v>36</v>
      </c>
      <c r="F145" s="5">
        <v>966</v>
      </c>
      <c r="G145" s="2">
        <v>114</v>
      </c>
      <c r="H145" s="5">
        <v>40.25</v>
      </c>
      <c r="I145" s="5">
        <v>74.47</v>
      </c>
      <c r="J145" s="5">
        <v>1</v>
      </c>
      <c r="K145" s="5">
        <v>6</v>
      </c>
      <c r="L145" s="5">
        <v>3</v>
      </c>
      <c r="M145" s="5">
        <v>59</v>
      </c>
      <c r="N145" s="5">
        <v>6</v>
      </c>
    </row>
    <row r="146" spans="1:14" ht="24" customHeight="1" x14ac:dyDescent="0.25">
      <c r="A146" s="4" t="s">
        <v>290</v>
      </c>
      <c r="B146" s="11" t="s">
        <v>208</v>
      </c>
      <c r="C146" s="4" t="s">
        <v>291</v>
      </c>
      <c r="D146" s="5">
        <v>70</v>
      </c>
      <c r="E146" s="5">
        <v>44</v>
      </c>
      <c r="F146" s="5">
        <v>855</v>
      </c>
      <c r="G146" s="2">
        <v>86</v>
      </c>
      <c r="H146" s="5">
        <v>25.9</v>
      </c>
      <c r="I146" s="5">
        <v>85.75</v>
      </c>
      <c r="J146" s="5">
        <v>0</v>
      </c>
      <c r="K146" s="5">
        <v>4</v>
      </c>
      <c r="L146" s="5">
        <v>3</v>
      </c>
      <c r="M146" s="5">
        <v>51</v>
      </c>
      <c r="N146" s="5">
        <v>19</v>
      </c>
    </row>
    <row r="147" spans="1:14" ht="24" customHeight="1" x14ac:dyDescent="0.25">
      <c r="A147" s="4" t="s">
        <v>292</v>
      </c>
      <c r="B147" s="11" t="s">
        <v>208</v>
      </c>
      <c r="C147" s="4" t="s">
        <v>293</v>
      </c>
      <c r="D147" s="5">
        <v>25</v>
      </c>
      <c r="E147" s="5">
        <v>25</v>
      </c>
      <c r="F147" s="5">
        <v>812</v>
      </c>
      <c r="G147" s="2">
        <v>152</v>
      </c>
      <c r="H147" s="5">
        <v>32.479999999999997</v>
      </c>
      <c r="I147" s="5">
        <v>113.4</v>
      </c>
      <c r="J147" s="5">
        <v>1</v>
      </c>
      <c r="K147" s="5">
        <v>6</v>
      </c>
      <c r="L147" s="5">
        <v>2</v>
      </c>
      <c r="M147" s="5">
        <v>104</v>
      </c>
      <c r="N147" s="5">
        <v>28</v>
      </c>
    </row>
    <row r="148" spans="1:14" ht="24" customHeight="1" x14ac:dyDescent="0.25">
      <c r="A148" s="4" t="s">
        <v>294</v>
      </c>
      <c r="B148" s="11" t="s">
        <v>208</v>
      </c>
      <c r="C148" s="4" t="s">
        <v>295</v>
      </c>
      <c r="D148" s="5">
        <v>23</v>
      </c>
      <c r="E148" s="5">
        <v>22</v>
      </c>
      <c r="F148" s="5">
        <v>786</v>
      </c>
      <c r="G148" s="2">
        <v>109</v>
      </c>
      <c r="H148" s="5">
        <v>37.82</v>
      </c>
      <c r="I148" s="5">
        <v>74.709999999999994</v>
      </c>
      <c r="J148" s="5">
        <v>1</v>
      </c>
      <c r="K148" s="5">
        <v>7</v>
      </c>
      <c r="L148" s="5">
        <v>1</v>
      </c>
      <c r="M148" s="5">
        <v>69</v>
      </c>
      <c r="N148" s="5">
        <v>6</v>
      </c>
    </row>
    <row r="149" spans="1:14" ht="24" customHeight="1" x14ac:dyDescent="0.25">
      <c r="A149" s="4" t="s">
        <v>296</v>
      </c>
      <c r="B149" s="11" t="s">
        <v>208</v>
      </c>
      <c r="C149" s="4" t="s">
        <v>297</v>
      </c>
      <c r="D149" s="5">
        <v>54</v>
      </c>
      <c r="E149" s="5">
        <v>45</v>
      </c>
      <c r="F149" s="5">
        <v>782</v>
      </c>
      <c r="G149" s="2">
        <v>60</v>
      </c>
      <c r="H149" s="5">
        <v>22.34</v>
      </c>
      <c r="I149" s="5">
        <v>66.95</v>
      </c>
      <c r="J149" s="5">
        <v>0</v>
      </c>
      <c r="K149" s="5">
        <v>2</v>
      </c>
      <c r="L149" s="5">
        <v>6</v>
      </c>
      <c r="M149" s="5">
        <v>58</v>
      </c>
      <c r="N149" s="5">
        <v>11</v>
      </c>
    </row>
    <row r="150" spans="1:14" ht="24" customHeight="1" x14ac:dyDescent="0.25">
      <c r="A150" s="4" t="s">
        <v>298</v>
      </c>
      <c r="B150" s="11" t="s">
        <v>299</v>
      </c>
      <c r="C150" s="4" t="s">
        <v>300</v>
      </c>
      <c r="D150" s="5">
        <v>123</v>
      </c>
      <c r="E150" s="5">
        <v>118</v>
      </c>
      <c r="F150" s="5">
        <v>3975</v>
      </c>
      <c r="G150" s="2">
        <v>114</v>
      </c>
      <c r="H150" s="5">
        <v>35.17</v>
      </c>
      <c r="I150" s="5">
        <v>71.239999999999995</v>
      </c>
      <c r="J150" s="5">
        <v>5</v>
      </c>
      <c r="K150" s="5">
        <v>31</v>
      </c>
      <c r="L150" s="5">
        <v>5</v>
      </c>
      <c r="M150" s="5">
        <v>344</v>
      </c>
      <c r="N150" s="5">
        <v>40</v>
      </c>
    </row>
    <row r="151" spans="1:14" ht="24" customHeight="1" x14ac:dyDescent="0.25">
      <c r="A151" s="4" t="s">
        <v>301</v>
      </c>
      <c r="B151" s="11" t="s">
        <v>299</v>
      </c>
      <c r="C151" s="4" t="s">
        <v>59</v>
      </c>
      <c r="D151" s="5">
        <v>173</v>
      </c>
      <c r="E151" s="5">
        <v>151</v>
      </c>
      <c r="F151" s="5">
        <v>3667</v>
      </c>
      <c r="G151" s="2">
        <v>136</v>
      </c>
      <c r="H151" s="5">
        <v>27.16</v>
      </c>
      <c r="I151" s="5">
        <v>87.39</v>
      </c>
      <c r="J151" s="5">
        <v>2</v>
      </c>
      <c r="K151" s="5">
        <v>17</v>
      </c>
      <c r="L151" s="5">
        <v>6</v>
      </c>
      <c r="M151" s="5">
        <v>241</v>
      </c>
      <c r="N151" s="5">
        <v>113</v>
      </c>
    </row>
    <row r="152" spans="1:14" ht="24" customHeight="1" x14ac:dyDescent="0.25">
      <c r="A152" s="4" t="s">
        <v>302</v>
      </c>
      <c r="B152" s="11" t="s">
        <v>299</v>
      </c>
      <c r="C152" s="4" t="s">
        <v>245</v>
      </c>
      <c r="D152" s="5">
        <v>84</v>
      </c>
      <c r="E152" s="5">
        <v>84</v>
      </c>
      <c r="F152" s="5">
        <v>2727</v>
      </c>
      <c r="G152" s="2">
        <v>131</v>
      </c>
      <c r="H152" s="5">
        <v>33.659999999999997</v>
      </c>
      <c r="I152" s="5">
        <v>88.48</v>
      </c>
      <c r="J152" s="5">
        <v>6</v>
      </c>
      <c r="K152" s="5">
        <v>14</v>
      </c>
      <c r="L152" s="5">
        <v>4</v>
      </c>
      <c r="M152" s="5">
        <v>323</v>
      </c>
      <c r="N152" s="5">
        <v>55</v>
      </c>
    </row>
    <row r="153" spans="1:14" ht="24" customHeight="1" x14ac:dyDescent="0.25">
      <c r="A153" s="4" t="s">
        <v>303</v>
      </c>
      <c r="B153" s="11" t="s">
        <v>299</v>
      </c>
      <c r="C153" s="4" t="s">
        <v>300</v>
      </c>
      <c r="D153" s="5">
        <v>90</v>
      </c>
      <c r="E153" s="5">
        <v>88</v>
      </c>
      <c r="F153" s="5">
        <v>2435</v>
      </c>
      <c r="G153" s="2">
        <v>97</v>
      </c>
      <c r="H153" s="5">
        <v>33.35</v>
      </c>
      <c r="I153" s="5">
        <v>67.37</v>
      </c>
      <c r="J153" s="5">
        <v>0</v>
      </c>
      <c r="K153" s="5">
        <v>22</v>
      </c>
      <c r="L153" s="5">
        <v>6</v>
      </c>
      <c r="M153" s="5">
        <v>209</v>
      </c>
      <c r="N153" s="5">
        <v>13</v>
      </c>
    </row>
    <row r="154" spans="1:14" ht="24" customHeight="1" x14ac:dyDescent="0.25">
      <c r="A154" s="4" t="s">
        <v>304</v>
      </c>
      <c r="B154" s="11" t="s">
        <v>299</v>
      </c>
      <c r="C154" s="4" t="s">
        <v>305</v>
      </c>
      <c r="D154" s="5">
        <v>114</v>
      </c>
      <c r="E154" s="5">
        <v>108</v>
      </c>
      <c r="F154" s="5">
        <v>2424</v>
      </c>
      <c r="G154" s="2">
        <v>101</v>
      </c>
      <c r="H154" s="5">
        <v>24.73</v>
      </c>
      <c r="I154" s="5">
        <v>66.77</v>
      </c>
      <c r="J154" s="5">
        <v>1</v>
      </c>
      <c r="K154" s="5">
        <v>12</v>
      </c>
      <c r="L154" s="5">
        <v>7</v>
      </c>
      <c r="M154" s="5">
        <v>163</v>
      </c>
      <c r="N154" s="5">
        <v>65</v>
      </c>
    </row>
    <row r="155" spans="1:14" ht="24" customHeight="1" x14ac:dyDescent="0.25">
      <c r="A155" s="4" t="s">
        <v>306</v>
      </c>
      <c r="B155" s="11" t="s">
        <v>299</v>
      </c>
      <c r="C155" s="4" t="s">
        <v>307</v>
      </c>
      <c r="D155" s="5">
        <v>92</v>
      </c>
      <c r="E155" s="5">
        <v>84</v>
      </c>
      <c r="F155" s="5">
        <v>2060</v>
      </c>
      <c r="G155" s="2">
        <v>104</v>
      </c>
      <c r="H155" s="5">
        <v>29.01</v>
      </c>
      <c r="I155" s="5">
        <v>89.1</v>
      </c>
      <c r="J155" s="5">
        <v>1</v>
      </c>
      <c r="K155" s="5">
        <v>15</v>
      </c>
      <c r="L155" s="5">
        <v>4</v>
      </c>
      <c r="M155" s="5">
        <v>178</v>
      </c>
      <c r="N155" s="5">
        <v>68</v>
      </c>
    </row>
    <row r="156" spans="1:14" ht="24" customHeight="1" x14ac:dyDescent="0.25">
      <c r="A156" s="4" t="s">
        <v>308</v>
      </c>
      <c r="B156" s="11" t="s">
        <v>299</v>
      </c>
      <c r="C156" s="4" t="s">
        <v>245</v>
      </c>
      <c r="D156" s="5">
        <v>84</v>
      </c>
      <c r="E156" s="5">
        <v>74</v>
      </c>
      <c r="F156" s="5">
        <v>1811</v>
      </c>
      <c r="G156" s="2">
        <v>96</v>
      </c>
      <c r="H156" s="5">
        <v>29.2</v>
      </c>
      <c r="I156" s="5">
        <v>65.489999999999995</v>
      </c>
      <c r="J156" s="5">
        <v>0</v>
      </c>
      <c r="K156" s="5">
        <v>11</v>
      </c>
      <c r="L156" s="5">
        <v>1</v>
      </c>
      <c r="M156" s="5">
        <v>137</v>
      </c>
      <c r="N156" s="5">
        <v>26</v>
      </c>
    </row>
    <row r="157" spans="1:14" ht="24" customHeight="1" x14ac:dyDescent="0.25">
      <c r="A157" s="4" t="s">
        <v>309</v>
      </c>
      <c r="B157" s="11" t="s">
        <v>299</v>
      </c>
      <c r="C157" s="4" t="s">
        <v>310</v>
      </c>
      <c r="D157" s="5">
        <v>49</v>
      </c>
      <c r="E157" s="5">
        <v>49</v>
      </c>
      <c r="F157" s="5">
        <v>1785</v>
      </c>
      <c r="G157" s="2">
        <v>151</v>
      </c>
      <c r="H157" s="5">
        <v>37.18</v>
      </c>
      <c r="I157" s="5">
        <v>87.8</v>
      </c>
      <c r="J157" s="5">
        <v>8</v>
      </c>
      <c r="K157" s="5">
        <v>6</v>
      </c>
      <c r="L157" s="5">
        <v>3</v>
      </c>
      <c r="M157" s="5">
        <v>160</v>
      </c>
      <c r="N157" s="5">
        <v>67</v>
      </c>
    </row>
    <row r="158" spans="1:14" ht="24" customHeight="1" x14ac:dyDescent="0.25">
      <c r="A158" s="4" t="s">
        <v>311</v>
      </c>
      <c r="B158" s="11" t="s">
        <v>299</v>
      </c>
      <c r="C158" s="4" t="s">
        <v>61</v>
      </c>
      <c r="D158" s="5">
        <v>36</v>
      </c>
      <c r="E158" s="5">
        <v>36</v>
      </c>
      <c r="F158" s="5">
        <v>1656</v>
      </c>
      <c r="G158" s="2">
        <v>177</v>
      </c>
      <c r="H158" s="5">
        <v>50.18</v>
      </c>
      <c r="I158" s="5">
        <v>83.09</v>
      </c>
      <c r="J158" s="5">
        <v>6</v>
      </c>
      <c r="K158" s="5">
        <v>7</v>
      </c>
      <c r="L158" s="5">
        <v>2</v>
      </c>
      <c r="M158" s="5">
        <v>164</v>
      </c>
      <c r="N158" s="5">
        <v>27</v>
      </c>
    </row>
    <row r="159" spans="1:14" ht="24" customHeight="1" x14ac:dyDescent="0.25">
      <c r="A159" s="4" t="s">
        <v>312</v>
      </c>
      <c r="B159" s="11" t="s">
        <v>299</v>
      </c>
      <c r="C159" s="4" t="s">
        <v>131</v>
      </c>
      <c r="D159" s="5">
        <v>114</v>
      </c>
      <c r="E159" s="5">
        <v>87</v>
      </c>
      <c r="F159" s="5">
        <v>1384</v>
      </c>
      <c r="G159" s="2">
        <v>60</v>
      </c>
      <c r="H159" s="5">
        <v>19.489999999999998</v>
      </c>
      <c r="I159" s="5">
        <v>104.84</v>
      </c>
      <c r="J159" s="5">
        <v>0</v>
      </c>
      <c r="K159" s="5">
        <v>5</v>
      </c>
      <c r="L159" s="5">
        <v>8</v>
      </c>
      <c r="M159" s="5">
        <v>120</v>
      </c>
      <c r="N159" s="5">
        <v>49</v>
      </c>
    </row>
    <row r="160" spans="1:14" ht="24" customHeight="1" x14ac:dyDescent="0.25">
      <c r="A160" s="4" t="s">
        <v>313</v>
      </c>
      <c r="B160" s="11" t="s">
        <v>299</v>
      </c>
      <c r="C160" s="4" t="s">
        <v>314</v>
      </c>
      <c r="D160" s="5">
        <v>89</v>
      </c>
      <c r="E160" s="5">
        <v>78</v>
      </c>
      <c r="F160" s="5">
        <v>1332</v>
      </c>
      <c r="G160" s="2">
        <v>82</v>
      </c>
      <c r="H160" s="5">
        <v>19.88</v>
      </c>
      <c r="I160" s="5">
        <v>75.38</v>
      </c>
      <c r="J160" s="5">
        <v>0</v>
      </c>
      <c r="K160" s="5">
        <v>5</v>
      </c>
      <c r="L160" s="5">
        <v>7</v>
      </c>
      <c r="M160" s="5">
        <v>115</v>
      </c>
      <c r="N160" s="5">
        <v>33</v>
      </c>
    </row>
    <row r="161" spans="1:14" ht="24" customHeight="1" x14ac:dyDescent="0.25">
      <c r="A161" s="4" t="s">
        <v>315</v>
      </c>
      <c r="B161" s="11" t="s">
        <v>299</v>
      </c>
      <c r="C161" s="4" t="s">
        <v>245</v>
      </c>
      <c r="D161" s="5">
        <v>51</v>
      </c>
      <c r="E161" s="5">
        <v>50</v>
      </c>
      <c r="F161" s="5">
        <v>1216</v>
      </c>
      <c r="G161" s="2">
        <v>114</v>
      </c>
      <c r="H161" s="5">
        <v>24.81</v>
      </c>
      <c r="I161" s="5">
        <v>63.23</v>
      </c>
      <c r="J161" s="5">
        <v>1</v>
      </c>
      <c r="K161" s="5">
        <v>7</v>
      </c>
      <c r="L161" s="5">
        <v>4</v>
      </c>
      <c r="M161" s="5">
        <v>132</v>
      </c>
      <c r="N161" s="5">
        <v>4</v>
      </c>
    </row>
    <row r="162" spans="1:14" ht="24" customHeight="1" x14ac:dyDescent="0.25">
      <c r="A162" s="4" t="s">
        <v>316</v>
      </c>
      <c r="B162" s="11" t="s">
        <v>299</v>
      </c>
      <c r="C162" s="4" t="s">
        <v>317</v>
      </c>
      <c r="D162" s="5">
        <v>49</v>
      </c>
      <c r="E162" s="5">
        <v>48</v>
      </c>
      <c r="F162" s="5">
        <v>1139</v>
      </c>
      <c r="G162" s="2">
        <v>129</v>
      </c>
      <c r="H162" s="5">
        <v>27.11</v>
      </c>
      <c r="I162" s="5">
        <v>75.33</v>
      </c>
      <c r="J162" s="5">
        <v>2</v>
      </c>
      <c r="K162" s="5">
        <v>4</v>
      </c>
      <c r="L162" s="5">
        <v>4</v>
      </c>
      <c r="M162" s="5">
        <v>99</v>
      </c>
      <c r="N162" s="5">
        <v>27</v>
      </c>
    </row>
    <row r="163" spans="1:14" ht="24" customHeight="1" x14ac:dyDescent="0.25">
      <c r="A163" s="4" t="s">
        <v>318</v>
      </c>
      <c r="B163" s="11" t="s">
        <v>299</v>
      </c>
      <c r="C163" s="4" t="s">
        <v>319</v>
      </c>
      <c r="D163" s="5">
        <v>47</v>
      </c>
      <c r="E163" s="5">
        <v>44</v>
      </c>
      <c r="F163" s="5">
        <v>1049</v>
      </c>
      <c r="G163" s="2">
        <v>81</v>
      </c>
      <c r="H163" s="5">
        <v>23.84</v>
      </c>
      <c r="I163" s="5">
        <v>76.010000000000005</v>
      </c>
      <c r="J163" s="5">
        <v>0</v>
      </c>
      <c r="K163" s="5">
        <v>7</v>
      </c>
      <c r="L163" s="5">
        <v>2</v>
      </c>
      <c r="M163" s="5">
        <v>123</v>
      </c>
      <c r="N163" s="5">
        <v>16</v>
      </c>
    </row>
    <row r="164" spans="1:14" ht="24" customHeight="1" x14ac:dyDescent="0.25">
      <c r="A164" s="4" t="s">
        <v>320</v>
      </c>
      <c r="B164" s="11" t="s">
        <v>299</v>
      </c>
      <c r="C164" s="4" t="s">
        <v>310</v>
      </c>
      <c r="D164" s="5">
        <v>39</v>
      </c>
      <c r="E164" s="5">
        <v>31</v>
      </c>
      <c r="F164" s="5">
        <v>1033</v>
      </c>
      <c r="G164" s="2">
        <v>149</v>
      </c>
      <c r="H164" s="5">
        <v>46.95</v>
      </c>
      <c r="I164" s="5">
        <v>98</v>
      </c>
      <c r="J164" s="5">
        <v>1</v>
      </c>
      <c r="K164" s="5">
        <v>8</v>
      </c>
      <c r="L164" s="5">
        <v>2</v>
      </c>
      <c r="M164" s="5">
        <v>69</v>
      </c>
      <c r="N164" s="5">
        <v>45</v>
      </c>
    </row>
    <row r="165" spans="1:14" ht="24" customHeight="1" x14ac:dyDescent="0.25">
      <c r="A165" s="4" t="s">
        <v>321</v>
      </c>
      <c r="B165" s="11" t="s">
        <v>299</v>
      </c>
      <c r="C165" s="4" t="s">
        <v>322</v>
      </c>
      <c r="D165" s="5">
        <v>82</v>
      </c>
      <c r="E165" s="5">
        <v>56</v>
      </c>
      <c r="F165" s="5">
        <v>513</v>
      </c>
      <c r="G165" s="2">
        <v>47</v>
      </c>
      <c r="H165" s="5">
        <v>17.68</v>
      </c>
      <c r="I165" s="5">
        <v>77.25</v>
      </c>
      <c r="J165" s="5">
        <v>0</v>
      </c>
      <c r="K165" s="5">
        <v>0</v>
      </c>
      <c r="L165" s="5">
        <v>7</v>
      </c>
      <c r="M165" s="5">
        <v>40</v>
      </c>
      <c r="N165" s="5">
        <v>21</v>
      </c>
    </row>
    <row r="166" spans="1:14" ht="24" customHeight="1" x14ac:dyDescent="0.25">
      <c r="A166" s="4" t="s">
        <v>323</v>
      </c>
      <c r="B166" s="11" t="s">
        <v>299</v>
      </c>
      <c r="C166" s="4" t="s">
        <v>317</v>
      </c>
      <c r="D166" s="5">
        <v>24</v>
      </c>
      <c r="E166" s="5">
        <v>22</v>
      </c>
      <c r="F166" s="5">
        <v>475</v>
      </c>
      <c r="G166" s="2">
        <v>114</v>
      </c>
      <c r="H166" s="5">
        <v>23.75</v>
      </c>
      <c r="I166" s="5">
        <v>80.91</v>
      </c>
      <c r="J166" s="5">
        <v>2</v>
      </c>
      <c r="K166" s="5">
        <v>0</v>
      </c>
      <c r="L166" s="5">
        <v>3</v>
      </c>
      <c r="M166" s="5">
        <v>49</v>
      </c>
      <c r="N166" s="5">
        <v>15</v>
      </c>
    </row>
    <row r="167" spans="1:14" ht="24" customHeight="1" x14ac:dyDescent="0.25">
      <c r="A167" s="4" t="s">
        <v>324</v>
      </c>
      <c r="B167" s="11" t="s">
        <v>299</v>
      </c>
      <c r="C167" s="4" t="s">
        <v>325</v>
      </c>
      <c r="D167" s="5">
        <v>17</v>
      </c>
      <c r="E167" s="5">
        <v>17</v>
      </c>
      <c r="F167" s="5">
        <v>435</v>
      </c>
      <c r="G167" s="2">
        <v>118</v>
      </c>
      <c r="H167" s="5">
        <v>25.58</v>
      </c>
      <c r="I167" s="5">
        <v>75.25</v>
      </c>
      <c r="J167" s="5">
        <v>1</v>
      </c>
      <c r="K167" s="5">
        <v>2</v>
      </c>
      <c r="L167" s="5">
        <v>3</v>
      </c>
      <c r="M167" s="5">
        <v>39</v>
      </c>
      <c r="N167" s="5">
        <v>10</v>
      </c>
    </row>
    <row r="168" spans="1:14" ht="24" customHeight="1" x14ac:dyDescent="0.25">
      <c r="A168" s="4" t="s">
        <v>326</v>
      </c>
      <c r="B168" s="11" t="s">
        <v>299</v>
      </c>
      <c r="C168" s="4" t="s">
        <v>327</v>
      </c>
      <c r="D168" s="5">
        <v>24</v>
      </c>
      <c r="E168" s="5">
        <v>21</v>
      </c>
      <c r="F168" s="5">
        <v>430</v>
      </c>
      <c r="G168" s="2">
        <v>56</v>
      </c>
      <c r="H168" s="5">
        <v>22.63</v>
      </c>
      <c r="I168" s="5">
        <v>105.39</v>
      </c>
      <c r="J168" s="5">
        <v>0</v>
      </c>
      <c r="K168" s="5">
        <v>2</v>
      </c>
      <c r="L168" s="5">
        <v>4</v>
      </c>
      <c r="M168" s="5">
        <v>27</v>
      </c>
      <c r="N168" s="5">
        <v>24</v>
      </c>
    </row>
    <row r="169" spans="1:14" ht="24" customHeight="1" x14ac:dyDescent="0.25">
      <c r="A169" s="4" t="s">
        <v>328</v>
      </c>
      <c r="B169" s="11" t="s">
        <v>299</v>
      </c>
      <c r="C169" s="4" t="s">
        <v>317</v>
      </c>
      <c r="D169" s="5">
        <v>46</v>
      </c>
      <c r="E169" s="5">
        <v>38</v>
      </c>
      <c r="F169" s="5">
        <v>387</v>
      </c>
      <c r="G169" s="2">
        <v>52</v>
      </c>
      <c r="H169" s="5">
        <v>14.33</v>
      </c>
      <c r="I169" s="5">
        <v>71.27</v>
      </c>
      <c r="J169" s="5">
        <v>0</v>
      </c>
      <c r="K169" s="5">
        <v>1</v>
      </c>
      <c r="L169" s="5">
        <v>3</v>
      </c>
      <c r="M169" s="5">
        <v>22</v>
      </c>
      <c r="N169" s="5">
        <v>16</v>
      </c>
    </row>
    <row r="170" spans="1:14" ht="24" customHeight="1" x14ac:dyDescent="0.25">
      <c r="A170" s="4" t="s">
        <v>329</v>
      </c>
      <c r="B170" s="11" t="s">
        <v>299</v>
      </c>
      <c r="C170" s="4" t="s">
        <v>330</v>
      </c>
      <c r="D170" s="5">
        <v>31</v>
      </c>
      <c r="E170" s="5">
        <v>22</v>
      </c>
      <c r="F170" s="5">
        <v>384</v>
      </c>
      <c r="G170" s="2">
        <v>86</v>
      </c>
      <c r="H170" s="5">
        <v>22.58</v>
      </c>
      <c r="I170" s="5">
        <v>67.72</v>
      </c>
      <c r="J170" s="5">
        <v>0</v>
      </c>
      <c r="K170" s="5">
        <v>3</v>
      </c>
      <c r="L170" s="5">
        <v>0</v>
      </c>
      <c r="M170" s="5">
        <v>30</v>
      </c>
      <c r="N170" s="5">
        <v>5</v>
      </c>
    </row>
    <row r="171" spans="1:14" ht="24" customHeight="1" x14ac:dyDescent="0.25">
      <c r="A171" s="4" t="s">
        <v>331</v>
      </c>
      <c r="B171" s="11" t="s">
        <v>299</v>
      </c>
      <c r="C171" s="4" t="s">
        <v>332</v>
      </c>
      <c r="D171" s="5">
        <v>16</v>
      </c>
      <c r="E171" s="5">
        <v>16</v>
      </c>
      <c r="F171" s="5">
        <v>361</v>
      </c>
      <c r="G171" s="2">
        <v>67</v>
      </c>
      <c r="H171" s="5">
        <v>22.56</v>
      </c>
      <c r="I171" s="5">
        <v>88.26</v>
      </c>
      <c r="J171" s="5">
        <v>0</v>
      </c>
      <c r="K171" s="5">
        <v>2</v>
      </c>
      <c r="L171" s="5">
        <v>1</v>
      </c>
      <c r="M171" s="5">
        <v>38</v>
      </c>
      <c r="N171" s="5">
        <v>17</v>
      </c>
    </row>
    <row r="172" spans="1:14" ht="24" customHeight="1" x14ac:dyDescent="0.25">
      <c r="A172" s="4" t="s">
        <v>333</v>
      </c>
      <c r="B172" s="11" t="s">
        <v>299</v>
      </c>
      <c r="C172" s="4" t="s">
        <v>334</v>
      </c>
      <c r="D172" s="5">
        <v>16</v>
      </c>
      <c r="E172" s="5">
        <v>14</v>
      </c>
      <c r="F172" s="5">
        <v>352</v>
      </c>
      <c r="G172" s="2">
        <v>53</v>
      </c>
      <c r="H172" s="5">
        <v>27.07</v>
      </c>
      <c r="I172" s="5">
        <v>65.540000000000006</v>
      </c>
      <c r="J172" s="5">
        <v>0</v>
      </c>
      <c r="K172" s="5">
        <v>3</v>
      </c>
      <c r="L172" s="5">
        <v>1</v>
      </c>
      <c r="M172" s="5">
        <v>25</v>
      </c>
      <c r="N172" s="5">
        <v>1</v>
      </c>
    </row>
    <row r="173" spans="1:14" ht="24" customHeight="1" x14ac:dyDescent="0.25">
      <c r="A173" s="4" t="s">
        <v>335</v>
      </c>
      <c r="B173" s="11" t="s">
        <v>299</v>
      </c>
      <c r="C173" s="4" t="s">
        <v>200</v>
      </c>
      <c r="D173" s="5">
        <v>9</v>
      </c>
      <c r="E173" s="5">
        <v>8</v>
      </c>
      <c r="F173" s="5">
        <v>335</v>
      </c>
      <c r="G173" s="2">
        <v>104</v>
      </c>
      <c r="H173" s="5">
        <v>41.87</v>
      </c>
      <c r="I173" s="5">
        <v>82.1</v>
      </c>
      <c r="J173" s="5">
        <v>1</v>
      </c>
      <c r="K173" s="5">
        <v>2</v>
      </c>
      <c r="L173" s="5">
        <v>0</v>
      </c>
      <c r="M173" s="5">
        <v>29</v>
      </c>
      <c r="N173" s="5">
        <v>9</v>
      </c>
    </row>
    <row r="174" spans="1:14" ht="24" customHeight="1" x14ac:dyDescent="0.25">
      <c r="A174" s="4" t="s">
        <v>336</v>
      </c>
      <c r="B174" s="11" t="s">
        <v>299</v>
      </c>
      <c r="C174" s="4" t="s">
        <v>337</v>
      </c>
      <c r="D174" s="5">
        <v>16</v>
      </c>
      <c r="E174" s="5">
        <v>16</v>
      </c>
      <c r="F174" s="5">
        <v>307</v>
      </c>
      <c r="G174" s="2">
        <v>57</v>
      </c>
      <c r="H174" s="5">
        <v>21.92</v>
      </c>
      <c r="I174" s="5">
        <v>69.77</v>
      </c>
      <c r="J174" s="5">
        <v>0</v>
      </c>
      <c r="K174" s="5">
        <v>3</v>
      </c>
      <c r="L174" s="5">
        <v>2</v>
      </c>
      <c r="M174" s="5">
        <v>38</v>
      </c>
      <c r="N174" s="5">
        <v>6</v>
      </c>
    </row>
    <row r="175" spans="1:14" ht="24" customHeight="1" x14ac:dyDescent="0.25">
      <c r="A175" s="4" t="s">
        <v>338</v>
      </c>
      <c r="B175" s="11" t="s">
        <v>299</v>
      </c>
      <c r="C175" s="4" t="s">
        <v>339</v>
      </c>
      <c r="D175" s="5">
        <v>17</v>
      </c>
      <c r="E175" s="5">
        <v>16</v>
      </c>
      <c r="F175" s="5">
        <v>264</v>
      </c>
      <c r="G175" s="2">
        <v>60</v>
      </c>
      <c r="H175" s="5">
        <v>17.600000000000001</v>
      </c>
      <c r="I175" s="5">
        <v>54.09</v>
      </c>
      <c r="J175" s="5">
        <v>0</v>
      </c>
      <c r="K175" s="5">
        <v>2</v>
      </c>
      <c r="L175" s="5">
        <v>3</v>
      </c>
      <c r="M175" s="5">
        <v>15</v>
      </c>
      <c r="N175" s="5">
        <v>0</v>
      </c>
    </row>
    <row r="176" spans="1:14" ht="24" customHeight="1" x14ac:dyDescent="0.25">
      <c r="A176" s="4" t="s">
        <v>340</v>
      </c>
      <c r="B176" s="11" t="s">
        <v>299</v>
      </c>
      <c r="C176" s="4" t="s">
        <v>291</v>
      </c>
      <c r="D176" s="5">
        <v>75</v>
      </c>
      <c r="E176" s="5">
        <v>40</v>
      </c>
      <c r="F176" s="5">
        <v>236</v>
      </c>
      <c r="G176" s="2">
        <v>64</v>
      </c>
      <c r="H176" s="5">
        <v>9.07</v>
      </c>
      <c r="I176" s="5">
        <v>90.07</v>
      </c>
      <c r="J176" s="5">
        <v>0</v>
      </c>
      <c r="K176" s="5">
        <v>1</v>
      </c>
      <c r="L176" s="5">
        <v>12</v>
      </c>
      <c r="M176" s="5">
        <v>25</v>
      </c>
      <c r="N176" s="5">
        <v>9</v>
      </c>
    </row>
    <row r="177" spans="1:14" ht="24" customHeight="1" x14ac:dyDescent="0.25">
      <c r="A177" s="4" t="s">
        <v>341</v>
      </c>
      <c r="B177" s="11" t="s">
        <v>342</v>
      </c>
      <c r="C177" s="4" t="s">
        <v>221</v>
      </c>
      <c r="D177" s="5">
        <v>397</v>
      </c>
      <c r="E177" s="5">
        <v>373</v>
      </c>
      <c r="F177" s="5">
        <v>13975</v>
      </c>
      <c r="G177" s="2">
        <v>169</v>
      </c>
      <c r="H177" s="5">
        <v>41.96</v>
      </c>
      <c r="I177" s="5">
        <v>78.88</v>
      </c>
      <c r="J177" s="5">
        <v>25</v>
      </c>
      <c r="K177" s="5">
        <v>90</v>
      </c>
      <c r="L177" s="5">
        <v>15</v>
      </c>
      <c r="M177" s="5">
        <v>1349</v>
      </c>
      <c r="N177" s="5">
        <v>86</v>
      </c>
    </row>
    <row r="178" spans="1:14" ht="24" customHeight="1" x14ac:dyDescent="0.25">
      <c r="A178" s="4" t="s">
        <v>343</v>
      </c>
      <c r="B178" s="11" t="s">
        <v>342</v>
      </c>
      <c r="C178" s="4" t="s">
        <v>344</v>
      </c>
      <c r="D178" s="5">
        <v>441</v>
      </c>
      <c r="E178" s="5">
        <v>429</v>
      </c>
      <c r="F178" s="5">
        <v>13364</v>
      </c>
      <c r="G178" s="2">
        <v>189</v>
      </c>
      <c r="H178" s="5">
        <v>32.51</v>
      </c>
      <c r="I178" s="5">
        <v>91.25</v>
      </c>
      <c r="J178" s="5">
        <v>28</v>
      </c>
      <c r="K178" s="5">
        <v>68</v>
      </c>
      <c r="L178" s="5">
        <v>34</v>
      </c>
      <c r="M178" s="5">
        <v>1493</v>
      </c>
      <c r="N178" s="5">
        <v>268</v>
      </c>
    </row>
    <row r="179" spans="1:14" ht="24" customHeight="1" x14ac:dyDescent="0.25">
      <c r="A179" s="4" t="s">
        <v>345</v>
      </c>
      <c r="B179" s="11" t="s">
        <v>342</v>
      </c>
      <c r="C179" s="4" t="s">
        <v>91</v>
      </c>
      <c r="D179" s="5">
        <v>443</v>
      </c>
      <c r="E179" s="5">
        <v>415</v>
      </c>
      <c r="F179" s="5">
        <v>12381</v>
      </c>
      <c r="G179" s="2">
        <v>144</v>
      </c>
      <c r="H179" s="5">
        <v>33.01</v>
      </c>
      <c r="I179" s="5">
        <v>78.67</v>
      </c>
      <c r="J179" s="5">
        <v>18</v>
      </c>
      <c r="K179" s="5">
        <v>75</v>
      </c>
      <c r="L179" s="5">
        <v>28</v>
      </c>
      <c r="M179" s="5">
        <v>1098</v>
      </c>
      <c r="N179" s="5">
        <v>71</v>
      </c>
    </row>
    <row r="180" spans="1:14" ht="24" customHeight="1" x14ac:dyDescent="0.25">
      <c r="A180" s="4" t="s">
        <v>346</v>
      </c>
      <c r="B180" s="11" t="s">
        <v>342</v>
      </c>
      <c r="C180" s="4" t="s">
        <v>347</v>
      </c>
      <c r="D180" s="5">
        <v>330</v>
      </c>
      <c r="E180" s="5">
        <v>303</v>
      </c>
      <c r="F180" s="5">
        <v>10290</v>
      </c>
      <c r="G180" s="2">
        <v>161</v>
      </c>
      <c r="H180" s="5">
        <v>39.270000000000003</v>
      </c>
      <c r="I180" s="5">
        <v>86.23</v>
      </c>
      <c r="J180" s="5">
        <v>22</v>
      </c>
      <c r="K180" s="5">
        <v>47</v>
      </c>
      <c r="L180" s="5">
        <v>11</v>
      </c>
      <c r="M180" s="5">
        <v>1111</v>
      </c>
      <c r="N180" s="5">
        <v>55</v>
      </c>
    </row>
    <row r="181" spans="1:14" ht="24" customHeight="1" x14ac:dyDescent="0.25">
      <c r="A181" s="4" t="s">
        <v>348</v>
      </c>
      <c r="B181" s="11" t="s">
        <v>342</v>
      </c>
      <c r="C181" s="4" t="s">
        <v>237</v>
      </c>
      <c r="D181" s="5">
        <v>308</v>
      </c>
      <c r="E181" s="5">
        <v>296</v>
      </c>
      <c r="F181" s="5">
        <v>9284</v>
      </c>
      <c r="G181" s="2">
        <v>145</v>
      </c>
      <c r="H181" s="5">
        <v>34.9</v>
      </c>
      <c r="I181" s="5">
        <v>81.13</v>
      </c>
      <c r="J181" s="5">
        <v>11</v>
      </c>
      <c r="K181" s="5">
        <v>64</v>
      </c>
      <c r="L181" s="5">
        <v>17</v>
      </c>
      <c r="M181" s="5">
        <v>712</v>
      </c>
      <c r="N181" s="5">
        <v>102</v>
      </c>
    </row>
    <row r="182" spans="1:14" ht="24" customHeight="1" x14ac:dyDescent="0.25">
      <c r="A182" s="4" t="s">
        <v>349</v>
      </c>
      <c r="B182" s="11" t="s">
        <v>342</v>
      </c>
      <c r="C182" s="4" t="s">
        <v>99</v>
      </c>
      <c r="D182" s="5">
        <v>268</v>
      </c>
      <c r="E182" s="5">
        <v>259</v>
      </c>
      <c r="F182" s="5">
        <v>8529</v>
      </c>
      <c r="G182" s="2">
        <v>132</v>
      </c>
      <c r="H182" s="5">
        <v>37.57</v>
      </c>
      <c r="I182" s="5">
        <v>67.72</v>
      </c>
      <c r="J182" s="5">
        <v>11</v>
      </c>
      <c r="K182" s="5">
        <v>59</v>
      </c>
      <c r="L182" s="5">
        <v>13</v>
      </c>
      <c r="M182" s="5">
        <v>734</v>
      </c>
      <c r="N182" s="5">
        <v>15</v>
      </c>
    </row>
    <row r="183" spans="1:14" ht="24" customHeight="1" x14ac:dyDescent="0.25">
      <c r="A183" s="4" t="s">
        <v>350</v>
      </c>
      <c r="B183" s="11" t="s">
        <v>342</v>
      </c>
      <c r="C183" s="4" t="s">
        <v>223</v>
      </c>
      <c r="D183" s="5">
        <v>269</v>
      </c>
      <c r="E183" s="5">
        <v>255</v>
      </c>
      <c r="F183" s="5">
        <v>7456</v>
      </c>
      <c r="G183" s="2">
        <v>131</v>
      </c>
      <c r="H183" s="5">
        <v>35.840000000000003</v>
      </c>
      <c r="I183" s="5">
        <v>77.900000000000006</v>
      </c>
      <c r="J183" s="5">
        <v>4</v>
      </c>
      <c r="K183" s="5">
        <v>49</v>
      </c>
      <c r="L183" s="5">
        <v>18</v>
      </c>
      <c r="M183" s="5">
        <v>523</v>
      </c>
      <c r="N183" s="5">
        <v>64</v>
      </c>
    </row>
    <row r="184" spans="1:14" ht="24" customHeight="1" x14ac:dyDescent="0.25">
      <c r="A184" s="4" t="s">
        <v>351</v>
      </c>
      <c r="B184" s="11" t="s">
        <v>342</v>
      </c>
      <c r="C184" s="4" t="s">
        <v>352</v>
      </c>
      <c r="D184" s="5">
        <v>234</v>
      </c>
      <c r="E184" s="5">
        <v>222</v>
      </c>
      <c r="F184" s="5">
        <v>6941</v>
      </c>
      <c r="G184" s="2">
        <v>174</v>
      </c>
      <c r="H184" s="5">
        <v>33.85</v>
      </c>
      <c r="I184" s="5">
        <v>75.989999999999995</v>
      </c>
      <c r="J184" s="5">
        <v>15</v>
      </c>
      <c r="K184" s="5">
        <v>37</v>
      </c>
      <c r="L184" s="5">
        <v>17</v>
      </c>
      <c r="M184" s="5">
        <v>797</v>
      </c>
      <c r="N184" s="5">
        <v>52</v>
      </c>
    </row>
    <row r="185" spans="1:14" ht="24" customHeight="1" x14ac:dyDescent="0.25">
      <c r="A185" s="4" t="s">
        <v>353</v>
      </c>
      <c r="B185" s="11" t="s">
        <v>342</v>
      </c>
      <c r="C185" s="4" t="s">
        <v>354</v>
      </c>
      <c r="D185" s="5">
        <v>226</v>
      </c>
      <c r="E185" s="5">
        <v>195</v>
      </c>
      <c r="F185" s="5">
        <v>5915</v>
      </c>
      <c r="G185" s="2">
        <v>139</v>
      </c>
      <c r="H185" s="5">
        <v>40.24</v>
      </c>
      <c r="I185" s="5">
        <v>82.9</v>
      </c>
      <c r="J185" s="5">
        <v>3</v>
      </c>
      <c r="K185" s="5">
        <v>40</v>
      </c>
      <c r="L185" s="5">
        <v>17</v>
      </c>
      <c r="M185" s="5">
        <v>468</v>
      </c>
      <c r="N185" s="5">
        <v>90</v>
      </c>
    </row>
    <row r="186" spans="1:14" ht="24" customHeight="1" x14ac:dyDescent="0.25">
      <c r="A186" s="4" t="s">
        <v>355</v>
      </c>
      <c r="B186" s="11" t="s">
        <v>342</v>
      </c>
      <c r="C186" s="4" t="s">
        <v>190</v>
      </c>
      <c r="D186" s="5">
        <v>213</v>
      </c>
      <c r="E186" s="5">
        <v>198</v>
      </c>
      <c r="F186" s="5">
        <v>5162</v>
      </c>
      <c r="G186" s="2">
        <v>119</v>
      </c>
      <c r="H186" s="5">
        <v>29.49</v>
      </c>
      <c r="I186" s="5">
        <v>60.57</v>
      </c>
      <c r="J186" s="5">
        <v>4</v>
      </c>
      <c r="K186" s="5">
        <v>35</v>
      </c>
      <c r="L186" s="5">
        <v>15</v>
      </c>
      <c r="M186" s="5">
        <v>331</v>
      </c>
      <c r="N186" s="5">
        <v>17</v>
      </c>
    </row>
    <row r="187" spans="1:14" ht="24" customHeight="1" x14ac:dyDescent="0.25">
      <c r="A187" s="4" t="s">
        <v>356</v>
      </c>
      <c r="B187" s="11" t="s">
        <v>342</v>
      </c>
      <c r="C187" s="4" t="s">
        <v>53</v>
      </c>
      <c r="D187" s="5">
        <v>148</v>
      </c>
      <c r="E187" s="5">
        <v>145</v>
      </c>
      <c r="F187" s="5">
        <v>4697</v>
      </c>
      <c r="G187" s="2">
        <v>143</v>
      </c>
      <c r="H187" s="5">
        <v>35.31</v>
      </c>
      <c r="I187" s="5">
        <v>88</v>
      </c>
      <c r="J187" s="5">
        <v>6</v>
      </c>
      <c r="K187" s="5">
        <v>34</v>
      </c>
      <c r="L187" s="5">
        <v>14</v>
      </c>
      <c r="M187" s="5">
        <v>482</v>
      </c>
      <c r="N187" s="5">
        <v>76</v>
      </c>
    </row>
    <row r="188" spans="1:14" ht="24" customHeight="1" x14ac:dyDescent="0.25">
      <c r="A188" s="4" t="s">
        <v>357</v>
      </c>
      <c r="B188" s="11" t="s">
        <v>342</v>
      </c>
      <c r="C188" s="4" t="s">
        <v>358</v>
      </c>
      <c r="D188" s="5">
        <v>180</v>
      </c>
      <c r="E188" s="5">
        <v>155</v>
      </c>
      <c r="F188" s="5">
        <v>3950</v>
      </c>
      <c r="G188" s="2">
        <v>103</v>
      </c>
      <c r="H188" s="5">
        <v>35.26</v>
      </c>
      <c r="I188" s="5">
        <v>72.569999999999993</v>
      </c>
      <c r="J188" s="5">
        <v>1</v>
      </c>
      <c r="K188" s="5">
        <v>28</v>
      </c>
      <c r="L188" s="5">
        <v>7</v>
      </c>
      <c r="M188" s="5">
        <v>284</v>
      </c>
      <c r="N188" s="5">
        <v>21</v>
      </c>
    </row>
    <row r="189" spans="1:14" ht="24" customHeight="1" x14ac:dyDescent="0.25">
      <c r="A189" s="4" t="s">
        <v>359</v>
      </c>
      <c r="B189" s="11" t="s">
        <v>342</v>
      </c>
      <c r="C189" s="4" t="s">
        <v>360</v>
      </c>
      <c r="D189" s="5">
        <v>147</v>
      </c>
      <c r="E189" s="5">
        <v>143</v>
      </c>
      <c r="F189" s="5">
        <v>3902</v>
      </c>
      <c r="G189" s="2">
        <v>117</v>
      </c>
      <c r="H189" s="5">
        <v>28.27</v>
      </c>
      <c r="I189" s="5">
        <v>60.88</v>
      </c>
      <c r="J189" s="5">
        <v>2</v>
      </c>
      <c r="K189" s="5">
        <v>22</v>
      </c>
      <c r="L189" s="5">
        <v>12</v>
      </c>
      <c r="M189" s="5">
        <v>279</v>
      </c>
      <c r="N189" s="5">
        <v>42</v>
      </c>
    </row>
    <row r="190" spans="1:14" ht="24" customHeight="1" x14ac:dyDescent="0.25">
      <c r="A190" s="4" t="s">
        <v>361</v>
      </c>
      <c r="B190" s="11" t="s">
        <v>342</v>
      </c>
      <c r="C190" s="4" t="s">
        <v>34</v>
      </c>
      <c r="D190" s="5">
        <v>157</v>
      </c>
      <c r="E190" s="5">
        <v>142</v>
      </c>
      <c r="F190" s="5">
        <v>3854</v>
      </c>
      <c r="G190" s="2">
        <v>111</v>
      </c>
      <c r="H190" s="5">
        <v>31.85</v>
      </c>
      <c r="I190" s="5">
        <v>74.239999999999995</v>
      </c>
      <c r="J190" s="5">
        <v>4</v>
      </c>
      <c r="K190" s="5">
        <v>24</v>
      </c>
      <c r="L190" s="5">
        <v>11</v>
      </c>
      <c r="M190" s="5">
        <v>262</v>
      </c>
      <c r="N190" s="5">
        <v>43</v>
      </c>
    </row>
    <row r="191" spans="1:14" ht="24" customHeight="1" x14ac:dyDescent="0.25">
      <c r="A191" s="4" t="s">
        <v>362</v>
      </c>
      <c r="B191" s="11" t="s">
        <v>342</v>
      </c>
      <c r="C191" s="4" t="s">
        <v>363</v>
      </c>
      <c r="D191" s="5">
        <v>200</v>
      </c>
      <c r="E191" s="5">
        <v>168</v>
      </c>
      <c r="F191" s="5">
        <v>3789</v>
      </c>
      <c r="G191" s="2">
        <v>104</v>
      </c>
      <c r="H191" s="5">
        <v>29.6</v>
      </c>
      <c r="I191" s="5">
        <v>57.51</v>
      </c>
      <c r="J191" s="5">
        <v>2</v>
      </c>
      <c r="K191" s="5">
        <v>13</v>
      </c>
      <c r="L191" s="5">
        <v>10</v>
      </c>
      <c r="M191" s="5">
        <v>224</v>
      </c>
      <c r="N191" s="5">
        <v>10</v>
      </c>
    </row>
    <row r="192" spans="1:14" ht="24" customHeight="1" x14ac:dyDescent="0.25">
      <c r="A192" s="4" t="s">
        <v>364</v>
      </c>
      <c r="B192" s="11" t="s">
        <v>342</v>
      </c>
      <c r="C192" s="4" t="s">
        <v>241</v>
      </c>
      <c r="D192" s="5">
        <v>189</v>
      </c>
      <c r="E192" s="5">
        <v>181</v>
      </c>
      <c r="F192" s="5">
        <v>3711</v>
      </c>
      <c r="G192" s="2">
        <v>102</v>
      </c>
      <c r="H192" s="5">
        <v>22.22</v>
      </c>
      <c r="I192" s="5">
        <v>77.7</v>
      </c>
      <c r="J192" s="5">
        <v>2</v>
      </c>
      <c r="K192" s="5">
        <v>23</v>
      </c>
      <c r="L192" s="5">
        <v>24</v>
      </c>
      <c r="M192" s="5">
        <v>411</v>
      </c>
      <c r="N192" s="5">
        <v>17</v>
      </c>
    </row>
    <row r="193" spans="1:14" ht="24" customHeight="1" x14ac:dyDescent="0.25">
      <c r="A193" s="4" t="s">
        <v>365</v>
      </c>
      <c r="B193" s="11" t="s">
        <v>342</v>
      </c>
      <c r="C193" s="4" t="s">
        <v>265</v>
      </c>
      <c r="D193" s="5">
        <v>116</v>
      </c>
      <c r="E193" s="5">
        <v>111</v>
      </c>
      <c r="F193" s="5">
        <v>3237</v>
      </c>
      <c r="G193" s="2">
        <v>135</v>
      </c>
      <c r="H193" s="5">
        <v>30.53</v>
      </c>
      <c r="I193" s="5">
        <v>92.88</v>
      </c>
      <c r="J193" s="5">
        <v>6</v>
      </c>
      <c r="K193" s="5">
        <v>17</v>
      </c>
      <c r="L193" s="5">
        <v>12</v>
      </c>
      <c r="M193" s="5">
        <v>362</v>
      </c>
      <c r="N193" s="5">
        <v>52</v>
      </c>
    </row>
    <row r="194" spans="1:14" ht="24" customHeight="1" x14ac:dyDescent="0.25">
      <c r="A194" s="4" t="s">
        <v>366</v>
      </c>
      <c r="B194" s="11" t="s">
        <v>342</v>
      </c>
      <c r="C194" s="4" t="s">
        <v>367</v>
      </c>
      <c r="D194" s="5">
        <v>127</v>
      </c>
      <c r="E194" s="5">
        <v>106</v>
      </c>
      <c r="F194" s="5">
        <v>3194</v>
      </c>
      <c r="G194" s="2">
        <v>139</v>
      </c>
      <c r="H194" s="5">
        <v>34.71</v>
      </c>
      <c r="I194" s="5">
        <v>72.27</v>
      </c>
      <c r="J194" s="5">
        <v>4</v>
      </c>
      <c r="K194" s="5">
        <v>21</v>
      </c>
      <c r="L194" s="5">
        <v>7</v>
      </c>
      <c r="M194" s="5">
        <v>246</v>
      </c>
      <c r="N194" s="5">
        <v>25</v>
      </c>
    </row>
    <row r="195" spans="1:14" ht="24" customHeight="1" x14ac:dyDescent="0.25">
      <c r="A195" s="4" t="s">
        <v>368</v>
      </c>
      <c r="B195" s="11" t="s">
        <v>342</v>
      </c>
      <c r="C195" s="4" t="s">
        <v>310</v>
      </c>
      <c r="D195" s="5">
        <v>71</v>
      </c>
      <c r="E195" s="5">
        <v>71</v>
      </c>
      <c r="F195" s="5">
        <v>2746</v>
      </c>
      <c r="G195" s="2">
        <v>210</v>
      </c>
      <c r="H195" s="5">
        <v>41.6</v>
      </c>
      <c r="I195" s="5">
        <v>89.32</v>
      </c>
      <c r="J195" s="5">
        <v>7</v>
      </c>
      <c r="K195" s="5">
        <v>17</v>
      </c>
      <c r="L195" s="5">
        <v>6</v>
      </c>
      <c r="M195" s="5">
        <v>347</v>
      </c>
      <c r="N195" s="5">
        <v>32</v>
      </c>
    </row>
    <row r="196" spans="1:14" ht="24" customHeight="1" x14ac:dyDescent="0.25">
      <c r="A196" s="4" t="s">
        <v>369</v>
      </c>
      <c r="B196" s="11" t="s">
        <v>342</v>
      </c>
      <c r="C196" s="4" t="s">
        <v>310</v>
      </c>
      <c r="D196" s="5">
        <v>78</v>
      </c>
      <c r="E196" s="5">
        <v>70</v>
      </c>
      <c r="F196" s="5">
        <v>2621</v>
      </c>
      <c r="G196" s="2">
        <v>127</v>
      </c>
      <c r="H196" s="5">
        <v>43.68</v>
      </c>
      <c r="I196" s="5">
        <v>91.35</v>
      </c>
      <c r="J196" s="5">
        <v>5</v>
      </c>
      <c r="K196" s="5">
        <v>17</v>
      </c>
      <c r="L196" s="5">
        <v>5</v>
      </c>
      <c r="M196" s="5">
        <v>218</v>
      </c>
      <c r="N196" s="5">
        <v>63</v>
      </c>
    </row>
    <row r="197" spans="1:14" ht="24" customHeight="1" x14ac:dyDescent="0.25">
      <c r="A197" s="4" t="s">
        <v>370</v>
      </c>
      <c r="B197" s="11" t="s">
        <v>342</v>
      </c>
      <c r="C197" s="4" t="s">
        <v>305</v>
      </c>
      <c r="D197" s="5">
        <v>166</v>
      </c>
      <c r="E197" s="5">
        <v>133</v>
      </c>
      <c r="F197" s="5">
        <v>2338</v>
      </c>
      <c r="G197" s="2">
        <v>140</v>
      </c>
      <c r="H197" s="5">
        <v>19.98</v>
      </c>
      <c r="I197" s="5">
        <v>112.08</v>
      </c>
      <c r="J197" s="5">
        <v>1</v>
      </c>
      <c r="K197" s="5">
        <v>10</v>
      </c>
      <c r="L197" s="5">
        <v>11</v>
      </c>
      <c r="M197" s="5">
        <v>176</v>
      </c>
      <c r="N197" s="5">
        <v>84</v>
      </c>
    </row>
    <row r="198" spans="1:14" ht="24" customHeight="1" x14ac:dyDescent="0.25">
      <c r="A198" s="4" t="s">
        <v>371</v>
      </c>
      <c r="B198" s="11" t="s">
        <v>342</v>
      </c>
      <c r="C198" s="4" t="s">
        <v>372</v>
      </c>
      <c r="D198" s="5">
        <v>321</v>
      </c>
      <c r="E198" s="5">
        <v>219</v>
      </c>
      <c r="F198" s="5">
        <v>2018</v>
      </c>
      <c r="G198" s="2">
        <v>50</v>
      </c>
      <c r="H198" s="5">
        <v>13.72</v>
      </c>
      <c r="I198" s="5">
        <v>72.45</v>
      </c>
      <c r="J198" s="5">
        <v>0</v>
      </c>
      <c r="K198" s="5">
        <v>1</v>
      </c>
      <c r="L198" s="5">
        <v>25</v>
      </c>
      <c r="M198" s="5">
        <v>127</v>
      </c>
      <c r="N198" s="5">
        <v>22</v>
      </c>
    </row>
    <row r="199" spans="1:14" ht="24" customHeight="1" x14ac:dyDescent="0.25">
      <c r="A199" s="4" t="s">
        <v>373</v>
      </c>
      <c r="B199" s="11" t="s">
        <v>342</v>
      </c>
      <c r="C199" s="4" t="s">
        <v>374</v>
      </c>
      <c r="D199" s="5">
        <v>90</v>
      </c>
      <c r="E199" s="5">
        <v>82</v>
      </c>
      <c r="F199" s="5">
        <v>1865</v>
      </c>
      <c r="G199" s="2">
        <v>93</v>
      </c>
      <c r="H199" s="5">
        <v>25.9</v>
      </c>
      <c r="I199" s="5">
        <v>78.59</v>
      </c>
      <c r="J199" s="5">
        <v>0</v>
      </c>
      <c r="K199" s="5">
        <v>10</v>
      </c>
      <c r="L199" s="5">
        <v>4</v>
      </c>
      <c r="M199" s="5">
        <v>186</v>
      </c>
      <c r="N199" s="5">
        <v>17</v>
      </c>
    </row>
    <row r="200" spans="1:14" ht="24" customHeight="1" x14ac:dyDescent="0.25">
      <c r="A200" s="4" t="s">
        <v>375</v>
      </c>
      <c r="B200" s="11" t="s">
        <v>342</v>
      </c>
      <c r="C200" s="4" t="s">
        <v>67</v>
      </c>
      <c r="D200" s="5">
        <v>61</v>
      </c>
      <c r="E200" s="5">
        <v>61</v>
      </c>
      <c r="F200" s="5">
        <v>1708</v>
      </c>
      <c r="G200" s="2">
        <v>132</v>
      </c>
      <c r="H200" s="5">
        <v>28.46</v>
      </c>
      <c r="I200" s="5">
        <v>71.489999999999995</v>
      </c>
      <c r="J200" s="5">
        <v>1</v>
      </c>
      <c r="K200" s="5">
        <v>12</v>
      </c>
      <c r="L200" s="5">
        <v>5</v>
      </c>
      <c r="M200" s="5">
        <v>210</v>
      </c>
      <c r="N200" s="5">
        <v>5</v>
      </c>
    </row>
    <row r="201" spans="1:14" ht="24" customHeight="1" x14ac:dyDescent="0.25">
      <c r="A201" s="4" t="s">
        <v>376</v>
      </c>
      <c r="B201" s="11" t="s">
        <v>342</v>
      </c>
      <c r="C201" s="4" t="s">
        <v>377</v>
      </c>
      <c r="D201" s="5">
        <v>147</v>
      </c>
      <c r="E201" s="5">
        <v>111</v>
      </c>
      <c r="F201" s="5">
        <v>1627</v>
      </c>
      <c r="G201" s="2">
        <v>89</v>
      </c>
      <c r="H201" s="5">
        <v>17.3</v>
      </c>
      <c r="I201" s="5">
        <v>72.989999999999995</v>
      </c>
      <c r="J201" s="5">
        <v>0</v>
      </c>
      <c r="K201" s="5">
        <v>5</v>
      </c>
      <c r="L201" s="5">
        <v>8</v>
      </c>
      <c r="M201" s="5">
        <v>108</v>
      </c>
      <c r="N201" s="5">
        <v>22</v>
      </c>
    </row>
    <row r="202" spans="1:14" ht="24" customHeight="1" x14ac:dyDescent="0.25">
      <c r="A202" s="4" t="s">
        <v>378</v>
      </c>
      <c r="B202" s="11" t="s">
        <v>342</v>
      </c>
      <c r="C202" s="4" t="s">
        <v>379</v>
      </c>
      <c r="D202" s="5">
        <v>102</v>
      </c>
      <c r="E202" s="5">
        <v>84</v>
      </c>
      <c r="F202" s="5">
        <v>1624</v>
      </c>
      <c r="G202" s="2">
        <v>95</v>
      </c>
      <c r="H202" s="5">
        <v>21.09</v>
      </c>
      <c r="I202" s="5">
        <v>72.040000000000006</v>
      </c>
      <c r="J202" s="5">
        <v>0</v>
      </c>
      <c r="K202" s="5">
        <v>8</v>
      </c>
      <c r="L202" s="5">
        <v>7</v>
      </c>
      <c r="M202" s="5">
        <v>117</v>
      </c>
      <c r="N202" s="5">
        <v>28</v>
      </c>
    </row>
    <row r="203" spans="1:14" ht="24" customHeight="1" x14ac:dyDescent="0.25">
      <c r="A203" s="4" t="s">
        <v>380</v>
      </c>
      <c r="B203" s="11" t="s">
        <v>342</v>
      </c>
      <c r="C203" s="4" t="s">
        <v>325</v>
      </c>
      <c r="D203" s="5">
        <v>55</v>
      </c>
      <c r="E203" s="5">
        <v>52</v>
      </c>
      <c r="F203" s="5">
        <v>1604</v>
      </c>
      <c r="G203" s="2">
        <v>116</v>
      </c>
      <c r="H203" s="5">
        <v>31.45</v>
      </c>
      <c r="I203" s="5">
        <v>93.41</v>
      </c>
      <c r="J203" s="5">
        <v>2</v>
      </c>
      <c r="K203" s="5">
        <v>9</v>
      </c>
      <c r="L203" s="5">
        <v>1</v>
      </c>
      <c r="M203" s="5">
        <v>187</v>
      </c>
      <c r="N203" s="5">
        <v>12</v>
      </c>
    </row>
    <row r="204" spans="1:14" ht="24" customHeight="1" x14ac:dyDescent="0.25">
      <c r="A204" s="4" t="s">
        <v>381</v>
      </c>
      <c r="B204" s="11" t="s">
        <v>342</v>
      </c>
      <c r="C204" s="4" t="s">
        <v>382</v>
      </c>
      <c r="D204" s="5">
        <v>47</v>
      </c>
      <c r="E204" s="5">
        <v>46</v>
      </c>
      <c r="F204" s="5">
        <v>1601</v>
      </c>
      <c r="G204" s="2">
        <v>133</v>
      </c>
      <c r="H204" s="5">
        <v>35.57</v>
      </c>
      <c r="I204" s="5">
        <v>86.82</v>
      </c>
      <c r="J204" s="5">
        <v>2</v>
      </c>
      <c r="K204" s="5">
        <v>11</v>
      </c>
      <c r="L204" s="5">
        <v>1</v>
      </c>
      <c r="M204" s="5">
        <v>172</v>
      </c>
      <c r="N204" s="5">
        <v>20</v>
      </c>
    </row>
    <row r="205" spans="1:14" ht="24" customHeight="1" x14ac:dyDescent="0.25">
      <c r="A205" s="4" t="s">
        <v>383</v>
      </c>
      <c r="B205" s="11" t="s">
        <v>342</v>
      </c>
      <c r="C205" s="4" t="s">
        <v>53</v>
      </c>
      <c r="D205" s="5">
        <v>51</v>
      </c>
      <c r="E205" s="5">
        <v>50</v>
      </c>
      <c r="F205" s="5">
        <v>1589</v>
      </c>
      <c r="G205" s="2">
        <v>127</v>
      </c>
      <c r="H205" s="5">
        <v>31.78</v>
      </c>
      <c r="I205" s="5">
        <v>88.91</v>
      </c>
      <c r="J205" s="5">
        <v>4</v>
      </c>
      <c r="K205" s="5">
        <v>9</v>
      </c>
      <c r="L205" s="5">
        <v>5</v>
      </c>
      <c r="M205" s="5">
        <v>165</v>
      </c>
      <c r="N205" s="5">
        <v>31</v>
      </c>
    </row>
    <row r="206" spans="1:14" ht="24" customHeight="1" x14ac:dyDescent="0.25">
      <c r="A206" s="4" t="s">
        <v>384</v>
      </c>
      <c r="B206" s="11" t="s">
        <v>342</v>
      </c>
      <c r="C206" s="4" t="s">
        <v>385</v>
      </c>
      <c r="D206" s="5">
        <v>75</v>
      </c>
      <c r="E206" s="5">
        <v>62</v>
      </c>
      <c r="F206" s="5">
        <v>1587</v>
      </c>
      <c r="G206" s="2">
        <v>107</v>
      </c>
      <c r="H206" s="5">
        <v>28.85</v>
      </c>
      <c r="I206" s="5">
        <v>70.400000000000006</v>
      </c>
      <c r="J206" s="5">
        <v>1</v>
      </c>
      <c r="K206" s="5">
        <v>13</v>
      </c>
      <c r="L206" s="5">
        <v>6</v>
      </c>
      <c r="M206" s="5">
        <v>139</v>
      </c>
      <c r="N206" s="5">
        <v>10</v>
      </c>
    </row>
    <row r="207" spans="1:14" ht="24" customHeight="1" x14ac:dyDescent="0.25">
      <c r="A207" s="4" t="s">
        <v>386</v>
      </c>
      <c r="B207" s="11" t="s">
        <v>342</v>
      </c>
      <c r="C207" s="4" t="s">
        <v>387</v>
      </c>
      <c r="D207" s="5">
        <v>58</v>
      </c>
      <c r="E207" s="5">
        <v>55</v>
      </c>
      <c r="F207" s="5">
        <v>1573</v>
      </c>
      <c r="G207" s="2">
        <v>121</v>
      </c>
      <c r="H207" s="5">
        <v>31.46</v>
      </c>
      <c r="I207" s="5">
        <v>67.94</v>
      </c>
      <c r="J207" s="5">
        <v>2</v>
      </c>
      <c r="K207" s="5">
        <v>11</v>
      </c>
      <c r="L207" s="5">
        <v>3</v>
      </c>
      <c r="M207" s="5">
        <v>117</v>
      </c>
      <c r="N207" s="5">
        <v>4</v>
      </c>
    </row>
    <row r="208" spans="1:14" ht="24" customHeight="1" x14ac:dyDescent="0.25">
      <c r="A208" s="4" t="s">
        <v>388</v>
      </c>
      <c r="B208" s="11" t="s">
        <v>342</v>
      </c>
      <c r="C208" s="4" t="s">
        <v>73</v>
      </c>
      <c r="D208" s="5">
        <v>79</v>
      </c>
      <c r="E208" s="5">
        <v>74</v>
      </c>
      <c r="F208" s="5">
        <v>1527</v>
      </c>
      <c r="G208" s="2">
        <v>80</v>
      </c>
      <c r="H208" s="5">
        <v>23.49</v>
      </c>
      <c r="I208" s="5">
        <v>75.069999999999993</v>
      </c>
      <c r="J208" s="5">
        <v>0</v>
      </c>
      <c r="K208" s="5">
        <v>7</v>
      </c>
      <c r="L208" s="5">
        <v>4</v>
      </c>
      <c r="M208" s="5">
        <v>113</v>
      </c>
      <c r="N208" s="5">
        <v>9</v>
      </c>
    </row>
    <row r="209" spans="1:14" ht="24" customHeight="1" x14ac:dyDescent="0.25">
      <c r="A209" s="4" t="s">
        <v>389</v>
      </c>
      <c r="B209" s="11" t="s">
        <v>342</v>
      </c>
      <c r="C209" s="4" t="s">
        <v>57</v>
      </c>
      <c r="D209" s="5">
        <v>52</v>
      </c>
      <c r="E209" s="5">
        <v>47</v>
      </c>
      <c r="F209" s="5">
        <v>1327</v>
      </c>
      <c r="G209" s="2">
        <v>108</v>
      </c>
      <c r="H209" s="5">
        <v>31.59</v>
      </c>
      <c r="I209" s="5">
        <v>92.02</v>
      </c>
      <c r="J209" s="5">
        <v>1</v>
      </c>
      <c r="K209" s="5">
        <v>8</v>
      </c>
      <c r="L209" s="5">
        <v>5</v>
      </c>
      <c r="M209" s="5">
        <v>137</v>
      </c>
      <c r="N209" s="5">
        <v>7</v>
      </c>
    </row>
    <row r="210" spans="1:14" ht="24" customHeight="1" x14ac:dyDescent="0.25">
      <c r="A210" s="4" t="s">
        <v>390</v>
      </c>
      <c r="B210" s="11" t="s">
        <v>342</v>
      </c>
      <c r="C210" s="4" t="s">
        <v>391</v>
      </c>
      <c r="D210" s="5">
        <v>184</v>
      </c>
      <c r="E210" s="5">
        <v>123</v>
      </c>
      <c r="F210" s="5">
        <v>1327</v>
      </c>
      <c r="G210" s="2">
        <v>73</v>
      </c>
      <c r="H210" s="5">
        <v>15.43</v>
      </c>
      <c r="I210" s="5">
        <v>81.459999999999994</v>
      </c>
      <c r="J210" s="5">
        <v>0</v>
      </c>
      <c r="K210" s="5">
        <v>4</v>
      </c>
      <c r="L210" s="5">
        <v>13</v>
      </c>
      <c r="M210" s="5">
        <v>95</v>
      </c>
      <c r="N210" s="5">
        <v>39</v>
      </c>
    </row>
    <row r="211" spans="1:14" ht="24" customHeight="1" x14ac:dyDescent="0.25">
      <c r="A211" s="4" t="s">
        <v>392</v>
      </c>
      <c r="B211" s="11" t="s">
        <v>342</v>
      </c>
      <c r="C211" s="4" t="s">
        <v>393</v>
      </c>
      <c r="D211" s="5">
        <v>50</v>
      </c>
      <c r="E211" s="5">
        <v>46</v>
      </c>
      <c r="F211" s="5">
        <v>1316</v>
      </c>
      <c r="G211" s="2">
        <v>103</v>
      </c>
      <c r="H211" s="5">
        <v>31.33</v>
      </c>
      <c r="I211" s="5">
        <v>79.56</v>
      </c>
      <c r="J211" s="5">
        <v>1</v>
      </c>
      <c r="K211" s="5">
        <v>11</v>
      </c>
      <c r="L211" s="5">
        <v>4</v>
      </c>
      <c r="M211" s="5">
        <v>131</v>
      </c>
      <c r="N211" s="5">
        <v>1</v>
      </c>
    </row>
    <row r="212" spans="1:14" ht="24" customHeight="1" x14ac:dyDescent="0.25">
      <c r="A212" s="4" t="s">
        <v>394</v>
      </c>
      <c r="B212" s="11" t="s">
        <v>342</v>
      </c>
      <c r="C212" s="4" t="s">
        <v>395</v>
      </c>
      <c r="D212" s="5">
        <v>71</v>
      </c>
      <c r="E212" s="5">
        <v>63</v>
      </c>
      <c r="F212" s="5">
        <v>1299</v>
      </c>
      <c r="G212" s="2">
        <v>108</v>
      </c>
      <c r="H212" s="5">
        <v>22.39</v>
      </c>
      <c r="I212" s="5">
        <v>91.47</v>
      </c>
      <c r="J212" s="5">
        <v>2</v>
      </c>
      <c r="K212" s="5">
        <v>4</v>
      </c>
      <c r="L212" s="5">
        <v>6</v>
      </c>
      <c r="M212" s="5">
        <v>103</v>
      </c>
      <c r="N212" s="5">
        <v>42</v>
      </c>
    </row>
    <row r="213" spans="1:14" ht="24" customHeight="1" x14ac:dyDescent="0.25">
      <c r="A213" s="4" t="s">
        <v>396</v>
      </c>
      <c r="B213" s="11" t="s">
        <v>342</v>
      </c>
      <c r="C213" s="4" t="s">
        <v>397</v>
      </c>
      <c r="D213" s="5">
        <v>141</v>
      </c>
      <c r="E213" s="5">
        <v>87</v>
      </c>
      <c r="F213" s="5">
        <v>1222</v>
      </c>
      <c r="G213" s="2">
        <v>69</v>
      </c>
      <c r="H213" s="5">
        <v>22.62</v>
      </c>
      <c r="I213" s="5">
        <v>65.03</v>
      </c>
      <c r="J213" s="5">
        <v>0</v>
      </c>
      <c r="K213" s="5">
        <v>4</v>
      </c>
      <c r="L213" s="5">
        <v>2</v>
      </c>
      <c r="M213" s="5">
        <v>63</v>
      </c>
      <c r="N213" s="5">
        <v>2</v>
      </c>
    </row>
    <row r="214" spans="1:14" ht="24" customHeight="1" x14ac:dyDescent="0.25">
      <c r="A214" s="4" t="s">
        <v>398</v>
      </c>
      <c r="B214" s="11" t="s">
        <v>342</v>
      </c>
      <c r="C214" s="4" t="s">
        <v>399</v>
      </c>
      <c r="D214" s="5">
        <v>109</v>
      </c>
      <c r="E214" s="5">
        <v>75</v>
      </c>
      <c r="F214" s="5">
        <v>1113</v>
      </c>
      <c r="G214" s="2">
        <v>69</v>
      </c>
      <c r="H214" s="5">
        <v>19.52</v>
      </c>
      <c r="I214" s="5">
        <v>86.01</v>
      </c>
      <c r="J214" s="5">
        <v>0</v>
      </c>
      <c r="K214" s="5">
        <v>2</v>
      </c>
      <c r="L214" s="5">
        <v>3</v>
      </c>
      <c r="M214" s="5">
        <v>89</v>
      </c>
      <c r="N214" s="5">
        <v>25</v>
      </c>
    </row>
    <row r="215" spans="1:14" ht="24" customHeight="1" x14ac:dyDescent="0.25">
      <c r="A215" s="4" t="s">
        <v>400</v>
      </c>
      <c r="B215" s="11" t="s">
        <v>342</v>
      </c>
      <c r="C215" s="4" t="s">
        <v>57</v>
      </c>
      <c r="D215" s="5">
        <v>66</v>
      </c>
      <c r="E215" s="5">
        <v>54</v>
      </c>
      <c r="F215" s="5">
        <v>1030</v>
      </c>
      <c r="G215" s="2">
        <v>80</v>
      </c>
      <c r="H215" s="5">
        <v>22.39</v>
      </c>
      <c r="I215" s="5">
        <v>108.19</v>
      </c>
      <c r="J215" s="5">
        <v>0</v>
      </c>
      <c r="K215" s="5">
        <v>4</v>
      </c>
      <c r="L215" s="5">
        <v>3</v>
      </c>
      <c r="M215" s="5">
        <v>90</v>
      </c>
      <c r="N215" s="5">
        <v>36</v>
      </c>
    </row>
    <row r="216" spans="1:14" ht="24" customHeight="1" x14ac:dyDescent="0.25">
      <c r="A216" s="4" t="s">
        <v>401</v>
      </c>
      <c r="B216" s="11" t="s">
        <v>342</v>
      </c>
      <c r="C216" s="4" t="s">
        <v>402</v>
      </c>
      <c r="D216" s="5">
        <v>54</v>
      </c>
      <c r="E216" s="5">
        <v>52</v>
      </c>
      <c r="F216" s="5">
        <v>1022</v>
      </c>
      <c r="G216" s="2">
        <v>72</v>
      </c>
      <c r="H216" s="5">
        <v>20.03</v>
      </c>
      <c r="I216" s="5">
        <v>51.66</v>
      </c>
      <c r="J216" s="5">
        <v>0</v>
      </c>
      <c r="K216" s="5">
        <v>4</v>
      </c>
      <c r="L216" s="5">
        <v>3</v>
      </c>
      <c r="M216" s="5">
        <v>79</v>
      </c>
      <c r="N216" s="5">
        <v>4</v>
      </c>
    </row>
    <row r="217" spans="1:14" ht="24" customHeight="1" x14ac:dyDescent="0.25">
      <c r="A217" s="4" t="s">
        <v>403</v>
      </c>
      <c r="B217" s="11" t="s">
        <v>342</v>
      </c>
      <c r="C217" s="4" t="s">
        <v>404</v>
      </c>
      <c r="D217" s="5">
        <v>63</v>
      </c>
      <c r="E217" s="5">
        <v>56</v>
      </c>
      <c r="F217" s="5">
        <v>950</v>
      </c>
      <c r="G217" s="2">
        <v>73</v>
      </c>
      <c r="H217" s="5">
        <v>18.62</v>
      </c>
      <c r="I217" s="5">
        <v>60.35</v>
      </c>
      <c r="J217" s="5">
        <v>0</v>
      </c>
      <c r="K217" s="5">
        <v>3</v>
      </c>
      <c r="L217" s="5">
        <v>4</v>
      </c>
      <c r="M217" s="5">
        <v>57</v>
      </c>
      <c r="N217" s="5">
        <v>16</v>
      </c>
    </row>
    <row r="218" spans="1:14" ht="24" customHeight="1" x14ac:dyDescent="0.25">
      <c r="A218" s="4" t="s">
        <v>405</v>
      </c>
      <c r="B218" s="11" t="s">
        <v>342</v>
      </c>
      <c r="C218" s="4" t="s">
        <v>174</v>
      </c>
      <c r="D218" s="5">
        <v>39</v>
      </c>
      <c r="E218" s="5">
        <v>36</v>
      </c>
      <c r="F218" s="5">
        <v>870</v>
      </c>
      <c r="G218" s="2">
        <v>93</v>
      </c>
      <c r="H218" s="5">
        <v>29</v>
      </c>
      <c r="I218" s="5">
        <v>69.599999999999994</v>
      </c>
      <c r="J218" s="5">
        <v>0</v>
      </c>
      <c r="K218" s="5">
        <v>5</v>
      </c>
      <c r="L218" s="5">
        <v>2</v>
      </c>
      <c r="M218" s="5">
        <v>71</v>
      </c>
      <c r="N218" s="5">
        <v>0</v>
      </c>
    </row>
    <row r="219" spans="1:14" ht="24" customHeight="1" x14ac:dyDescent="0.25">
      <c r="A219" s="4" t="s">
        <v>406</v>
      </c>
      <c r="B219" s="11" t="s">
        <v>342</v>
      </c>
      <c r="C219" s="4" t="s">
        <v>407</v>
      </c>
      <c r="D219" s="5">
        <v>53</v>
      </c>
      <c r="E219" s="5">
        <v>42</v>
      </c>
      <c r="F219" s="5">
        <v>862</v>
      </c>
      <c r="G219" s="2">
        <v>105</v>
      </c>
      <c r="H219" s="5">
        <v>27.8</v>
      </c>
      <c r="I219" s="5">
        <v>69.290000000000006</v>
      </c>
      <c r="J219" s="5">
        <v>2</v>
      </c>
      <c r="K219" s="5">
        <v>0</v>
      </c>
      <c r="L219" s="5">
        <v>4</v>
      </c>
      <c r="M219" s="5">
        <v>76</v>
      </c>
      <c r="N219" s="5">
        <v>0</v>
      </c>
    </row>
    <row r="220" spans="1:14" ht="24" customHeight="1" x14ac:dyDescent="0.25">
      <c r="A220" s="4" t="s">
        <v>408</v>
      </c>
      <c r="B220" s="11" t="s">
        <v>342</v>
      </c>
      <c r="C220" s="4" t="s">
        <v>409</v>
      </c>
      <c r="D220" s="5">
        <v>39</v>
      </c>
      <c r="E220" s="5">
        <v>39</v>
      </c>
      <c r="F220" s="5">
        <v>844</v>
      </c>
      <c r="G220" s="2">
        <v>76</v>
      </c>
      <c r="H220" s="5">
        <v>22.81</v>
      </c>
      <c r="I220" s="5">
        <v>69.92</v>
      </c>
      <c r="J220" s="5">
        <v>0</v>
      </c>
      <c r="K220" s="5">
        <v>4</v>
      </c>
      <c r="L220" s="5">
        <v>2</v>
      </c>
      <c r="M220" s="5">
        <v>73</v>
      </c>
      <c r="N220" s="5">
        <v>5</v>
      </c>
    </row>
    <row r="221" spans="1:14" ht="24" customHeight="1" x14ac:dyDescent="0.25">
      <c r="A221" s="4" t="s">
        <v>410</v>
      </c>
      <c r="B221" s="11" t="s">
        <v>342</v>
      </c>
      <c r="C221" s="4" t="s">
        <v>411</v>
      </c>
      <c r="D221" s="5">
        <v>86</v>
      </c>
      <c r="E221" s="5">
        <v>69</v>
      </c>
      <c r="F221" s="5">
        <v>844</v>
      </c>
      <c r="G221" s="2">
        <v>51</v>
      </c>
      <c r="H221" s="5">
        <v>20.58</v>
      </c>
      <c r="I221" s="5">
        <v>63.93</v>
      </c>
      <c r="J221" s="5">
        <v>0</v>
      </c>
      <c r="K221" s="5">
        <v>1</v>
      </c>
      <c r="L221" s="5">
        <v>2</v>
      </c>
      <c r="M221" s="5">
        <v>29</v>
      </c>
      <c r="N221" s="5">
        <v>4</v>
      </c>
    </row>
    <row r="222" spans="1:14" ht="24" customHeight="1" x14ac:dyDescent="0.25">
      <c r="A222" s="4" t="s">
        <v>412</v>
      </c>
      <c r="B222" s="11" t="s">
        <v>342</v>
      </c>
      <c r="C222" s="4" t="s">
        <v>200</v>
      </c>
      <c r="D222" s="5">
        <v>28</v>
      </c>
      <c r="E222" s="5">
        <v>23</v>
      </c>
      <c r="F222" s="5">
        <v>824</v>
      </c>
      <c r="G222" s="2">
        <v>101</v>
      </c>
      <c r="H222" s="5">
        <v>48.47</v>
      </c>
      <c r="I222" s="5">
        <v>85.92</v>
      </c>
      <c r="J222" s="5">
        <v>1</v>
      </c>
      <c r="K222" s="5">
        <v>6</v>
      </c>
      <c r="L222" s="5">
        <v>0</v>
      </c>
      <c r="M222" s="5">
        <v>62</v>
      </c>
      <c r="N222" s="5">
        <v>22</v>
      </c>
    </row>
    <row r="223" spans="1:14" ht="24" customHeight="1" x14ac:dyDescent="0.25">
      <c r="A223" s="4" t="s">
        <v>413</v>
      </c>
      <c r="B223" s="11" t="s">
        <v>342</v>
      </c>
      <c r="C223" s="4" t="s">
        <v>414</v>
      </c>
      <c r="D223" s="5">
        <v>78</v>
      </c>
      <c r="E223" s="5">
        <v>69</v>
      </c>
      <c r="F223" s="5">
        <v>824</v>
      </c>
      <c r="G223" s="2">
        <v>50</v>
      </c>
      <c r="H223" s="5">
        <v>14.98</v>
      </c>
      <c r="I223" s="5">
        <v>52.45</v>
      </c>
      <c r="J223" s="5">
        <v>0</v>
      </c>
      <c r="K223" s="5">
        <v>1</v>
      </c>
      <c r="L223" s="5">
        <v>4</v>
      </c>
      <c r="M223" s="5">
        <v>43</v>
      </c>
      <c r="N223" s="5">
        <v>2</v>
      </c>
    </row>
    <row r="224" spans="1:14" ht="24" customHeight="1" x14ac:dyDescent="0.25">
      <c r="A224" s="4" t="s">
        <v>415</v>
      </c>
      <c r="B224" s="11" t="s">
        <v>342</v>
      </c>
      <c r="C224" s="4" t="s">
        <v>416</v>
      </c>
      <c r="D224" s="5">
        <v>35</v>
      </c>
      <c r="E224" s="5">
        <v>33</v>
      </c>
      <c r="F224" s="5">
        <v>786</v>
      </c>
      <c r="G224" s="2">
        <v>86</v>
      </c>
      <c r="H224" s="5">
        <v>24.56</v>
      </c>
      <c r="I224" s="5">
        <v>48.04</v>
      </c>
      <c r="J224" s="5">
        <v>0</v>
      </c>
      <c r="K224" s="5">
        <v>4</v>
      </c>
      <c r="L224" s="5">
        <v>1</v>
      </c>
      <c r="M224" s="5">
        <v>46</v>
      </c>
      <c r="N224" s="5">
        <v>2</v>
      </c>
    </row>
    <row r="225" spans="1:14" ht="24" customHeight="1" x14ac:dyDescent="0.25">
      <c r="A225" s="4" t="s">
        <v>417</v>
      </c>
      <c r="B225" s="11" t="s">
        <v>342</v>
      </c>
      <c r="C225" s="4" t="s">
        <v>418</v>
      </c>
      <c r="D225" s="5">
        <v>40</v>
      </c>
      <c r="E225" s="5">
        <v>37</v>
      </c>
      <c r="F225" s="5">
        <v>704</v>
      </c>
      <c r="G225" s="2">
        <v>72</v>
      </c>
      <c r="H225" s="5">
        <v>22.7</v>
      </c>
      <c r="I225" s="5">
        <v>63.13</v>
      </c>
      <c r="J225" s="5">
        <v>0</v>
      </c>
      <c r="K225" s="5">
        <v>4</v>
      </c>
      <c r="L225" s="5">
        <v>1</v>
      </c>
      <c r="M225" s="5">
        <v>62</v>
      </c>
      <c r="N225" s="5">
        <v>5</v>
      </c>
    </row>
    <row r="226" spans="1:14" ht="24" customHeight="1" x14ac:dyDescent="0.25">
      <c r="A226" s="4" t="s">
        <v>419</v>
      </c>
      <c r="B226" s="11" t="s">
        <v>342</v>
      </c>
      <c r="C226" s="4" t="s">
        <v>420</v>
      </c>
      <c r="D226" s="5">
        <v>343</v>
      </c>
      <c r="E226" s="5">
        <v>161</v>
      </c>
      <c r="F226" s="5">
        <v>674</v>
      </c>
      <c r="G226" s="2">
        <v>33</v>
      </c>
      <c r="H226" s="5">
        <v>6.87</v>
      </c>
      <c r="I226" s="5">
        <v>77.73</v>
      </c>
      <c r="J226" s="5">
        <v>0</v>
      </c>
      <c r="K226" s="5">
        <v>0</v>
      </c>
      <c r="L226" s="5">
        <v>24</v>
      </c>
      <c r="M226" s="5">
        <v>50</v>
      </c>
      <c r="N226" s="5">
        <v>12</v>
      </c>
    </row>
    <row r="227" spans="1:14" ht="24" customHeight="1" x14ac:dyDescent="0.25">
      <c r="A227" s="4" t="s">
        <v>421</v>
      </c>
      <c r="B227" s="11" t="s">
        <v>422</v>
      </c>
      <c r="C227" s="4" t="s">
        <v>423</v>
      </c>
      <c r="D227" s="5">
        <v>374</v>
      </c>
      <c r="E227" s="5">
        <v>364</v>
      </c>
      <c r="F227" s="5">
        <v>13589</v>
      </c>
      <c r="G227" s="2">
        <v>164</v>
      </c>
      <c r="H227" s="5">
        <v>41.81</v>
      </c>
      <c r="I227" s="5">
        <v>80.19</v>
      </c>
      <c r="J227" s="5">
        <v>29</v>
      </c>
      <c r="K227" s="5">
        <v>82</v>
      </c>
      <c r="L227" s="5">
        <v>20</v>
      </c>
      <c r="M227" s="5">
        <v>1223</v>
      </c>
      <c r="N227" s="5">
        <v>159</v>
      </c>
    </row>
    <row r="228" spans="1:14" ht="24" customHeight="1" x14ac:dyDescent="0.25">
      <c r="A228" s="4" t="s">
        <v>424</v>
      </c>
      <c r="B228" s="11" t="s">
        <v>422</v>
      </c>
      <c r="C228" s="4" t="s">
        <v>425</v>
      </c>
      <c r="D228" s="5">
        <v>286</v>
      </c>
      <c r="E228" s="5">
        <v>278</v>
      </c>
      <c r="F228" s="5">
        <v>9595</v>
      </c>
      <c r="G228" s="2">
        <v>172</v>
      </c>
      <c r="H228" s="5">
        <v>35.93</v>
      </c>
      <c r="I228" s="5">
        <v>96.89</v>
      </c>
      <c r="J228" s="5">
        <v>16</v>
      </c>
      <c r="K228" s="5">
        <v>55</v>
      </c>
      <c r="L228" s="5">
        <v>19</v>
      </c>
      <c r="M228" s="5">
        <v>1159</v>
      </c>
      <c r="N228" s="5">
        <v>148</v>
      </c>
    </row>
    <row r="229" spans="1:14" ht="24" customHeight="1" x14ac:dyDescent="0.25">
      <c r="A229" s="4" t="s">
        <v>426</v>
      </c>
      <c r="B229" s="11" t="s">
        <v>422</v>
      </c>
      <c r="C229" s="4" t="s">
        <v>172</v>
      </c>
      <c r="D229" s="5">
        <v>244</v>
      </c>
      <c r="E229" s="5">
        <v>236</v>
      </c>
      <c r="F229" s="5">
        <v>8500</v>
      </c>
      <c r="G229" s="2">
        <v>173</v>
      </c>
      <c r="H229" s="5">
        <v>39.35</v>
      </c>
      <c r="I229" s="5">
        <v>76.900000000000006</v>
      </c>
      <c r="J229" s="5">
        <v>18</v>
      </c>
      <c r="K229" s="5">
        <v>50</v>
      </c>
      <c r="L229" s="5">
        <v>16</v>
      </c>
      <c r="M229" s="5">
        <v>651</v>
      </c>
      <c r="N229" s="5">
        <v>57</v>
      </c>
    </row>
    <row r="230" spans="1:14" ht="24" customHeight="1" x14ac:dyDescent="0.25">
      <c r="A230" s="4" t="s">
        <v>427</v>
      </c>
      <c r="B230" s="11" t="s">
        <v>422</v>
      </c>
      <c r="C230" s="4" t="s">
        <v>428</v>
      </c>
      <c r="D230" s="5">
        <v>245</v>
      </c>
      <c r="E230" s="5">
        <v>223</v>
      </c>
      <c r="F230" s="5">
        <v>7981</v>
      </c>
      <c r="G230" s="2">
        <v>130</v>
      </c>
      <c r="H230" s="5">
        <v>44.58</v>
      </c>
      <c r="I230" s="5">
        <v>78.98</v>
      </c>
      <c r="J230" s="5">
        <v>8</v>
      </c>
      <c r="K230" s="5">
        <v>58</v>
      </c>
      <c r="L230" s="5">
        <v>10</v>
      </c>
      <c r="M230" s="5">
        <v>665</v>
      </c>
      <c r="N230" s="5">
        <v>53</v>
      </c>
    </row>
    <row r="231" spans="1:14" ht="24" customHeight="1" x14ac:dyDescent="0.25">
      <c r="A231" s="4" t="s">
        <v>429</v>
      </c>
      <c r="B231" s="11" t="s">
        <v>422</v>
      </c>
      <c r="C231" s="4" t="s">
        <v>430</v>
      </c>
      <c r="D231" s="5">
        <v>325</v>
      </c>
      <c r="E231" s="5">
        <v>288</v>
      </c>
      <c r="F231" s="5">
        <v>7569</v>
      </c>
      <c r="G231" s="2">
        <v>120</v>
      </c>
      <c r="H231" s="5">
        <v>32.9</v>
      </c>
      <c r="I231" s="5">
        <v>75.91</v>
      </c>
      <c r="J231" s="5">
        <v>3</v>
      </c>
      <c r="K231" s="5">
        <v>45</v>
      </c>
      <c r="L231" s="5">
        <v>15</v>
      </c>
      <c r="M231" s="5">
        <v>530</v>
      </c>
      <c r="N231" s="5">
        <v>68</v>
      </c>
    </row>
    <row r="232" spans="1:14" ht="24" customHeight="1" x14ac:dyDescent="0.25">
      <c r="A232" s="4" t="s">
        <v>431</v>
      </c>
      <c r="B232" s="11" t="s">
        <v>422</v>
      </c>
      <c r="C232" s="4" t="s">
        <v>432</v>
      </c>
      <c r="D232" s="5">
        <v>161</v>
      </c>
      <c r="E232" s="5">
        <v>159</v>
      </c>
      <c r="F232" s="5">
        <v>6932</v>
      </c>
      <c r="G232" s="2">
        <v>179</v>
      </c>
      <c r="H232" s="5">
        <v>45.3</v>
      </c>
      <c r="I232" s="5">
        <v>97.26</v>
      </c>
      <c r="J232" s="5">
        <v>22</v>
      </c>
      <c r="K232" s="5">
        <v>33</v>
      </c>
      <c r="L232" s="5">
        <v>4</v>
      </c>
      <c r="M232" s="5">
        <v>733</v>
      </c>
      <c r="N232" s="5">
        <v>130</v>
      </c>
    </row>
    <row r="233" spans="1:14" ht="24" customHeight="1" x14ac:dyDescent="0.25">
      <c r="A233" s="4" t="s">
        <v>433</v>
      </c>
      <c r="B233" s="11" t="s">
        <v>422</v>
      </c>
      <c r="C233" s="4" t="s">
        <v>397</v>
      </c>
      <c r="D233" s="5">
        <v>232</v>
      </c>
      <c r="E233" s="5">
        <v>196</v>
      </c>
      <c r="F233" s="5">
        <v>6912</v>
      </c>
      <c r="G233" s="2">
        <v>108</v>
      </c>
      <c r="H233" s="5">
        <v>53.58</v>
      </c>
      <c r="I233" s="5">
        <v>74.16</v>
      </c>
      <c r="J233" s="5">
        <v>6</v>
      </c>
      <c r="K233" s="5">
        <v>46</v>
      </c>
      <c r="L233" s="5">
        <v>5</v>
      </c>
      <c r="M233" s="5">
        <v>450</v>
      </c>
      <c r="N233" s="5">
        <v>21</v>
      </c>
    </row>
    <row r="234" spans="1:14" ht="24" customHeight="1" x14ac:dyDescent="0.25">
      <c r="A234" s="4" t="s">
        <v>434</v>
      </c>
      <c r="B234" s="11" t="s">
        <v>422</v>
      </c>
      <c r="C234" s="4" t="s">
        <v>435</v>
      </c>
      <c r="D234" s="5">
        <v>273</v>
      </c>
      <c r="E234" s="5">
        <v>252</v>
      </c>
      <c r="F234" s="5">
        <v>6524</v>
      </c>
      <c r="G234" s="2">
        <v>127</v>
      </c>
      <c r="H234" s="5">
        <v>30.62</v>
      </c>
      <c r="I234" s="5">
        <v>71.42</v>
      </c>
      <c r="J234" s="5">
        <v>3</v>
      </c>
      <c r="K234" s="5">
        <v>39</v>
      </c>
      <c r="L234" s="5">
        <v>11</v>
      </c>
      <c r="M234" s="5">
        <v>500</v>
      </c>
      <c r="N234" s="5">
        <v>43</v>
      </c>
    </row>
    <row r="235" spans="1:14" ht="24" customHeight="1" x14ac:dyDescent="0.25">
      <c r="A235" s="4" t="s">
        <v>436</v>
      </c>
      <c r="B235" s="11" t="s">
        <v>422</v>
      </c>
      <c r="C235" s="4" t="s">
        <v>437</v>
      </c>
      <c r="D235" s="5">
        <v>160</v>
      </c>
      <c r="E235" s="5">
        <v>154</v>
      </c>
      <c r="F235" s="5">
        <v>6131</v>
      </c>
      <c r="G235" s="2">
        <v>181</v>
      </c>
      <c r="H235" s="5">
        <v>44.1</v>
      </c>
      <c r="I235" s="5">
        <v>78.98</v>
      </c>
      <c r="J235" s="5">
        <v>10</v>
      </c>
      <c r="K235" s="5">
        <v>36</v>
      </c>
      <c r="L235" s="5">
        <v>9</v>
      </c>
      <c r="M235" s="5">
        <v>636</v>
      </c>
      <c r="N235" s="5">
        <v>87</v>
      </c>
    </row>
    <row r="236" spans="1:14" ht="24" customHeight="1" x14ac:dyDescent="0.25">
      <c r="A236" s="4" t="s">
        <v>438</v>
      </c>
      <c r="B236" s="11" t="s">
        <v>422</v>
      </c>
      <c r="C236" s="4" t="s">
        <v>439</v>
      </c>
      <c r="D236" s="5">
        <v>164</v>
      </c>
      <c r="E236" s="5">
        <v>161</v>
      </c>
      <c r="F236" s="5">
        <v>6068</v>
      </c>
      <c r="G236" s="2">
        <v>145</v>
      </c>
      <c r="H236" s="5">
        <v>44.61</v>
      </c>
      <c r="I236" s="5">
        <v>72.56</v>
      </c>
      <c r="J236" s="5">
        <v>7</v>
      </c>
      <c r="K236" s="5">
        <v>46</v>
      </c>
      <c r="L236" s="5">
        <v>6</v>
      </c>
      <c r="M236" s="5">
        <v>380</v>
      </c>
      <c r="N236" s="5">
        <v>64</v>
      </c>
    </row>
    <row r="237" spans="1:14" ht="24" customHeight="1" x14ac:dyDescent="0.25">
      <c r="A237" s="4" t="s">
        <v>440</v>
      </c>
      <c r="B237" s="11" t="s">
        <v>422</v>
      </c>
      <c r="C237" s="4" t="s">
        <v>441</v>
      </c>
      <c r="D237" s="5">
        <v>181</v>
      </c>
      <c r="E237" s="5">
        <v>177</v>
      </c>
      <c r="F237" s="5">
        <v>5964</v>
      </c>
      <c r="G237" s="2">
        <v>122</v>
      </c>
      <c r="H237" s="5">
        <v>37.04</v>
      </c>
      <c r="I237" s="5">
        <v>65.13</v>
      </c>
      <c r="J237" s="5">
        <v>5</v>
      </c>
      <c r="K237" s="5">
        <v>37</v>
      </c>
      <c r="L237" s="5">
        <v>6</v>
      </c>
      <c r="M237" s="5">
        <v>494</v>
      </c>
      <c r="N237" s="5">
        <v>16</v>
      </c>
    </row>
    <row r="238" spans="1:14" ht="24" customHeight="1" x14ac:dyDescent="0.25">
      <c r="A238" s="4" t="s">
        <v>442</v>
      </c>
      <c r="B238" s="11" t="s">
        <v>422</v>
      </c>
      <c r="C238" s="4" t="s">
        <v>443</v>
      </c>
      <c r="D238" s="5">
        <v>170</v>
      </c>
      <c r="E238" s="5">
        <v>154</v>
      </c>
      <c r="F238" s="5">
        <v>5800</v>
      </c>
      <c r="G238" s="2">
        <v>164</v>
      </c>
      <c r="H238" s="5">
        <v>43.28</v>
      </c>
      <c r="I238" s="5">
        <v>86.96</v>
      </c>
      <c r="J238" s="5">
        <v>12</v>
      </c>
      <c r="K238" s="5">
        <v>35</v>
      </c>
      <c r="L238" s="5">
        <v>8</v>
      </c>
      <c r="M238" s="5">
        <v>521</v>
      </c>
      <c r="N238" s="5">
        <v>58</v>
      </c>
    </row>
    <row r="239" spans="1:14" ht="24" customHeight="1" x14ac:dyDescent="0.25">
      <c r="A239" s="4" t="s">
        <v>444</v>
      </c>
      <c r="B239" s="11" t="s">
        <v>422</v>
      </c>
      <c r="C239" s="4" t="s">
        <v>232</v>
      </c>
      <c r="D239" s="5">
        <v>190</v>
      </c>
      <c r="E239" s="5">
        <v>169</v>
      </c>
      <c r="F239" s="5">
        <v>5757</v>
      </c>
      <c r="G239" s="2">
        <v>185</v>
      </c>
      <c r="H239" s="5">
        <v>40.54</v>
      </c>
      <c r="I239" s="5">
        <v>90.44</v>
      </c>
      <c r="J239" s="5">
        <v>9</v>
      </c>
      <c r="K239" s="5">
        <v>33</v>
      </c>
      <c r="L239" s="5">
        <v>12</v>
      </c>
      <c r="M239" s="5">
        <v>570</v>
      </c>
      <c r="N239" s="5">
        <v>131</v>
      </c>
    </row>
    <row r="240" spans="1:14" ht="24" customHeight="1" x14ac:dyDescent="0.25">
      <c r="A240" s="4" t="s">
        <v>445</v>
      </c>
      <c r="B240" s="11" t="s">
        <v>422</v>
      </c>
      <c r="C240" s="4" t="s">
        <v>81</v>
      </c>
      <c r="D240" s="5">
        <v>185</v>
      </c>
      <c r="E240" s="5">
        <v>157</v>
      </c>
      <c r="F240" s="5">
        <v>5442</v>
      </c>
      <c r="G240" s="2">
        <v>109</v>
      </c>
      <c r="H240" s="5">
        <v>48.15</v>
      </c>
      <c r="I240" s="5">
        <v>87.16</v>
      </c>
      <c r="J240" s="5">
        <v>3</v>
      </c>
      <c r="K240" s="5">
        <v>39</v>
      </c>
      <c r="L240" s="5">
        <v>3</v>
      </c>
      <c r="M240" s="5">
        <v>383</v>
      </c>
      <c r="N240" s="5">
        <v>80</v>
      </c>
    </row>
    <row r="241" spans="1:14" ht="24" customHeight="1" x14ac:dyDescent="0.25">
      <c r="A241" s="4" t="s">
        <v>446</v>
      </c>
      <c r="B241" s="11" t="s">
        <v>422</v>
      </c>
      <c r="C241" s="4" t="s">
        <v>447</v>
      </c>
      <c r="D241" s="5">
        <v>146</v>
      </c>
      <c r="E241" s="5">
        <v>142</v>
      </c>
      <c r="F241" s="5">
        <v>5406</v>
      </c>
      <c r="G241" s="2">
        <v>153</v>
      </c>
      <c r="H241" s="5">
        <v>38.89</v>
      </c>
      <c r="I241" s="5">
        <v>87.73</v>
      </c>
      <c r="J241" s="5">
        <v>17</v>
      </c>
      <c r="K241" s="5">
        <v>30</v>
      </c>
      <c r="L241" s="5">
        <v>16</v>
      </c>
      <c r="M241" s="5">
        <v>532</v>
      </c>
      <c r="N241" s="5">
        <v>129</v>
      </c>
    </row>
    <row r="242" spans="1:14" ht="24" customHeight="1" x14ac:dyDescent="0.25">
      <c r="A242" s="4" t="s">
        <v>448</v>
      </c>
      <c r="B242" s="11" t="s">
        <v>422</v>
      </c>
      <c r="C242" s="4" t="s">
        <v>449</v>
      </c>
      <c r="D242" s="5">
        <v>208</v>
      </c>
      <c r="E242" s="5">
        <v>182</v>
      </c>
      <c r="F242" s="5">
        <v>5346</v>
      </c>
      <c r="G242" s="2">
        <v>144</v>
      </c>
      <c r="H242" s="5">
        <v>40.799999999999997</v>
      </c>
      <c r="I242" s="5">
        <v>77.73</v>
      </c>
      <c r="J242" s="5">
        <v>5</v>
      </c>
      <c r="K242" s="5">
        <v>37</v>
      </c>
      <c r="L242" s="5">
        <v>10</v>
      </c>
      <c r="M242" s="5">
        <v>441</v>
      </c>
      <c r="N242" s="5">
        <v>22</v>
      </c>
    </row>
    <row r="243" spans="1:14" ht="24" customHeight="1" x14ac:dyDescent="0.25">
      <c r="A243" s="4" t="s">
        <v>450</v>
      </c>
      <c r="B243" s="11" t="s">
        <v>422</v>
      </c>
      <c r="C243" s="4" t="s">
        <v>451</v>
      </c>
      <c r="D243" s="5">
        <v>198</v>
      </c>
      <c r="E243" s="5">
        <v>161</v>
      </c>
      <c r="F243" s="5">
        <v>5088</v>
      </c>
      <c r="G243" s="2">
        <v>156</v>
      </c>
      <c r="H243" s="5">
        <v>39.75</v>
      </c>
      <c r="I243" s="5">
        <v>92.44</v>
      </c>
      <c r="J243" s="5">
        <v>6</v>
      </c>
      <c r="K243" s="5">
        <v>30</v>
      </c>
      <c r="L243" s="5">
        <v>15</v>
      </c>
      <c r="M243" s="5">
        <v>449</v>
      </c>
      <c r="N243" s="5">
        <v>103</v>
      </c>
    </row>
    <row r="244" spans="1:14" ht="24" customHeight="1" x14ac:dyDescent="0.25">
      <c r="A244" s="4" t="s">
        <v>452</v>
      </c>
      <c r="B244" s="11" t="s">
        <v>422</v>
      </c>
      <c r="C244" s="4" t="s">
        <v>453</v>
      </c>
      <c r="D244" s="5">
        <v>117</v>
      </c>
      <c r="E244" s="5">
        <v>115</v>
      </c>
      <c r="F244" s="5">
        <v>4357</v>
      </c>
      <c r="G244" s="2">
        <v>126</v>
      </c>
      <c r="H244" s="5">
        <v>39.97</v>
      </c>
      <c r="I244" s="5">
        <v>55.93</v>
      </c>
      <c r="J244" s="5">
        <v>9</v>
      </c>
      <c r="K244" s="5">
        <v>22</v>
      </c>
      <c r="L244" s="5">
        <v>4</v>
      </c>
      <c r="M244" s="5">
        <v>302</v>
      </c>
      <c r="N244" s="5">
        <v>22</v>
      </c>
    </row>
    <row r="245" spans="1:14" ht="24" customHeight="1" x14ac:dyDescent="0.25">
      <c r="A245" s="4" t="s">
        <v>454</v>
      </c>
      <c r="B245" s="11" t="s">
        <v>422</v>
      </c>
      <c r="C245" s="4" t="s">
        <v>455</v>
      </c>
      <c r="D245" s="5">
        <v>149</v>
      </c>
      <c r="E245" s="5">
        <v>136</v>
      </c>
      <c r="F245" s="5">
        <v>3990</v>
      </c>
      <c r="G245" s="2">
        <v>201</v>
      </c>
      <c r="H245" s="5">
        <v>33.81</v>
      </c>
      <c r="I245" s="5">
        <v>126.7</v>
      </c>
      <c r="J245" s="5">
        <v>4</v>
      </c>
      <c r="K245" s="5">
        <v>23</v>
      </c>
      <c r="L245" s="5">
        <v>12</v>
      </c>
      <c r="M245" s="5">
        <v>382</v>
      </c>
      <c r="N245" s="5">
        <v>155</v>
      </c>
    </row>
    <row r="246" spans="1:14" ht="24" customHeight="1" x14ac:dyDescent="0.25">
      <c r="A246" s="4" t="s">
        <v>456</v>
      </c>
      <c r="B246" s="11" t="s">
        <v>422</v>
      </c>
      <c r="C246" s="4" t="s">
        <v>457</v>
      </c>
      <c r="D246" s="5">
        <v>113</v>
      </c>
      <c r="E246" s="5">
        <v>110</v>
      </c>
      <c r="F246" s="5">
        <v>3514</v>
      </c>
      <c r="G246" s="2">
        <v>105</v>
      </c>
      <c r="H246" s="5">
        <v>32.229999999999997</v>
      </c>
      <c r="I246" s="5">
        <v>59.47</v>
      </c>
      <c r="J246" s="5">
        <v>1</v>
      </c>
      <c r="K246" s="5">
        <v>28</v>
      </c>
      <c r="L246" s="5">
        <v>4</v>
      </c>
      <c r="M246" s="5">
        <v>273</v>
      </c>
      <c r="N246" s="5">
        <v>7</v>
      </c>
    </row>
    <row r="247" spans="1:14" ht="24" customHeight="1" x14ac:dyDescent="0.25">
      <c r="A247" s="4" t="s">
        <v>458</v>
      </c>
      <c r="B247" s="11" t="s">
        <v>422</v>
      </c>
      <c r="C247" s="4" t="s">
        <v>459</v>
      </c>
      <c r="D247" s="5">
        <v>126</v>
      </c>
      <c r="E247" s="5">
        <v>115</v>
      </c>
      <c r="F247" s="5">
        <v>3122</v>
      </c>
      <c r="G247" s="2">
        <v>110</v>
      </c>
      <c r="H247" s="5">
        <v>31.53</v>
      </c>
      <c r="I247" s="5">
        <v>84.24</v>
      </c>
      <c r="J247" s="5">
        <v>2</v>
      </c>
      <c r="K247" s="5">
        <v>16</v>
      </c>
      <c r="L247" s="5">
        <v>2</v>
      </c>
      <c r="M247" s="5">
        <v>296</v>
      </c>
      <c r="N247" s="5">
        <v>71</v>
      </c>
    </row>
    <row r="248" spans="1:14" ht="24" customHeight="1" x14ac:dyDescent="0.25">
      <c r="A248" s="4" t="s">
        <v>460</v>
      </c>
      <c r="B248" s="11" t="s">
        <v>422</v>
      </c>
      <c r="C248" s="4" t="s">
        <v>461</v>
      </c>
      <c r="D248" s="5">
        <v>117</v>
      </c>
      <c r="E248" s="5">
        <v>101</v>
      </c>
      <c r="F248" s="5">
        <v>3078</v>
      </c>
      <c r="G248" s="2">
        <v>119</v>
      </c>
      <c r="H248" s="5">
        <v>38.96</v>
      </c>
      <c r="I248" s="5">
        <v>81.34</v>
      </c>
      <c r="J248" s="5">
        <v>4</v>
      </c>
      <c r="K248" s="5">
        <v>17</v>
      </c>
      <c r="L248" s="5">
        <v>4</v>
      </c>
      <c r="M248" s="5">
        <v>227</v>
      </c>
      <c r="N248" s="5">
        <v>14</v>
      </c>
    </row>
    <row r="249" spans="1:14" ht="24" customHeight="1" x14ac:dyDescent="0.25">
      <c r="A249" s="4" t="s">
        <v>462</v>
      </c>
      <c r="B249" s="11" t="s">
        <v>422</v>
      </c>
      <c r="C249" s="4" t="s">
        <v>463</v>
      </c>
      <c r="D249" s="5">
        <v>90</v>
      </c>
      <c r="E249" s="5">
        <v>85</v>
      </c>
      <c r="F249" s="5">
        <v>3044</v>
      </c>
      <c r="G249" s="2">
        <v>156</v>
      </c>
      <c r="H249" s="5">
        <v>40.58</v>
      </c>
      <c r="I249" s="5">
        <v>83.51</v>
      </c>
      <c r="J249" s="5">
        <v>3</v>
      </c>
      <c r="K249" s="5">
        <v>22</v>
      </c>
      <c r="L249" s="5">
        <v>3</v>
      </c>
      <c r="M249" s="5">
        <v>222</v>
      </c>
      <c r="N249" s="5">
        <v>57</v>
      </c>
    </row>
    <row r="250" spans="1:14" ht="24" customHeight="1" x14ac:dyDescent="0.25">
      <c r="A250" s="4" t="s">
        <v>464</v>
      </c>
      <c r="B250" s="11" t="s">
        <v>422</v>
      </c>
      <c r="C250" s="4" t="s">
        <v>314</v>
      </c>
      <c r="D250" s="5">
        <v>96</v>
      </c>
      <c r="E250" s="5">
        <v>92</v>
      </c>
      <c r="F250" s="5">
        <v>3000</v>
      </c>
      <c r="G250" s="2">
        <v>177</v>
      </c>
      <c r="H250" s="5">
        <v>37.03</v>
      </c>
      <c r="I250" s="5">
        <v>95.23</v>
      </c>
      <c r="J250" s="5">
        <v>4</v>
      </c>
      <c r="K250" s="5">
        <v>20</v>
      </c>
      <c r="L250" s="5">
        <v>7</v>
      </c>
      <c r="M250" s="5">
        <v>277</v>
      </c>
      <c r="N250" s="5">
        <v>99</v>
      </c>
    </row>
    <row r="251" spans="1:14" ht="24" customHeight="1" x14ac:dyDescent="0.25">
      <c r="A251" s="4" t="s">
        <v>465</v>
      </c>
      <c r="B251" s="11" t="s">
        <v>422</v>
      </c>
      <c r="C251" s="4" t="s">
        <v>53</v>
      </c>
      <c r="D251" s="5">
        <v>76</v>
      </c>
      <c r="E251" s="5">
        <v>73</v>
      </c>
      <c r="F251" s="5">
        <v>2942</v>
      </c>
      <c r="G251" s="2">
        <v>154</v>
      </c>
      <c r="H251" s="5">
        <v>44.57</v>
      </c>
      <c r="I251" s="5">
        <v>106.05</v>
      </c>
      <c r="J251" s="5">
        <v>7</v>
      </c>
      <c r="K251" s="5">
        <v>17</v>
      </c>
      <c r="L251" s="5">
        <v>3</v>
      </c>
      <c r="M251" s="5">
        <v>339</v>
      </c>
      <c r="N251" s="5">
        <v>72</v>
      </c>
    </row>
    <row r="252" spans="1:14" ht="24" customHeight="1" x14ac:dyDescent="0.25">
      <c r="A252" s="4" t="s">
        <v>466</v>
      </c>
      <c r="B252" s="11" t="s">
        <v>422</v>
      </c>
      <c r="C252" s="4" t="s">
        <v>467</v>
      </c>
      <c r="D252" s="5">
        <v>73</v>
      </c>
      <c r="E252" s="5">
        <v>72</v>
      </c>
      <c r="F252" s="5">
        <v>2773</v>
      </c>
      <c r="G252" s="2">
        <v>151</v>
      </c>
      <c r="H252" s="5">
        <v>40.770000000000003</v>
      </c>
      <c r="I252" s="5">
        <v>81.41</v>
      </c>
      <c r="J252" s="5">
        <v>7</v>
      </c>
      <c r="K252" s="5">
        <v>15</v>
      </c>
      <c r="L252" s="5">
        <v>3</v>
      </c>
      <c r="M252" s="5">
        <v>247</v>
      </c>
      <c r="N252" s="5">
        <v>36</v>
      </c>
    </row>
    <row r="253" spans="1:14" ht="24" customHeight="1" x14ac:dyDescent="0.25">
      <c r="A253" s="4" t="s">
        <v>468</v>
      </c>
      <c r="B253" s="11" t="s">
        <v>422</v>
      </c>
      <c r="C253" s="4" t="s">
        <v>469</v>
      </c>
      <c r="D253" s="5">
        <v>74</v>
      </c>
      <c r="E253" s="5">
        <v>72</v>
      </c>
      <c r="F253" s="5">
        <v>2331</v>
      </c>
      <c r="G253" s="2">
        <v>138</v>
      </c>
      <c r="H253" s="5">
        <v>40.18</v>
      </c>
      <c r="I253" s="5">
        <v>75.7</v>
      </c>
      <c r="J253" s="5">
        <v>3</v>
      </c>
      <c r="K253" s="5">
        <v>14</v>
      </c>
      <c r="L253" s="5">
        <v>7</v>
      </c>
      <c r="M253" s="5">
        <v>195</v>
      </c>
      <c r="N253" s="5">
        <v>7</v>
      </c>
    </row>
    <row r="254" spans="1:14" ht="24" customHeight="1" x14ac:dyDescent="0.25">
      <c r="A254" s="4" t="s">
        <v>470</v>
      </c>
      <c r="B254" s="11" t="s">
        <v>422</v>
      </c>
      <c r="C254" s="4" t="s">
        <v>471</v>
      </c>
      <c r="D254" s="5">
        <v>83</v>
      </c>
      <c r="E254" s="5">
        <v>77</v>
      </c>
      <c r="F254" s="5">
        <v>2219</v>
      </c>
      <c r="G254" s="2">
        <v>114</v>
      </c>
      <c r="H254" s="5">
        <v>33.619999999999997</v>
      </c>
      <c r="I254" s="5">
        <v>59.57</v>
      </c>
      <c r="J254" s="5">
        <v>3</v>
      </c>
      <c r="K254" s="5">
        <v>11</v>
      </c>
      <c r="L254" s="5">
        <v>4</v>
      </c>
      <c r="M254" s="5">
        <v>172</v>
      </c>
      <c r="N254" s="5">
        <v>4</v>
      </c>
    </row>
    <row r="255" spans="1:14" ht="24" customHeight="1" x14ac:dyDescent="0.25">
      <c r="A255" s="4" t="s">
        <v>472</v>
      </c>
      <c r="B255" s="11" t="s">
        <v>422</v>
      </c>
      <c r="C255" s="4" t="s">
        <v>148</v>
      </c>
      <c r="D255" s="5">
        <v>83</v>
      </c>
      <c r="E255" s="5">
        <v>75</v>
      </c>
      <c r="F255" s="5">
        <v>2212</v>
      </c>
      <c r="G255" s="2">
        <v>106</v>
      </c>
      <c r="H255" s="5">
        <v>35.67</v>
      </c>
      <c r="I255" s="5">
        <v>91.32</v>
      </c>
      <c r="J255" s="5">
        <v>1</v>
      </c>
      <c r="K255" s="5">
        <v>13</v>
      </c>
      <c r="L255" s="5">
        <v>5</v>
      </c>
      <c r="M255" s="5">
        <v>211</v>
      </c>
      <c r="N255" s="5">
        <v>24</v>
      </c>
    </row>
    <row r="256" spans="1:14" ht="24" customHeight="1" x14ac:dyDescent="0.25">
      <c r="A256" s="4" t="s">
        <v>473</v>
      </c>
      <c r="B256" s="11" t="s">
        <v>422</v>
      </c>
      <c r="C256" s="4" t="s">
        <v>35</v>
      </c>
      <c r="D256" s="5">
        <v>91</v>
      </c>
      <c r="E256" s="5">
        <v>77</v>
      </c>
      <c r="F256" s="5">
        <v>2072</v>
      </c>
      <c r="G256" s="2">
        <v>105</v>
      </c>
      <c r="H256" s="5">
        <v>33.96</v>
      </c>
      <c r="I256" s="5">
        <v>80.12</v>
      </c>
      <c r="J256" s="5">
        <v>2</v>
      </c>
      <c r="K256" s="5">
        <v>11</v>
      </c>
      <c r="L256" s="5">
        <v>4</v>
      </c>
      <c r="M256" s="5">
        <v>145</v>
      </c>
      <c r="N256" s="5">
        <v>45</v>
      </c>
    </row>
    <row r="257" spans="1:14" ht="24" customHeight="1" x14ac:dyDescent="0.25">
      <c r="A257" s="4" t="s">
        <v>474</v>
      </c>
      <c r="B257" s="11" t="s">
        <v>422</v>
      </c>
      <c r="C257" s="4" t="s">
        <v>475</v>
      </c>
      <c r="D257" s="5">
        <v>97</v>
      </c>
      <c r="E257" s="5">
        <v>88</v>
      </c>
      <c r="F257" s="5">
        <v>1968</v>
      </c>
      <c r="G257" s="2">
        <v>98</v>
      </c>
      <c r="H257" s="5">
        <v>24</v>
      </c>
      <c r="I257" s="5">
        <v>67.42</v>
      </c>
      <c r="J257" s="5">
        <v>0</v>
      </c>
      <c r="K257" s="5">
        <v>17</v>
      </c>
      <c r="L257" s="5">
        <v>12</v>
      </c>
      <c r="M257" s="5">
        <v>141</v>
      </c>
      <c r="N257" s="5">
        <v>12</v>
      </c>
    </row>
    <row r="258" spans="1:14" ht="24" customHeight="1" x14ac:dyDescent="0.25">
      <c r="A258" s="4" t="s">
        <v>476</v>
      </c>
      <c r="B258" s="11" t="s">
        <v>422</v>
      </c>
      <c r="C258" s="4" t="s">
        <v>477</v>
      </c>
      <c r="D258" s="5">
        <v>66</v>
      </c>
      <c r="E258" s="5">
        <v>58</v>
      </c>
      <c r="F258" s="5">
        <v>1871</v>
      </c>
      <c r="G258" s="2">
        <v>124</v>
      </c>
      <c r="H258" s="5">
        <v>34.64</v>
      </c>
      <c r="I258" s="5">
        <v>83.56</v>
      </c>
      <c r="J258" s="5">
        <v>2</v>
      </c>
      <c r="K258" s="5">
        <v>12</v>
      </c>
      <c r="L258" s="5">
        <v>3</v>
      </c>
      <c r="M258" s="5">
        <v>154</v>
      </c>
      <c r="N258" s="5">
        <v>10</v>
      </c>
    </row>
    <row r="259" spans="1:14" ht="24" customHeight="1" x14ac:dyDescent="0.25">
      <c r="A259" s="4" t="s">
        <v>478</v>
      </c>
      <c r="B259" s="11" t="s">
        <v>422</v>
      </c>
      <c r="C259" s="4" t="s">
        <v>479</v>
      </c>
      <c r="D259" s="5">
        <v>97</v>
      </c>
      <c r="E259" s="5">
        <v>83</v>
      </c>
      <c r="F259" s="5">
        <v>1867</v>
      </c>
      <c r="G259" s="2">
        <v>100</v>
      </c>
      <c r="H259" s="5">
        <v>26.29</v>
      </c>
      <c r="I259" s="5">
        <v>81.59</v>
      </c>
      <c r="J259" s="5">
        <v>1</v>
      </c>
      <c r="K259" s="5">
        <v>11</v>
      </c>
      <c r="L259" s="5">
        <v>5</v>
      </c>
      <c r="M259" s="5">
        <v>129</v>
      </c>
      <c r="N259" s="5">
        <v>34</v>
      </c>
    </row>
    <row r="260" spans="1:14" ht="24" customHeight="1" x14ac:dyDescent="0.25">
      <c r="A260" s="4" t="s">
        <v>480</v>
      </c>
      <c r="B260" s="11" t="s">
        <v>422</v>
      </c>
      <c r="C260" s="4" t="s">
        <v>481</v>
      </c>
      <c r="D260" s="5">
        <v>69</v>
      </c>
      <c r="E260" s="5">
        <v>61</v>
      </c>
      <c r="F260" s="5">
        <v>1796</v>
      </c>
      <c r="G260" s="2">
        <v>111</v>
      </c>
      <c r="H260" s="5">
        <v>32.65</v>
      </c>
      <c r="I260" s="5">
        <v>90.7</v>
      </c>
      <c r="J260" s="5">
        <v>1</v>
      </c>
      <c r="K260" s="5">
        <v>14</v>
      </c>
      <c r="L260" s="5">
        <v>4</v>
      </c>
      <c r="M260" s="5">
        <v>130</v>
      </c>
      <c r="N260" s="5">
        <v>30</v>
      </c>
    </row>
    <row r="261" spans="1:14" ht="24" customHeight="1" x14ac:dyDescent="0.25">
      <c r="A261" s="4" t="s">
        <v>482</v>
      </c>
      <c r="B261" s="11" t="s">
        <v>422</v>
      </c>
      <c r="C261" s="4" t="s">
        <v>483</v>
      </c>
      <c r="D261" s="5">
        <v>168</v>
      </c>
      <c r="E261" s="5">
        <v>120</v>
      </c>
      <c r="F261" s="5">
        <v>1764</v>
      </c>
      <c r="G261" s="2">
        <v>56</v>
      </c>
      <c r="H261" s="2">
        <v>21</v>
      </c>
      <c r="I261" s="5">
        <v>83.84</v>
      </c>
      <c r="J261" s="5">
        <v>0</v>
      </c>
      <c r="K261" s="5">
        <v>4</v>
      </c>
      <c r="L261" s="5">
        <v>9</v>
      </c>
      <c r="M261" s="5">
        <v>77</v>
      </c>
      <c r="N261" s="5">
        <v>5</v>
      </c>
    </row>
    <row r="262" spans="1:14" ht="24" customHeight="1" x14ac:dyDescent="0.25">
      <c r="A262" s="4" t="s">
        <v>484</v>
      </c>
      <c r="B262" s="11" t="s">
        <v>422</v>
      </c>
      <c r="C262" s="4" t="s">
        <v>485</v>
      </c>
      <c r="D262" s="5">
        <v>54</v>
      </c>
      <c r="E262" s="5">
        <v>51</v>
      </c>
      <c r="F262" s="5">
        <v>1740</v>
      </c>
      <c r="G262" s="2">
        <v>107</v>
      </c>
      <c r="H262" s="5">
        <v>36.25</v>
      </c>
      <c r="I262" s="5">
        <v>59.08</v>
      </c>
      <c r="J262" s="5">
        <v>1</v>
      </c>
      <c r="K262" s="5">
        <v>14</v>
      </c>
      <c r="L262" s="5">
        <v>0</v>
      </c>
      <c r="M262" s="5">
        <v>139</v>
      </c>
      <c r="N262" s="5">
        <v>2</v>
      </c>
    </row>
    <row r="263" spans="1:14" ht="24" customHeight="1" x14ac:dyDescent="0.25">
      <c r="A263" s="4" t="s">
        <v>486</v>
      </c>
      <c r="B263" s="11" t="s">
        <v>422</v>
      </c>
      <c r="C263" s="4" t="s">
        <v>79</v>
      </c>
      <c r="D263" s="5">
        <v>40</v>
      </c>
      <c r="E263" s="5">
        <v>39</v>
      </c>
      <c r="F263" s="5">
        <v>1554</v>
      </c>
      <c r="G263" s="2">
        <v>104</v>
      </c>
      <c r="H263" s="5">
        <v>42</v>
      </c>
      <c r="I263" s="5">
        <v>84.09</v>
      </c>
      <c r="J263" s="5">
        <v>2</v>
      </c>
      <c r="K263" s="5">
        <v>12</v>
      </c>
      <c r="L263" s="5">
        <v>2</v>
      </c>
      <c r="M263" s="5">
        <v>150</v>
      </c>
      <c r="N263" s="5">
        <v>13</v>
      </c>
    </row>
    <row r="264" spans="1:14" ht="24" customHeight="1" x14ac:dyDescent="0.25">
      <c r="A264" s="4" t="s">
        <v>487</v>
      </c>
      <c r="B264" s="11" t="s">
        <v>422</v>
      </c>
      <c r="C264" s="4" t="s">
        <v>488</v>
      </c>
      <c r="D264" s="5">
        <v>71</v>
      </c>
      <c r="E264" s="5">
        <v>64</v>
      </c>
      <c r="F264" s="5">
        <v>1495</v>
      </c>
      <c r="G264" s="2">
        <v>146</v>
      </c>
      <c r="H264" s="5">
        <v>26.69</v>
      </c>
      <c r="I264" s="5">
        <v>93.96</v>
      </c>
      <c r="J264" s="5">
        <v>1</v>
      </c>
      <c r="K264" s="5">
        <v>6</v>
      </c>
      <c r="L264" s="5">
        <v>5</v>
      </c>
      <c r="M264" s="5">
        <v>134</v>
      </c>
      <c r="N264" s="5">
        <v>49</v>
      </c>
    </row>
    <row r="265" spans="1:14" ht="24" customHeight="1" x14ac:dyDescent="0.25">
      <c r="A265" s="4" t="s">
        <v>489</v>
      </c>
      <c r="B265" s="11" t="s">
        <v>422</v>
      </c>
      <c r="C265" s="4" t="s">
        <v>490</v>
      </c>
      <c r="D265" s="5">
        <v>84</v>
      </c>
      <c r="E265" s="5">
        <v>61</v>
      </c>
      <c r="F265" s="5">
        <v>1326</v>
      </c>
      <c r="G265" s="2">
        <v>63</v>
      </c>
      <c r="H265" s="5">
        <v>25.01</v>
      </c>
      <c r="I265" s="5">
        <v>93.71</v>
      </c>
      <c r="J265" s="5">
        <v>0</v>
      </c>
      <c r="K265" s="5">
        <v>3</v>
      </c>
      <c r="L265" s="5">
        <v>1</v>
      </c>
      <c r="M265" s="5">
        <v>123</v>
      </c>
      <c r="N265" s="5">
        <v>6</v>
      </c>
    </row>
    <row r="266" spans="1:14" ht="24" customHeight="1" x14ac:dyDescent="0.25">
      <c r="A266" s="4" t="s">
        <v>491</v>
      </c>
      <c r="B266" s="11" t="s">
        <v>422</v>
      </c>
      <c r="C266" s="4" t="s">
        <v>492</v>
      </c>
      <c r="D266" s="5">
        <v>45</v>
      </c>
      <c r="E266" s="5">
        <v>42</v>
      </c>
      <c r="F266" s="5">
        <v>1324</v>
      </c>
      <c r="G266" s="2">
        <v>107</v>
      </c>
      <c r="H266" s="5">
        <v>35.78</v>
      </c>
      <c r="I266" s="5">
        <v>68.739999999999995</v>
      </c>
      <c r="J266" s="5">
        <v>1</v>
      </c>
      <c r="K266" s="5">
        <v>9</v>
      </c>
      <c r="L266" s="5">
        <v>3</v>
      </c>
      <c r="M266" s="5">
        <v>138</v>
      </c>
      <c r="N266" s="5">
        <v>4</v>
      </c>
    </row>
    <row r="267" spans="1:14" ht="24" customHeight="1" x14ac:dyDescent="0.25">
      <c r="A267" s="4" t="s">
        <v>493</v>
      </c>
      <c r="B267" s="11" t="s">
        <v>422</v>
      </c>
      <c r="C267" s="4" t="s">
        <v>494</v>
      </c>
      <c r="D267" s="5">
        <v>87</v>
      </c>
      <c r="E267" s="5">
        <v>64</v>
      </c>
      <c r="F267" s="5">
        <v>1242</v>
      </c>
      <c r="G267" s="2">
        <v>74</v>
      </c>
      <c r="H267" s="5">
        <v>25.34</v>
      </c>
      <c r="I267" s="5">
        <v>80.959999999999994</v>
      </c>
      <c r="J267" s="5">
        <v>0</v>
      </c>
      <c r="K267" s="5">
        <v>9</v>
      </c>
      <c r="L267" s="5">
        <v>5</v>
      </c>
      <c r="M267" s="5">
        <v>72</v>
      </c>
      <c r="N267" s="5">
        <v>28</v>
      </c>
    </row>
    <row r="268" spans="1:14" ht="24" customHeight="1" x14ac:dyDescent="0.25">
      <c r="A268" s="4" t="s">
        <v>495</v>
      </c>
      <c r="B268" s="11" t="s">
        <v>422</v>
      </c>
      <c r="C268" s="4" t="s">
        <v>496</v>
      </c>
      <c r="D268" s="5">
        <v>54</v>
      </c>
      <c r="E268" s="5">
        <v>51</v>
      </c>
      <c r="F268" s="5">
        <v>1237</v>
      </c>
      <c r="G268" s="2">
        <v>110</v>
      </c>
      <c r="H268" s="5">
        <v>26.89</v>
      </c>
      <c r="I268" s="5">
        <v>75.28</v>
      </c>
      <c r="J268" s="5">
        <v>1</v>
      </c>
      <c r="K268" s="5">
        <v>7</v>
      </c>
      <c r="L268" s="5">
        <v>3</v>
      </c>
      <c r="M268" s="5">
        <v>72</v>
      </c>
      <c r="N268" s="5">
        <v>8</v>
      </c>
    </row>
    <row r="269" spans="1:14" ht="24" customHeight="1" x14ac:dyDescent="0.25">
      <c r="A269" s="4" t="s">
        <v>497</v>
      </c>
      <c r="B269" s="11" t="s">
        <v>422</v>
      </c>
      <c r="C269" s="4" t="s">
        <v>498</v>
      </c>
      <c r="D269" s="5">
        <v>92</v>
      </c>
      <c r="E269" s="5">
        <v>76</v>
      </c>
      <c r="F269" s="5">
        <v>1225</v>
      </c>
      <c r="G269" s="2">
        <v>66</v>
      </c>
      <c r="H269" s="5">
        <v>20.079999999999998</v>
      </c>
      <c r="I269" s="5">
        <v>82.26</v>
      </c>
      <c r="J269" s="5">
        <v>0</v>
      </c>
      <c r="K269" s="5">
        <v>4</v>
      </c>
      <c r="L269" s="5">
        <v>7</v>
      </c>
      <c r="M269" s="5">
        <v>86</v>
      </c>
      <c r="N269" s="5">
        <v>17</v>
      </c>
    </row>
    <row r="270" spans="1:14" ht="24" customHeight="1" x14ac:dyDescent="0.25">
      <c r="A270" s="4" t="s">
        <v>499</v>
      </c>
      <c r="B270" s="11" t="s">
        <v>422</v>
      </c>
      <c r="C270" s="4" t="s">
        <v>500</v>
      </c>
      <c r="D270" s="5">
        <v>76</v>
      </c>
      <c r="E270" s="5">
        <v>64</v>
      </c>
      <c r="F270" s="5">
        <v>1211</v>
      </c>
      <c r="G270" s="2">
        <v>89</v>
      </c>
      <c r="H270" s="5">
        <v>23.28</v>
      </c>
      <c r="I270" s="5">
        <v>69.31</v>
      </c>
      <c r="J270" s="5">
        <v>0</v>
      </c>
      <c r="K270" s="5">
        <v>10</v>
      </c>
      <c r="L270" s="5">
        <v>6</v>
      </c>
      <c r="M270" s="5">
        <v>74</v>
      </c>
      <c r="N270" s="5">
        <v>18</v>
      </c>
    </row>
    <row r="271" spans="1:14" ht="24" customHeight="1" x14ac:dyDescent="0.25">
      <c r="A271" s="4" t="s">
        <v>501</v>
      </c>
      <c r="B271" s="11" t="s">
        <v>422</v>
      </c>
      <c r="C271" s="4" t="s">
        <v>502</v>
      </c>
      <c r="D271" s="5">
        <v>221</v>
      </c>
      <c r="E271" s="5">
        <v>110</v>
      </c>
      <c r="F271" s="5">
        <v>1176</v>
      </c>
      <c r="G271" s="2">
        <v>59</v>
      </c>
      <c r="H271" s="5">
        <v>17.809999999999999</v>
      </c>
      <c r="I271" s="5">
        <v>83.58</v>
      </c>
      <c r="J271" s="5">
        <v>0</v>
      </c>
      <c r="K271" s="5">
        <v>3</v>
      </c>
      <c r="L271" s="5">
        <v>16</v>
      </c>
      <c r="M271" s="5">
        <v>69</v>
      </c>
      <c r="N271" s="5">
        <v>35</v>
      </c>
    </row>
    <row r="272" spans="1:14" ht="24" customHeight="1" x14ac:dyDescent="0.25">
      <c r="A272" s="4" t="s">
        <v>503</v>
      </c>
      <c r="B272" s="11" t="s">
        <v>422</v>
      </c>
      <c r="C272" s="4" t="s">
        <v>293</v>
      </c>
      <c r="D272" s="5">
        <v>69</v>
      </c>
      <c r="E272" s="5">
        <v>52</v>
      </c>
      <c r="F272" s="5">
        <v>1032</v>
      </c>
      <c r="G272" s="2">
        <v>116</v>
      </c>
      <c r="H272" s="5">
        <v>34.4</v>
      </c>
      <c r="I272" s="5">
        <v>104.24</v>
      </c>
      <c r="J272" s="5">
        <v>1</v>
      </c>
      <c r="K272" s="5">
        <v>4</v>
      </c>
      <c r="L272" s="5">
        <v>4</v>
      </c>
      <c r="M272" s="5">
        <v>83</v>
      </c>
      <c r="N272" s="5">
        <v>29</v>
      </c>
    </row>
    <row r="273" spans="1:14" ht="24" customHeight="1" x14ac:dyDescent="0.25">
      <c r="A273" s="4" t="s">
        <v>504</v>
      </c>
      <c r="B273" s="11" t="s">
        <v>422</v>
      </c>
      <c r="C273" s="4" t="s">
        <v>505</v>
      </c>
      <c r="D273" s="5">
        <v>193</v>
      </c>
      <c r="E273" s="5">
        <v>106</v>
      </c>
      <c r="F273" s="5">
        <v>1016</v>
      </c>
      <c r="G273" s="2">
        <v>55</v>
      </c>
      <c r="H273" s="5">
        <v>13.02</v>
      </c>
      <c r="I273" s="5">
        <v>72</v>
      </c>
      <c r="J273" s="5">
        <v>0</v>
      </c>
      <c r="K273" s="5">
        <v>1</v>
      </c>
      <c r="L273" s="5">
        <v>10</v>
      </c>
      <c r="M273" s="5">
        <v>60</v>
      </c>
      <c r="N273" s="5">
        <v>13</v>
      </c>
    </row>
    <row r="274" spans="1:14" ht="24" customHeight="1" x14ac:dyDescent="0.25">
      <c r="A274" s="4" t="s">
        <v>506</v>
      </c>
      <c r="B274" s="11" t="s">
        <v>422</v>
      </c>
      <c r="C274" s="4" t="s">
        <v>507</v>
      </c>
      <c r="D274" s="5">
        <v>42</v>
      </c>
      <c r="E274" s="5">
        <v>42</v>
      </c>
      <c r="F274" s="5">
        <v>987</v>
      </c>
      <c r="G274" s="2">
        <v>73</v>
      </c>
      <c r="H274" s="5">
        <v>24.07</v>
      </c>
      <c r="I274" s="5">
        <v>60.4</v>
      </c>
      <c r="J274" s="5">
        <v>0</v>
      </c>
      <c r="K274" s="5">
        <v>9</v>
      </c>
      <c r="L274" s="5">
        <v>3</v>
      </c>
      <c r="M274" s="5">
        <v>95</v>
      </c>
      <c r="N274" s="5">
        <v>2</v>
      </c>
    </row>
    <row r="275" spans="1:14" ht="24" customHeight="1" x14ac:dyDescent="0.25">
      <c r="A275" s="4" t="s">
        <v>508</v>
      </c>
      <c r="B275" s="11" t="s">
        <v>422</v>
      </c>
      <c r="C275" s="4" t="s">
        <v>416</v>
      </c>
      <c r="D275" s="5">
        <v>44</v>
      </c>
      <c r="E275" s="5">
        <v>42</v>
      </c>
      <c r="F275" s="5">
        <v>959</v>
      </c>
      <c r="G275" s="2">
        <v>84</v>
      </c>
      <c r="H275" s="5">
        <v>27.4</v>
      </c>
      <c r="I275" s="5">
        <v>64.84</v>
      </c>
      <c r="J275" s="5">
        <v>0</v>
      </c>
      <c r="K275" s="5">
        <v>6</v>
      </c>
      <c r="L275" s="5">
        <v>2</v>
      </c>
      <c r="M275" s="5">
        <v>55</v>
      </c>
      <c r="N275" s="5">
        <v>6</v>
      </c>
    </row>
    <row r="276" spans="1:14" ht="24" customHeight="1" x14ac:dyDescent="0.25">
      <c r="A276" s="4" t="s">
        <v>509</v>
      </c>
      <c r="B276" s="11" t="s">
        <v>422</v>
      </c>
      <c r="C276" s="4" t="s">
        <v>510</v>
      </c>
      <c r="D276" s="5">
        <v>153</v>
      </c>
      <c r="E276" s="5">
        <v>91</v>
      </c>
      <c r="F276" s="5">
        <v>951</v>
      </c>
      <c r="G276" s="2">
        <v>73</v>
      </c>
      <c r="H276" s="5">
        <v>16.11</v>
      </c>
      <c r="I276" s="5">
        <v>96.35</v>
      </c>
      <c r="J276" s="5">
        <v>0</v>
      </c>
      <c r="K276" s="5">
        <v>2</v>
      </c>
      <c r="L276" s="5">
        <v>6</v>
      </c>
      <c r="M276" s="5">
        <v>81</v>
      </c>
      <c r="N276" s="5">
        <v>23</v>
      </c>
    </row>
    <row r="277" spans="1:14" ht="24" customHeight="1" x14ac:dyDescent="0.25">
      <c r="A277" s="4" t="s">
        <v>511</v>
      </c>
      <c r="B277" s="11" t="s">
        <v>422</v>
      </c>
      <c r="C277" s="4" t="s">
        <v>327</v>
      </c>
      <c r="D277" s="5">
        <v>35</v>
      </c>
      <c r="E277" s="5">
        <v>35</v>
      </c>
      <c r="F277" s="5">
        <v>890</v>
      </c>
      <c r="G277" s="2">
        <v>111</v>
      </c>
      <c r="H277" s="5">
        <v>27.81</v>
      </c>
      <c r="I277" s="5">
        <v>70.8</v>
      </c>
      <c r="J277" s="5">
        <v>1</v>
      </c>
      <c r="K277" s="5">
        <v>5</v>
      </c>
      <c r="L277" s="5">
        <v>1</v>
      </c>
      <c r="M277" s="5">
        <v>96</v>
      </c>
      <c r="N277" s="5">
        <v>6</v>
      </c>
    </row>
    <row r="278" spans="1:14" ht="24" customHeight="1" x14ac:dyDescent="0.25">
      <c r="A278" s="4" t="s">
        <v>512</v>
      </c>
      <c r="B278" s="11" t="s">
        <v>422</v>
      </c>
      <c r="C278" s="4" t="s">
        <v>513</v>
      </c>
      <c r="D278" s="5">
        <v>31</v>
      </c>
      <c r="E278" s="5">
        <v>28</v>
      </c>
      <c r="F278" s="5">
        <v>870</v>
      </c>
      <c r="G278" s="2">
        <v>112</v>
      </c>
      <c r="H278" s="5">
        <v>45.78</v>
      </c>
      <c r="I278" s="5">
        <v>87.17</v>
      </c>
      <c r="J278" s="5">
        <v>1</v>
      </c>
      <c r="K278" s="5">
        <v>4</v>
      </c>
      <c r="L278" s="5">
        <v>0</v>
      </c>
      <c r="M278" s="5">
        <v>61</v>
      </c>
      <c r="N278" s="5">
        <v>10</v>
      </c>
    </row>
    <row r="279" spans="1:14" ht="24" customHeight="1" x14ac:dyDescent="0.25">
      <c r="A279" s="4" t="s">
        <v>514</v>
      </c>
      <c r="B279" s="11" t="s">
        <v>422</v>
      </c>
      <c r="C279" s="4" t="s">
        <v>485</v>
      </c>
      <c r="D279" s="5">
        <v>28</v>
      </c>
      <c r="E279" s="5">
        <v>24</v>
      </c>
      <c r="F279" s="5">
        <v>861</v>
      </c>
      <c r="G279" s="2">
        <v>117</v>
      </c>
      <c r="H279" s="5">
        <v>39.130000000000003</v>
      </c>
      <c r="I279" s="5">
        <v>65.27</v>
      </c>
      <c r="J279" s="5">
        <v>2</v>
      </c>
      <c r="K279" s="5">
        <v>8</v>
      </c>
      <c r="L279" s="5">
        <v>1</v>
      </c>
      <c r="M279" s="5">
        <v>67</v>
      </c>
      <c r="N279" s="5">
        <v>0</v>
      </c>
    </row>
    <row r="280" spans="1:14" ht="24" customHeight="1" x14ac:dyDescent="0.25">
      <c r="A280" s="4" t="s">
        <v>516</v>
      </c>
      <c r="B280" s="11" t="s">
        <v>515</v>
      </c>
      <c r="C280" s="4" t="s">
        <v>217</v>
      </c>
      <c r="D280" s="5">
        <v>298</v>
      </c>
      <c r="E280" s="5">
        <v>291</v>
      </c>
      <c r="F280" s="5">
        <v>10425</v>
      </c>
      <c r="G280" s="2">
        <v>215</v>
      </c>
      <c r="H280" s="5">
        <v>38.08</v>
      </c>
      <c r="I280" s="5">
        <v>87.16</v>
      </c>
      <c r="J280" s="5">
        <v>25</v>
      </c>
      <c r="K280" s="5">
        <v>53</v>
      </c>
      <c r="L280" s="5">
        <v>24</v>
      </c>
      <c r="M280" s="5">
        <v>1120</v>
      </c>
      <c r="N280" s="5">
        <v>330</v>
      </c>
    </row>
    <row r="281" spans="1:14" ht="24" customHeight="1" x14ac:dyDescent="0.25">
      <c r="A281" s="4" t="s">
        <v>517</v>
      </c>
      <c r="B281" s="11" t="s">
        <v>515</v>
      </c>
      <c r="C281" s="4" t="s">
        <v>99</v>
      </c>
      <c r="D281" s="5">
        <v>295</v>
      </c>
      <c r="E281" s="5">
        <v>285</v>
      </c>
      <c r="F281" s="5">
        <v>10348</v>
      </c>
      <c r="G281" s="2">
        <v>169</v>
      </c>
      <c r="H281" s="5">
        <v>40.9</v>
      </c>
      <c r="I281" s="5">
        <v>79.62</v>
      </c>
      <c r="J281" s="5">
        <v>19</v>
      </c>
      <c r="K281" s="5">
        <v>62</v>
      </c>
      <c r="L281" s="5">
        <v>14</v>
      </c>
      <c r="M281" s="5">
        <v>1039</v>
      </c>
      <c r="N281" s="5">
        <v>133</v>
      </c>
    </row>
    <row r="282" spans="1:14" ht="24" customHeight="1" x14ac:dyDescent="0.25">
      <c r="A282" s="4" t="s">
        <v>518</v>
      </c>
      <c r="B282" s="11" t="s">
        <v>515</v>
      </c>
      <c r="C282" s="4" t="s">
        <v>520</v>
      </c>
      <c r="D282" s="5">
        <v>268</v>
      </c>
      <c r="E282" s="5">
        <v>251</v>
      </c>
      <c r="F282" s="5">
        <v>8778</v>
      </c>
      <c r="G282" s="2">
        <v>150</v>
      </c>
      <c r="H282" s="5">
        <v>41.6</v>
      </c>
      <c r="I282" s="5">
        <v>70.739999999999995</v>
      </c>
      <c r="J282" s="5">
        <v>11</v>
      </c>
      <c r="K282" s="5">
        <v>59</v>
      </c>
      <c r="L282" s="5">
        <v>6</v>
      </c>
      <c r="M282" s="5">
        <v>722</v>
      </c>
      <c r="N282" s="5">
        <v>85</v>
      </c>
    </row>
    <row r="283" spans="1:14" ht="24" customHeight="1" x14ac:dyDescent="0.25">
      <c r="A283" s="4" t="s">
        <v>519</v>
      </c>
      <c r="B283" s="11" t="s">
        <v>515</v>
      </c>
      <c r="C283" s="4" t="s">
        <v>46</v>
      </c>
      <c r="D283" s="5">
        <v>238</v>
      </c>
      <c r="E283" s="5">
        <v>237</v>
      </c>
      <c r="F283" s="5">
        <v>8648</v>
      </c>
      <c r="G283" s="2">
        <v>152</v>
      </c>
      <c r="H283" s="5">
        <v>41.37</v>
      </c>
      <c r="I283" s="5">
        <v>63.09</v>
      </c>
      <c r="J283" s="5">
        <v>17</v>
      </c>
      <c r="K283" s="5">
        <v>57</v>
      </c>
      <c r="L283" s="5">
        <v>13</v>
      </c>
      <c r="M283" s="5">
        <v>768</v>
      </c>
      <c r="N283" s="5">
        <v>53</v>
      </c>
    </row>
    <row r="284" spans="1:14" ht="24" customHeight="1" x14ac:dyDescent="0.25">
      <c r="A284" s="4" t="s">
        <v>521</v>
      </c>
      <c r="B284" s="11" t="s">
        <v>515</v>
      </c>
      <c r="C284" s="4" t="s">
        <v>523</v>
      </c>
      <c r="D284" s="5">
        <v>187</v>
      </c>
      <c r="E284" s="5">
        <v>167</v>
      </c>
      <c r="F284" s="5">
        <v>6721</v>
      </c>
      <c r="G284" s="2">
        <v>189</v>
      </c>
      <c r="H284" s="5">
        <v>47</v>
      </c>
      <c r="I284" s="5">
        <v>90.2</v>
      </c>
      <c r="J284" s="5">
        <v>11</v>
      </c>
      <c r="K284" s="5">
        <v>45</v>
      </c>
      <c r="L284" s="5">
        <v>7</v>
      </c>
      <c r="M284" s="5">
        <v>600</v>
      </c>
      <c r="N284" s="5">
        <v>126</v>
      </c>
    </row>
    <row r="285" spans="1:14" ht="24" customHeight="1" x14ac:dyDescent="0.25">
      <c r="A285" s="4" t="s">
        <v>522</v>
      </c>
      <c r="B285" s="11" t="s">
        <v>515</v>
      </c>
      <c r="C285" s="4" t="s">
        <v>524</v>
      </c>
      <c r="D285" s="5">
        <v>224</v>
      </c>
      <c r="E285" s="5">
        <v>217</v>
      </c>
      <c r="F285" s="5">
        <v>6248</v>
      </c>
      <c r="G285" s="2">
        <v>122</v>
      </c>
      <c r="H285" s="5">
        <v>33.409999999999997</v>
      </c>
      <c r="I285" s="5">
        <v>63.74</v>
      </c>
      <c r="J285" s="5">
        <v>5</v>
      </c>
      <c r="K285" s="5">
        <v>44</v>
      </c>
      <c r="L285" s="5">
        <v>8</v>
      </c>
      <c r="M285" s="5">
        <v>541</v>
      </c>
      <c r="N285" s="5">
        <v>54</v>
      </c>
    </row>
    <row r="286" spans="1:14" ht="24" customHeight="1" x14ac:dyDescent="0.25">
      <c r="A286" s="4" t="s">
        <v>525</v>
      </c>
      <c r="B286" s="11" t="s">
        <v>515</v>
      </c>
      <c r="C286" s="4" t="s">
        <v>53</v>
      </c>
      <c r="D286" s="5">
        <v>142</v>
      </c>
      <c r="E286" s="5">
        <v>137</v>
      </c>
      <c r="F286" s="5">
        <v>5879</v>
      </c>
      <c r="G286" s="2">
        <v>170</v>
      </c>
      <c r="H286" s="5">
        <v>50.25</v>
      </c>
      <c r="I286" s="5">
        <v>79.31</v>
      </c>
      <c r="J286" s="5">
        <v>18</v>
      </c>
      <c r="K286" s="5">
        <v>29</v>
      </c>
      <c r="L286" s="5">
        <v>6</v>
      </c>
      <c r="M286" s="5">
        <v>464</v>
      </c>
      <c r="N286" s="5">
        <v>115</v>
      </c>
    </row>
    <row r="287" spans="1:14" ht="24" customHeight="1" x14ac:dyDescent="0.25">
      <c r="A287" s="4" t="s">
        <v>526</v>
      </c>
      <c r="B287" s="11" t="s">
        <v>515</v>
      </c>
      <c r="C287" s="4" t="s">
        <v>527</v>
      </c>
      <c r="D287" s="5">
        <v>181</v>
      </c>
      <c r="E287" s="5">
        <v>169</v>
      </c>
      <c r="F287" s="5">
        <v>5804</v>
      </c>
      <c r="G287" s="2">
        <v>120</v>
      </c>
      <c r="H287" s="5">
        <v>42.67</v>
      </c>
      <c r="I287" s="5">
        <v>75.739999999999995</v>
      </c>
      <c r="J287" s="5">
        <v>5</v>
      </c>
      <c r="K287" s="5">
        <v>38</v>
      </c>
      <c r="L287" s="5">
        <v>8</v>
      </c>
      <c r="M287" s="5">
        <v>480</v>
      </c>
      <c r="N287" s="5">
        <v>58</v>
      </c>
    </row>
    <row r="288" spans="1:14" ht="24" customHeight="1" x14ac:dyDescent="0.25">
      <c r="A288" s="4" t="s">
        <v>528</v>
      </c>
      <c r="B288" s="11" t="s">
        <v>515</v>
      </c>
      <c r="C288" s="4" t="s">
        <v>529</v>
      </c>
      <c r="D288" s="5">
        <v>227</v>
      </c>
      <c r="E288" s="5">
        <v>206</v>
      </c>
      <c r="F288" s="5">
        <v>5761</v>
      </c>
      <c r="G288" s="2">
        <v>113</v>
      </c>
      <c r="H288" s="5">
        <v>35.340000000000003</v>
      </c>
      <c r="I288" s="5">
        <v>76.63</v>
      </c>
      <c r="J288" s="5">
        <v>7</v>
      </c>
      <c r="K288" s="5">
        <v>29</v>
      </c>
      <c r="L288" s="5">
        <v>7</v>
      </c>
      <c r="M288" s="5">
        <v>409</v>
      </c>
      <c r="N288" s="5">
        <v>65</v>
      </c>
    </row>
    <row r="289" spans="1:14" ht="24" customHeight="1" x14ac:dyDescent="0.25">
      <c r="A289" s="4" t="s">
        <v>530</v>
      </c>
      <c r="B289" s="11" t="s">
        <v>515</v>
      </c>
      <c r="C289" s="4" t="s">
        <v>531</v>
      </c>
      <c r="D289" s="5">
        <v>207</v>
      </c>
      <c r="E289" s="5">
        <v>196</v>
      </c>
      <c r="F289" s="5">
        <v>5606</v>
      </c>
      <c r="G289" s="2">
        <v>133</v>
      </c>
      <c r="H289" s="5">
        <v>32.97</v>
      </c>
      <c r="I289" s="5">
        <v>75.11</v>
      </c>
      <c r="J289" s="5">
        <v>10</v>
      </c>
      <c r="K289" s="5">
        <v>30</v>
      </c>
      <c r="L289" s="5">
        <v>11</v>
      </c>
      <c r="M289" s="5">
        <v>526</v>
      </c>
      <c r="N289" s="5">
        <v>118</v>
      </c>
    </row>
    <row r="290" spans="1:14" ht="24" customHeight="1" x14ac:dyDescent="0.25">
      <c r="A290" s="4" t="s">
        <v>532</v>
      </c>
      <c r="B290" s="11" t="s">
        <v>515</v>
      </c>
      <c r="C290" s="4" t="s">
        <v>523</v>
      </c>
      <c r="D290" s="5">
        <v>128</v>
      </c>
      <c r="E290" s="5">
        <v>127</v>
      </c>
      <c r="F290" s="5">
        <v>5134</v>
      </c>
      <c r="G290" s="2">
        <v>133</v>
      </c>
      <c r="H290" s="5">
        <v>45.03</v>
      </c>
      <c r="I290" s="5">
        <v>64.92</v>
      </c>
      <c r="J290" s="5">
        <v>11</v>
      </c>
      <c r="K290" s="5">
        <v>31</v>
      </c>
      <c r="L290" s="5">
        <v>3</v>
      </c>
      <c r="M290" s="5">
        <v>470</v>
      </c>
      <c r="N290" s="5">
        <v>81</v>
      </c>
    </row>
    <row r="291" spans="1:14" ht="24" customHeight="1" x14ac:dyDescent="0.25">
      <c r="A291" s="4" t="s">
        <v>533</v>
      </c>
      <c r="B291" s="11" t="s">
        <v>515</v>
      </c>
      <c r="C291" s="4" t="s">
        <v>500</v>
      </c>
      <c r="D291" s="5">
        <v>143</v>
      </c>
      <c r="E291" s="5">
        <v>138</v>
      </c>
      <c r="F291" s="5">
        <v>3675</v>
      </c>
      <c r="G291" s="2">
        <v>122</v>
      </c>
      <c r="H291" s="5">
        <v>28.93</v>
      </c>
      <c r="I291" s="5">
        <v>67.959999999999994</v>
      </c>
      <c r="J291" s="5">
        <v>5</v>
      </c>
      <c r="K291" s="5">
        <v>18</v>
      </c>
      <c r="L291" s="5">
        <v>14</v>
      </c>
      <c r="M291" s="5">
        <v>376</v>
      </c>
      <c r="N291" s="5">
        <v>44</v>
      </c>
    </row>
    <row r="292" spans="1:14" ht="24" customHeight="1" x14ac:dyDescent="0.25">
      <c r="A292" s="4" t="s">
        <v>534</v>
      </c>
      <c r="B292" s="11" t="s">
        <v>515</v>
      </c>
      <c r="C292" s="4" t="s">
        <v>536</v>
      </c>
      <c r="D292" s="5">
        <v>122</v>
      </c>
      <c r="E292" s="5">
        <v>117</v>
      </c>
      <c r="F292" s="5">
        <v>3109</v>
      </c>
      <c r="G292" s="2">
        <v>124</v>
      </c>
      <c r="H292" s="5">
        <v>30.18</v>
      </c>
      <c r="I292" s="5">
        <v>70.11</v>
      </c>
      <c r="J292" s="5">
        <v>4</v>
      </c>
      <c r="K292" s="5">
        <v>18</v>
      </c>
      <c r="L292" s="5">
        <v>9</v>
      </c>
      <c r="M292" s="5">
        <v>252</v>
      </c>
      <c r="N292" s="5">
        <v>75</v>
      </c>
    </row>
    <row r="293" spans="1:14" ht="24" customHeight="1" x14ac:dyDescent="0.25">
      <c r="A293" s="4" t="s">
        <v>535</v>
      </c>
      <c r="B293" s="11" t="s">
        <v>515</v>
      </c>
      <c r="C293" s="4" t="s">
        <v>174</v>
      </c>
      <c r="D293" s="5">
        <v>164</v>
      </c>
      <c r="E293" s="5">
        <v>141</v>
      </c>
      <c r="F293" s="5">
        <v>2968</v>
      </c>
      <c r="G293" s="2">
        <v>112</v>
      </c>
      <c r="H293" s="5">
        <v>25.36</v>
      </c>
      <c r="I293" s="5">
        <v>82.3</v>
      </c>
      <c r="J293" s="5">
        <v>2</v>
      </c>
      <c r="K293" s="5">
        <v>10</v>
      </c>
      <c r="L293" s="5">
        <v>11</v>
      </c>
      <c r="M293" s="5">
        <v>240</v>
      </c>
      <c r="N293" s="5">
        <v>58</v>
      </c>
    </row>
    <row r="294" spans="1:14" ht="24" customHeight="1" x14ac:dyDescent="0.25">
      <c r="A294" s="4" t="s">
        <v>537</v>
      </c>
      <c r="B294" s="11" t="s">
        <v>515</v>
      </c>
      <c r="C294" s="4" t="s">
        <v>540</v>
      </c>
      <c r="D294" s="5">
        <v>119</v>
      </c>
      <c r="E294" s="5">
        <v>111</v>
      </c>
      <c r="F294" s="5">
        <v>2880</v>
      </c>
      <c r="G294" s="2">
        <v>127</v>
      </c>
      <c r="H294" s="5">
        <v>28.51</v>
      </c>
      <c r="I294" s="5">
        <v>65.55</v>
      </c>
      <c r="J294" s="5">
        <v>5</v>
      </c>
      <c r="K294" s="5">
        <v>14</v>
      </c>
      <c r="L294" s="5">
        <v>8</v>
      </c>
      <c r="M294" s="5">
        <v>261</v>
      </c>
      <c r="N294" s="5">
        <v>50</v>
      </c>
    </row>
    <row r="295" spans="1:14" ht="24" customHeight="1" x14ac:dyDescent="0.25">
      <c r="A295" s="4" t="s">
        <v>538</v>
      </c>
      <c r="B295" s="11" t="s">
        <v>515</v>
      </c>
      <c r="C295" s="4" t="s">
        <v>541</v>
      </c>
      <c r="D295" s="5">
        <v>158</v>
      </c>
      <c r="E295" s="5">
        <v>133</v>
      </c>
      <c r="F295" s="5">
        <v>2809</v>
      </c>
      <c r="G295" s="2">
        <v>109</v>
      </c>
      <c r="H295" s="5">
        <v>28.95</v>
      </c>
      <c r="I295" s="5">
        <v>73.900000000000006</v>
      </c>
      <c r="J295" s="5">
        <v>1</v>
      </c>
      <c r="K295" s="5">
        <v>14</v>
      </c>
      <c r="L295" s="5">
        <v>13</v>
      </c>
      <c r="M295" s="5">
        <v>209</v>
      </c>
      <c r="N295" s="5">
        <v>9</v>
      </c>
    </row>
    <row r="296" spans="1:14" ht="24" customHeight="1" x14ac:dyDescent="0.25">
      <c r="A296" s="4" t="s">
        <v>539</v>
      </c>
      <c r="B296" s="11" t="s">
        <v>515</v>
      </c>
      <c r="C296" s="4" t="s">
        <v>542</v>
      </c>
      <c r="D296" s="5">
        <v>123</v>
      </c>
      <c r="E296" s="5">
        <v>113</v>
      </c>
      <c r="F296" s="5">
        <v>2706</v>
      </c>
      <c r="G296" s="2">
        <v>119</v>
      </c>
      <c r="H296" s="5">
        <v>26.01</v>
      </c>
      <c r="I296" s="5">
        <v>94.41</v>
      </c>
      <c r="J296" s="5">
        <v>3</v>
      </c>
      <c r="K296" s="5">
        <v>13</v>
      </c>
      <c r="L296" s="5">
        <v>15</v>
      </c>
      <c r="M296" s="5">
        <v>171</v>
      </c>
      <c r="N296" s="5">
        <v>135</v>
      </c>
    </row>
    <row r="297" spans="1:14" ht="24" customHeight="1" x14ac:dyDescent="0.25">
      <c r="A297" s="4" t="s">
        <v>543</v>
      </c>
      <c r="B297" s="11" t="s">
        <v>515</v>
      </c>
      <c r="C297" s="4" t="s">
        <v>546</v>
      </c>
      <c r="D297" s="5">
        <v>90</v>
      </c>
      <c r="E297" s="5">
        <v>87</v>
      </c>
      <c r="F297" s="5">
        <v>2283</v>
      </c>
      <c r="G297" s="2">
        <v>105</v>
      </c>
      <c r="H297" s="5">
        <v>26.24</v>
      </c>
      <c r="I297" s="5">
        <v>59.25</v>
      </c>
      <c r="J297" s="5">
        <v>2</v>
      </c>
      <c r="K297" s="5">
        <v>14</v>
      </c>
      <c r="L297" s="5">
        <v>9</v>
      </c>
      <c r="M297" s="5">
        <v>207</v>
      </c>
      <c r="N297" s="5">
        <v>7</v>
      </c>
    </row>
    <row r="298" spans="1:14" ht="24" customHeight="1" x14ac:dyDescent="0.25">
      <c r="A298" s="4" t="s">
        <v>544</v>
      </c>
      <c r="B298" s="11" t="s">
        <v>515</v>
      </c>
      <c r="C298" s="4" t="s">
        <v>53</v>
      </c>
      <c r="D298" s="5">
        <v>70</v>
      </c>
      <c r="E298" s="5">
        <v>67</v>
      </c>
      <c r="F298" s="5">
        <v>2279</v>
      </c>
      <c r="G298" s="2">
        <v>176</v>
      </c>
      <c r="H298" s="5">
        <v>36.75</v>
      </c>
      <c r="I298" s="5">
        <v>86.16</v>
      </c>
      <c r="J298" s="5">
        <v>5</v>
      </c>
      <c r="K298" s="5">
        <v>12</v>
      </c>
      <c r="L298" s="5">
        <v>3</v>
      </c>
      <c r="M298" s="5">
        <v>220</v>
      </c>
      <c r="N298" s="5">
        <v>76</v>
      </c>
    </row>
    <row r="299" spans="1:14" ht="24" customHeight="1" x14ac:dyDescent="0.25">
      <c r="A299" s="4" t="s">
        <v>545</v>
      </c>
      <c r="B299" s="11" t="s">
        <v>515</v>
      </c>
      <c r="C299" s="4" t="s">
        <v>265</v>
      </c>
      <c r="D299" s="5">
        <v>138</v>
      </c>
      <c r="E299" s="5">
        <v>114</v>
      </c>
      <c r="F299" s="5">
        <v>2237</v>
      </c>
      <c r="G299" s="2">
        <v>99</v>
      </c>
      <c r="H299" s="5">
        <v>24.85</v>
      </c>
      <c r="I299" s="5">
        <v>90.23</v>
      </c>
      <c r="J299" s="5">
        <v>0</v>
      </c>
      <c r="K299" s="5">
        <v>12</v>
      </c>
      <c r="L299" s="5">
        <v>11</v>
      </c>
      <c r="M299" s="5">
        <v>160</v>
      </c>
      <c r="N299" s="5">
        <v>69</v>
      </c>
    </row>
    <row r="300" spans="1:14" ht="24" customHeight="1" x14ac:dyDescent="0.25">
      <c r="A300" s="4" t="s">
        <v>547</v>
      </c>
      <c r="B300" s="11" t="s">
        <v>515</v>
      </c>
      <c r="C300" s="4" t="s">
        <v>551</v>
      </c>
      <c r="D300" s="5">
        <v>127</v>
      </c>
      <c r="E300" s="5">
        <v>105</v>
      </c>
      <c r="F300" s="5">
        <v>2204</v>
      </c>
      <c r="G300" s="2">
        <v>82</v>
      </c>
      <c r="H300" s="5">
        <v>28.62</v>
      </c>
      <c r="I300" s="5">
        <v>60.98</v>
      </c>
      <c r="J300" s="5">
        <v>0</v>
      </c>
      <c r="K300" s="5">
        <v>14</v>
      </c>
      <c r="L300" s="5">
        <v>7</v>
      </c>
      <c r="M300" s="5">
        <v>148</v>
      </c>
      <c r="N300" s="5">
        <v>3</v>
      </c>
    </row>
    <row r="301" spans="1:14" ht="24" customHeight="1" x14ac:dyDescent="0.25">
      <c r="A301" s="4" t="s">
        <v>548</v>
      </c>
      <c r="B301" s="11" t="s">
        <v>515</v>
      </c>
      <c r="C301" s="4" t="s">
        <v>552</v>
      </c>
      <c r="D301" s="5">
        <v>139</v>
      </c>
      <c r="E301" s="5">
        <v>110</v>
      </c>
      <c r="F301" s="5">
        <v>2200</v>
      </c>
      <c r="G301" s="2">
        <v>169</v>
      </c>
      <c r="H301" s="5">
        <v>25</v>
      </c>
      <c r="I301" s="5">
        <v>80.349999999999994</v>
      </c>
      <c r="J301" s="5">
        <v>2</v>
      </c>
      <c r="K301" s="5">
        <v>8</v>
      </c>
      <c r="L301" s="5">
        <v>4</v>
      </c>
      <c r="M301" s="5">
        <v>165</v>
      </c>
      <c r="N301" s="5">
        <v>31</v>
      </c>
    </row>
    <row r="302" spans="1:14" ht="24" customHeight="1" x14ac:dyDescent="0.25">
      <c r="A302" s="4" t="s">
        <v>549</v>
      </c>
      <c r="B302" s="11" t="s">
        <v>515</v>
      </c>
      <c r="C302" s="4" t="s">
        <v>553</v>
      </c>
      <c r="D302" s="5">
        <v>109</v>
      </c>
      <c r="E302" s="5">
        <v>100</v>
      </c>
      <c r="F302" s="5">
        <v>2085</v>
      </c>
      <c r="G302" s="2">
        <v>124</v>
      </c>
      <c r="H302" s="5">
        <v>24.82</v>
      </c>
      <c r="I302" s="5">
        <v>96.66</v>
      </c>
      <c r="J302" s="5">
        <v>1</v>
      </c>
      <c r="K302" s="5">
        <v>8</v>
      </c>
      <c r="L302" s="5">
        <v>8</v>
      </c>
      <c r="M302" s="5">
        <v>185</v>
      </c>
      <c r="N302" s="5">
        <v>75</v>
      </c>
    </row>
    <row r="303" spans="1:14" ht="24" customHeight="1" x14ac:dyDescent="0.25">
      <c r="A303" s="4" t="s">
        <v>550</v>
      </c>
      <c r="B303" s="11" t="s">
        <v>515</v>
      </c>
      <c r="C303" s="4" t="s">
        <v>554</v>
      </c>
      <c r="D303" s="5">
        <v>61</v>
      </c>
      <c r="E303" s="5">
        <v>58</v>
      </c>
      <c r="F303" s="5">
        <v>1983</v>
      </c>
      <c r="G303" s="2">
        <v>118</v>
      </c>
      <c r="H303" s="5">
        <v>39.659999999999997</v>
      </c>
      <c r="I303" s="5">
        <v>99.15</v>
      </c>
      <c r="J303" s="5">
        <v>3</v>
      </c>
      <c r="K303" s="5">
        <v>11</v>
      </c>
      <c r="L303" s="5">
        <v>3</v>
      </c>
      <c r="M303" s="5">
        <v>157</v>
      </c>
      <c r="N303" s="5">
        <v>80</v>
      </c>
    </row>
    <row r="304" spans="1:14" ht="24" customHeight="1" x14ac:dyDescent="0.25">
      <c r="A304" s="4" t="s">
        <v>555</v>
      </c>
      <c r="B304" s="11" t="s">
        <v>515</v>
      </c>
      <c r="C304" s="4" t="s">
        <v>297</v>
      </c>
      <c r="D304" s="5">
        <v>87</v>
      </c>
      <c r="E304" s="5">
        <v>69</v>
      </c>
      <c r="F304" s="5">
        <v>1977</v>
      </c>
      <c r="G304" s="2">
        <v>102</v>
      </c>
      <c r="H304" s="5">
        <v>39.54</v>
      </c>
      <c r="I304" s="5">
        <v>81.22</v>
      </c>
      <c r="J304" s="5">
        <v>1</v>
      </c>
      <c r="K304" s="5">
        <v>11</v>
      </c>
      <c r="L304" s="5">
        <v>1</v>
      </c>
      <c r="M304" s="5">
        <v>160</v>
      </c>
      <c r="N304" s="5">
        <v>30</v>
      </c>
    </row>
    <row r="305" spans="1:14" ht="24" customHeight="1" x14ac:dyDescent="0.25">
      <c r="A305" s="4" t="s">
        <v>556</v>
      </c>
      <c r="B305" s="11" t="s">
        <v>515</v>
      </c>
      <c r="C305" s="4" t="s">
        <v>95</v>
      </c>
      <c r="D305" s="5">
        <v>68</v>
      </c>
      <c r="E305" s="5">
        <v>65</v>
      </c>
      <c r="F305" s="5">
        <v>1958</v>
      </c>
      <c r="G305" s="2">
        <v>122</v>
      </c>
      <c r="H305" s="5">
        <v>31.58</v>
      </c>
      <c r="I305" s="5">
        <v>73.05</v>
      </c>
      <c r="J305" s="5">
        <v>2</v>
      </c>
      <c r="K305" s="5">
        <v>16</v>
      </c>
      <c r="L305" s="5">
        <v>9</v>
      </c>
      <c r="M305" s="5">
        <v>162</v>
      </c>
      <c r="N305" s="5">
        <v>50</v>
      </c>
    </row>
    <row r="306" spans="1:14" ht="24" customHeight="1" x14ac:dyDescent="0.25">
      <c r="A306" s="4" t="s">
        <v>557</v>
      </c>
      <c r="B306" s="11" t="s">
        <v>515</v>
      </c>
      <c r="C306" s="4" t="s">
        <v>559</v>
      </c>
      <c r="D306" s="5">
        <v>169</v>
      </c>
      <c r="E306" s="5">
        <v>120</v>
      </c>
      <c r="F306" s="5">
        <v>1945</v>
      </c>
      <c r="G306" s="2">
        <v>82</v>
      </c>
      <c r="H306" s="5">
        <v>23.15</v>
      </c>
      <c r="I306" s="5">
        <v>67.510000000000005</v>
      </c>
      <c r="J306" s="5">
        <v>0</v>
      </c>
      <c r="K306" s="5">
        <v>6</v>
      </c>
      <c r="L306" s="5">
        <v>8</v>
      </c>
      <c r="M306" s="5">
        <v>139</v>
      </c>
      <c r="N306" s="5">
        <v>7</v>
      </c>
    </row>
    <row r="307" spans="1:14" ht="24" customHeight="1" x14ac:dyDescent="0.25">
      <c r="A307" s="4" t="s">
        <v>558</v>
      </c>
      <c r="B307" s="11" t="s">
        <v>515</v>
      </c>
      <c r="C307" s="4" t="s">
        <v>560</v>
      </c>
      <c r="D307" s="5">
        <v>105</v>
      </c>
      <c r="E307" s="5">
        <v>93</v>
      </c>
      <c r="F307" s="5">
        <v>1904</v>
      </c>
      <c r="G307" s="2">
        <v>84</v>
      </c>
      <c r="H307" s="5">
        <v>26.08</v>
      </c>
      <c r="I307" s="5">
        <v>67.459999999999994</v>
      </c>
      <c r="J307" s="5">
        <v>0</v>
      </c>
      <c r="K307" s="5">
        <v>9</v>
      </c>
      <c r="L307" s="5">
        <v>12</v>
      </c>
      <c r="M307" s="5">
        <v>132</v>
      </c>
      <c r="N307" s="5">
        <v>19</v>
      </c>
    </row>
    <row r="308" spans="1:14" ht="24" customHeight="1" x14ac:dyDescent="0.25">
      <c r="A308" s="4" t="s">
        <v>561</v>
      </c>
      <c r="B308" s="11" t="s">
        <v>515</v>
      </c>
      <c r="C308" s="4" t="s">
        <v>564</v>
      </c>
      <c r="D308" s="5">
        <v>126</v>
      </c>
      <c r="E308" s="5">
        <v>105</v>
      </c>
      <c r="F308" s="5">
        <v>1871</v>
      </c>
      <c r="G308" s="2">
        <v>89</v>
      </c>
      <c r="H308" s="5">
        <v>24.94</v>
      </c>
      <c r="I308" s="5">
        <v>100.05</v>
      </c>
      <c r="J308" s="5">
        <v>0</v>
      </c>
      <c r="K308" s="5">
        <v>9</v>
      </c>
      <c r="L308" s="5">
        <v>4</v>
      </c>
      <c r="M308" s="5">
        <v>145</v>
      </c>
      <c r="N308" s="5">
        <v>84</v>
      </c>
    </row>
    <row r="309" spans="1:14" ht="24" customHeight="1" x14ac:dyDescent="0.25">
      <c r="A309" s="4" t="s">
        <v>562</v>
      </c>
      <c r="B309" s="11" t="s">
        <v>515</v>
      </c>
      <c r="C309" s="1" t="s">
        <v>565</v>
      </c>
      <c r="D309" s="5">
        <v>147</v>
      </c>
      <c r="E309" s="5">
        <v>112</v>
      </c>
      <c r="F309" s="5">
        <v>1865</v>
      </c>
      <c r="G309" s="2">
        <v>80</v>
      </c>
      <c r="H309" s="5">
        <v>23.31</v>
      </c>
      <c r="I309" s="5">
        <v>70.06</v>
      </c>
      <c r="J309" s="5">
        <v>0</v>
      </c>
      <c r="K309" s="5">
        <v>9</v>
      </c>
      <c r="L309" s="5">
        <v>11</v>
      </c>
      <c r="M309" s="5">
        <v>118</v>
      </c>
      <c r="N309" s="5">
        <v>27</v>
      </c>
    </row>
    <row r="310" spans="1:14" ht="24" customHeight="1" x14ac:dyDescent="0.25">
      <c r="A310" s="4" t="s">
        <v>863</v>
      </c>
      <c r="B310" s="11" t="s">
        <v>515</v>
      </c>
      <c r="C310" s="1" t="s">
        <v>496</v>
      </c>
      <c r="D310" s="5">
        <v>57</v>
      </c>
      <c r="E310" s="5">
        <v>55</v>
      </c>
      <c r="F310" s="5">
        <v>1586</v>
      </c>
      <c r="G310" s="2">
        <v>105</v>
      </c>
      <c r="H310" s="5">
        <v>32.36</v>
      </c>
      <c r="I310" s="5">
        <v>66.02</v>
      </c>
      <c r="J310" s="5">
        <v>1</v>
      </c>
      <c r="K310" s="5">
        <v>12</v>
      </c>
      <c r="L310" s="5">
        <v>6</v>
      </c>
      <c r="M310" s="5">
        <v>177</v>
      </c>
      <c r="N310" s="5">
        <v>12</v>
      </c>
    </row>
    <row r="311" spans="1:14" ht="24" customHeight="1" x14ac:dyDescent="0.25">
      <c r="A311" s="4" t="s">
        <v>563</v>
      </c>
      <c r="B311" s="11" t="s">
        <v>515</v>
      </c>
      <c r="C311" s="1" t="s">
        <v>564</v>
      </c>
      <c r="D311" s="1">
        <v>105</v>
      </c>
      <c r="E311" s="1">
        <v>89</v>
      </c>
      <c r="F311" s="1">
        <v>1560</v>
      </c>
      <c r="G311" s="2">
        <v>97</v>
      </c>
      <c r="H311" s="5">
        <v>18.57</v>
      </c>
      <c r="I311" s="5">
        <v>92.69</v>
      </c>
      <c r="J311" s="5">
        <v>0</v>
      </c>
      <c r="K311" s="5">
        <v>8</v>
      </c>
      <c r="L311" s="5">
        <v>14</v>
      </c>
      <c r="M311" s="5">
        <v>142</v>
      </c>
      <c r="N311" s="5">
        <v>64</v>
      </c>
    </row>
    <row r="312" spans="1:14" ht="24" customHeight="1" x14ac:dyDescent="0.25">
      <c r="A312" s="4" t="s">
        <v>566</v>
      </c>
      <c r="B312" s="11" t="s">
        <v>515</v>
      </c>
      <c r="C312" s="4" t="s">
        <v>57</v>
      </c>
      <c r="D312" s="5">
        <v>57</v>
      </c>
      <c r="E312" s="5">
        <v>52</v>
      </c>
      <c r="F312" s="5">
        <v>1543</v>
      </c>
      <c r="G312" s="2">
        <v>139</v>
      </c>
      <c r="H312" s="5">
        <v>31.48</v>
      </c>
      <c r="I312" s="5">
        <v>105.39</v>
      </c>
      <c r="J312" s="5">
        <v>5</v>
      </c>
      <c r="K312" s="5">
        <v>4</v>
      </c>
      <c r="L312" s="5">
        <v>3</v>
      </c>
      <c r="M312" s="5">
        <v>117</v>
      </c>
      <c r="N312" s="5">
        <v>56</v>
      </c>
    </row>
    <row r="313" spans="1:14" ht="24" customHeight="1" x14ac:dyDescent="0.25">
      <c r="A313" s="4" t="s">
        <v>567</v>
      </c>
      <c r="B313" s="11" t="s">
        <v>515</v>
      </c>
      <c r="C313" s="4" t="s">
        <v>307</v>
      </c>
      <c r="D313" s="5">
        <v>58</v>
      </c>
      <c r="E313" s="5">
        <v>58</v>
      </c>
      <c r="F313" s="5">
        <v>1537</v>
      </c>
      <c r="G313" s="2">
        <v>130</v>
      </c>
      <c r="H313" s="5">
        <v>26.5</v>
      </c>
      <c r="I313" s="5">
        <v>85.24</v>
      </c>
      <c r="J313" s="5">
        <v>2</v>
      </c>
      <c r="K313" s="5">
        <v>7</v>
      </c>
      <c r="L313" s="5">
        <v>9</v>
      </c>
      <c r="M313" s="5">
        <v>172</v>
      </c>
      <c r="N313" s="5">
        <v>44</v>
      </c>
    </row>
    <row r="314" spans="1:14" ht="24" customHeight="1" x14ac:dyDescent="0.25">
      <c r="A314" s="4" t="s">
        <v>568</v>
      </c>
      <c r="B314" s="11" t="s">
        <v>515</v>
      </c>
      <c r="C314" s="4" t="s">
        <v>570</v>
      </c>
      <c r="D314" s="5">
        <v>56</v>
      </c>
      <c r="E314" s="5">
        <v>51</v>
      </c>
      <c r="F314" s="5">
        <v>1519</v>
      </c>
      <c r="G314" s="2">
        <v>110</v>
      </c>
      <c r="H314" s="5">
        <v>33.75</v>
      </c>
      <c r="I314" s="5">
        <v>66.36</v>
      </c>
      <c r="J314" s="5">
        <v>2</v>
      </c>
      <c r="K314" s="5">
        <v>10</v>
      </c>
      <c r="L314" s="5">
        <v>7</v>
      </c>
      <c r="M314" s="5">
        <v>123</v>
      </c>
      <c r="N314" s="5">
        <v>15</v>
      </c>
    </row>
    <row r="315" spans="1:14" ht="24" customHeight="1" x14ac:dyDescent="0.25">
      <c r="A315" s="4" t="s">
        <v>569</v>
      </c>
      <c r="B315" s="11" t="s">
        <v>515</v>
      </c>
      <c r="C315" s="4" t="s">
        <v>282</v>
      </c>
      <c r="D315" s="5">
        <v>40</v>
      </c>
      <c r="E315" s="5">
        <v>37</v>
      </c>
      <c r="F315" s="5">
        <v>1495</v>
      </c>
      <c r="G315" s="2">
        <v>170</v>
      </c>
      <c r="H315" s="5">
        <v>46.71</v>
      </c>
      <c r="I315" s="5">
        <v>80.5</v>
      </c>
      <c r="J315" s="5">
        <v>4</v>
      </c>
      <c r="K315" s="5">
        <v>5</v>
      </c>
      <c r="L315" s="5">
        <v>1</v>
      </c>
      <c r="M315" s="5">
        <v>133</v>
      </c>
      <c r="N315" s="5">
        <v>25</v>
      </c>
    </row>
    <row r="316" spans="1:14" ht="24" customHeight="1" x14ac:dyDescent="0.25">
      <c r="A316" s="4" t="s">
        <v>571</v>
      </c>
      <c r="B316" s="11" t="s">
        <v>515</v>
      </c>
      <c r="C316" s="4" t="s">
        <v>61</v>
      </c>
      <c r="D316" s="5">
        <v>55</v>
      </c>
      <c r="E316" s="5">
        <v>55</v>
      </c>
      <c r="F316" s="5">
        <v>1468</v>
      </c>
      <c r="G316" s="2">
        <v>112</v>
      </c>
      <c r="H316" s="5">
        <v>27.69</v>
      </c>
      <c r="I316" s="5">
        <v>83.26</v>
      </c>
      <c r="J316" s="5">
        <v>3</v>
      </c>
      <c r="K316" s="5">
        <v>8</v>
      </c>
      <c r="L316" s="5">
        <v>5</v>
      </c>
      <c r="M316" s="5">
        <v>179</v>
      </c>
      <c r="N316" s="5">
        <v>29</v>
      </c>
    </row>
    <row r="317" spans="1:14" ht="24" customHeight="1" x14ac:dyDescent="0.25">
      <c r="A317" s="4" t="s">
        <v>572</v>
      </c>
      <c r="B317" s="11" t="s">
        <v>515</v>
      </c>
      <c r="C317" s="4" t="s">
        <v>579</v>
      </c>
      <c r="D317" s="5">
        <v>83</v>
      </c>
      <c r="E317" s="5">
        <v>64</v>
      </c>
      <c r="F317" s="5">
        <v>1415</v>
      </c>
      <c r="G317" s="2">
        <v>101</v>
      </c>
      <c r="H317" s="5">
        <v>28.87</v>
      </c>
      <c r="I317" s="5">
        <v>54.88</v>
      </c>
      <c r="J317" s="5">
        <v>1</v>
      </c>
      <c r="K317" s="5">
        <v>6</v>
      </c>
      <c r="L317" s="5">
        <v>5</v>
      </c>
      <c r="M317" s="5">
        <v>73</v>
      </c>
      <c r="N317" s="5">
        <v>4</v>
      </c>
    </row>
    <row r="318" spans="1:14" ht="24" customHeight="1" x14ac:dyDescent="0.25">
      <c r="A318" s="4" t="s">
        <v>573</v>
      </c>
      <c r="B318" s="11" t="s">
        <v>515</v>
      </c>
      <c r="C318" s="4" t="s">
        <v>57</v>
      </c>
      <c r="D318" s="5">
        <v>63</v>
      </c>
      <c r="E318" s="5">
        <v>48</v>
      </c>
      <c r="F318" s="5">
        <v>1091</v>
      </c>
      <c r="G318" s="2">
        <v>94</v>
      </c>
      <c r="H318" s="5">
        <v>27.97</v>
      </c>
      <c r="I318" s="5">
        <v>78.88</v>
      </c>
      <c r="J318" s="5">
        <v>0</v>
      </c>
      <c r="K318" s="5">
        <v>6</v>
      </c>
      <c r="L318" s="5">
        <v>5</v>
      </c>
      <c r="M318" s="5">
        <v>83</v>
      </c>
      <c r="N318" s="5">
        <v>12</v>
      </c>
    </row>
    <row r="319" spans="1:14" ht="24" customHeight="1" x14ac:dyDescent="0.25">
      <c r="A319" s="4" t="s">
        <v>574</v>
      </c>
      <c r="B319" s="11" t="s">
        <v>515</v>
      </c>
      <c r="C319" s="4" t="s">
        <v>40</v>
      </c>
      <c r="D319" s="5">
        <v>47</v>
      </c>
      <c r="E319" s="5">
        <v>45</v>
      </c>
      <c r="F319" s="5">
        <v>1059</v>
      </c>
      <c r="G319" s="2">
        <v>107</v>
      </c>
      <c r="H319" s="5">
        <v>24.62</v>
      </c>
      <c r="I319" s="5">
        <v>70.31</v>
      </c>
      <c r="J319" s="5">
        <v>1</v>
      </c>
      <c r="K319" s="5">
        <v>5</v>
      </c>
      <c r="L319" s="5">
        <v>4</v>
      </c>
      <c r="M319" s="5">
        <v>110</v>
      </c>
      <c r="N319" s="5">
        <v>9</v>
      </c>
    </row>
    <row r="320" spans="1:14" ht="24" customHeight="1" x14ac:dyDescent="0.25">
      <c r="A320" s="4" t="s">
        <v>575</v>
      </c>
      <c r="B320" s="11" t="s">
        <v>515</v>
      </c>
      <c r="C320" s="4" t="s">
        <v>322</v>
      </c>
      <c r="D320" s="5">
        <v>56</v>
      </c>
      <c r="E320" s="5">
        <v>47</v>
      </c>
      <c r="F320" s="5">
        <v>1034</v>
      </c>
      <c r="G320" s="2">
        <v>92</v>
      </c>
      <c r="H320" s="5">
        <v>27.21</v>
      </c>
      <c r="I320" s="5">
        <v>130.22</v>
      </c>
      <c r="J320" s="5">
        <v>0</v>
      </c>
      <c r="K320" s="5">
        <v>4</v>
      </c>
      <c r="L320" s="5">
        <v>6</v>
      </c>
      <c r="M320" s="5">
        <v>94</v>
      </c>
      <c r="N320" s="5">
        <v>57</v>
      </c>
    </row>
    <row r="321" spans="1:14" ht="24" customHeight="1" x14ac:dyDescent="0.25">
      <c r="A321" s="4" t="s">
        <v>576</v>
      </c>
      <c r="B321" s="11" t="s">
        <v>515</v>
      </c>
      <c r="C321" s="4" t="s">
        <v>327</v>
      </c>
      <c r="D321" s="5">
        <v>46</v>
      </c>
      <c r="E321" s="5">
        <v>44</v>
      </c>
      <c r="F321" s="5">
        <v>1005</v>
      </c>
      <c r="G321" s="2">
        <v>83</v>
      </c>
      <c r="H321" s="5">
        <v>22.84</v>
      </c>
      <c r="I321" s="5">
        <v>78.63</v>
      </c>
      <c r="J321" s="5">
        <v>0</v>
      </c>
      <c r="K321" s="5">
        <v>9</v>
      </c>
      <c r="L321" s="5">
        <v>4</v>
      </c>
      <c r="M321" s="5">
        <v>115</v>
      </c>
      <c r="N321" s="5">
        <v>15</v>
      </c>
    </row>
    <row r="322" spans="1:14" ht="24" customHeight="1" x14ac:dyDescent="0.25">
      <c r="A322" s="4" t="s">
        <v>577</v>
      </c>
      <c r="B322" s="11" t="s">
        <v>515</v>
      </c>
      <c r="C322" s="4" t="s">
        <v>374</v>
      </c>
      <c r="D322" s="5">
        <v>51</v>
      </c>
      <c r="E322" s="5">
        <v>48</v>
      </c>
      <c r="F322" s="5">
        <v>979</v>
      </c>
      <c r="G322" s="2">
        <v>101</v>
      </c>
      <c r="H322" s="5">
        <v>21.75</v>
      </c>
      <c r="I322" s="5">
        <v>84.9</v>
      </c>
      <c r="J322" s="5">
        <v>1</v>
      </c>
      <c r="K322" s="5">
        <v>2</v>
      </c>
      <c r="L322" s="5">
        <v>3</v>
      </c>
      <c r="M322" s="5">
        <v>63</v>
      </c>
      <c r="N322" s="5">
        <v>42</v>
      </c>
    </row>
    <row r="323" spans="1:14" ht="24" customHeight="1" x14ac:dyDescent="0.25">
      <c r="A323" s="4" t="s">
        <v>578</v>
      </c>
      <c r="B323" s="11" t="s">
        <v>515</v>
      </c>
      <c r="C323" s="4" t="s">
        <v>580</v>
      </c>
      <c r="D323" s="5">
        <v>136</v>
      </c>
      <c r="E323" s="5">
        <v>83</v>
      </c>
      <c r="F323" s="5">
        <v>955</v>
      </c>
      <c r="G323" s="2">
        <v>66</v>
      </c>
      <c r="H323" s="5">
        <v>14.92</v>
      </c>
      <c r="I323" s="5">
        <v>76.64</v>
      </c>
      <c r="J323" s="5">
        <v>0</v>
      </c>
      <c r="K323" s="5">
        <v>2</v>
      </c>
      <c r="L323" s="5">
        <v>5</v>
      </c>
      <c r="M323" s="5">
        <v>63</v>
      </c>
      <c r="N323" s="5">
        <v>14</v>
      </c>
    </row>
    <row r="324" spans="1:14" ht="24" customHeight="1" x14ac:dyDescent="0.25">
      <c r="A324" s="4" t="s">
        <v>581</v>
      </c>
      <c r="B324" s="11" t="s">
        <v>515</v>
      </c>
      <c r="C324" s="4" t="s">
        <v>524</v>
      </c>
      <c r="D324" s="5">
        <v>105</v>
      </c>
      <c r="E324" s="5">
        <v>73</v>
      </c>
      <c r="F324" s="5">
        <v>855</v>
      </c>
      <c r="G324" s="2">
        <v>45</v>
      </c>
      <c r="H324" s="5">
        <v>16.13</v>
      </c>
      <c r="I324" s="5">
        <v>73.58</v>
      </c>
      <c r="J324" s="5">
        <v>0</v>
      </c>
      <c r="K324" s="5">
        <v>0</v>
      </c>
      <c r="L324" s="5">
        <v>5</v>
      </c>
      <c r="M324" s="5">
        <v>53</v>
      </c>
      <c r="N324" s="5">
        <v>18</v>
      </c>
    </row>
    <row r="325" spans="1:14" ht="24" customHeight="1" x14ac:dyDescent="0.25">
      <c r="A325" s="4" t="s">
        <v>582</v>
      </c>
      <c r="B325" s="11" t="s">
        <v>515</v>
      </c>
      <c r="C325" s="4" t="s">
        <v>587</v>
      </c>
      <c r="D325" s="5">
        <v>35</v>
      </c>
      <c r="E325" s="5">
        <v>34</v>
      </c>
      <c r="F325" s="5">
        <v>843</v>
      </c>
      <c r="G325" s="2">
        <v>71</v>
      </c>
      <c r="H325" s="5">
        <v>25.54</v>
      </c>
      <c r="I325" s="5">
        <v>59.61</v>
      </c>
      <c r="J325" s="5">
        <v>0</v>
      </c>
      <c r="K325" s="5">
        <v>9</v>
      </c>
      <c r="L325" s="5">
        <v>5</v>
      </c>
      <c r="M325" s="5">
        <v>69</v>
      </c>
      <c r="N325" s="5">
        <v>7</v>
      </c>
    </row>
    <row r="326" spans="1:14" ht="24" customHeight="1" x14ac:dyDescent="0.25">
      <c r="A326" s="4" t="s">
        <v>583</v>
      </c>
      <c r="B326" s="11" t="s">
        <v>515</v>
      </c>
      <c r="C326" s="4" t="s">
        <v>588</v>
      </c>
      <c r="D326" s="5">
        <v>29</v>
      </c>
      <c r="E326" s="5">
        <v>29</v>
      </c>
      <c r="F326" s="5">
        <v>842</v>
      </c>
      <c r="G326" s="2">
        <v>101</v>
      </c>
      <c r="H326" s="5">
        <v>30.07</v>
      </c>
      <c r="I326" s="5">
        <v>75.58</v>
      </c>
      <c r="J326" s="5">
        <v>1</v>
      </c>
      <c r="K326" s="5">
        <v>4</v>
      </c>
      <c r="L326" s="5">
        <v>5</v>
      </c>
      <c r="M326" s="5">
        <v>69</v>
      </c>
      <c r="N326" s="5">
        <v>16</v>
      </c>
    </row>
    <row r="327" spans="1:14" ht="24" customHeight="1" x14ac:dyDescent="0.25">
      <c r="A327" s="4" t="s">
        <v>584</v>
      </c>
      <c r="B327" s="11" t="s">
        <v>515</v>
      </c>
      <c r="C327" s="4" t="s">
        <v>589</v>
      </c>
      <c r="D327" s="5">
        <v>31</v>
      </c>
      <c r="E327" s="5">
        <v>28</v>
      </c>
      <c r="F327" s="5">
        <v>826</v>
      </c>
      <c r="G327" s="2">
        <v>78</v>
      </c>
      <c r="H327" s="5">
        <v>34.409999999999997</v>
      </c>
      <c r="I327" s="5">
        <v>62.15</v>
      </c>
      <c r="J327" s="5">
        <v>0</v>
      </c>
      <c r="K327" s="5">
        <v>6</v>
      </c>
      <c r="L327" s="5">
        <v>0</v>
      </c>
      <c r="M327" s="5">
        <v>67</v>
      </c>
      <c r="N327" s="5">
        <v>3</v>
      </c>
    </row>
    <row r="328" spans="1:14" ht="24" customHeight="1" x14ac:dyDescent="0.25">
      <c r="A328" s="4" t="s">
        <v>585</v>
      </c>
      <c r="B328" s="11" t="s">
        <v>515</v>
      </c>
      <c r="C328" s="4" t="s">
        <v>65</v>
      </c>
      <c r="D328" s="5">
        <v>33</v>
      </c>
      <c r="E328" s="5">
        <v>33</v>
      </c>
      <c r="F328" s="5">
        <v>701</v>
      </c>
      <c r="G328" s="2">
        <v>103</v>
      </c>
      <c r="H328" s="5">
        <v>21.24</v>
      </c>
      <c r="I328" s="5">
        <v>60.9</v>
      </c>
      <c r="J328" s="5">
        <v>1</v>
      </c>
      <c r="K328" s="5">
        <v>2</v>
      </c>
      <c r="L328" s="5">
        <v>4</v>
      </c>
      <c r="M328" s="5">
        <v>81</v>
      </c>
      <c r="N328" s="5">
        <v>14</v>
      </c>
    </row>
    <row r="329" spans="1:14" ht="24" customHeight="1" x14ac:dyDescent="0.25">
      <c r="A329" s="4" t="s">
        <v>586</v>
      </c>
      <c r="B329" s="11" t="s">
        <v>515</v>
      </c>
      <c r="C329" s="4" t="s">
        <v>510</v>
      </c>
      <c r="D329" s="5">
        <v>31</v>
      </c>
      <c r="E329" s="5">
        <v>29</v>
      </c>
      <c r="F329" s="5">
        <v>682</v>
      </c>
      <c r="G329" s="2">
        <v>65</v>
      </c>
      <c r="H329" s="5">
        <v>26.23</v>
      </c>
      <c r="I329" s="5">
        <v>68.95</v>
      </c>
      <c r="J329" s="5">
        <v>0</v>
      </c>
      <c r="K329" s="5">
        <v>4</v>
      </c>
      <c r="L329" s="5">
        <v>0</v>
      </c>
      <c r="M329" s="5">
        <v>57</v>
      </c>
      <c r="N329" s="5">
        <v>9</v>
      </c>
    </row>
    <row r="330" spans="1:14" ht="24" customHeight="1" x14ac:dyDescent="0.25">
      <c r="A330" s="4" t="s">
        <v>591</v>
      </c>
      <c r="B330" s="11" t="s">
        <v>590</v>
      </c>
      <c r="C330" s="4" t="s">
        <v>592</v>
      </c>
      <c r="D330" s="5">
        <v>236</v>
      </c>
      <c r="E330" s="5">
        <v>220</v>
      </c>
      <c r="F330" s="5">
        <v>8607</v>
      </c>
      <c r="G330" s="2">
        <v>181</v>
      </c>
      <c r="H330" s="5">
        <v>47.55</v>
      </c>
      <c r="I330" s="5">
        <v>83.32</v>
      </c>
      <c r="J330" s="5">
        <v>21</v>
      </c>
      <c r="K330" s="5">
        <v>51</v>
      </c>
      <c r="L330" s="5">
        <v>9</v>
      </c>
      <c r="M330" s="5">
        <v>713</v>
      </c>
      <c r="N330" s="5">
        <v>147</v>
      </c>
    </row>
    <row r="331" spans="1:14" ht="24" customHeight="1" x14ac:dyDescent="0.25">
      <c r="A331" s="4" t="s">
        <v>593</v>
      </c>
      <c r="B331" s="11" t="s">
        <v>590</v>
      </c>
      <c r="C331" s="4" t="s">
        <v>377</v>
      </c>
      <c r="D331" s="5">
        <v>279</v>
      </c>
      <c r="E331" s="5">
        <v>268</v>
      </c>
      <c r="F331" s="5">
        <v>8007</v>
      </c>
      <c r="G331" s="2">
        <v>134</v>
      </c>
      <c r="H331" s="5">
        <v>32.409999999999997</v>
      </c>
      <c r="I331" s="5">
        <v>71.400000000000006</v>
      </c>
      <c r="J331" s="5">
        <v>8</v>
      </c>
      <c r="K331" s="5">
        <v>49</v>
      </c>
      <c r="L331" s="5">
        <v>17</v>
      </c>
      <c r="M331" s="5">
        <v>822</v>
      </c>
      <c r="N331" s="5">
        <v>63</v>
      </c>
    </row>
    <row r="332" spans="1:14" ht="24" customHeight="1" x14ac:dyDescent="0.25">
      <c r="A332" s="4" t="s">
        <v>594</v>
      </c>
      <c r="B332" s="11" t="s">
        <v>590</v>
      </c>
      <c r="C332" s="4" t="s">
        <v>536</v>
      </c>
      <c r="D332" s="5">
        <v>189</v>
      </c>
      <c r="E332" s="5">
        <v>195</v>
      </c>
      <c r="F332" s="5">
        <v>7346</v>
      </c>
      <c r="G332" s="2">
        <v>237</v>
      </c>
      <c r="H332" s="5">
        <v>41.73</v>
      </c>
      <c r="I332" s="5">
        <v>87.29</v>
      </c>
      <c r="J332" s="5">
        <v>18</v>
      </c>
      <c r="K332" s="5">
        <v>39</v>
      </c>
      <c r="L332" s="5">
        <v>16</v>
      </c>
      <c r="M332" s="5">
        <v>750</v>
      </c>
      <c r="N332" s="5">
        <v>187</v>
      </c>
    </row>
    <row r="333" spans="1:14" ht="24" customHeight="1" x14ac:dyDescent="0.25">
      <c r="A333" s="4" t="s">
        <v>595</v>
      </c>
      <c r="B333" s="11" t="s">
        <v>590</v>
      </c>
      <c r="C333" s="4" t="s">
        <v>443</v>
      </c>
      <c r="D333" s="5">
        <v>173</v>
      </c>
      <c r="E333" s="5">
        <v>165</v>
      </c>
      <c r="F333" s="5">
        <v>7235</v>
      </c>
      <c r="G333" s="2">
        <v>148</v>
      </c>
      <c r="H333" s="5">
        <v>49.21</v>
      </c>
      <c r="I333" s="5">
        <v>81.72</v>
      </c>
      <c r="J333" s="5">
        <v>15</v>
      </c>
      <c r="K333" s="5">
        <v>47</v>
      </c>
      <c r="L333" s="5">
        <v>5</v>
      </c>
      <c r="M333" s="5">
        <v>664</v>
      </c>
      <c r="N333" s="5">
        <v>60</v>
      </c>
    </row>
    <row r="334" spans="1:14" ht="24" customHeight="1" x14ac:dyDescent="0.25">
      <c r="A334" s="4" t="s">
        <v>596</v>
      </c>
      <c r="B334" s="11" t="s">
        <v>590</v>
      </c>
      <c r="C334" s="4" t="s">
        <v>139</v>
      </c>
      <c r="D334" s="5">
        <v>223</v>
      </c>
      <c r="E334" s="5">
        <v>217</v>
      </c>
      <c r="F334" s="5">
        <v>7090</v>
      </c>
      <c r="G334" s="2">
        <v>145</v>
      </c>
      <c r="H334" s="5">
        <v>34.92</v>
      </c>
      <c r="I334" s="5">
        <v>72.64</v>
      </c>
      <c r="J334" s="5">
        <v>16</v>
      </c>
      <c r="K334" s="5">
        <v>41</v>
      </c>
      <c r="L334" s="5">
        <v>19</v>
      </c>
      <c r="M334" s="5">
        <v>720</v>
      </c>
      <c r="N334" s="5">
        <v>86</v>
      </c>
    </row>
    <row r="335" spans="1:14" ht="24" customHeight="1" x14ac:dyDescent="0.25">
      <c r="A335" s="4" t="s">
        <v>597</v>
      </c>
      <c r="B335" s="11" t="s">
        <v>590</v>
      </c>
      <c r="C335" s="4" t="s">
        <v>598</v>
      </c>
      <c r="D335" s="5">
        <v>260</v>
      </c>
      <c r="E335" s="5">
        <v>228</v>
      </c>
      <c r="F335" s="5">
        <v>6083</v>
      </c>
      <c r="G335" s="2">
        <v>166</v>
      </c>
      <c r="H335" s="5">
        <v>30.41</v>
      </c>
      <c r="I335" s="5">
        <v>96.37</v>
      </c>
      <c r="J335" s="5">
        <v>5</v>
      </c>
      <c r="K335" s="5">
        <v>32</v>
      </c>
      <c r="L335" s="5">
        <v>20</v>
      </c>
      <c r="M335" s="5">
        <v>577</v>
      </c>
      <c r="N335" s="5">
        <v>200</v>
      </c>
    </row>
    <row r="336" spans="1:14" ht="24" customHeight="1" x14ac:dyDescent="0.25">
      <c r="A336" s="4" t="s">
        <v>599</v>
      </c>
      <c r="B336" s="11" t="s">
        <v>590</v>
      </c>
      <c r="C336" s="4" t="s">
        <v>600</v>
      </c>
      <c r="D336" s="5">
        <v>214</v>
      </c>
      <c r="E336" s="5">
        <v>192</v>
      </c>
      <c r="F336" s="5">
        <v>4881</v>
      </c>
      <c r="G336" s="2">
        <v>115</v>
      </c>
      <c r="H336" s="5">
        <v>29.22</v>
      </c>
      <c r="I336" s="5">
        <v>83.76</v>
      </c>
      <c r="J336" s="5">
        <v>4</v>
      </c>
      <c r="K336" s="5">
        <v>25</v>
      </c>
      <c r="L336" s="5">
        <v>9</v>
      </c>
      <c r="M336" s="5">
        <v>339</v>
      </c>
      <c r="N336" s="5">
        <v>151</v>
      </c>
    </row>
    <row r="337" spans="1:14" ht="24" customHeight="1" x14ac:dyDescent="0.25">
      <c r="A337" s="4" t="s">
        <v>601</v>
      </c>
      <c r="B337" s="11" t="s">
        <v>590</v>
      </c>
      <c r="C337" s="4" t="s">
        <v>358</v>
      </c>
      <c r="D337" s="5">
        <v>197</v>
      </c>
      <c r="E337" s="5">
        <v>183</v>
      </c>
      <c r="F337" s="5">
        <v>4707</v>
      </c>
      <c r="G337" s="2">
        <v>117</v>
      </c>
      <c r="H337" s="5">
        <v>28.18</v>
      </c>
      <c r="I337" s="5">
        <v>75.94</v>
      </c>
      <c r="J337" s="5">
        <v>3</v>
      </c>
      <c r="K337" s="5">
        <v>28</v>
      </c>
      <c r="L337" s="5">
        <v>9</v>
      </c>
      <c r="M337" s="5">
        <v>373</v>
      </c>
      <c r="N337" s="5">
        <v>84</v>
      </c>
    </row>
    <row r="338" spans="1:14" ht="24" customHeight="1" x14ac:dyDescent="0.25">
      <c r="A338" s="4" t="s">
        <v>602</v>
      </c>
      <c r="B338" s="11" t="s">
        <v>590</v>
      </c>
      <c r="C338" s="4" t="s">
        <v>603</v>
      </c>
      <c r="D338" s="5">
        <v>143</v>
      </c>
      <c r="E338" s="5">
        <v>140</v>
      </c>
      <c r="F338" s="5">
        <v>4704</v>
      </c>
      <c r="G338" s="2">
        <v>107</v>
      </c>
      <c r="H338" s="5">
        <v>38.549999999999997</v>
      </c>
      <c r="I338" s="5">
        <v>72.63</v>
      </c>
      <c r="J338" s="5">
        <v>4</v>
      </c>
      <c r="K338" s="5">
        <v>34</v>
      </c>
      <c r="L338" s="5">
        <v>3</v>
      </c>
      <c r="M338" s="5">
        <v>378</v>
      </c>
      <c r="N338" s="5">
        <v>29</v>
      </c>
    </row>
    <row r="339" spans="1:14" ht="24" customHeight="1" x14ac:dyDescent="0.25">
      <c r="A339" s="4" t="s">
        <v>604</v>
      </c>
      <c r="B339" s="11" t="s">
        <v>590</v>
      </c>
      <c r="C339" s="4" t="s">
        <v>385</v>
      </c>
      <c r="D339" s="5">
        <v>188</v>
      </c>
      <c r="E339" s="5">
        <v>161</v>
      </c>
      <c r="F339" s="5">
        <v>4483</v>
      </c>
      <c r="G339" s="2">
        <v>141</v>
      </c>
      <c r="H339" s="5">
        <v>32.479999999999997</v>
      </c>
      <c r="I339" s="5">
        <v>79.41</v>
      </c>
      <c r="J339" s="5">
        <v>4</v>
      </c>
      <c r="K339" s="5">
        <v>28</v>
      </c>
      <c r="L339" s="5">
        <v>9</v>
      </c>
      <c r="M339" s="5">
        <v>353</v>
      </c>
      <c r="N339" s="5">
        <v>68</v>
      </c>
    </row>
    <row r="340" spans="1:14" ht="24" customHeight="1" x14ac:dyDescent="0.25">
      <c r="A340" s="4" t="s">
        <v>605</v>
      </c>
      <c r="B340" s="11" t="s">
        <v>590</v>
      </c>
      <c r="C340" s="4" t="s">
        <v>241</v>
      </c>
      <c r="D340" s="5">
        <v>250</v>
      </c>
      <c r="E340" s="5">
        <v>213</v>
      </c>
      <c r="F340" s="5">
        <v>4379</v>
      </c>
      <c r="G340" s="2">
        <v>130</v>
      </c>
      <c r="H340" s="5">
        <v>29</v>
      </c>
      <c r="I340" s="5">
        <v>66.510000000000005</v>
      </c>
      <c r="J340" s="5">
        <v>1</v>
      </c>
      <c r="K340" s="5">
        <v>16</v>
      </c>
      <c r="L340" s="5">
        <v>12</v>
      </c>
      <c r="M340" s="5">
        <v>275</v>
      </c>
      <c r="N340" s="5">
        <v>43</v>
      </c>
    </row>
    <row r="341" spans="1:14" ht="24" customHeight="1" x14ac:dyDescent="0.25">
      <c r="A341" s="4" t="s">
        <v>606</v>
      </c>
      <c r="B341" s="11" t="s">
        <v>590</v>
      </c>
      <c r="C341" s="4" t="s">
        <v>455</v>
      </c>
      <c r="D341" s="5">
        <v>157</v>
      </c>
      <c r="E341" s="5">
        <v>144</v>
      </c>
      <c r="F341" s="5">
        <v>4361</v>
      </c>
      <c r="G341" s="2">
        <v>145</v>
      </c>
      <c r="H341" s="5">
        <v>34.61</v>
      </c>
      <c r="I341" s="5">
        <v>85.67</v>
      </c>
      <c r="J341" s="5">
        <v>8</v>
      </c>
      <c r="K341" s="5">
        <v>26</v>
      </c>
      <c r="L341" s="5">
        <v>14</v>
      </c>
      <c r="M341" s="5">
        <v>364</v>
      </c>
      <c r="N341" s="5">
        <v>60</v>
      </c>
    </row>
    <row r="342" spans="1:14" ht="24" customHeight="1" x14ac:dyDescent="0.25">
      <c r="A342" s="4" t="s">
        <v>607</v>
      </c>
      <c r="B342" s="11" t="s">
        <v>590</v>
      </c>
      <c r="C342" s="4" t="s">
        <v>608</v>
      </c>
      <c r="D342" s="5">
        <v>149</v>
      </c>
      <c r="E342" s="5">
        <v>148</v>
      </c>
      <c r="F342" s="5">
        <v>3891</v>
      </c>
      <c r="G342" s="2">
        <v>101</v>
      </c>
      <c r="H342" s="5">
        <v>26.46</v>
      </c>
      <c r="I342" s="5">
        <v>57.18</v>
      </c>
      <c r="J342" s="5">
        <v>1</v>
      </c>
      <c r="K342" s="5">
        <v>24</v>
      </c>
      <c r="L342" s="5">
        <v>9</v>
      </c>
      <c r="M342" s="5">
        <v>370</v>
      </c>
      <c r="N342" s="5">
        <v>15</v>
      </c>
    </row>
    <row r="343" spans="1:14" ht="24" customHeight="1" x14ac:dyDescent="0.25">
      <c r="A343" s="4" t="s">
        <v>609</v>
      </c>
      <c r="B343" s="11" t="s">
        <v>590</v>
      </c>
      <c r="C343" s="4" t="s">
        <v>610</v>
      </c>
      <c r="D343" s="5">
        <v>179</v>
      </c>
      <c r="E343" s="5">
        <v>161</v>
      </c>
      <c r="F343" s="5">
        <v>3314</v>
      </c>
      <c r="G343" s="2">
        <v>108</v>
      </c>
      <c r="H343" s="5">
        <v>25.68</v>
      </c>
      <c r="I343" s="5">
        <v>68.09</v>
      </c>
      <c r="J343" s="5">
        <v>1</v>
      </c>
      <c r="K343" s="5">
        <v>14</v>
      </c>
      <c r="L343" s="5">
        <v>19</v>
      </c>
      <c r="M343" s="5">
        <v>169</v>
      </c>
      <c r="N343" s="5">
        <v>36</v>
      </c>
    </row>
    <row r="344" spans="1:14" ht="24" customHeight="1" x14ac:dyDescent="0.25">
      <c r="A344" s="4" t="s">
        <v>611</v>
      </c>
      <c r="B344" s="11" t="s">
        <v>590</v>
      </c>
      <c r="C344" s="4" t="s">
        <v>612</v>
      </c>
      <c r="D344" s="5">
        <v>121</v>
      </c>
      <c r="E344" s="5">
        <v>115</v>
      </c>
      <c r="F344" s="5">
        <v>3143</v>
      </c>
      <c r="G344" s="2">
        <v>108</v>
      </c>
      <c r="H344" s="5">
        <v>29.65</v>
      </c>
      <c r="I344" s="5">
        <v>64.3</v>
      </c>
      <c r="J344" s="5">
        <v>2</v>
      </c>
      <c r="K344" s="5">
        <v>18</v>
      </c>
      <c r="L344" s="5">
        <v>6</v>
      </c>
      <c r="M344" s="5">
        <v>223</v>
      </c>
      <c r="N344" s="5">
        <v>17</v>
      </c>
    </row>
    <row r="345" spans="1:14" ht="24" customHeight="1" x14ac:dyDescent="0.25">
      <c r="A345" s="4" t="s">
        <v>613</v>
      </c>
      <c r="B345" s="11" t="s">
        <v>590</v>
      </c>
      <c r="C345" s="4" t="s">
        <v>614</v>
      </c>
      <c r="D345" s="5">
        <v>87</v>
      </c>
      <c r="E345" s="5">
        <v>87</v>
      </c>
      <c r="F345" s="5">
        <v>2784</v>
      </c>
      <c r="G345" s="2">
        <v>93</v>
      </c>
      <c r="H345" s="5">
        <v>35.69</v>
      </c>
      <c r="I345" s="5">
        <v>57.86</v>
      </c>
      <c r="J345" s="5">
        <v>0</v>
      </c>
      <c r="K345" s="5">
        <v>25</v>
      </c>
      <c r="L345" s="5">
        <v>4</v>
      </c>
      <c r="M345" s="5">
        <v>199</v>
      </c>
      <c r="N345" s="5">
        <v>8</v>
      </c>
    </row>
    <row r="346" spans="1:14" ht="24" customHeight="1" x14ac:dyDescent="0.25">
      <c r="A346" s="4" t="s">
        <v>615</v>
      </c>
      <c r="B346" s="11" t="s">
        <v>590</v>
      </c>
      <c r="C346" s="4" t="s">
        <v>616</v>
      </c>
      <c r="D346" s="5">
        <v>87</v>
      </c>
      <c r="E346" s="5">
        <v>81</v>
      </c>
      <c r="F346" s="5">
        <v>2717</v>
      </c>
      <c r="G346" s="2">
        <v>103</v>
      </c>
      <c r="H346" s="5">
        <v>38.81</v>
      </c>
      <c r="I346" s="5">
        <v>75.400000000000006</v>
      </c>
      <c r="J346" s="5">
        <v>1</v>
      </c>
      <c r="K346" s="5">
        <v>20</v>
      </c>
      <c r="L346" s="5">
        <v>5</v>
      </c>
      <c r="M346" s="5">
        <v>240</v>
      </c>
      <c r="N346" s="5">
        <v>33</v>
      </c>
    </row>
    <row r="347" spans="1:14" ht="24" customHeight="1" x14ac:dyDescent="0.25">
      <c r="A347" s="4" t="s">
        <v>617</v>
      </c>
      <c r="B347" s="11" t="s">
        <v>590</v>
      </c>
      <c r="C347" s="4" t="s">
        <v>618</v>
      </c>
      <c r="D347" s="5">
        <v>160</v>
      </c>
      <c r="E347" s="5">
        <v>116</v>
      </c>
      <c r="F347" s="5">
        <v>2434</v>
      </c>
      <c r="G347" s="2">
        <v>101</v>
      </c>
      <c r="H347" s="5">
        <v>24.09</v>
      </c>
      <c r="I347" s="5">
        <v>86.61</v>
      </c>
      <c r="J347" s="5">
        <v>1</v>
      </c>
      <c r="K347" s="5">
        <v>13</v>
      </c>
      <c r="L347" s="5">
        <v>8</v>
      </c>
      <c r="M347" s="5">
        <v>182</v>
      </c>
      <c r="N347" s="5">
        <v>81</v>
      </c>
    </row>
    <row r="348" spans="1:14" ht="24" customHeight="1" x14ac:dyDescent="0.25">
      <c r="A348" s="4" t="s">
        <v>619</v>
      </c>
      <c r="B348" s="11" t="s">
        <v>590</v>
      </c>
      <c r="C348" s="4" t="s">
        <v>89</v>
      </c>
      <c r="D348" s="5">
        <v>102</v>
      </c>
      <c r="E348" s="5">
        <v>99</v>
      </c>
      <c r="F348" s="5">
        <v>2413</v>
      </c>
      <c r="G348" s="2">
        <v>172</v>
      </c>
      <c r="H348" s="5">
        <v>27.11</v>
      </c>
      <c r="I348" s="5">
        <v>69.88</v>
      </c>
      <c r="J348" s="5">
        <v>3</v>
      </c>
      <c r="K348" s="5">
        <v>11</v>
      </c>
      <c r="L348" s="5">
        <v>8</v>
      </c>
      <c r="M348" s="5">
        <v>222</v>
      </c>
      <c r="N348" s="5">
        <v>37</v>
      </c>
    </row>
    <row r="349" spans="1:14" ht="24" customHeight="1" x14ac:dyDescent="0.25">
      <c r="A349" s="4" t="s">
        <v>620</v>
      </c>
      <c r="B349" s="11" t="s">
        <v>590</v>
      </c>
      <c r="C349" s="4" t="s">
        <v>71</v>
      </c>
      <c r="D349" s="5">
        <v>84</v>
      </c>
      <c r="E349" s="5">
        <v>83</v>
      </c>
      <c r="F349" s="5">
        <v>2206</v>
      </c>
      <c r="G349" s="2">
        <v>111</v>
      </c>
      <c r="H349" s="5">
        <v>28.28</v>
      </c>
      <c r="I349" s="5">
        <v>71.180000000000007</v>
      </c>
      <c r="J349" s="5">
        <v>2</v>
      </c>
      <c r="K349" s="5">
        <v>13</v>
      </c>
      <c r="L349" s="5">
        <v>7</v>
      </c>
      <c r="M349" s="5">
        <v>177</v>
      </c>
      <c r="N349" s="5">
        <v>38</v>
      </c>
    </row>
    <row r="350" spans="1:14" ht="24" customHeight="1" x14ac:dyDescent="0.25">
      <c r="A350" s="4" t="s">
        <v>621</v>
      </c>
      <c r="B350" s="11" t="s">
        <v>590</v>
      </c>
      <c r="C350" s="4" t="s">
        <v>622</v>
      </c>
      <c r="D350" s="5">
        <v>291</v>
      </c>
      <c r="E350" s="5">
        <v>183</v>
      </c>
      <c r="F350" s="5">
        <v>2201</v>
      </c>
      <c r="G350" s="2">
        <v>83</v>
      </c>
      <c r="H350" s="5">
        <v>17.190000000000001</v>
      </c>
      <c r="I350" s="5">
        <v>82.83</v>
      </c>
      <c r="J350" s="5">
        <v>0</v>
      </c>
      <c r="K350" s="5">
        <v>4</v>
      </c>
      <c r="L350" s="5">
        <v>22</v>
      </c>
      <c r="M350" s="5">
        <v>173</v>
      </c>
      <c r="N350" s="5">
        <v>15</v>
      </c>
    </row>
    <row r="351" spans="1:14" ht="24" customHeight="1" x14ac:dyDescent="0.25">
      <c r="A351" s="4" t="s">
        <v>623</v>
      </c>
      <c r="B351" s="11" t="s">
        <v>590</v>
      </c>
      <c r="C351" s="4" t="s">
        <v>131</v>
      </c>
      <c r="D351" s="5">
        <v>81</v>
      </c>
      <c r="E351" s="5">
        <v>79</v>
      </c>
      <c r="F351" s="5">
        <v>2180</v>
      </c>
      <c r="G351" s="2">
        <v>124</v>
      </c>
      <c r="H351" s="5">
        <v>34.6</v>
      </c>
      <c r="I351" s="5">
        <v>80.349999999999994</v>
      </c>
      <c r="J351" s="5">
        <v>1</v>
      </c>
      <c r="K351" s="5">
        <v>15</v>
      </c>
      <c r="L351" s="5">
        <v>6</v>
      </c>
      <c r="M351" s="5">
        <v>198</v>
      </c>
      <c r="N351" s="5">
        <v>19</v>
      </c>
    </row>
    <row r="352" spans="1:14" ht="24" customHeight="1" x14ac:dyDescent="0.25">
      <c r="A352" s="4" t="s">
        <v>624</v>
      </c>
      <c r="B352" s="11" t="s">
        <v>590</v>
      </c>
      <c r="C352" s="4" t="s">
        <v>310</v>
      </c>
      <c r="D352" s="5">
        <v>52</v>
      </c>
      <c r="E352" s="5">
        <v>47</v>
      </c>
      <c r="F352" s="5">
        <v>2041</v>
      </c>
      <c r="G352" s="2">
        <v>134</v>
      </c>
      <c r="H352" s="5">
        <v>48.59</v>
      </c>
      <c r="I352" s="5">
        <v>94.7</v>
      </c>
      <c r="J352" s="5">
        <v>6</v>
      </c>
      <c r="K352" s="5">
        <v>9</v>
      </c>
      <c r="L352" s="5">
        <v>0</v>
      </c>
      <c r="M352" s="5">
        <v>156</v>
      </c>
      <c r="N352" s="5">
        <v>56</v>
      </c>
    </row>
    <row r="353" spans="1:14" ht="24" customHeight="1" x14ac:dyDescent="0.25">
      <c r="A353" s="4" t="s">
        <v>625</v>
      </c>
      <c r="B353" s="11" t="s">
        <v>590</v>
      </c>
      <c r="C353" s="4" t="s">
        <v>626</v>
      </c>
      <c r="D353" s="5">
        <v>83</v>
      </c>
      <c r="E353" s="5">
        <v>69</v>
      </c>
      <c r="F353" s="5">
        <v>1976</v>
      </c>
      <c r="G353" s="2">
        <v>115</v>
      </c>
      <c r="H353" s="5">
        <v>34.06</v>
      </c>
      <c r="I353" s="5">
        <v>81.78</v>
      </c>
      <c r="J353" s="5">
        <v>2</v>
      </c>
      <c r="K353" s="5">
        <v>11</v>
      </c>
      <c r="L353" s="5">
        <v>6</v>
      </c>
      <c r="M353" s="5">
        <v>151</v>
      </c>
      <c r="N353" s="5">
        <v>28</v>
      </c>
    </row>
    <row r="354" spans="1:14" ht="24" customHeight="1" x14ac:dyDescent="0.25">
      <c r="A354" s="4" t="s">
        <v>627</v>
      </c>
      <c r="B354" s="11" t="s">
        <v>590</v>
      </c>
      <c r="C354" s="4" t="s">
        <v>387</v>
      </c>
      <c r="D354" s="5">
        <v>88</v>
      </c>
      <c r="E354" s="5">
        <v>80</v>
      </c>
      <c r="F354" s="5">
        <v>1874</v>
      </c>
      <c r="G354" s="2">
        <v>66</v>
      </c>
      <c r="H354" s="5">
        <v>30.72</v>
      </c>
      <c r="I354" s="5">
        <v>64.95</v>
      </c>
      <c r="J354" s="5">
        <v>0</v>
      </c>
      <c r="K354" s="5">
        <v>8</v>
      </c>
      <c r="L354" s="5">
        <v>1</v>
      </c>
      <c r="M354" s="5">
        <v>128</v>
      </c>
      <c r="N354" s="5">
        <v>12</v>
      </c>
    </row>
    <row r="355" spans="1:14" ht="24" customHeight="1" x14ac:dyDescent="0.25">
      <c r="A355" s="4" t="s">
        <v>628</v>
      </c>
      <c r="B355" s="11" t="s">
        <v>590</v>
      </c>
      <c r="C355" s="4" t="s">
        <v>629</v>
      </c>
      <c r="D355" s="5">
        <v>64</v>
      </c>
      <c r="E355" s="5">
        <v>64</v>
      </c>
      <c r="F355" s="5">
        <v>1814</v>
      </c>
      <c r="G355" s="2">
        <v>102</v>
      </c>
      <c r="H355" s="5">
        <v>30.74</v>
      </c>
      <c r="I355" s="5">
        <v>49.22</v>
      </c>
      <c r="J355" s="5">
        <v>1</v>
      </c>
      <c r="K355" s="5">
        <v>10</v>
      </c>
      <c r="L355" s="5">
        <v>3</v>
      </c>
      <c r="M355" s="5">
        <v>126</v>
      </c>
      <c r="N355" s="5">
        <v>3</v>
      </c>
    </row>
    <row r="356" spans="1:14" ht="24" customHeight="1" x14ac:dyDescent="0.25">
      <c r="A356" s="4" t="s">
        <v>630</v>
      </c>
      <c r="B356" s="11" t="s">
        <v>590</v>
      </c>
      <c r="C356" s="4" t="s">
        <v>631</v>
      </c>
      <c r="D356" s="5">
        <v>115</v>
      </c>
      <c r="E356" s="5">
        <v>98</v>
      </c>
      <c r="F356" s="5">
        <v>1751</v>
      </c>
      <c r="G356" s="2">
        <v>79</v>
      </c>
      <c r="H356" s="5">
        <v>21.61</v>
      </c>
      <c r="I356" s="5">
        <v>75.5</v>
      </c>
      <c r="J356" s="5">
        <v>0</v>
      </c>
      <c r="K356" s="5">
        <v>4</v>
      </c>
      <c r="L356" s="5">
        <v>4</v>
      </c>
      <c r="M356" s="5">
        <v>123</v>
      </c>
      <c r="N356" s="5">
        <v>25</v>
      </c>
    </row>
    <row r="357" spans="1:14" ht="24" customHeight="1" x14ac:dyDescent="0.25">
      <c r="A357" s="4" t="s">
        <v>632</v>
      </c>
      <c r="B357" s="11" t="s">
        <v>590</v>
      </c>
      <c r="C357" s="4" t="s">
        <v>310</v>
      </c>
      <c r="D357" s="5">
        <v>46</v>
      </c>
      <c r="E357" s="5">
        <v>46</v>
      </c>
      <c r="F357" s="5">
        <v>1674</v>
      </c>
      <c r="G357" s="2">
        <v>120</v>
      </c>
      <c r="H357" s="5">
        <v>40.82</v>
      </c>
      <c r="I357" s="5">
        <v>86.55</v>
      </c>
      <c r="J357" s="5">
        <v>4</v>
      </c>
      <c r="K357" s="5">
        <v>10</v>
      </c>
      <c r="L357" s="5">
        <v>5</v>
      </c>
      <c r="M357" s="5">
        <v>189</v>
      </c>
      <c r="N357" s="5">
        <v>27</v>
      </c>
    </row>
    <row r="358" spans="1:14" ht="24" customHeight="1" x14ac:dyDescent="0.25">
      <c r="A358" s="4" t="s">
        <v>635</v>
      </c>
      <c r="B358" s="11" t="s">
        <v>590</v>
      </c>
      <c r="C358" s="4" t="s">
        <v>636</v>
      </c>
      <c r="D358" s="5">
        <v>74</v>
      </c>
      <c r="E358" s="5">
        <v>73</v>
      </c>
      <c r="F358" s="5">
        <v>1668</v>
      </c>
      <c r="G358" s="2">
        <v>74</v>
      </c>
      <c r="H358" s="5">
        <v>24.52</v>
      </c>
      <c r="I358" s="5">
        <v>61.03</v>
      </c>
      <c r="J358" s="5">
        <v>0</v>
      </c>
      <c r="K358" s="5">
        <v>9</v>
      </c>
      <c r="L358" s="5">
        <v>5</v>
      </c>
      <c r="M358" s="5">
        <v>164</v>
      </c>
      <c r="N358" s="5">
        <v>2</v>
      </c>
    </row>
    <row r="359" spans="1:14" ht="24" customHeight="1" x14ac:dyDescent="0.25">
      <c r="A359" s="4" t="s">
        <v>633</v>
      </c>
      <c r="B359" s="11" t="s">
        <v>590</v>
      </c>
      <c r="C359" s="4" t="s">
        <v>634</v>
      </c>
      <c r="D359" s="5">
        <v>41</v>
      </c>
      <c r="E359" s="5">
        <v>40</v>
      </c>
      <c r="F359" s="5">
        <v>1598</v>
      </c>
      <c r="G359" s="2">
        <v>171</v>
      </c>
      <c r="H359" s="5">
        <v>47</v>
      </c>
      <c r="I359" s="5">
        <v>68.05</v>
      </c>
      <c r="J359" s="5">
        <v>3</v>
      </c>
      <c r="K359" s="5">
        <v>9</v>
      </c>
      <c r="L359" s="5">
        <v>1</v>
      </c>
      <c r="M359" s="5">
        <v>156</v>
      </c>
      <c r="N359" s="5">
        <v>7</v>
      </c>
    </row>
    <row r="360" spans="1:14" ht="24" customHeight="1" x14ac:dyDescent="0.25">
      <c r="A360" s="4" t="s">
        <v>637</v>
      </c>
      <c r="B360" s="11" t="s">
        <v>590</v>
      </c>
      <c r="C360" s="4" t="s">
        <v>402</v>
      </c>
      <c r="D360" s="5">
        <v>75</v>
      </c>
      <c r="E360" s="5">
        <v>71</v>
      </c>
      <c r="F360" s="5">
        <v>1518</v>
      </c>
      <c r="G360" s="2">
        <v>88</v>
      </c>
      <c r="H360" s="5">
        <v>25.72</v>
      </c>
      <c r="I360" s="5">
        <v>61.8</v>
      </c>
      <c r="J360" s="5">
        <v>0</v>
      </c>
      <c r="K360" s="5">
        <v>7</v>
      </c>
      <c r="L360" s="5">
        <v>6</v>
      </c>
      <c r="M360" s="5">
        <v>110</v>
      </c>
      <c r="N360" s="5">
        <v>12</v>
      </c>
    </row>
    <row r="361" spans="1:14" ht="24" customHeight="1" x14ac:dyDescent="0.25">
      <c r="A361" s="4" t="s">
        <v>638</v>
      </c>
      <c r="B361" s="11" t="s">
        <v>590</v>
      </c>
      <c r="C361" s="4" t="s">
        <v>265</v>
      </c>
      <c r="D361" s="5">
        <v>76</v>
      </c>
      <c r="E361" s="5">
        <v>65</v>
      </c>
      <c r="F361" s="5">
        <v>1495</v>
      </c>
      <c r="G361" s="2">
        <v>97</v>
      </c>
      <c r="H361" s="5">
        <v>28.2</v>
      </c>
      <c r="I361" s="5">
        <v>99.93</v>
      </c>
      <c r="J361" s="5">
        <v>0</v>
      </c>
      <c r="K361" s="5">
        <v>7</v>
      </c>
      <c r="L361" s="5">
        <v>3</v>
      </c>
      <c r="M361" s="5">
        <v>128</v>
      </c>
      <c r="N361" s="5">
        <v>38</v>
      </c>
    </row>
    <row r="362" spans="1:14" ht="24" customHeight="1" x14ac:dyDescent="0.25">
      <c r="A362" s="4" t="s">
        <v>639</v>
      </c>
      <c r="B362" s="11" t="s">
        <v>590</v>
      </c>
      <c r="C362" s="4" t="s">
        <v>258</v>
      </c>
      <c r="D362" s="5">
        <v>66</v>
      </c>
      <c r="E362" s="5">
        <v>62</v>
      </c>
      <c r="F362" s="5">
        <v>1454</v>
      </c>
      <c r="G362" s="2">
        <v>101</v>
      </c>
      <c r="H362" s="5">
        <v>27.43</v>
      </c>
      <c r="I362" s="5">
        <v>73.06</v>
      </c>
      <c r="J362" s="5">
        <v>1</v>
      </c>
      <c r="K362" s="5">
        <v>12</v>
      </c>
      <c r="L362" s="5">
        <v>3</v>
      </c>
      <c r="M362" s="5">
        <v>98</v>
      </c>
      <c r="N362" s="5">
        <v>8</v>
      </c>
    </row>
    <row r="363" spans="1:14" ht="24" customHeight="1" x14ac:dyDescent="0.25">
      <c r="A363" s="4" t="s">
        <v>640</v>
      </c>
      <c r="B363" s="11" t="s">
        <v>590</v>
      </c>
      <c r="C363" s="4" t="s">
        <v>131</v>
      </c>
      <c r="D363" s="5">
        <v>118</v>
      </c>
      <c r="E363" s="5">
        <v>86</v>
      </c>
      <c r="F363" s="5">
        <v>1438</v>
      </c>
      <c r="G363" s="2">
        <v>67</v>
      </c>
      <c r="H363" s="5">
        <v>26.14</v>
      </c>
      <c r="I363" s="5">
        <v>90.78</v>
      </c>
      <c r="J363" s="5">
        <v>0</v>
      </c>
      <c r="K363" s="5">
        <v>3</v>
      </c>
      <c r="L363" s="5">
        <v>3</v>
      </c>
      <c r="M363" s="5">
        <v>105</v>
      </c>
      <c r="N363" s="5">
        <v>41</v>
      </c>
    </row>
    <row r="364" spans="1:14" ht="24" customHeight="1" x14ac:dyDescent="0.25">
      <c r="A364" s="4" t="s">
        <v>641</v>
      </c>
      <c r="B364" s="11" t="s">
        <v>590</v>
      </c>
      <c r="C364" s="4" t="s">
        <v>310</v>
      </c>
      <c r="D364" s="5">
        <v>36</v>
      </c>
      <c r="E364" s="5">
        <v>35</v>
      </c>
      <c r="F364" s="5">
        <v>1431</v>
      </c>
      <c r="G364" s="2">
        <v>152</v>
      </c>
      <c r="H364" s="5">
        <v>44.71</v>
      </c>
      <c r="I364" s="5">
        <v>87.73</v>
      </c>
      <c r="J364" s="5">
        <v>5</v>
      </c>
      <c r="K364" s="5">
        <v>4</v>
      </c>
      <c r="L364" s="5">
        <v>2</v>
      </c>
      <c r="M364" s="5">
        <v>176</v>
      </c>
      <c r="N364" s="5">
        <v>17</v>
      </c>
    </row>
    <row r="365" spans="1:14" ht="24" customHeight="1" x14ac:dyDescent="0.25">
      <c r="A365" s="4" t="s">
        <v>642</v>
      </c>
      <c r="B365" s="11" t="s">
        <v>590</v>
      </c>
      <c r="C365" s="4" t="s">
        <v>643</v>
      </c>
      <c r="D365" s="5">
        <v>70</v>
      </c>
      <c r="E365" s="5">
        <v>65</v>
      </c>
      <c r="F365" s="5">
        <v>1384</v>
      </c>
      <c r="G365" s="2">
        <v>76</v>
      </c>
      <c r="H365" s="5">
        <v>23.06</v>
      </c>
      <c r="I365" s="5">
        <v>60.14</v>
      </c>
      <c r="J365" s="5">
        <v>0</v>
      </c>
      <c r="K365" s="5">
        <v>6</v>
      </c>
      <c r="L365" s="5">
        <v>1</v>
      </c>
      <c r="M365" s="5">
        <v>116</v>
      </c>
      <c r="N365" s="5">
        <v>3</v>
      </c>
    </row>
    <row r="366" spans="1:14" ht="24" customHeight="1" x14ac:dyDescent="0.25">
      <c r="A366" s="4" t="s">
        <v>644</v>
      </c>
      <c r="B366" s="11" t="s">
        <v>590</v>
      </c>
      <c r="C366" s="4" t="s">
        <v>170</v>
      </c>
      <c r="D366" s="5">
        <v>48</v>
      </c>
      <c r="E366" s="5">
        <v>42</v>
      </c>
      <c r="F366" s="5">
        <v>1362</v>
      </c>
      <c r="G366" s="2">
        <v>107</v>
      </c>
      <c r="H366" s="5">
        <v>33.21</v>
      </c>
      <c r="I366" s="5">
        <v>95.31</v>
      </c>
      <c r="J366" s="5">
        <v>3</v>
      </c>
      <c r="K366" s="5">
        <v>6</v>
      </c>
      <c r="L366" s="5">
        <v>5</v>
      </c>
      <c r="M366" s="5">
        <v>152</v>
      </c>
      <c r="N366" s="5">
        <v>38</v>
      </c>
    </row>
    <row r="367" spans="1:14" ht="24" customHeight="1" x14ac:dyDescent="0.25">
      <c r="A367" s="4" t="s">
        <v>645</v>
      </c>
      <c r="B367" s="11" t="s">
        <v>590</v>
      </c>
      <c r="C367" s="4" t="s">
        <v>646</v>
      </c>
      <c r="D367" s="5">
        <v>49</v>
      </c>
      <c r="E367" s="5">
        <v>46</v>
      </c>
      <c r="F367" s="5">
        <v>1334</v>
      </c>
      <c r="G367" s="2">
        <v>112</v>
      </c>
      <c r="H367" s="5">
        <v>32.53</v>
      </c>
      <c r="I367" s="5">
        <v>72.77</v>
      </c>
      <c r="J367" s="5">
        <v>1</v>
      </c>
      <c r="K367" s="5">
        <v>8</v>
      </c>
      <c r="L367" s="5">
        <v>2</v>
      </c>
      <c r="M367" s="5">
        <v>111</v>
      </c>
      <c r="N367" s="5">
        <v>20</v>
      </c>
    </row>
    <row r="368" spans="1:14" ht="24" customHeight="1" x14ac:dyDescent="0.25">
      <c r="A368" s="4" t="s">
        <v>647</v>
      </c>
      <c r="B368" s="11" t="s">
        <v>590</v>
      </c>
      <c r="C368" s="4" t="s">
        <v>293</v>
      </c>
      <c r="D368" s="5">
        <v>81</v>
      </c>
      <c r="E368" s="5">
        <v>66</v>
      </c>
      <c r="F368" s="5">
        <v>1321</v>
      </c>
      <c r="G368" s="2">
        <v>170</v>
      </c>
      <c r="H368" s="5">
        <v>23.17</v>
      </c>
      <c r="I368" s="5">
        <v>111.66</v>
      </c>
      <c r="J368" s="5">
        <v>1</v>
      </c>
      <c r="K368" s="5">
        <v>3</v>
      </c>
      <c r="L368" s="5">
        <v>7</v>
      </c>
      <c r="M368" s="5">
        <v>143</v>
      </c>
      <c r="N368" s="5">
        <v>37</v>
      </c>
    </row>
    <row r="369" spans="1:14" ht="24" customHeight="1" x14ac:dyDescent="0.25">
      <c r="A369" s="4" t="s">
        <v>648</v>
      </c>
      <c r="B369" s="11" t="s">
        <v>590</v>
      </c>
      <c r="C369" s="4" t="s">
        <v>649</v>
      </c>
      <c r="D369" s="5">
        <v>54</v>
      </c>
      <c r="E369" s="5">
        <v>50</v>
      </c>
      <c r="F369" s="5">
        <v>1304</v>
      </c>
      <c r="G369" s="2">
        <v>118</v>
      </c>
      <c r="H369" s="5">
        <v>28.34</v>
      </c>
      <c r="I369" s="5">
        <v>62.51</v>
      </c>
      <c r="J369" s="5">
        <v>2</v>
      </c>
      <c r="K369" s="5">
        <v>8</v>
      </c>
      <c r="L369" s="5">
        <v>8</v>
      </c>
      <c r="M369" s="5">
        <v>112</v>
      </c>
      <c r="N369" s="5">
        <v>5</v>
      </c>
    </row>
    <row r="370" spans="1:14" ht="24" customHeight="1" x14ac:dyDescent="0.25">
      <c r="A370" s="4" t="s">
        <v>650</v>
      </c>
      <c r="B370" s="11" t="s">
        <v>590</v>
      </c>
      <c r="C370" s="4" t="s">
        <v>79</v>
      </c>
      <c r="D370" s="5">
        <v>57</v>
      </c>
      <c r="E370" s="5">
        <v>53</v>
      </c>
      <c r="F370" s="5">
        <v>1271</v>
      </c>
      <c r="G370" s="2">
        <v>87</v>
      </c>
      <c r="H370" s="5">
        <v>24.92</v>
      </c>
      <c r="I370" s="5">
        <v>104.69</v>
      </c>
      <c r="J370" s="5">
        <v>0</v>
      </c>
      <c r="K370" s="5">
        <v>8</v>
      </c>
      <c r="L370" s="5">
        <v>7</v>
      </c>
      <c r="M370" s="5">
        <v>138</v>
      </c>
      <c r="N370" s="5">
        <v>36</v>
      </c>
    </row>
    <row r="371" spans="1:14" ht="24" customHeight="1" x14ac:dyDescent="0.25">
      <c r="A371" s="4" t="s">
        <v>651</v>
      </c>
      <c r="B371" s="11" t="s">
        <v>590</v>
      </c>
      <c r="C371" s="4" t="s">
        <v>129</v>
      </c>
      <c r="D371" s="5">
        <v>110</v>
      </c>
      <c r="E371" s="5">
        <v>80</v>
      </c>
      <c r="F371" s="5">
        <v>1270</v>
      </c>
      <c r="G371" s="2">
        <v>98</v>
      </c>
      <c r="H371" s="5">
        <v>23.96</v>
      </c>
      <c r="I371" s="5">
        <v>76.92</v>
      </c>
      <c r="J371" s="5">
        <v>0</v>
      </c>
      <c r="K371" s="5">
        <v>4</v>
      </c>
      <c r="L371" s="5">
        <v>5</v>
      </c>
      <c r="M371" s="5">
        <v>97</v>
      </c>
      <c r="N371" s="5">
        <v>17</v>
      </c>
    </row>
    <row r="372" spans="1:14" ht="24" customHeight="1" x14ac:dyDescent="0.25">
      <c r="A372" s="4" t="s">
        <v>652</v>
      </c>
      <c r="B372" s="11" t="s">
        <v>590</v>
      </c>
      <c r="C372" s="4" t="s">
        <v>163</v>
      </c>
      <c r="D372" s="5">
        <v>33</v>
      </c>
      <c r="E372" s="5">
        <v>29</v>
      </c>
      <c r="F372" s="5">
        <v>1233</v>
      </c>
      <c r="G372" s="2">
        <v>123</v>
      </c>
      <c r="H372" s="5">
        <v>44.03</v>
      </c>
      <c r="I372" s="5">
        <v>109.21</v>
      </c>
      <c r="J372" s="5">
        <v>5</v>
      </c>
      <c r="K372" s="5">
        <v>4</v>
      </c>
      <c r="L372" s="5">
        <v>2</v>
      </c>
      <c r="M372" s="5">
        <v>132</v>
      </c>
      <c r="N372" s="5">
        <v>28</v>
      </c>
    </row>
    <row r="373" spans="1:14" ht="24" customHeight="1" x14ac:dyDescent="0.25">
      <c r="A373" s="4" t="s">
        <v>653</v>
      </c>
      <c r="B373" s="11" t="s">
        <v>590</v>
      </c>
      <c r="C373" s="4" t="s">
        <v>282</v>
      </c>
      <c r="D373" s="5">
        <v>44</v>
      </c>
      <c r="E373" s="5">
        <v>36</v>
      </c>
      <c r="F373" s="5">
        <v>1112</v>
      </c>
      <c r="G373" s="2">
        <v>106</v>
      </c>
      <c r="H373" s="5">
        <v>39.71</v>
      </c>
      <c r="I373" s="5">
        <v>101.92</v>
      </c>
      <c r="J373" s="5">
        <v>1</v>
      </c>
      <c r="K373" s="5">
        <v>5</v>
      </c>
      <c r="L373" s="5">
        <v>1</v>
      </c>
      <c r="M373" s="5">
        <v>80</v>
      </c>
      <c r="N373" s="5">
        <v>47</v>
      </c>
    </row>
    <row r="374" spans="1:14" ht="24" customHeight="1" x14ac:dyDescent="0.25">
      <c r="A374" s="4" t="s">
        <v>654</v>
      </c>
      <c r="B374" s="11" t="s">
        <v>590</v>
      </c>
      <c r="C374" s="4" t="s">
        <v>293</v>
      </c>
      <c r="D374" s="5">
        <v>49</v>
      </c>
      <c r="E374" s="5">
        <v>45</v>
      </c>
      <c r="F374" s="5">
        <v>1109</v>
      </c>
      <c r="G374" s="2">
        <v>131</v>
      </c>
      <c r="H374" s="5">
        <v>27.72</v>
      </c>
      <c r="I374" s="5">
        <v>108.72</v>
      </c>
      <c r="J374" s="5">
        <v>1</v>
      </c>
      <c r="K374" s="5">
        <v>4</v>
      </c>
      <c r="L374" s="5">
        <v>4</v>
      </c>
      <c r="M374" s="5">
        <v>86</v>
      </c>
      <c r="N374" s="5">
        <v>55</v>
      </c>
    </row>
    <row r="375" spans="1:14" ht="24" customHeight="1" x14ac:dyDescent="0.25">
      <c r="A375" s="4" t="s">
        <v>655</v>
      </c>
      <c r="B375" s="11" t="s">
        <v>590</v>
      </c>
      <c r="C375" s="4" t="s">
        <v>656</v>
      </c>
      <c r="D375" s="5">
        <v>84</v>
      </c>
      <c r="E375" s="5">
        <v>62</v>
      </c>
      <c r="F375" s="5">
        <v>1070</v>
      </c>
      <c r="G375" s="2">
        <v>65</v>
      </c>
      <c r="H375" s="5">
        <v>20.98</v>
      </c>
      <c r="I375" s="5">
        <v>87.7</v>
      </c>
      <c r="J375" s="5">
        <v>0</v>
      </c>
      <c r="K375" s="5">
        <v>4</v>
      </c>
      <c r="L375" s="5">
        <v>3</v>
      </c>
      <c r="M375" s="5">
        <v>69</v>
      </c>
      <c r="N375" s="5">
        <v>33</v>
      </c>
    </row>
    <row r="376" spans="1:14" ht="24" customHeight="1" x14ac:dyDescent="0.25">
      <c r="A376" s="4" t="s">
        <v>657</v>
      </c>
      <c r="B376" s="11" t="s">
        <v>590</v>
      </c>
      <c r="C376" s="4" t="s">
        <v>580</v>
      </c>
      <c r="D376" s="5">
        <v>98</v>
      </c>
      <c r="E376" s="5">
        <v>77</v>
      </c>
      <c r="F376" s="5">
        <v>1055</v>
      </c>
      <c r="G376" s="2">
        <v>62</v>
      </c>
      <c r="H376" s="5">
        <v>17.29</v>
      </c>
      <c r="I376" s="5">
        <v>99.43</v>
      </c>
      <c r="J376" s="5">
        <v>0</v>
      </c>
      <c r="K376" s="5">
        <v>3</v>
      </c>
      <c r="L376" s="5">
        <v>7</v>
      </c>
      <c r="M376" s="5">
        <v>93</v>
      </c>
      <c r="N376" s="5">
        <v>10</v>
      </c>
    </row>
    <row r="377" spans="1:14" ht="24" customHeight="1" x14ac:dyDescent="0.25">
      <c r="A377" s="4" t="s">
        <v>658</v>
      </c>
      <c r="B377" s="11" t="s">
        <v>590</v>
      </c>
      <c r="C377" s="4" t="s">
        <v>459</v>
      </c>
      <c r="D377" s="5">
        <v>170</v>
      </c>
      <c r="E377" s="5">
        <v>101</v>
      </c>
      <c r="F377" s="5">
        <v>1047</v>
      </c>
      <c r="G377" s="2">
        <v>54</v>
      </c>
      <c r="H377" s="5">
        <v>15.62</v>
      </c>
      <c r="I377" s="5">
        <v>81.66</v>
      </c>
      <c r="J377" s="5">
        <v>0</v>
      </c>
      <c r="K377" s="5">
        <v>2</v>
      </c>
      <c r="L377" s="5">
        <v>8</v>
      </c>
      <c r="M377" s="5">
        <v>76</v>
      </c>
      <c r="N377" s="5">
        <v>38</v>
      </c>
    </row>
    <row r="378" spans="1:14" ht="24" customHeight="1" x14ac:dyDescent="0.25">
      <c r="A378" s="4" t="s">
        <v>659</v>
      </c>
      <c r="B378" s="11" t="s">
        <v>590</v>
      </c>
      <c r="C378" s="4" t="s">
        <v>135</v>
      </c>
      <c r="D378" s="5">
        <v>41</v>
      </c>
      <c r="E378" s="5">
        <v>37</v>
      </c>
      <c r="F378" s="5">
        <v>1046</v>
      </c>
      <c r="G378" s="2">
        <v>139</v>
      </c>
      <c r="H378" s="5">
        <v>29.05</v>
      </c>
      <c r="I378" s="5">
        <v>66.53</v>
      </c>
      <c r="J378" s="5">
        <v>1</v>
      </c>
      <c r="K378" s="5">
        <v>7</v>
      </c>
      <c r="L378" s="5">
        <v>3</v>
      </c>
      <c r="M378" s="5">
        <v>117</v>
      </c>
      <c r="N378" s="5">
        <v>7</v>
      </c>
    </row>
    <row r="379" spans="1:14" ht="24" customHeight="1" x14ac:dyDescent="0.25">
      <c r="A379" s="4" t="s">
        <v>660</v>
      </c>
      <c r="B379" s="11" t="s">
        <v>590</v>
      </c>
      <c r="C379" s="4" t="s">
        <v>254</v>
      </c>
      <c r="D379" s="5">
        <v>78</v>
      </c>
      <c r="E379" s="5">
        <v>65</v>
      </c>
      <c r="F379" s="5">
        <v>987</v>
      </c>
      <c r="G379" s="2">
        <v>60</v>
      </c>
      <c r="H379" s="5">
        <v>16.72</v>
      </c>
      <c r="I379" s="5">
        <v>104.38</v>
      </c>
      <c r="J379" s="5">
        <v>0</v>
      </c>
      <c r="K379" s="5">
        <v>2</v>
      </c>
      <c r="L379" s="5">
        <v>6</v>
      </c>
      <c r="M379" s="5">
        <v>70</v>
      </c>
      <c r="N379" s="5">
        <v>41</v>
      </c>
    </row>
    <row r="380" spans="1:14" ht="24" customHeight="1" x14ac:dyDescent="0.25">
      <c r="A380" s="4" t="s">
        <v>662</v>
      </c>
      <c r="B380" s="11" t="s">
        <v>661</v>
      </c>
      <c r="C380" s="4" t="s">
        <v>663</v>
      </c>
      <c r="D380" s="5">
        <v>323</v>
      </c>
      <c r="E380" s="5">
        <v>309</v>
      </c>
      <c r="F380" s="5">
        <v>11550</v>
      </c>
      <c r="G380" s="2">
        <v>139</v>
      </c>
      <c r="H380" s="5">
        <v>45.11</v>
      </c>
      <c r="I380" s="5">
        <v>73.13</v>
      </c>
      <c r="J380" s="5">
        <v>17</v>
      </c>
      <c r="K380" s="5">
        <v>86</v>
      </c>
      <c r="L380" s="5">
        <v>17</v>
      </c>
      <c r="M380" s="5">
        <v>910</v>
      </c>
      <c r="N380" s="5">
        <v>137</v>
      </c>
    </row>
    <row r="381" spans="1:14" ht="24" customHeight="1" x14ac:dyDescent="0.25">
      <c r="A381" s="4" t="s">
        <v>664</v>
      </c>
      <c r="B381" s="11" t="s">
        <v>661</v>
      </c>
      <c r="C381" s="4" t="s">
        <v>35</v>
      </c>
      <c r="D381" s="5">
        <v>223</v>
      </c>
      <c r="E381" s="5">
        <v>213</v>
      </c>
      <c r="F381" s="5">
        <v>9427</v>
      </c>
      <c r="G381" s="2">
        <v>176</v>
      </c>
      <c r="H381" s="5">
        <v>54.17</v>
      </c>
      <c r="I381" s="5">
        <v>101.27</v>
      </c>
      <c r="J381" s="5">
        <v>25</v>
      </c>
      <c r="K381" s="5">
        <v>52</v>
      </c>
      <c r="L381" s="5">
        <v>7</v>
      </c>
      <c r="M381" s="5">
        <v>823</v>
      </c>
      <c r="N381" s="5">
        <v>200</v>
      </c>
    </row>
    <row r="382" spans="1:14" ht="24" customHeight="1" x14ac:dyDescent="0.25">
      <c r="A382" s="4" t="s">
        <v>665</v>
      </c>
      <c r="B382" s="11" t="s">
        <v>661</v>
      </c>
      <c r="C382" s="4" t="s">
        <v>467</v>
      </c>
      <c r="D382" s="5">
        <v>181</v>
      </c>
      <c r="E382" s="5">
        <v>178</v>
      </c>
      <c r="F382" s="5">
        <v>8113</v>
      </c>
      <c r="G382" s="2">
        <v>159</v>
      </c>
      <c r="H382" s="5">
        <v>49.46</v>
      </c>
      <c r="I382" s="5">
        <v>88.39</v>
      </c>
      <c r="J382" s="5">
        <v>27</v>
      </c>
      <c r="K382" s="5">
        <v>39</v>
      </c>
      <c r="L382" s="5">
        <v>4</v>
      </c>
      <c r="M382" s="5">
        <v>822</v>
      </c>
      <c r="N382" s="5">
        <v>53</v>
      </c>
    </row>
    <row r="383" spans="1:14" ht="24" customHeight="1" x14ac:dyDescent="0.25">
      <c r="A383" s="4" t="s">
        <v>666</v>
      </c>
      <c r="B383" s="11" t="s">
        <v>661</v>
      </c>
      <c r="C383" s="4" t="s">
        <v>667</v>
      </c>
      <c r="D383" s="5">
        <v>248</v>
      </c>
      <c r="E383" s="5">
        <v>240</v>
      </c>
      <c r="F383" s="5">
        <v>8094</v>
      </c>
      <c r="G383" s="2">
        <v>175</v>
      </c>
      <c r="H383" s="5">
        <v>36.130000000000003</v>
      </c>
      <c r="I383" s="5">
        <v>83.26</v>
      </c>
      <c r="J383" s="5">
        <v>21</v>
      </c>
      <c r="K383" s="5">
        <v>37</v>
      </c>
      <c r="L383" s="5">
        <v>22</v>
      </c>
      <c r="M383" s="5">
        <v>930</v>
      </c>
      <c r="N383" s="5">
        <v>128</v>
      </c>
    </row>
    <row r="384" spans="1:14" ht="24" customHeight="1" x14ac:dyDescent="0.25">
      <c r="A384" s="4" t="s">
        <v>668</v>
      </c>
      <c r="B384" s="11" t="s">
        <v>661</v>
      </c>
      <c r="C384" s="4" t="s">
        <v>418</v>
      </c>
      <c r="D384" s="5">
        <v>196</v>
      </c>
      <c r="E384" s="5">
        <v>193</v>
      </c>
      <c r="F384" s="5">
        <v>6989</v>
      </c>
      <c r="G384" s="2">
        <v>141</v>
      </c>
      <c r="H384" s="5">
        <v>38.19</v>
      </c>
      <c r="I384" s="5">
        <v>80.86</v>
      </c>
      <c r="J384" s="5">
        <v>10</v>
      </c>
      <c r="K384" s="5">
        <v>47</v>
      </c>
      <c r="L384" s="5">
        <v>7</v>
      </c>
      <c r="M384" s="5">
        <v>788</v>
      </c>
      <c r="N384" s="5">
        <v>44</v>
      </c>
    </row>
    <row r="385" spans="1:14" ht="24" customHeight="1" x14ac:dyDescent="0.25">
      <c r="A385" s="4" t="s">
        <v>669</v>
      </c>
      <c r="B385" s="11" t="s">
        <v>661</v>
      </c>
      <c r="C385" s="4" t="s">
        <v>505</v>
      </c>
      <c r="D385" s="5">
        <v>185</v>
      </c>
      <c r="E385" s="5">
        <v>185</v>
      </c>
      <c r="F385" s="5">
        <v>6798</v>
      </c>
      <c r="G385" s="2">
        <v>188</v>
      </c>
      <c r="H385" s="5">
        <v>40.950000000000003</v>
      </c>
      <c r="I385" s="5">
        <v>72.040000000000006</v>
      </c>
      <c r="J385" s="5">
        <v>13</v>
      </c>
      <c r="K385" s="5">
        <v>45</v>
      </c>
      <c r="L385" s="5">
        <v>11</v>
      </c>
      <c r="M385" s="5">
        <v>659</v>
      </c>
      <c r="N385" s="5">
        <v>20</v>
      </c>
    </row>
    <row r="386" spans="1:14" ht="24" customHeight="1" x14ac:dyDescent="0.25">
      <c r="A386" s="4" t="s">
        <v>670</v>
      </c>
      <c r="B386" s="11" t="s">
        <v>661</v>
      </c>
      <c r="C386" s="4" t="s">
        <v>265</v>
      </c>
      <c r="D386" s="5">
        <v>155</v>
      </c>
      <c r="E386" s="5">
        <v>155</v>
      </c>
      <c r="F386" s="5">
        <v>6770</v>
      </c>
      <c r="G386" s="2">
        <v>178</v>
      </c>
      <c r="H386" s="5">
        <v>45.74</v>
      </c>
      <c r="I386" s="5">
        <v>96.64</v>
      </c>
      <c r="J386" s="5">
        <v>21</v>
      </c>
      <c r="K386" s="5">
        <v>30</v>
      </c>
      <c r="L386" s="5">
        <v>4</v>
      </c>
      <c r="M386" s="5">
        <v>771</v>
      </c>
      <c r="N386" s="5">
        <v>118</v>
      </c>
    </row>
    <row r="387" spans="1:14" ht="24" customHeight="1" x14ac:dyDescent="0.25">
      <c r="A387" s="4" t="s">
        <v>671</v>
      </c>
      <c r="B387" s="11" t="s">
        <v>661</v>
      </c>
      <c r="C387" s="4" t="s">
        <v>268</v>
      </c>
      <c r="D387" s="5">
        <v>245</v>
      </c>
      <c r="E387" s="5">
        <v>220</v>
      </c>
      <c r="F387" s="5">
        <v>5935</v>
      </c>
      <c r="G387" s="2">
        <v>121</v>
      </c>
      <c r="H387" s="5">
        <v>35.11</v>
      </c>
      <c r="I387" s="5">
        <v>80.900000000000006</v>
      </c>
      <c r="J387" s="5">
        <v>2</v>
      </c>
      <c r="K387" s="5">
        <v>33</v>
      </c>
      <c r="L387" s="5">
        <v>12</v>
      </c>
      <c r="M387" s="5">
        <v>392</v>
      </c>
      <c r="N387" s="5">
        <v>47</v>
      </c>
    </row>
    <row r="388" spans="1:14" ht="24" customHeight="1" x14ac:dyDescent="0.25">
      <c r="A388" s="4" t="s">
        <v>672</v>
      </c>
      <c r="B388" s="11" t="s">
        <v>661</v>
      </c>
      <c r="C388" s="4" t="s">
        <v>38</v>
      </c>
      <c r="D388" s="5">
        <v>188</v>
      </c>
      <c r="E388" s="5">
        <v>175</v>
      </c>
      <c r="F388" s="5">
        <v>5565</v>
      </c>
      <c r="G388" s="2">
        <v>112</v>
      </c>
      <c r="H388" s="5">
        <v>38.64</v>
      </c>
      <c r="I388" s="5">
        <v>76.47</v>
      </c>
      <c r="J388" s="5">
        <v>2</v>
      </c>
      <c r="K388" s="5">
        <v>39</v>
      </c>
      <c r="L388" s="5">
        <v>8</v>
      </c>
      <c r="M388" s="5">
        <v>366</v>
      </c>
      <c r="N388" s="5">
        <v>94</v>
      </c>
    </row>
    <row r="389" spans="1:14" ht="24" customHeight="1" x14ac:dyDescent="0.25">
      <c r="A389" s="4" t="s">
        <v>673</v>
      </c>
      <c r="B389" s="11" t="s">
        <v>661</v>
      </c>
      <c r="C389" s="4" t="s">
        <v>322</v>
      </c>
      <c r="D389" s="5">
        <v>143</v>
      </c>
      <c r="E389" s="5">
        <v>136</v>
      </c>
      <c r="F389" s="5">
        <v>5507</v>
      </c>
      <c r="G389" s="2">
        <v>185</v>
      </c>
      <c r="H389" s="5">
        <v>47.47</v>
      </c>
      <c r="I389" s="5">
        <v>88.6</v>
      </c>
      <c r="J389" s="5">
        <v>12</v>
      </c>
      <c r="K389" s="5">
        <v>35</v>
      </c>
      <c r="L389" s="5">
        <v>3</v>
      </c>
      <c r="M389" s="5">
        <v>495</v>
      </c>
      <c r="N389" s="5">
        <v>65</v>
      </c>
    </row>
    <row r="390" spans="1:14" ht="24" customHeight="1" x14ac:dyDescent="0.25">
      <c r="A390" s="4" t="s">
        <v>674</v>
      </c>
      <c r="B390" s="11" t="s">
        <v>661</v>
      </c>
      <c r="C390" s="4" t="s">
        <v>26</v>
      </c>
      <c r="D390" s="5">
        <v>199</v>
      </c>
      <c r="E390" s="5">
        <v>179</v>
      </c>
      <c r="F390" s="5">
        <v>5117</v>
      </c>
      <c r="G390" s="2">
        <v>150</v>
      </c>
      <c r="H390" s="5">
        <v>36.81</v>
      </c>
      <c r="I390" s="5">
        <v>84.55</v>
      </c>
      <c r="J390" s="5">
        <v>4</v>
      </c>
      <c r="K390" s="5">
        <v>27</v>
      </c>
      <c r="L390" s="5">
        <v>7</v>
      </c>
      <c r="M390" s="5">
        <v>347</v>
      </c>
      <c r="N390" s="5">
        <v>75</v>
      </c>
    </row>
    <row r="391" spans="1:14" ht="24" customHeight="1" x14ac:dyDescent="0.25">
      <c r="A391" s="4" t="s">
        <v>675</v>
      </c>
      <c r="B391" s="11" t="s">
        <v>661</v>
      </c>
      <c r="C391" s="4" t="s">
        <v>443</v>
      </c>
      <c r="D391" s="5">
        <v>178</v>
      </c>
      <c r="E391" s="5">
        <v>154</v>
      </c>
      <c r="F391" s="5">
        <v>4611</v>
      </c>
      <c r="G391" s="2">
        <v>139</v>
      </c>
      <c r="H391" s="5">
        <v>42.3</v>
      </c>
      <c r="I391" s="5">
        <v>103.68</v>
      </c>
      <c r="J391" s="5">
        <v>7</v>
      </c>
      <c r="K391" s="5">
        <v>24</v>
      </c>
      <c r="L391" s="5">
        <v>9</v>
      </c>
      <c r="M391" s="5">
        <v>342</v>
      </c>
      <c r="N391" s="5">
        <v>144</v>
      </c>
    </row>
    <row r="392" spans="1:14" ht="24" customHeight="1" x14ac:dyDescent="0.25">
      <c r="A392" s="4" t="s">
        <v>676</v>
      </c>
      <c r="B392" s="11" t="s">
        <v>661</v>
      </c>
      <c r="C392" s="4" t="s">
        <v>407</v>
      </c>
      <c r="D392" s="5">
        <v>290</v>
      </c>
      <c r="E392" s="5">
        <v>216</v>
      </c>
      <c r="F392" s="5">
        <v>4523</v>
      </c>
      <c r="G392" s="2">
        <v>147</v>
      </c>
      <c r="H392" s="5">
        <v>28.44</v>
      </c>
      <c r="I392" s="1">
        <v>84.66</v>
      </c>
      <c r="J392" s="5">
        <v>1</v>
      </c>
      <c r="K392" s="5">
        <v>25</v>
      </c>
      <c r="L392" s="5">
        <v>16</v>
      </c>
      <c r="M392" s="5">
        <v>341</v>
      </c>
      <c r="N392" s="5">
        <v>81</v>
      </c>
    </row>
    <row r="393" spans="1:14" ht="24" customHeight="1" x14ac:dyDescent="0.25">
      <c r="A393" s="4" t="s">
        <v>677</v>
      </c>
      <c r="B393" s="11" t="s">
        <v>661</v>
      </c>
      <c r="C393" s="4" t="s">
        <v>678</v>
      </c>
      <c r="D393" s="5">
        <v>138</v>
      </c>
      <c r="E393" s="5">
        <v>133</v>
      </c>
      <c r="F393" s="5">
        <v>3860</v>
      </c>
      <c r="G393" s="2">
        <v>124</v>
      </c>
      <c r="H393" s="5">
        <v>32.99</v>
      </c>
      <c r="I393" s="5">
        <v>70.28</v>
      </c>
      <c r="J393" s="5">
        <v>3</v>
      </c>
      <c r="K393" s="5">
        <v>23</v>
      </c>
      <c r="L393" s="5">
        <v>10</v>
      </c>
      <c r="M393" s="5">
        <v>298</v>
      </c>
      <c r="N393" s="5">
        <v>33</v>
      </c>
    </row>
    <row r="394" spans="1:14" ht="24" customHeight="1" x14ac:dyDescent="0.25">
      <c r="A394" s="4" t="s">
        <v>679</v>
      </c>
      <c r="B394" s="11" t="s">
        <v>661</v>
      </c>
      <c r="C394" s="4" t="s">
        <v>565</v>
      </c>
      <c r="D394" s="5">
        <v>171</v>
      </c>
      <c r="E394" s="5">
        <v>137</v>
      </c>
      <c r="F394" s="5">
        <v>3576</v>
      </c>
      <c r="G394" s="2">
        <v>103</v>
      </c>
      <c r="H394" s="5">
        <v>41.1</v>
      </c>
      <c r="I394" s="5">
        <v>89.91</v>
      </c>
      <c r="J394" s="5">
        <v>2</v>
      </c>
      <c r="K394" s="5">
        <v>19</v>
      </c>
      <c r="L394" s="5">
        <v>13</v>
      </c>
      <c r="M394" s="5">
        <v>293</v>
      </c>
      <c r="N394" s="5">
        <v>76</v>
      </c>
    </row>
    <row r="395" spans="1:14" ht="24" customHeight="1" x14ac:dyDescent="0.25">
      <c r="A395" s="4" t="s">
        <v>680</v>
      </c>
      <c r="B395" s="11" t="s">
        <v>661</v>
      </c>
      <c r="C395" s="4" t="s">
        <v>587</v>
      </c>
      <c r="D395" s="5">
        <v>101</v>
      </c>
      <c r="E395" s="5">
        <v>89</v>
      </c>
      <c r="F395" s="5">
        <v>3300</v>
      </c>
      <c r="G395" s="2">
        <v>125</v>
      </c>
      <c r="H395" s="5">
        <v>44</v>
      </c>
      <c r="I395" s="5">
        <v>67.52</v>
      </c>
      <c r="J395" s="5">
        <v>4</v>
      </c>
      <c r="K395" s="5">
        <v>25</v>
      </c>
      <c r="L395" s="5">
        <v>3</v>
      </c>
      <c r="M395" s="5">
        <v>317</v>
      </c>
      <c r="N395" s="5">
        <v>16</v>
      </c>
    </row>
    <row r="396" spans="1:14" ht="24" customHeight="1" x14ac:dyDescent="0.25">
      <c r="A396" s="4" t="s">
        <v>681</v>
      </c>
      <c r="B396" s="11" t="s">
        <v>661</v>
      </c>
      <c r="C396" s="4" t="s">
        <v>425</v>
      </c>
      <c r="D396" s="5">
        <v>294</v>
      </c>
      <c r="E396" s="5">
        <v>196</v>
      </c>
      <c r="F396" s="5">
        <v>3193</v>
      </c>
      <c r="G396" s="2">
        <v>90</v>
      </c>
      <c r="H396" s="5">
        <v>25.34</v>
      </c>
      <c r="I396" s="5">
        <v>85.55</v>
      </c>
      <c r="J396" s="5">
        <v>0</v>
      </c>
      <c r="K396" s="5">
        <v>13</v>
      </c>
      <c r="L396" s="5">
        <v>20</v>
      </c>
      <c r="M396" s="5">
        <v>212</v>
      </c>
      <c r="N396" s="5">
        <v>55</v>
      </c>
    </row>
    <row r="397" spans="1:14" ht="24" customHeight="1" x14ac:dyDescent="0.25">
      <c r="A397" s="4" t="s">
        <v>682</v>
      </c>
      <c r="B397" s="11" t="s">
        <v>661</v>
      </c>
      <c r="C397" s="4" t="s">
        <v>61</v>
      </c>
      <c r="D397" s="5">
        <v>71</v>
      </c>
      <c r="E397" s="5">
        <v>65</v>
      </c>
      <c r="F397" s="5">
        <v>2657</v>
      </c>
      <c r="G397" s="2">
        <v>134</v>
      </c>
      <c r="H397" s="5">
        <v>50.13</v>
      </c>
      <c r="I397" s="5">
        <v>87.02</v>
      </c>
      <c r="J397" s="5">
        <v>6</v>
      </c>
      <c r="K397" s="5">
        <v>17</v>
      </c>
      <c r="L397" s="5">
        <v>3</v>
      </c>
      <c r="M397" s="5">
        <v>206</v>
      </c>
      <c r="N397" s="5">
        <v>50</v>
      </c>
    </row>
    <row r="398" spans="1:14" ht="24" customHeight="1" x14ac:dyDescent="0.25">
      <c r="A398" s="4" t="s">
        <v>683</v>
      </c>
      <c r="B398" s="11" t="s">
        <v>661</v>
      </c>
      <c r="C398" s="4" t="s">
        <v>57</v>
      </c>
      <c r="D398" s="5">
        <v>83</v>
      </c>
      <c r="E398" s="5">
        <v>79</v>
      </c>
      <c r="F398" s="5">
        <v>2590</v>
      </c>
      <c r="G398" s="2">
        <v>175</v>
      </c>
      <c r="H398" s="5">
        <v>37</v>
      </c>
      <c r="I398" s="5">
        <v>97.73</v>
      </c>
      <c r="J398" s="5">
        <v>3</v>
      </c>
      <c r="K398" s="5">
        <v>14</v>
      </c>
      <c r="L398" s="5">
        <v>6</v>
      </c>
      <c r="M398" s="5">
        <v>264</v>
      </c>
      <c r="N398" s="5">
        <v>58</v>
      </c>
    </row>
    <row r="399" spans="1:14" ht="24" customHeight="1" x14ac:dyDescent="0.25">
      <c r="A399" s="4" t="s">
        <v>684</v>
      </c>
      <c r="B399" s="11" t="s">
        <v>661</v>
      </c>
      <c r="C399" s="4" t="s">
        <v>685</v>
      </c>
      <c r="D399" s="5">
        <v>89</v>
      </c>
      <c r="E399" s="5">
        <v>88</v>
      </c>
      <c r="F399" s="5">
        <v>2559</v>
      </c>
      <c r="G399" s="2">
        <v>161</v>
      </c>
      <c r="H399" s="5">
        <v>29.41</v>
      </c>
      <c r="I399" s="5">
        <v>64.62</v>
      </c>
      <c r="J399" s="5">
        <v>2</v>
      </c>
      <c r="K399" s="5">
        <v>18</v>
      </c>
      <c r="L399" s="5">
        <v>6</v>
      </c>
      <c r="M399" s="5">
        <v>278</v>
      </c>
      <c r="N399" s="5">
        <v>15</v>
      </c>
    </row>
    <row r="400" spans="1:14" ht="24" customHeight="1" x14ac:dyDescent="0.25">
      <c r="A400" s="4" t="s">
        <v>686</v>
      </c>
      <c r="B400" s="11" t="s">
        <v>661</v>
      </c>
      <c r="C400" s="4" t="s">
        <v>148</v>
      </c>
      <c r="D400" s="5">
        <v>60</v>
      </c>
      <c r="E400" s="5">
        <v>56</v>
      </c>
      <c r="F400" s="5">
        <v>2141</v>
      </c>
      <c r="G400" s="2">
        <v>174</v>
      </c>
      <c r="H400" s="5">
        <v>43.69</v>
      </c>
      <c r="I400" s="5">
        <v>117.05</v>
      </c>
      <c r="J400" s="5">
        <v>4</v>
      </c>
      <c r="K400" s="5">
        <v>11</v>
      </c>
      <c r="L400" s="5">
        <v>2</v>
      </c>
      <c r="M400" s="5">
        <v>200</v>
      </c>
      <c r="N400" s="5">
        <v>71</v>
      </c>
    </row>
    <row r="401" spans="1:14" ht="24" customHeight="1" x14ac:dyDescent="0.25">
      <c r="A401" s="4" t="s">
        <v>687</v>
      </c>
      <c r="B401" s="11" t="s">
        <v>661</v>
      </c>
      <c r="C401" s="4" t="s">
        <v>53</v>
      </c>
      <c r="D401" s="5">
        <v>53</v>
      </c>
      <c r="E401" s="5">
        <v>51</v>
      </c>
      <c r="F401" s="5">
        <v>1941</v>
      </c>
      <c r="G401" s="2">
        <v>144</v>
      </c>
      <c r="H401" s="5">
        <v>42.19</v>
      </c>
      <c r="I401" s="5">
        <v>88.02</v>
      </c>
      <c r="J401" s="5">
        <v>5</v>
      </c>
      <c r="K401" s="5">
        <v>8</v>
      </c>
      <c r="L401" s="5">
        <v>2</v>
      </c>
      <c r="M401" s="5">
        <v>195</v>
      </c>
      <c r="N401" s="5">
        <v>26</v>
      </c>
    </row>
    <row r="402" spans="1:14" ht="24" customHeight="1" x14ac:dyDescent="0.25">
      <c r="A402" s="4" t="s">
        <v>688</v>
      </c>
      <c r="B402" s="11" t="s">
        <v>661</v>
      </c>
      <c r="C402" s="4" t="s">
        <v>649</v>
      </c>
      <c r="D402" s="5">
        <v>64</v>
      </c>
      <c r="E402" s="5">
        <v>55</v>
      </c>
      <c r="F402" s="5">
        <v>1688</v>
      </c>
      <c r="G402" s="2">
        <v>131</v>
      </c>
      <c r="H402" s="5">
        <v>37.51</v>
      </c>
      <c r="I402" s="5">
        <v>69.400000000000006</v>
      </c>
      <c r="J402" s="5">
        <v>2</v>
      </c>
      <c r="K402" s="5">
        <v>10</v>
      </c>
      <c r="L402" s="5">
        <v>2</v>
      </c>
      <c r="M402" s="5">
        <v>142</v>
      </c>
      <c r="N402" s="5">
        <v>8</v>
      </c>
    </row>
    <row r="403" spans="1:14" ht="24" customHeight="1" x14ac:dyDescent="0.25">
      <c r="A403" s="4" t="s">
        <v>484</v>
      </c>
      <c r="B403" s="11" t="s">
        <v>661</v>
      </c>
      <c r="C403" s="4" t="s">
        <v>689</v>
      </c>
      <c r="D403" s="5">
        <v>55</v>
      </c>
      <c r="E403" s="5">
        <v>54</v>
      </c>
      <c r="F403" s="5">
        <v>1627</v>
      </c>
      <c r="G403" s="2">
        <v>90</v>
      </c>
      <c r="H403" s="5">
        <v>32.54</v>
      </c>
      <c r="I403" s="5">
        <v>51.76</v>
      </c>
      <c r="J403" s="5">
        <v>0</v>
      </c>
      <c r="K403" s="5">
        <v>12</v>
      </c>
      <c r="L403" s="5">
        <v>0</v>
      </c>
      <c r="M403" s="5">
        <v>124</v>
      </c>
      <c r="N403" s="5">
        <v>0</v>
      </c>
    </row>
    <row r="404" spans="1:14" ht="24" customHeight="1" x14ac:dyDescent="0.25">
      <c r="A404" s="4" t="s">
        <v>690</v>
      </c>
      <c r="B404" s="11" t="s">
        <v>661</v>
      </c>
      <c r="C404" s="4" t="s">
        <v>691</v>
      </c>
      <c r="D404" s="5">
        <v>113</v>
      </c>
      <c r="E404" s="5">
        <v>69</v>
      </c>
      <c r="F404" s="5">
        <v>1410</v>
      </c>
      <c r="G404" s="2">
        <v>129</v>
      </c>
      <c r="H404" s="5">
        <v>27.64</v>
      </c>
      <c r="I404" s="5">
        <v>89.29</v>
      </c>
      <c r="J404" s="5">
        <v>2</v>
      </c>
      <c r="K404" s="5">
        <v>4</v>
      </c>
      <c r="L404" s="5">
        <v>2</v>
      </c>
      <c r="M404" s="5">
        <v>135</v>
      </c>
      <c r="N404" s="5">
        <v>13</v>
      </c>
    </row>
    <row r="405" spans="1:14" ht="24" customHeight="1" x14ac:dyDescent="0.25">
      <c r="A405" s="4" t="s">
        <v>692</v>
      </c>
      <c r="B405" s="11" t="s">
        <v>661</v>
      </c>
      <c r="C405" s="4" t="s">
        <v>89</v>
      </c>
      <c r="D405" s="5">
        <v>79</v>
      </c>
      <c r="E405" s="5">
        <v>60</v>
      </c>
      <c r="F405" s="5">
        <v>1371</v>
      </c>
      <c r="G405" s="2">
        <v>100</v>
      </c>
      <c r="H405" s="5">
        <v>32.64</v>
      </c>
      <c r="I405" s="5">
        <v>82.78</v>
      </c>
      <c r="J405" s="5">
        <v>1</v>
      </c>
      <c r="K405" s="5">
        <v>9</v>
      </c>
      <c r="L405" s="5">
        <v>5</v>
      </c>
      <c r="M405" s="5">
        <v>88</v>
      </c>
      <c r="N405" s="5">
        <v>52</v>
      </c>
    </row>
    <row r="406" spans="1:14" ht="24" customHeight="1" x14ac:dyDescent="0.25">
      <c r="A406" s="4" t="s">
        <v>693</v>
      </c>
      <c r="B406" s="11" t="s">
        <v>661</v>
      </c>
      <c r="C406" s="4" t="s">
        <v>689</v>
      </c>
      <c r="D406" s="5">
        <v>40</v>
      </c>
      <c r="E406" s="5">
        <v>40</v>
      </c>
      <c r="F406" s="5">
        <v>1293</v>
      </c>
      <c r="G406" s="2">
        <v>97</v>
      </c>
      <c r="H406" s="5">
        <v>38.020000000000003</v>
      </c>
      <c r="I406" s="5">
        <v>56.02</v>
      </c>
      <c r="J406" s="5">
        <v>0</v>
      </c>
      <c r="K406" s="5">
        <v>9</v>
      </c>
      <c r="L406" s="5">
        <v>0</v>
      </c>
      <c r="M406" s="5">
        <v>90</v>
      </c>
      <c r="N406" s="5">
        <v>8</v>
      </c>
    </row>
    <row r="407" spans="1:14" ht="24" customHeight="1" x14ac:dyDescent="0.25">
      <c r="A407" s="4" t="s">
        <v>694</v>
      </c>
      <c r="B407" s="11" t="s">
        <v>661</v>
      </c>
      <c r="C407" s="4" t="s">
        <v>695</v>
      </c>
      <c r="D407" s="5">
        <v>36</v>
      </c>
      <c r="E407" s="5">
        <v>35</v>
      </c>
      <c r="F407" s="5">
        <v>1239</v>
      </c>
      <c r="G407" s="2">
        <v>132</v>
      </c>
      <c r="H407" s="5">
        <v>38.71</v>
      </c>
      <c r="I407" s="5">
        <v>94.36</v>
      </c>
      <c r="J407" s="5">
        <v>3</v>
      </c>
      <c r="K407" s="5">
        <v>7</v>
      </c>
      <c r="L407" s="5">
        <v>5</v>
      </c>
      <c r="M407" s="5">
        <v>131</v>
      </c>
      <c r="N407" s="5">
        <v>22</v>
      </c>
    </row>
    <row r="408" spans="1:14" ht="24" customHeight="1" x14ac:dyDescent="0.25">
      <c r="A408" s="4" t="s">
        <v>696</v>
      </c>
      <c r="B408" s="11" t="s">
        <v>661</v>
      </c>
      <c r="C408" s="4" t="s">
        <v>165</v>
      </c>
      <c r="D408" s="5">
        <v>43</v>
      </c>
      <c r="E408" s="5">
        <v>37</v>
      </c>
      <c r="F408" s="5">
        <v>1157</v>
      </c>
      <c r="G408" s="2">
        <v>81</v>
      </c>
      <c r="H408" s="5">
        <v>37.32</v>
      </c>
      <c r="I408" s="5">
        <v>68.66</v>
      </c>
      <c r="J408" s="5">
        <v>0</v>
      </c>
      <c r="K408" s="5">
        <v>7</v>
      </c>
      <c r="L408" s="5">
        <v>0</v>
      </c>
      <c r="M408" s="5">
        <v>107</v>
      </c>
      <c r="N408" s="5">
        <v>5</v>
      </c>
    </row>
    <row r="409" spans="1:14" ht="24" customHeight="1" x14ac:dyDescent="0.25">
      <c r="A409" s="4" t="s">
        <v>697</v>
      </c>
      <c r="B409" s="11" t="s">
        <v>661</v>
      </c>
      <c r="C409" s="4" t="s">
        <v>698</v>
      </c>
      <c r="D409" s="5">
        <v>59</v>
      </c>
      <c r="E409" s="5">
        <v>49</v>
      </c>
      <c r="F409" s="5">
        <v>1074</v>
      </c>
      <c r="G409" s="2">
        <v>70</v>
      </c>
      <c r="H409" s="5">
        <v>30.68</v>
      </c>
      <c r="I409" s="5">
        <v>97.9</v>
      </c>
      <c r="J409" s="5">
        <v>0</v>
      </c>
      <c r="K409" s="5">
        <v>6</v>
      </c>
      <c r="L409" s="5">
        <v>4</v>
      </c>
      <c r="M409" s="5">
        <v>79</v>
      </c>
      <c r="N409" s="5">
        <v>25</v>
      </c>
    </row>
    <row r="410" spans="1:14" ht="24" customHeight="1" x14ac:dyDescent="0.25">
      <c r="A410" s="4" t="s">
        <v>699</v>
      </c>
      <c r="B410" s="11" t="s">
        <v>661</v>
      </c>
      <c r="C410" s="4" t="s">
        <v>105</v>
      </c>
      <c r="D410" s="5">
        <v>38</v>
      </c>
      <c r="E410" s="5">
        <v>38</v>
      </c>
      <c r="F410" s="5">
        <v>974</v>
      </c>
      <c r="G410" s="2">
        <v>102</v>
      </c>
      <c r="H410" s="5">
        <v>27.05</v>
      </c>
      <c r="I410" s="5">
        <v>77.05</v>
      </c>
      <c r="J410" s="5">
        <v>1</v>
      </c>
      <c r="K410" s="5">
        <v>7</v>
      </c>
      <c r="L410" s="5">
        <v>2</v>
      </c>
      <c r="M410" s="5">
        <v>101</v>
      </c>
      <c r="N410" s="5">
        <v>9</v>
      </c>
    </row>
    <row r="411" spans="1:14" ht="24" customHeight="1" x14ac:dyDescent="0.25">
      <c r="A411" s="4" t="s">
        <v>700</v>
      </c>
      <c r="B411" s="11" t="s">
        <v>661</v>
      </c>
      <c r="C411" s="4" t="s">
        <v>701</v>
      </c>
      <c r="D411" s="5">
        <v>23</v>
      </c>
      <c r="E411" s="5">
        <v>22</v>
      </c>
      <c r="F411" s="5">
        <v>958</v>
      </c>
      <c r="G411" s="2">
        <v>177</v>
      </c>
      <c r="H411" s="5">
        <v>47.9</v>
      </c>
      <c r="I411" s="5">
        <v>83.3</v>
      </c>
      <c r="J411" s="5">
        <v>3</v>
      </c>
      <c r="K411" s="5">
        <v>4</v>
      </c>
      <c r="L411" s="5">
        <v>2</v>
      </c>
      <c r="M411" s="5">
        <v>97</v>
      </c>
      <c r="N411" s="5">
        <v>16</v>
      </c>
    </row>
    <row r="412" spans="1:14" ht="24" customHeight="1" x14ac:dyDescent="0.25">
      <c r="A412" s="4" t="s">
        <v>702</v>
      </c>
      <c r="B412" s="11" t="s">
        <v>661</v>
      </c>
      <c r="C412" s="4" t="s">
        <v>703</v>
      </c>
      <c r="D412" s="5">
        <v>49</v>
      </c>
      <c r="E412" s="5">
        <v>38</v>
      </c>
      <c r="F412" s="5">
        <v>940</v>
      </c>
      <c r="G412" s="2">
        <v>89</v>
      </c>
      <c r="H412" s="5">
        <v>34.81</v>
      </c>
      <c r="I412" s="5">
        <v>68.010000000000005</v>
      </c>
      <c r="J412" s="5">
        <v>0</v>
      </c>
      <c r="K412" s="5">
        <v>2</v>
      </c>
      <c r="L412" s="5">
        <v>2</v>
      </c>
      <c r="M412" s="5">
        <v>72</v>
      </c>
      <c r="N412" s="5">
        <v>4</v>
      </c>
    </row>
    <row r="413" spans="1:14" ht="24" customHeight="1" x14ac:dyDescent="0.25">
      <c r="A413" s="4" t="s">
        <v>704</v>
      </c>
      <c r="B413" s="11" t="s">
        <v>661</v>
      </c>
      <c r="C413" s="4" t="s">
        <v>705</v>
      </c>
      <c r="D413" s="5">
        <v>88</v>
      </c>
      <c r="E413" s="5">
        <v>56</v>
      </c>
      <c r="F413" s="5">
        <v>905</v>
      </c>
      <c r="G413" s="2">
        <v>81</v>
      </c>
      <c r="H413" s="5">
        <v>21.04</v>
      </c>
      <c r="I413" s="5">
        <v>75.040000000000006</v>
      </c>
      <c r="J413" s="5">
        <v>0</v>
      </c>
      <c r="K413" s="5">
        <v>3</v>
      </c>
      <c r="L413" s="5">
        <v>5</v>
      </c>
      <c r="M413" s="5">
        <v>90</v>
      </c>
      <c r="N413" s="5">
        <v>10</v>
      </c>
    </row>
    <row r="414" spans="1:14" ht="24" customHeight="1" x14ac:dyDescent="0.25">
      <c r="A414" s="4" t="s">
        <v>706</v>
      </c>
      <c r="B414" s="11" t="s">
        <v>661</v>
      </c>
      <c r="C414" s="4" t="s">
        <v>395</v>
      </c>
      <c r="D414" s="5">
        <v>85</v>
      </c>
      <c r="E414" s="5">
        <v>57</v>
      </c>
      <c r="F414" s="5">
        <v>883</v>
      </c>
      <c r="G414" s="5">
        <v>69</v>
      </c>
      <c r="H414" s="2">
        <v>23.23</v>
      </c>
      <c r="I414" s="5">
        <v>85.97</v>
      </c>
      <c r="J414" s="5">
        <v>0</v>
      </c>
      <c r="K414" s="5">
        <v>2</v>
      </c>
      <c r="L414" s="5">
        <v>5</v>
      </c>
      <c r="M414" s="5">
        <v>77</v>
      </c>
      <c r="N414" s="5">
        <v>36</v>
      </c>
    </row>
    <row r="415" spans="1:14" ht="24" customHeight="1" x14ac:dyDescent="0.25">
      <c r="A415" s="4" t="s">
        <v>707</v>
      </c>
      <c r="B415" s="11" t="s">
        <v>661</v>
      </c>
      <c r="C415" s="4" t="s">
        <v>708</v>
      </c>
      <c r="D415" s="5">
        <v>122</v>
      </c>
      <c r="E415" s="5">
        <v>77</v>
      </c>
      <c r="F415" s="5">
        <v>868</v>
      </c>
      <c r="G415" s="2">
        <v>53</v>
      </c>
      <c r="H415" s="2">
        <v>19.72</v>
      </c>
      <c r="I415" s="5">
        <v>66.87</v>
      </c>
      <c r="J415" s="5">
        <v>0</v>
      </c>
      <c r="K415" s="5">
        <v>1</v>
      </c>
      <c r="L415" s="5">
        <v>6</v>
      </c>
      <c r="M415" s="5">
        <v>33</v>
      </c>
      <c r="N415" s="5">
        <v>1</v>
      </c>
    </row>
    <row r="416" spans="1:14" ht="24" customHeight="1" x14ac:dyDescent="0.25">
      <c r="A416" s="4" t="s">
        <v>709</v>
      </c>
      <c r="B416" s="11" t="s">
        <v>661</v>
      </c>
      <c r="C416" s="4" t="s">
        <v>710</v>
      </c>
      <c r="D416" s="5">
        <v>31</v>
      </c>
      <c r="E416" s="5">
        <v>29</v>
      </c>
      <c r="F416" s="5">
        <v>843</v>
      </c>
      <c r="G416" s="2">
        <v>124</v>
      </c>
      <c r="H416" s="5">
        <v>32.42</v>
      </c>
      <c r="I416" s="5">
        <v>82.32</v>
      </c>
      <c r="J416" s="5">
        <v>3</v>
      </c>
      <c r="K416" s="5">
        <v>3</v>
      </c>
      <c r="L416" s="5">
        <v>5</v>
      </c>
      <c r="M416" s="5">
        <v>82</v>
      </c>
      <c r="N416" s="5">
        <v>10</v>
      </c>
    </row>
    <row r="417" spans="1:14" ht="24" customHeight="1" x14ac:dyDescent="0.25">
      <c r="A417" s="4" t="s">
        <v>711</v>
      </c>
      <c r="B417" s="11" t="s">
        <v>661</v>
      </c>
      <c r="C417" s="4" t="s">
        <v>708</v>
      </c>
      <c r="D417" s="5">
        <v>78</v>
      </c>
      <c r="E417" s="5">
        <v>52</v>
      </c>
      <c r="F417" s="5">
        <v>841</v>
      </c>
      <c r="G417" s="2">
        <v>127</v>
      </c>
      <c r="H417" s="5">
        <v>23.36</v>
      </c>
      <c r="I417" s="5">
        <v>73.319999999999993</v>
      </c>
      <c r="J417" s="5">
        <v>1</v>
      </c>
      <c r="K417" s="5">
        <v>0</v>
      </c>
      <c r="L417" s="5">
        <v>3</v>
      </c>
      <c r="M417" s="5">
        <v>55</v>
      </c>
      <c r="N417" s="5">
        <v>7</v>
      </c>
    </row>
    <row r="418" spans="1:14" ht="24" customHeight="1" x14ac:dyDescent="0.25">
      <c r="A418" s="4" t="s">
        <v>712</v>
      </c>
      <c r="B418" s="11" t="s">
        <v>661</v>
      </c>
      <c r="C418" s="4" t="s">
        <v>81</v>
      </c>
      <c r="D418" s="5">
        <v>56</v>
      </c>
      <c r="E418" s="5">
        <v>41</v>
      </c>
      <c r="F418" s="5">
        <v>760</v>
      </c>
      <c r="G418" s="2">
        <v>97</v>
      </c>
      <c r="H418" s="5">
        <v>24.51</v>
      </c>
      <c r="I418" s="5">
        <v>101.33</v>
      </c>
      <c r="J418" s="5">
        <v>0</v>
      </c>
      <c r="K418" s="5">
        <v>2</v>
      </c>
      <c r="L418" s="5">
        <v>1</v>
      </c>
      <c r="M418" s="5">
        <v>69</v>
      </c>
      <c r="N418" s="5">
        <v>25</v>
      </c>
    </row>
    <row r="419" spans="1:14" ht="24" customHeight="1" x14ac:dyDescent="0.25">
      <c r="A419" s="4" t="s">
        <v>713</v>
      </c>
      <c r="B419" s="11" t="s">
        <v>661</v>
      </c>
      <c r="C419" s="4" t="s">
        <v>714</v>
      </c>
      <c r="D419" s="5">
        <v>80</v>
      </c>
      <c r="E419" s="5">
        <v>54</v>
      </c>
      <c r="F419" s="5">
        <v>694</v>
      </c>
      <c r="G419" s="2">
        <v>61</v>
      </c>
      <c r="H419" s="2">
        <v>16.920000000000002</v>
      </c>
      <c r="I419" s="5">
        <v>83.61</v>
      </c>
      <c r="J419" s="5">
        <v>0</v>
      </c>
      <c r="K419" s="5">
        <v>3</v>
      </c>
      <c r="L419" s="5">
        <v>6</v>
      </c>
      <c r="M419" s="5">
        <v>48</v>
      </c>
      <c r="N419" s="5">
        <v>22</v>
      </c>
    </row>
    <row r="420" spans="1:14" ht="24" customHeight="1" x14ac:dyDescent="0.25">
      <c r="A420" s="4" t="s">
        <v>715</v>
      </c>
      <c r="B420" s="11" t="s">
        <v>661</v>
      </c>
      <c r="C420" s="4" t="s">
        <v>716</v>
      </c>
      <c r="D420" s="5">
        <v>76</v>
      </c>
      <c r="E420" s="5">
        <v>48</v>
      </c>
      <c r="F420" s="5">
        <v>578</v>
      </c>
      <c r="G420" s="2">
        <v>46</v>
      </c>
      <c r="H420" s="5">
        <v>18.64</v>
      </c>
      <c r="I420" s="5">
        <v>83.4</v>
      </c>
      <c r="J420" s="5">
        <v>0</v>
      </c>
      <c r="K420" s="5">
        <v>0</v>
      </c>
      <c r="L420" s="5">
        <v>2</v>
      </c>
      <c r="M420" s="5">
        <v>53</v>
      </c>
      <c r="N420" s="5">
        <v>2</v>
      </c>
    </row>
    <row r="421" spans="1:14" ht="24" customHeight="1" x14ac:dyDescent="0.25">
      <c r="A421" s="4" t="s">
        <v>717</v>
      </c>
      <c r="B421" s="11" t="s">
        <v>661</v>
      </c>
      <c r="C421" s="4" t="s">
        <v>496</v>
      </c>
      <c r="D421" s="5">
        <v>22</v>
      </c>
      <c r="E421" s="5">
        <v>22</v>
      </c>
      <c r="F421" s="5">
        <v>575</v>
      </c>
      <c r="G421" s="2">
        <v>106</v>
      </c>
      <c r="H421" s="5">
        <v>27.38</v>
      </c>
      <c r="I421" s="5">
        <v>66.86</v>
      </c>
      <c r="J421" s="5">
        <v>1</v>
      </c>
      <c r="K421" s="5">
        <v>2</v>
      </c>
      <c r="L421" s="5">
        <v>1</v>
      </c>
      <c r="M421" s="5">
        <v>56</v>
      </c>
      <c r="N421" s="5">
        <v>0</v>
      </c>
    </row>
    <row r="422" spans="1:14" ht="24" customHeight="1" x14ac:dyDescent="0.25">
      <c r="A422" s="4" t="s">
        <v>718</v>
      </c>
      <c r="B422" s="11" t="s">
        <v>661</v>
      </c>
      <c r="C422" s="4" t="s">
        <v>432</v>
      </c>
      <c r="D422" s="5">
        <v>73</v>
      </c>
      <c r="E422" s="5">
        <v>43</v>
      </c>
      <c r="F422" s="5">
        <v>574</v>
      </c>
      <c r="G422" s="2">
        <v>56</v>
      </c>
      <c r="H422" s="5">
        <v>20.5</v>
      </c>
      <c r="I422" s="5">
        <v>79.39</v>
      </c>
      <c r="J422" s="5">
        <v>0</v>
      </c>
      <c r="K422" s="5">
        <v>1</v>
      </c>
      <c r="L422" s="5">
        <v>3</v>
      </c>
      <c r="M422" s="5">
        <v>43</v>
      </c>
      <c r="N422" s="5">
        <v>9</v>
      </c>
    </row>
    <row r="423" spans="1:14" ht="24" customHeight="1" x14ac:dyDescent="0.25">
      <c r="A423" s="4" t="s">
        <v>719</v>
      </c>
      <c r="B423" s="11" t="s">
        <v>661</v>
      </c>
      <c r="C423" s="4" t="s">
        <v>720</v>
      </c>
      <c r="D423" s="5">
        <v>79</v>
      </c>
      <c r="E423" s="5">
        <v>41</v>
      </c>
      <c r="F423" s="5">
        <v>556</v>
      </c>
      <c r="G423" s="2">
        <v>68</v>
      </c>
      <c r="H423" s="5">
        <v>20.59</v>
      </c>
      <c r="I423" s="5">
        <v>80.81</v>
      </c>
      <c r="J423" s="5">
        <v>0</v>
      </c>
      <c r="K423" s="5">
        <v>1</v>
      </c>
      <c r="L423" s="5">
        <v>4</v>
      </c>
      <c r="M423" s="5">
        <v>51</v>
      </c>
      <c r="N423" s="5">
        <v>5</v>
      </c>
    </row>
    <row r="424" spans="1:14" ht="24" customHeight="1" x14ac:dyDescent="0.25">
      <c r="A424" s="4" t="s">
        <v>721</v>
      </c>
      <c r="B424" s="11" t="s">
        <v>661</v>
      </c>
      <c r="C424" s="4" t="s">
        <v>163</v>
      </c>
      <c r="D424" s="5">
        <v>17</v>
      </c>
      <c r="E424" s="5">
        <v>16</v>
      </c>
      <c r="F424" s="5">
        <v>553</v>
      </c>
      <c r="G424" s="2">
        <v>119</v>
      </c>
      <c r="H424" s="5">
        <v>36.86</v>
      </c>
      <c r="I424" s="5">
        <v>96.67</v>
      </c>
      <c r="J424" s="5">
        <v>1</v>
      </c>
      <c r="K424" s="5">
        <v>1</v>
      </c>
      <c r="L424" s="5">
        <v>0</v>
      </c>
      <c r="M424" s="5">
        <v>56</v>
      </c>
      <c r="N424" s="5">
        <v>18</v>
      </c>
    </row>
    <row r="425" spans="1:14" ht="24" customHeight="1" x14ac:dyDescent="0.25">
      <c r="A425" s="4" t="s">
        <v>722</v>
      </c>
      <c r="B425" s="11" t="s">
        <v>661</v>
      </c>
      <c r="C425" s="4" t="s">
        <v>723</v>
      </c>
      <c r="D425" s="5">
        <v>25</v>
      </c>
      <c r="E425" s="5">
        <v>23</v>
      </c>
      <c r="F425" s="5">
        <v>539</v>
      </c>
      <c r="G425" s="2">
        <v>63</v>
      </c>
      <c r="H425" s="5">
        <v>33.68</v>
      </c>
      <c r="I425" s="5">
        <v>81.41</v>
      </c>
      <c r="J425" s="5">
        <v>0</v>
      </c>
      <c r="K425" s="5">
        <v>3</v>
      </c>
      <c r="L425" s="5">
        <v>0</v>
      </c>
      <c r="M425" s="5">
        <v>37</v>
      </c>
      <c r="N425" s="5">
        <v>11</v>
      </c>
    </row>
    <row r="426" spans="1:14" ht="24" customHeight="1" x14ac:dyDescent="0.25">
      <c r="A426" s="4" t="s">
        <v>724</v>
      </c>
      <c r="B426" s="11" t="s">
        <v>661</v>
      </c>
      <c r="C426" s="4" t="s">
        <v>477</v>
      </c>
      <c r="D426" s="5">
        <v>19</v>
      </c>
      <c r="E426" s="5">
        <v>16</v>
      </c>
      <c r="F426" s="5">
        <v>533</v>
      </c>
      <c r="G426" s="2">
        <v>95</v>
      </c>
      <c r="H426" s="5">
        <v>38.07</v>
      </c>
      <c r="I426" s="5">
        <v>90.64</v>
      </c>
      <c r="J426" s="5">
        <v>0</v>
      </c>
      <c r="K426" s="5">
        <v>5</v>
      </c>
      <c r="L426" s="5">
        <v>0</v>
      </c>
      <c r="M426" s="5">
        <v>41</v>
      </c>
      <c r="N426" s="5">
        <v>11</v>
      </c>
    </row>
    <row r="427" spans="1:14" ht="24" customHeight="1" x14ac:dyDescent="0.25">
      <c r="A427" s="4" t="s">
        <v>725</v>
      </c>
      <c r="B427" s="11" t="s">
        <v>661</v>
      </c>
      <c r="C427" s="4" t="s">
        <v>726</v>
      </c>
      <c r="D427" s="5">
        <v>21</v>
      </c>
      <c r="E427" s="5">
        <v>19</v>
      </c>
      <c r="F427" s="5">
        <v>504</v>
      </c>
      <c r="G427" s="2">
        <v>80</v>
      </c>
      <c r="H427" s="5">
        <v>28</v>
      </c>
      <c r="I427" s="5">
        <v>82.64</v>
      </c>
      <c r="J427" s="5">
        <v>0</v>
      </c>
      <c r="K427" s="5">
        <v>4</v>
      </c>
      <c r="L427" s="5">
        <v>0</v>
      </c>
      <c r="M427" s="5">
        <v>54</v>
      </c>
      <c r="N427" s="5">
        <v>3</v>
      </c>
    </row>
    <row r="428" spans="1:14" ht="24" customHeight="1" x14ac:dyDescent="0.25">
      <c r="A428" s="4" t="s">
        <v>727</v>
      </c>
      <c r="B428" s="11" t="s">
        <v>661</v>
      </c>
      <c r="C428" s="4" t="s">
        <v>38</v>
      </c>
      <c r="D428" s="5">
        <v>29</v>
      </c>
      <c r="E428" s="5">
        <v>25</v>
      </c>
      <c r="F428" s="5">
        <v>493</v>
      </c>
      <c r="G428" s="2">
        <v>169</v>
      </c>
      <c r="H428" s="5">
        <v>25.94</v>
      </c>
      <c r="I428" s="5">
        <v>67.900000000000006</v>
      </c>
      <c r="J428" s="5">
        <v>1</v>
      </c>
      <c r="K428" s="5">
        <v>0</v>
      </c>
      <c r="L428" s="5">
        <v>2</v>
      </c>
      <c r="M428" s="5">
        <v>43</v>
      </c>
      <c r="N428" s="5">
        <v>5</v>
      </c>
    </row>
    <row r="429" spans="1:14" ht="24" customHeight="1" x14ac:dyDescent="0.25">
      <c r="A429" s="4" t="s">
        <v>728</v>
      </c>
      <c r="B429" s="11" t="s">
        <v>661</v>
      </c>
      <c r="C429" s="4" t="s">
        <v>729</v>
      </c>
      <c r="D429" s="5">
        <v>54</v>
      </c>
      <c r="E429" s="5">
        <v>41</v>
      </c>
      <c r="F429" s="5">
        <v>485</v>
      </c>
      <c r="G429" s="2">
        <v>71</v>
      </c>
      <c r="H429" s="5">
        <v>18.649999999999999</v>
      </c>
      <c r="I429" s="5">
        <v>71.319999999999993</v>
      </c>
      <c r="J429" s="5">
        <v>0</v>
      </c>
      <c r="K429" s="5">
        <v>1</v>
      </c>
      <c r="L429" s="5">
        <v>3</v>
      </c>
      <c r="M429" s="5">
        <v>42</v>
      </c>
      <c r="N429" s="5">
        <v>6</v>
      </c>
    </row>
    <row r="430" spans="1:14" ht="24" customHeight="1" x14ac:dyDescent="0.25">
      <c r="A430" s="4" t="s">
        <v>731</v>
      </c>
      <c r="B430" s="11" t="s">
        <v>730</v>
      </c>
      <c r="C430" s="4" t="s">
        <v>268</v>
      </c>
      <c r="D430" s="5">
        <v>213</v>
      </c>
      <c r="E430" s="5">
        <v>208</v>
      </c>
      <c r="F430" s="5">
        <v>6786</v>
      </c>
      <c r="G430" s="2">
        <v>145</v>
      </c>
      <c r="H430" s="5">
        <v>35.340000000000003</v>
      </c>
      <c r="I430" s="5">
        <v>74.59</v>
      </c>
      <c r="J430" s="5">
        <v>4</v>
      </c>
      <c r="K430" s="5">
        <v>55</v>
      </c>
      <c r="L430" s="5">
        <v>13</v>
      </c>
      <c r="M430" s="5">
        <v>532</v>
      </c>
      <c r="N430" s="5">
        <v>26</v>
      </c>
    </row>
    <row r="431" spans="1:14" ht="24" customHeight="1" x14ac:dyDescent="0.25">
      <c r="A431" s="4" t="s">
        <v>732</v>
      </c>
      <c r="B431" s="11" t="s">
        <v>730</v>
      </c>
      <c r="C431" s="4" t="s">
        <v>733</v>
      </c>
      <c r="D431" s="5">
        <v>207</v>
      </c>
      <c r="E431" s="5">
        <v>205</v>
      </c>
      <c r="F431" s="5">
        <v>6704</v>
      </c>
      <c r="G431" s="2">
        <v>145</v>
      </c>
      <c r="H431" s="5">
        <v>35.28</v>
      </c>
      <c r="I431" s="5">
        <v>76.52</v>
      </c>
      <c r="J431" s="5">
        <v>11</v>
      </c>
      <c r="K431" s="5">
        <v>39</v>
      </c>
      <c r="L431" s="5">
        <v>16</v>
      </c>
      <c r="M431" s="5">
        <v>599</v>
      </c>
      <c r="N431" s="5">
        <v>106</v>
      </c>
    </row>
    <row r="432" spans="1:14" ht="24" customHeight="1" x14ac:dyDescent="0.25">
      <c r="A432" s="4" t="s">
        <v>734</v>
      </c>
      <c r="B432" s="11" t="s">
        <v>730</v>
      </c>
      <c r="C432" s="4" t="s">
        <v>735</v>
      </c>
      <c r="D432" s="5">
        <v>221</v>
      </c>
      <c r="E432" s="5">
        <v>214</v>
      </c>
      <c r="F432" s="5">
        <v>6571</v>
      </c>
      <c r="G432" s="2">
        <v>142</v>
      </c>
      <c r="H432" s="5">
        <v>33.520000000000003</v>
      </c>
      <c r="I432" s="5">
        <v>67.58</v>
      </c>
      <c r="J432" s="5">
        <v>6</v>
      </c>
      <c r="K432" s="5">
        <v>40</v>
      </c>
      <c r="L432" s="5">
        <v>18</v>
      </c>
      <c r="M432" s="5">
        <v>557</v>
      </c>
      <c r="N432" s="5">
        <v>37</v>
      </c>
    </row>
    <row r="433" spans="1:14" ht="24" customHeight="1" x14ac:dyDescent="0.25">
      <c r="A433" s="4" t="s">
        <v>736</v>
      </c>
      <c r="B433" s="11" t="s">
        <v>730</v>
      </c>
      <c r="C433" s="4" t="s">
        <v>737</v>
      </c>
      <c r="D433" s="5">
        <v>209</v>
      </c>
      <c r="E433" s="5">
        <v>208</v>
      </c>
      <c r="F433" s="5">
        <v>5658</v>
      </c>
      <c r="G433" s="2">
        <v>178</v>
      </c>
      <c r="H433" s="5">
        <v>27.73</v>
      </c>
      <c r="I433" s="5">
        <v>73.209999999999994</v>
      </c>
      <c r="J433" s="5">
        <v>5</v>
      </c>
      <c r="K433" s="5">
        <v>34</v>
      </c>
      <c r="L433" s="5">
        <v>15</v>
      </c>
      <c r="M433" s="5">
        <v>585</v>
      </c>
      <c r="N433" s="5">
        <v>86</v>
      </c>
    </row>
    <row r="434" spans="1:14" ht="24" customHeight="1" x14ac:dyDescent="0.25">
      <c r="A434" s="4" t="s">
        <v>862</v>
      </c>
      <c r="B434" s="11" t="s">
        <v>730</v>
      </c>
      <c r="C434" s="4" t="s">
        <v>738</v>
      </c>
      <c r="D434" s="5">
        <v>164</v>
      </c>
      <c r="E434" s="5">
        <v>159</v>
      </c>
      <c r="F434" s="5">
        <v>5217</v>
      </c>
      <c r="G434" s="2">
        <v>174</v>
      </c>
      <c r="H434" s="5">
        <v>37.53</v>
      </c>
      <c r="I434" s="5">
        <v>86.95</v>
      </c>
      <c r="J434" s="5">
        <v>8</v>
      </c>
      <c r="K434" s="5">
        <v>37</v>
      </c>
      <c r="L434" s="5">
        <v>9</v>
      </c>
      <c r="M434" s="5">
        <v>470</v>
      </c>
      <c r="N434" s="5">
        <v>66</v>
      </c>
    </row>
    <row r="435" spans="1:14" ht="24" customHeight="1" x14ac:dyDescent="0.25">
      <c r="A435" s="4" t="s">
        <v>739</v>
      </c>
      <c r="B435" s="11" t="s">
        <v>730</v>
      </c>
      <c r="C435" s="4" t="s">
        <v>268</v>
      </c>
      <c r="D435" s="5">
        <v>188</v>
      </c>
      <c r="E435" s="5">
        <v>184</v>
      </c>
      <c r="F435" s="5">
        <v>5185</v>
      </c>
      <c r="G435" s="2">
        <v>131</v>
      </c>
      <c r="H435" s="5">
        <v>30.5</v>
      </c>
      <c r="I435" s="5">
        <v>66.180000000000007</v>
      </c>
      <c r="J435" s="5">
        <v>7</v>
      </c>
      <c r="K435" s="5">
        <v>30</v>
      </c>
      <c r="L435" s="5">
        <v>11</v>
      </c>
      <c r="M435" s="5">
        <v>427</v>
      </c>
      <c r="N435" s="5">
        <v>44</v>
      </c>
    </row>
    <row r="436" spans="1:14" ht="24" customHeight="1" x14ac:dyDescent="0.25">
      <c r="A436" s="4" t="s">
        <v>740</v>
      </c>
      <c r="B436" s="11" t="s">
        <v>730</v>
      </c>
      <c r="C436" s="4" t="s">
        <v>300</v>
      </c>
      <c r="D436" s="5">
        <v>153</v>
      </c>
      <c r="E436" s="5">
        <v>144</v>
      </c>
      <c r="F436" s="5">
        <v>4476</v>
      </c>
      <c r="G436" s="2">
        <v>141</v>
      </c>
      <c r="H436" s="5">
        <v>36.99</v>
      </c>
      <c r="I436" s="5">
        <v>86.3</v>
      </c>
      <c r="J436" s="5">
        <v>7</v>
      </c>
      <c r="K436" s="5">
        <v>24</v>
      </c>
      <c r="L436" s="5">
        <v>3</v>
      </c>
      <c r="M436" s="5">
        <v>373</v>
      </c>
      <c r="N436" s="5">
        <v>106</v>
      </c>
    </row>
    <row r="437" spans="1:14" ht="24" customHeight="1" x14ac:dyDescent="0.25">
      <c r="A437" s="4" t="s">
        <v>741</v>
      </c>
      <c r="B437" s="11" t="s">
        <v>730</v>
      </c>
      <c r="C437" s="4" t="s">
        <v>742</v>
      </c>
      <c r="D437" s="5">
        <v>210</v>
      </c>
      <c r="E437" s="5">
        <v>195</v>
      </c>
      <c r="F437" s="5">
        <v>4289</v>
      </c>
      <c r="G437" s="2">
        <v>117</v>
      </c>
      <c r="H437" s="5">
        <v>25.37</v>
      </c>
      <c r="I437" s="5">
        <v>79.78</v>
      </c>
      <c r="J437" s="5">
        <v>2</v>
      </c>
      <c r="K437" s="5">
        <v>19</v>
      </c>
      <c r="L437" s="5">
        <v>17</v>
      </c>
      <c r="M437" s="5">
        <v>337</v>
      </c>
      <c r="N437" s="5">
        <v>105</v>
      </c>
    </row>
    <row r="438" spans="1:14" ht="24" customHeight="1" x14ac:dyDescent="0.25">
      <c r="A438" s="4" t="s">
        <v>743</v>
      </c>
      <c r="B438" s="11" t="s">
        <v>730</v>
      </c>
      <c r="C438" s="4" t="s">
        <v>443</v>
      </c>
      <c r="D438" s="5">
        <v>128</v>
      </c>
      <c r="E438" s="5">
        <v>124</v>
      </c>
      <c r="F438" s="5">
        <v>3600</v>
      </c>
      <c r="G438" s="2">
        <v>130</v>
      </c>
      <c r="H438" s="5">
        <v>33.020000000000003</v>
      </c>
      <c r="I438" s="5">
        <v>76.66</v>
      </c>
      <c r="J438" s="5">
        <v>4</v>
      </c>
      <c r="K438" s="5">
        <v>23</v>
      </c>
      <c r="L438" s="5">
        <v>11</v>
      </c>
      <c r="M438" s="5">
        <v>350</v>
      </c>
      <c r="N438" s="5">
        <v>47</v>
      </c>
    </row>
    <row r="439" spans="1:14" ht="24" customHeight="1" x14ac:dyDescent="0.25">
      <c r="A439" s="4" t="s">
        <v>744</v>
      </c>
      <c r="B439" s="11" t="s">
        <v>730</v>
      </c>
      <c r="C439" s="4" t="s">
        <v>618</v>
      </c>
      <c r="D439" s="5">
        <v>149</v>
      </c>
      <c r="E439" s="5">
        <v>136</v>
      </c>
      <c r="F439" s="5">
        <v>3383</v>
      </c>
      <c r="G439" s="2">
        <v>107</v>
      </c>
      <c r="H439" s="5">
        <v>29.41</v>
      </c>
      <c r="I439" s="5">
        <v>67.819999999999993</v>
      </c>
      <c r="J439" s="5">
        <v>2</v>
      </c>
      <c r="K439" s="5">
        <v>22</v>
      </c>
      <c r="L439" s="5">
        <v>16</v>
      </c>
      <c r="M439" s="5">
        <v>234</v>
      </c>
      <c r="N439" s="5">
        <v>32</v>
      </c>
    </row>
    <row r="440" spans="1:14" ht="24" customHeight="1" x14ac:dyDescent="0.25">
      <c r="A440" s="4" t="s">
        <v>745</v>
      </c>
      <c r="B440" s="11" t="s">
        <v>730</v>
      </c>
      <c r="C440" s="4" t="s">
        <v>746</v>
      </c>
      <c r="D440" s="5">
        <v>125</v>
      </c>
      <c r="E440" s="5">
        <v>124</v>
      </c>
      <c r="F440" s="5">
        <v>2914</v>
      </c>
      <c r="G440" s="2">
        <v>116</v>
      </c>
      <c r="H440" s="5">
        <v>24.28</v>
      </c>
      <c r="I440" s="5">
        <v>63.15</v>
      </c>
      <c r="J440" s="5">
        <v>2</v>
      </c>
      <c r="K440" s="5">
        <v>21</v>
      </c>
      <c r="L440" s="5">
        <v>14</v>
      </c>
      <c r="M440" s="5">
        <v>319</v>
      </c>
      <c r="N440" s="5">
        <v>34</v>
      </c>
    </row>
    <row r="441" spans="1:14" ht="24" customHeight="1" x14ac:dyDescent="0.25">
      <c r="A441" s="4" t="s">
        <v>747</v>
      </c>
      <c r="B441" s="11" t="s">
        <v>730</v>
      </c>
      <c r="C441" s="4" t="s">
        <v>748</v>
      </c>
      <c r="D441" s="5">
        <v>187</v>
      </c>
      <c r="E441" s="5">
        <v>157</v>
      </c>
      <c r="F441" s="5">
        <v>2901</v>
      </c>
      <c r="G441" s="2">
        <v>79</v>
      </c>
      <c r="H441" s="5">
        <v>28.44</v>
      </c>
      <c r="I441" s="5">
        <v>73.61</v>
      </c>
      <c r="J441" s="5">
        <v>0</v>
      </c>
      <c r="K441" s="5">
        <v>13</v>
      </c>
      <c r="L441" s="5">
        <v>6</v>
      </c>
      <c r="M441" s="5">
        <v>198</v>
      </c>
      <c r="N441" s="5">
        <v>48</v>
      </c>
    </row>
    <row r="442" spans="1:14" ht="24" customHeight="1" x14ac:dyDescent="0.25">
      <c r="A442" s="4" t="s">
        <v>749</v>
      </c>
      <c r="B442" s="11" t="s">
        <v>730</v>
      </c>
      <c r="C442" s="4" t="s">
        <v>691</v>
      </c>
      <c r="D442" s="5">
        <v>111</v>
      </c>
      <c r="E442" s="5">
        <v>107</v>
      </c>
      <c r="F442" s="5">
        <v>2740</v>
      </c>
      <c r="G442" s="2">
        <v>121</v>
      </c>
      <c r="H442" s="5">
        <v>27.67</v>
      </c>
      <c r="I442" s="5">
        <v>63.35</v>
      </c>
      <c r="J442" s="5">
        <v>3</v>
      </c>
      <c r="K442" s="5">
        <v>9</v>
      </c>
      <c r="L442" s="5">
        <v>11</v>
      </c>
      <c r="M442" s="5">
        <v>209</v>
      </c>
      <c r="N442" s="5">
        <v>28</v>
      </c>
    </row>
    <row r="443" spans="1:14" ht="24" customHeight="1" x14ac:dyDescent="0.25">
      <c r="A443" s="4" t="s">
        <v>750</v>
      </c>
      <c r="B443" s="11" t="s">
        <v>730</v>
      </c>
      <c r="C443" s="4" t="s">
        <v>505</v>
      </c>
      <c r="D443" s="5">
        <v>147</v>
      </c>
      <c r="E443" s="5">
        <v>142</v>
      </c>
      <c r="F443" s="5">
        <v>2705</v>
      </c>
      <c r="G443" s="2">
        <v>83</v>
      </c>
      <c r="H443" s="5">
        <v>22.54</v>
      </c>
      <c r="I443" s="5">
        <v>67.430000000000007</v>
      </c>
      <c r="J443" s="5">
        <v>0</v>
      </c>
      <c r="K443" s="5">
        <v>11</v>
      </c>
      <c r="L443" s="5">
        <v>12</v>
      </c>
      <c r="M443" s="5">
        <v>210</v>
      </c>
      <c r="N443" s="5">
        <v>26</v>
      </c>
    </row>
    <row r="444" spans="1:14" ht="24" customHeight="1" x14ac:dyDescent="0.25">
      <c r="A444" s="4" t="s">
        <v>751</v>
      </c>
      <c r="B444" s="11" t="s">
        <v>730</v>
      </c>
      <c r="C444" s="4" t="s">
        <v>752</v>
      </c>
      <c r="D444" s="5">
        <v>109</v>
      </c>
      <c r="E444" s="5">
        <v>109</v>
      </c>
      <c r="F444" s="5">
        <v>2474</v>
      </c>
      <c r="G444" s="2">
        <v>99</v>
      </c>
      <c r="H444" s="5">
        <v>23.12</v>
      </c>
      <c r="I444" s="5">
        <v>63.22</v>
      </c>
      <c r="J444" s="5">
        <v>0</v>
      </c>
      <c r="K444" s="5">
        <v>16</v>
      </c>
      <c r="L444" s="5">
        <v>8</v>
      </c>
      <c r="M444" s="5">
        <v>238</v>
      </c>
      <c r="N444" s="5">
        <v>14</v>
      </c>
    </row>
    <row r="445" spans="1:14" ht="24" customHeight="1" x14ac:dyDescent="0.25">
      <c r="A445" s="4" t="s">
        <v>753</v>
      </c>
      <c r="B445" s="11" t="s">
        <v>730</v>
      </c>
      <c r="C445" s="4" t="s">
        <v>232</v>
      </c>
      <c r="D445" s="5">
        <v>113</v>
      </c>
      <c r="E445" s="5">
        <v>110</v>
      </c>
      <c r="F445" s="5">
        <v>2224</v>
      </c>
      <c r="G445" s="2">
        <v>90</v>
      </c>
      <c r="H445" s="5">
        <v>22.01</v>
      </c>
      <c r="I445" s="5">
        <v>72.39</v>
      </c>
      <c r="J445" s="5">
        <v>0</v>
      </c>
      <c r="K445" s="5">
        <v>13</v>
      </c>
      <c r="L445" s="5">
        <v>8</v>
      </c>
      <c r="M445" s="5">
        <v>209</v>
      </c>
      <c r="N445" s="5">
        <v>18</v>
      </c>
    </row>
    <row r="446" spans="1:14" ht="24" customHeight="1" x14ac:dyDescent="0.25">
      <c r="A446" s="4" t="s">
        <v>754</v>
      </c>
      <c r="B446" s="11" t="s">
        <v>730</v>
      </c>
      <c r="C446" s="4" t="s">
        <v>755</v>
      </c>
      <c r="D446" s="5">
        <v>71</v>
      </c>
      <c r="E446" s="5">
        <v>70</v>
      </c>
      <c r="F446" s="5">
        <v>1818</v>
      </c>
      <c r="G446" s="2">
        <v>112</v>
      </c>
      <c r="H446" s="5">
        <v>27.13</v>
      </c>
      <c r="I446" s="5">
        <v>68.5</v>
      </c>
      <c r="J446" s="5">
        <v>2</v>
      </c>
      <c r="K446" s="5">
        <v>8</v>
      </c>
      <c r="L446" s="5">
        <v>1</v>
      </c>
      <c r="M446" s="5">
        <v>160</v>
      </c>
      <c r="N446" s="5">
        <v>8</v>
      </c>
    </row>
    <row r="447" spans="1:14" ht="24" customHeight="1" x14ac:dyDescent="0.25">
      <c r="A447" s="4" t="s">
        <v>756</v>
      </c>
      <c r="B447" s="11" t="s">
        <v>730</v>
      </c>
      <c r="C447" s="4" t="s">
        <v>461</v>
      </c>
      <c r="D447" s="5">
        <v>90</v>
      </c>
      <c r="E447" s="5">
        <v>82</v>
      </c>
      <c r="F447" s="5">
        <v>1719</v>
      </c>
      <c r="G447" s="2">
        <v>172</v>
      </c>
      <c r="H447" s="5">
        <v>23.22</v>
      </c>
      <c r="I447" s="5">
        <v>70.56</v>
      </c>
      <c r="J447" s="5">
        <v>2</v>
      </c>
      <c r="K447" s="5">
        <v>5</v>
      </c>
      <c r="L447" s="5">
        <v>8</v>
      </c>
      <c r="M447" s="5">
        <v>145</v>
      </c>
      <c r="N447" s="5">
        <v>21</v>
      </c>
    </row>
    <row r="448" spans="1:14" ht="24" customHeight="1" x14ac:dyDescent="0.25">
      <c r="A448" s="4" t="s">
        <v>757</v>
      </c>
      <c r="B448" s="11" t="s">
        <v>730</v>
      </c>
      <c r="C448" s="4" t="s">
        <v>755</v>
      </c>
      <c r="D448" s="5">
        <v>48</v>
      </c>
      <c r="E448" s="5">
        <v>48</v>
      </c>
      <c r="F448" s="5">
        <v>1679</v>
      </c>
      <c r="G448" s="2">
        <v>132</v>
      </c>
      <c r="H448" s="5">
        <v>36.5</v>
      </c>
      <c r="I448" s="5">
        <v>70.28</v>
      </c>
      <c r="J448" s="5">
        <v>4</v>
      </c>
      <c r="K448" s="5">
        <v>11</v>
      </c>
      <c r="L448" s="5">
        <v>2</v>
      </c>
      <c r="M448" s="5">
        <v>173</v>
      </c>
      <c r="N448" s="5">
        <v>12</v>
      </c>
    </row>
    <row r="449" spans="1:14" ht="24" customHeight="1" x14ac:dyDescent="0.25">
      <c r="A449" s="4" t="s">
        <v>758</v>
      </c>
      <c r="B449" s="11" t="s">
        <v>730</v>
      </c>
      <c r="C449" s="4" t="s">
        <v>759</v>
      </c>
      <c r="D449" s="5">
        <v>63</v>
      </c>
      <c r="E449" s="5">
        <v>60</v>
      </c>
      <c r="F449" s="5">
        <v>1530</v>
      </c>
      <c r="G449" s="2">
        <v>142</v>
      </c>
      <c r="H449" s="5">
        <v>26.37</v>
      </c>
      <c r="I449" s="5">
        <v>70.989999999999995</v>
      </c>
      <c r="J449" s="5">
        <v>1</v>
      </c>
      <c r="K449" s="5">
        <v>12</v>
      </c>
      <c r="L449" s="5">
        <v>5</v>
      </c>
      <c r="M449" s="5">
        <v>116</v>
      </c>
      <c r="N449" s="5">
        <v>21</v>
      </c>
    </row>
    <row r="450" spans="1:14" ht="24" customHeight="1" x14ac:dyDescent="0.25">
      <c r="A450" s="4" t="s">
        <v>760</v>
      </c>
      <c r="B450" s="11" t="s">
        <v>730</v>
      </c>
      <c r="C450" s="4" t="s">
        <v>761</v>
      </c>
      <c r="D450" s="5">
        <v>82</v>
      </c>
      <c r="E450" s="5">
        <v>76</v>
      </c>
      <c r="F450" s="5">
        <v>1443</v>
      </c>
      <c r="G450" s="2">
        <v>121</v>
      </c>
      <c r="H450" s="5">
        <v>20.61</v>
      </c>
      <c r="I450" s="5">
        <v>56.81</v>
      </c>
      <c r="J450" s="5">
        <v>1</v>
      </c>
      <c r="K450" s="5">
        <v>4</v>
      </c>
      <c r="L450" s="5">
        <v>8</v>
      </c>
      <c r="M450" s="5">
        <v>104</v>
      </c>
      <c r="N450" s="5">
        <v>0</v>
      </c>
    </row>
    <row r="451" spans="1:14" ht="24" customHeight="1" x14ac:dyDescent="0.25">
      <c r="A451" s="4" t="s">
        <v>762</v>
      </c>
      <c r="B451" s="11" t="s">
        <v>730</v>
      </c>
      <c r="C451" s="4" t="s">
        <v>564</v>
      </c>
      <c r="D451" s="5">
        <v>164</v>
      </c>
      <c r="E451" s="5">
        <v>132</v>
      </c>
      <c r="F451" s="5">
        <v>1406</v>
      </c>
      <c r="G451" s="2">
        <v>68</v>
      </c>
      <c r="H451" s="5">
        <v>16.73</v>
      </c>
      <c r="I451" s="5">
        <v>58.34</v>
      </c>
      <c r="J451" s="5">
        <v>0</v>
      </c>
      <c r="K451" s="5">
        <v>4</v>
      </c>
      <c r="L451" s="5">
        <v>16</v>
      </c>
      <c r="M451" s="5">
        <v>88</v>
      </c>
      <c r="N451" s="5">
        <v>17</v>
      </c>
    </row>
    <row r="452" spans="1:14" ht="24" customHeight="1" x14ac:dyDescent="0.25">
      <c r="A452" s="19" t="s">
        <v>763</v>
      </c>
      <c r="B452" s="20" t="s">
        <v>730</v>
      </c>
      <c r="C452" s="19" t="s">
        <v>327</v>
      </c>
      <c r="D452" s="5">
        <v>79</v>
      </c>
      <c r="E452" s="5">
        <v>72</v>
      </c>
      <c r="F452" s="5">
        <v>1259</v>
      </c>
      <c r="G452" s="2">
        <v>99</v>
      </c>
      <c r="H452" s="5">
        <v>19.07</v>
      </c>
      <c r="I452" s="5">
        <v>76.81</v>
      </c>
      <c r="J452" s="5">
        <v>0</v>
      </c>
      <c r="K452" s="5">
        <v>5</v>
      </c>
      <c r="L452" s="5">
        <v>10</v>
      </c>
      <c r="M452" s="5">
        <v>130</v>
      </c>
      <c r="N452" s="5">
        <v>12</v>
      </c>
    </row>
    <row r="453" spans="1:14" ht="24" customHeight="1" x14ac:dyDescent="0.25">
      <c r="A453" s="19" t="s">
        <v>764</v>
      </c>
      <c r="B453" s="20" t="s">
        <v>730</v>
      </c>
      <c r="C453" s="19" t="s">
        <v>765</v>
      </c>
      <c r="D453" s="5">
        <v>61</v>
      </c>
      <c r="E453" s="5">
        <v>57</v>
      </c>
      <c r="F453" s="5">
        <v>1188</v>
      </c>
      <c r="G453" s="2">
        <v>102</v>
      </c>
      <c r="H453" s="5">
        <v>22</v>
      </c>
      <c r="I453" s="5">
        <v>67.84</v>
      </c>
      <c r="J453" s="5">
        <v>1</v>
      </c>
      <c r="K453" s="5">
        <v>4</v>
      </c>
      <c r="L453" s="5">
        <v>3</v>
      </c>
      <c r="M453" s="5">
        <v>93</v>
      </c>
      <c r="N453" s="5">
        <v>9</v>
      </c>
    </row>
    <row r="454" spans="1:14" ht="24" customHeight="1" x14ac:dyDescent="0.25">
      <c r="A454" s="19" t="s">
        <v>766</v>
      </c>
      <c r="B454" s="20" t="s">
        <v>730</v>
      </c>
      <c r="C454" s="19" t="s">
        <v>546</v>
      </c>
      <c r="D454" s="5">
        <v>95</v>
      </c>
      <c r="E454" s="5">
        <v>73</v>
      </c>
      <c r="F454" s="5">
        <v>1090</v>
      </c>
      <c r="G454" s="2">
        <v>47</v>
      </c>
      <c r="H454" s="5">
        <v>22.24</v>
      </c>
      <c r="I454" s="5">
        <v>66.02</v>
      </c>
      <c r="J454" s="5">
        <v>0</v>
      </c>
      <c r="K454" s="5">
        <v>0</v>
      </c>
      <c r="L454" s="5">
        <v>5</v>
      </c>
      <c r="M454" s="5">
        <v>72</v>
      </c>
      <c r="N454" s="5">
        <v>6</v>
      </c>
    </row>
    <row r="455" spans="1:14" ht="24" customHeight="1" x14ac:dyDescent="0.25">
      <c r="A455" s="19" t="s">
        <v>767</v>
      </c>
      <c r="B455" s="20" t="s">
        <v>730</v>
      </c>
      <c r="C455" s="19" t="s">
        <v>152</v>
      </c>
      <c r="D455" s="5">
        <v>47</v>
      </c>
      <c r="E455" s="5">
        <v>47</v>
      </c>
      <c r="F455" s="5">
        <v>955</v>
      </c>
      <c r="G455" s="2">
        <v>112</v>
      </c>
      <c r="H455" s="5">
        <v>20.309999999999999</v>
      </c>
      <c r="I455" s="5">
        <v>80.25</v>
      </c>
      <c r="J455" s="5">
        <v>1</v>
      </c>
      <c r="K455" s="5">
        <v>3</v>
      </c>
      <c r="L455" s="5">
        <v>4</v>
      </c>
      <c r="M455" s="5">
        <v>93</v>
      </c>
      <c r="N455" s="5">
        <v>24</v>
      </c>
    </row>
    <row r="456" spans="1:14" ht="24" customHeight="1" x14ac:dyDescent="0.25">
      <c r="A456" s="19" t="s">
        <v>768</v>
      </c>
      <c r="B456" s="20" t="s">
        <v>730</v>
      </c>
      <c r="C456" s="19" t="s">
        <v>769</v>
      </c>
      <c r="D456" s="5">
        <v>52</v>
      </c>
      <c r="E456" s="5">
        <v>44</v>
      </c>
      <c r="F456" s="5">
        <v>938</v>
      </c>
      <c r="G456" s="2">
        <v>83</v>
      </c>
      <c r="H456" s="5">
        <v>24.68</v>
      </c>
      <c r="I456" s="5">
        <v>79.55</v>
      </c>
      <c r="J456" s="5">
        <v>0</v>
      </c>
      <c r="K456" s="5">
        <v>6</v>
      </c>
      <c r="L456" s="5">
        <v>2</v>
      </c>
      <c r="M456" s="5">
        <v>73</v>
      </c>
      <c r="N456" s="5">
        <v>23</v>
      </c>
    </row>
    <row r="457" spans="1:14" ht="24" customHeight="1" x14ac:dyDescent="0.25">
      <c r="A457" s="19" t="s">
        <v>770</v>
      </c>
      <c r="B457" s="20" t="s">
        <v>730</v>
      </c>
      <c r="C457" s="19" t="s">
        <v>649</v>
      </c>
      <c r="D457" s="5">
        <v>43</v>
      </c>
      <c r="E457" s="5">
        <v>43</v>
      </c>
      <c r="F457" s="5">
        <v>868</v>
      </c>
      <c r="G457" s="2">
        <v>92</v>
      </c>
      <c r="H457" s="5">
        <v>22.25</v>
      </c>
      <c r="I457" s="5">
        <v>70.739999999999995</v>
      </c>
      <c r="J457" s="5">
        <v>0</v>
      </c>
      <c r="K457" s="5">
        <v>6</v>
      </c>
      <c r="L457" s="5">
        <v>4</v>
      </c>
      <c r="M457" s="5">
        <v>110</v>
      </c>
      <c r="N457" s="5">
        <v>2</v>
      </c>
    </row>
    <row r="458" spans="1:14" ht="24" customHeight="1" x14ac:dyDescent="0.25">
      <c r="A458" s="19" t="s">
        <v>771</v>
      </c>
      <c r="B458" s="20" t="s">
        <v>730</v>
      </c>
      <c r="C458" s="19" t="s">
        <v>428</v>
      </c>
      <c r="D458" s="5">
        <v>39</v>
      </c>
      <c r="E458" s="5">
        <v>35</v>
      </c>
      <c r="F458" s="5">
        <v>831</v>
      </c>
      <c r="G458" s="2">
        <v>194</v>
      </c>
      <c r="H458" s="5">
        <v>24.44</v>
      </c>
      <c r="I458" s="5">
        <v>88.68</v>
      </c>
      <c r="J458" s="5">
        <v>1</v>
      </c>
      <c r="K458" s="5">
        <v>3</v>
      </c>
      <c r="L458" s="5">
        <v>5</v>
      </c>
      <c r="M458" s="5">
        <v>62</v>
      </c>
      <c r="N458" s="5">
        <v>29</v>
      </c>
    </row>
    <row r="459" spans="1:14" ht="24" customHeight="1" x14ac:dyDescent="0.25">
      <c r="A459" s="19" t="s">
        <v>772</v>
      </c>
      <c r="B459" s="20" t="s">
        <v>730</v>
      </c>
      <c r="C459" s="19" t="s">
        <v>152</v>
      </c>
      <c r="D459" s="5">
        <v>49</v>
      </c>
      <c r="E459" s="5">
        <v>45</v>
      </c>
      <c r="F459" s="5">
        <v>827</v>
      </c>
      <c r="G459" s="2">
        <v>58</v>
      </c>
      <c r="H459" s="5">
        <v>20.67</v>
      </c>
      <c r="I459" s="5">
        <v>67.510000000000005</v>
      </c>
      <c r="J459" s="5">
        <v>0</v>
      </c>
      <c r="K459" s="5">
        <v>4</v>
      </c>
      <c r="L459" s="5">
        <v>3</v>
      </c>
      <c r="M459" s="5">
        <v>48</v>
      </c>
      <c r="N459" s="5">
        <v>30</v>
      </c>
    </row>
    <row r="460" spans="1:14" ht="24" customHeight="1" x14ac:dyDescent="0.25">
      <c r="A460" s="19" t="s">
        <v>773</v>
      </c>
      <c r="B460" s="20" t="s">
        <v>730</v>
      </c>
      <c r="C460" s="19" t="s">
        <v>774</v>
      </c>
      <c r="D460" s="5">
        <v>39</v>
      </c>
      <c r="E460" s="5">
        <v>38</v>
      </c>
      <c r="F460" s="5">
        <v>818</v>
      </c>
      <c r="G460" s="2">
        <v>83</v>
      </c>
      <c r="H460" s="5">
        <v>23.37</v>
      </c>
      <c r="I460" s="5">
        <v>69.790000000000006</v>
      </c>
      <c r="J460" s="5">
        <v>0</v>
      </c>
      <c r="K460" s="5">
        <v>4</v>
      </c>
      <c r="L460" s="5">
        <v>4</v>
      </c>
      <c r="M460" s="5">
        <v>85</v>
      </c>
      <c r="N460" s="5">
        <v>11</v>
      </c>
    </row>
    <row r="461" spans="1:14" ht="24" customHeight="1" x14ac:dyDescent="0.25">
      <c r="A461" s="19" t="s">
        <v>775</v>
      </c>
      <c r="B461" s="20" t="s">
        <v>730</v>
      </c>
      <c r="C461" s="19" t="s">
        <v>477</v>
      </c>
      <c r="D461" s="5">
        <v>40</v>
      </c>
      <c r="E461" s="5">
        <v>37</v>
      </c>
      <c r="F461" s="5">
        <v>782</v>
      </c>
      <c r="G461" s="2">
        <v>72</v>
      </c>
      <c r="H461" s="5">
        <v>21.13</v>
      </c>
      <c r="I461" s="5">
        <v>77.27</v>
      </c>
      <c r="J461" s="5">
        <v>0</v>
      </c>
      <c r="K461" s="5">
        <v>6</v>
      </c>
      <c r="L461" s="5">
        <v>1</v>
      </c>
      <c r="M461" s="5">
        <v>72</v>
      </c>
      <c r="N461" s="5">
        <v>5</v>
      </c>
    </row>
    <row r="462" spans="1:14" ht="24" customHeight="1" x14ac:dyDescent="0.25">
      <c r="A462" s="19" t="s">
        <v>776</v>
      </c>
      <c r="B462" s="20" t="s">
        <v>730</v>
      </c>
      <c r="C462" s="19" t="s">
        <v>610</v>
      </c>
      <c r="D462" s="5">
        <v>53</v>
      </c>
      <c r="E462" s="5">
        <v>47</v>
      </c>
      <c r="F462" s="5">
        <v>764</v>
      </c>
      <c r="G462" s="2">
        <v>96</v>
      </c>
      <c r="H462" s="5">
        <v>18.190000000000001</v>
      </c>
      <c r="I462" s="5">
        <v>75.94</v>
      </c>
      <c r="J462" s="5">
        <v>0</v>
      </c>
      <c r="K462" s="5">
        <v>2</v>
      </c>
      <c r="L462" s="5">
        <v>3</v>
      </c>
      <c r="M462" s="5">
        <v>65</v>
      </c>
      <c r="N462" s="5">
        <v>16</v>
      </c>
    </row>
    <row r="463" spans="1:14" ht="24" customHeight="1" x14ac:dyDescent="0.25">
      <c r="A463" s="19" t="s">
        <v>777</v>
      </c>
      <c r="B463" s="20" t="s">
        <v>730</v>
      </c>
      <c r="C463" s="19" t="s">
        <v>327</v>
      </c>
      <c r="D463" s="5">
        <v>96</v>
      </c>
      <c r="E463" s="5">
        <v>71</v>
      </c>
      <c r="F463" s="5">
        <v>744</v>
      </c>
      <c r="G463" s="2">
        <v>58</v>
      </c>
      <c r="H463" s="5">
        <v>14.58</v>
      </c>
      <c r="I463" s="5">
        <v>62.2</v>
      </c>
      <c r="J463" s="5">
        <v>0</v>
      </c>
      <c r="K463" s="5">
        <v>1</v>
      </c>
      <c r="L463" s="5">
        <v>7</v>
      </c>
      <c r="M463" s="5">
        <v>48</v>
      </c>
      <c r="N463" s="5">
        <v>5</v>
      </c>
    </row>
    <row r="464" spans="1:14" ht="24" customHeight="1" x14ac:dyDescent="0.25">
      <c r="A464" s="19" t="s">
        <v>778</v>
      </c>
      <c r="B464" s="20" t="s">
        <v>730</v>
      </c>
      <c r="C464" s="19" t="s">
        <v>779</v>
      </c>
      <c r="D464" s="5">
        <v>42</v>
      </c>
      <c r="E464" s="5">
        <v>34</v>
      </c>
      <c r="F464" s="5">
        <v>698</v>
      </c>
      <c r="G464" s="2">
        <v>100</v>
      </c>
      <c r="H464" s="5">
        <v>25.85</v>
      </c>
      <c r="I464" s="5">
        <v>85.53</v>
      </c>
      <c r="J464" s="5">
        <v>1</v>
      </c>
      <c r="K464" s="5">
        <v>2</v>
      </c>
      <c r="L464" s="5">
        <v>5</v>
      </c>
      <c r="M464" s="5">
        <v>62</v>
      </c>
      <c r="N464" s="5">
        <v>14</v>
      </c>
    </row>
    <row r="465" spans="1:14" ht="24" customHeight="1" x14ac:dyDescent="0.25">
      <c r="A465" s="19" t="s">
        <v>780</v>
      </c>
      <c r="B465" s="20" t="s">
        <v>730</v>
      </c>
      <c r="C465" s="19" t="s">
        <v>781</v>
      </c>
      <c r="D465" s="5">
        <v>48</v>
      </c>
      <c r="E465" s="5">
        <v>41</v>
      </c>
      <c r="F465" s="5">
        <v>672</v>
      </c>
      <c r="G465" s="2">
        <v>100</v>
      </c>
      <c r="H465" s="5">
        <v>18.16</v>
      </c>
      <c r="I465" s="5">
        <v>70.81</v>
      </c>
      <c r="J465" s="5">
        <v>1</v>
      </c>
      <c r="K465" s="5">
        <v>3</v>
      </c>
      <c r="L465" s="5">
        <v>4</v>
      </c>
      <c r="M465" s="5">
        <v>62</v>
      </c>
      <c r="N465" s="5">
        <v>7</v>
      </c>
    </row>
    <row r="466" spans="1:14" ht="24" customHeight="1" x14ac:dyDescent="0.25">
      <c r="A466" s="19" t="s">
        <v>783</v>
      </c>
      <c r="B466" s="20" t="s">
        <v>782</v>
      </c>
      <c r="C466" s="19" t="s">
        <v>300</v>
      </c>
      <c r="D466" s="5">
        <v>183</v>
      </c>
      <c r="E466" s="5">
        <v>172</v>
      </c>
      <c r="F466" s="5">
        <v>7301</v>
      </c>
      <c r="G466" s="2">
        <v>166</v>
      </c>
      <c r="H466" s="5">
        <v>49.33</v>
      </c>
      <c r="I466" s="5">
        <v>87.76</v>
      </c>
      <c r="J466" s="5">
        <v>19</v>
      </c>
      <c r="K466" s="5">
        <v>43</v>
      </c>
      <c r="L466" s="5">
        <v>9</v>
      </c>
      <c r="M466" s="5">
        <v>592</v>
      </c>
      <c r="N466" s="5">
        <v>53</v>
      </c>
    </row>
    <row r="467" spans="1:14" ht="24" customHeight="1" x14ac:dyDescent="0.25">
      <c r="A467" s="19" t="s">
        <v>784</v>
      </c>
      <c r="B467" s="20" t="s">
        <v>782</v>
      </c>
      <c r="C467" s="19" t="s">
        <v>536</v>
      </c>
      <c r="D467" s="5">
        <v>225</v>
      </c>
      <c r="E467" s="5">
        <v>207</v>
      </c>
      <c r="F467" s="5">
        <v>6957</v>
      </c>
      <c r="G467" s="2">
        <v>148</v>
      </c>
      <c r="H467" s="5">
        <v>39.75</v>
      </c>
      <c r="I467" s="5">
        <v>93.89</v>
      </c>
      <c r="J467" s="5">
        <v>13</v>
      </c>
      <c r="K467" s="5">
        <v>42</v>
      </c>
      <c r="L467" s="5">
        <v>15</v>
      </c>
      <c r="M467" s="5">
        <v>588</v>
      </c>
      <c r="N467" s="5">
        <v>202</v>
      </c>
    </row>
    <row r="468" spans="1:14" ht="24" customHeight="1" x14ac:dyDescent="0.25">
      <c r="A468" s="19" t="s">
        <v>785</v>
      </c>
      <c r="B468" s="20" t="s">
        <v>782</v>
      </c>
      <c r="C468" s="19" t="s">
        <v>564</v>
      </c>
      <c r="D468" s="5">
        <v>161</v>
      </c>
      <c r="E468" s="5">
        <v>157</v>
      </c>
      <c r="F468" s="5">
        <v>5416</v>
      </c>
      <c r="G468" s="2">
        <v>141</v>
      </c>
      <c r="H468" s="5">
        <v>37.869999999999997</v>
      </c>
      <c r="I468" s="5">
        <v>77.16</v>
      </c>
      <c r="J468" s="5">
        <v>4</v>
      </c>
      <c r="K468" s="5">
        <v>35</v>
      </c>
      <c r="L468" s="5">
        <v>6</v>
      </c>
      <c r="M468" s="5">
        <v>525</v>
      </c>
      <c r="N468" s="5">
        <v>32</v>
      </c>
    </row>
    <row r="469" spans="1:14" ht="24" customHeight="1" x14ac:dyDescent="0.25">
      <c r="A469" s="19" t="s">
        <v>786</v>
      </c>
      <c r="B469" s="20" t="s">
        <v>782</v>
      </c>
      <c r="C469" s="19" t="s">
        <v>455</v>
      </c>
      <c r="D469" s="5">
        <v>193</v>
      </c>
      <c r="E469" s="5">
        <v>166</v>
      </c>
      <c r="F469" s="5">
        <v>5412</v>
      </c>
      <c r="G469" s="2">
        <v>162</v>
      </c>
      <c r="H469" s="5">
        <v>19.5</v>
      </c>
      <c r="I469" s="5">
        <v>115.83</v>
      </c>
      <c r="J469" s="5">
        <v>11</v>
      </c>
      <c r="K469" s="5">
        <v>29</v>
      </c>
      <c r="L469" s="5">
        <v>15</v>
      </c>
      <c r="M469" s="5">
        <v>433</v>
      </c>
      <c r="N469" s="5">
        <v>181</v>
      </c>
    </row>
    <row r="470" spans="1:14" ht="24" customHeight="1" x14ac:dyDescent="0.25">
      <c r="A470" s="19" t="s">
        <v>787</v>
      </c>
      <c r="B470" s="20" t="s">
        <v>782</v>
      </c>
      <c r="C470" s="19" t="s">
        <v>788</v>
      </c>
      <c r="D470" s="5">
        <v>197</v>
      </c>
      <c r="E470" s="5">
        <v>181</v>
      </c>
      <c r="F470" s="5">
        <v>5092</v>
      </c>
      <c r="G470" s="2">
        <v>120</v>
      </c>
      <c r="H470" s="5">
        <v>35.36</v>
      </c>
      <c r="I470" s="5">
        <v>76.98</v>
      </c>
      <c r="J470" s="5">
        <v>5</v>
      </c>
      <c r="K470" s="5">
        <v>26</v>
      </c>
      <c r="L470" s="5">
        <v>7</v>
      </c>
      <c r="M470" s="5">
        <v>365</v>
      </c>
      <c r="N470" s="5">
        <v>74</v>
      </c>
    </row>
    <row r="471" spans="1:14" ht="24" customHeight="1" x14ac:dyDescent="0.25">
      <c r="A471" s="19" t="s">
        <v>789</v>
      </c>
      <c r="B471" s="20" t="s">
        <v>782</v>
      </c>
      <c r="C471" s="19" t="s">
        <v>213</v>
      </c>
      <c r="D471" s="5">
        <v>170</v>
      </c>
      <c r="E471" s="5">
        <v>162</v>
      </c>
      <c r="F471" s="5">
        <v>4677</v>
      </c>
      <c r="G471" s="2">
        <v>116</v>
      </c>
      <c r="H471" s="5">
        <v>31.6</v>
      </c>
      <c r="I471" s="5">
        <v>68.36</v>
      </c>
      <c r="J471" s="5">
        <v>4</v>
      </c>
      <c r="K471" s="5">
        <v>28</v>
      </c>
      <c r="L471" s="5">
        <v>13</v>
      </c>
      <c r="M471" s="5">
        <v>469</v>
      </c>
      <c r="N471" s="5">
        <v>26</v>
      </c>
    </row>
    <row r="472" spans="1:14" ht="24" customHeight="1" x14ac:dyDescent="0.25">
      <c r="A472" s="19" t="s">
        <v>790</v>
      </c>
      <c r="B472" s="20" t="s">
        <v>782</v>
      </c>
      <c r="C472" s="19" t="s">
        <v>791</v>
      </c>
      <c r="D472" s="5">
        <v>134</v>
      </c>
      <c r="E472" s="5">
        <v>123</v>
      </c>
      <c r="F472" s="5">
        <v>4422</v>
      </c>
      <c r="G472" s="2">
        <v>130</v>
      </c>
      <c r="H472" s="5">
        <v>41.32</v>
      </c>
      <c r="I472" s="5">
        <v>86.7</v>
      </c>
      <c r="J472" s="5">
        <v>9</v>
      </c>
      <c r="K472" s="5">
        <v>25</v>
      </c>
      <c r="L472" s="5">
        <v>7</v>
      </c>
      <c r="M472" s="5">
        <v>427</v>
      </c>
      <c r="N472" s="5">
        <v>76</v>
      </c>
    </row>
    <row r="473" spans="1:14" ht="24" customHeight="1" x14ac:dyDescent="0.25">
      <c r="A473" s="19" t="s">
        <v>792</v>
      </c>
      <c r="B473" s="20" t="s">
        <v>782</v>
      </c>
      <c r="C473" s="19" t="s">
        <v>793</v>
      </c>
      <c r="D473" s="5">
        <v>123</v>
      </c>
      <c r="E473" s="5">
        <v>122</v>
      </c>
      <c r="F473" s="5">
        <v>4335</v>
      </c>
      <c r="G473" s="2">
        <v>137</v>
      </c>
      <c r="H473" s="5">
        <v>37.369999999999997</v>
      </c>
      <c r="I473" s="5">
        <v>85.21</v>
      </c>
      <c r="J473" s="5">
        <v>12</v>
      </c>
      <c r="K473" s="5">
        <v>21</v>
      </c>
      <c r="L473" s="5">
        <v>13</v>
      </c>
      <c r="M473" s="5">
        <v>528</v>
      </c>
      <c r="N473" s="5">
        <v>41</v>
      </c>
    </row>
    <row r="474" spans="1:14" ht="24" customHeight="1" x14ac:dyDescent="0.25">
      <c r="A474" s="19" t="s">
        <v>794</v>
      </c>
      <c r="B474" s="20" t="s">
        <v>782</v>
      </c>
      <c r="C474" s="19" t="s">
        <v>795</v>
      </c>
      <c r="D474" s="5">
        <v>125</v>
      </c>
      <c r="E474" s="5">
        <v>122</v>
      </c>
      <c r="F474" s="5">
        <v>4290</v>
      </c>
      <c r="G474" s="2">
        <v>142</v>
      </c>
      <c r="H474" s="5">
        <v>36.979999999999997</v>
      </c>
      <c r="I474" s="5">
        <v>61.88</v>
      </c>
      <c r="J474" s="5">
        <v>8</v>
      </c>
      <c r="K474" s="5">
        <v>23</v>
      </c>
      <c r="L474" s="5">
        <v>4</v>
      </c>
      <c r="M474" s="5">
        <v>407</v>
      </c>
      <c r="N474" s="5">
        <v>15</v>
      </c>
    </row>
    <row r="475" spans="1:14" ht="24" customHeight="1" x14ac:dyDescent="0.25">
      <c r="A475" s="19" t="s">
        <v>796</v>
      </c>
      <c r="B475" s="20" t="s">
        <v>782</v>
      </c>
      <c r="C475" s="19" t="s">
        <v>797</v>
      </c>
      <c r="D475" s="5">
        <v>116</v>
      </c>
      <c r="E475" s="5">
        <v>110</v>
      </c>
      <c r="F475" s="5">
        <v>4271</v>
      </c>
      <c r="G475" s="2">
        <v>180</v>
      </c>
      <c r="H475" s="5">
        <v>39.909999999999997</v>
      </c>
      <c r="I475" s="5">
        <v>105.53</v>
      </c>
      <c r="J475" s="5">
        <v>12</v>
      </c>
      <c r="K475" s="5">
        <v>21</v>
      </c>
      <c r="L475" s="5">
        <v>11</v>
      </c>
      <c r="M475" s="5">
        <v>511</v>
      </c>
      <c r="N475" s="5">
        <v>81</v>
      </c>
    </row>
    <row r="476" spans="1:14" ht="24" customHeight="1" x14ac:dyDescent="0.25">
      <c r="A476" s="19" t="s">
        <v>798</v>
      </c>
      <c r="B476" s="20" t="s">
        <v>782</v>
      </c>
      <c r="C476" s="19" t="s">
        <v>799</v>
      </c>
      <c r="D476" s="5">
        <v>127</v>
      </c>
      <c r="E476" s="5">
        <v>126</v>
      </c>
      <c r="F476" s="5">
        <v>4205</v>
      </c>
      <c r="G476" s="2">
        <v>158</v>
      </c>
      <c r="H476" s="5">
        <v>35.630000000000003</v>
      </c>
      <c r="I476" s="5">
        <v>80.94</v>
      </c>
      <c r="J476" s="5">
        <v>6</v>
      </c>
      <c r="K476" s="5">
        <v>27</v>
      </c>
      <c r="L476" s="5">
        <v>9</v>
      </c>
      <c r="M476" s="5">
        <v>454</v>
      </c>
      <c r="N476" s="5">
        <v>25</v>
      </c>
    </row>
    <row r="477" spans="1:14" ht="24" customHeight="1" x14ac:dyDescent="0.25">
      <c r="A477" s="19" t="s">
        <v>800</v>
      </c>
      <c r="B477" s="20" t="s">
        <v>782</v>
      </c>
      <c r="C477" s="19" t="s">
        <v>801</v>
      </c>
      <c r="D477" s="5">
        <v>122</v>
      </c>
      <c r="E477" s="5">
        <v>118</v>
      </c>
      <c r="F477" s="5">
        <v>4010</v>
      </c>
      <c r="G477" s="2">
        <v>118</v>
      </c>
      <c r="H477" s="5">
        <v>39.31</v>
      </c>
      <c r="I477" s="5">
        <v>75.540000000000006</v>
      </c>
      <c r="J477" s="5">
        <v>4</v>
      </c>
      <c r="K477" s="5">
        <v>26</v>
      </c>
      <c r="L477" s="5">
        <v>8</v>
      </c>
      <c r="M477" s="5">
        <v>328</v>
      </c>
      <c r="N477" s="5">
        <v>30</v>
      </c>
    </row>
    <row r="478" spans="1:14" ht="24" customHeight="1" x14ac:dyDescent="0.25">
      <c r="A478" s="19" t="s">
        <v>802</v>
      </c>
      <c r="B478" s="20" t="s">
        <v>782</v>
      </c>
      <c r="C478" s="19" t="s">
        <v>393</v>
      </c>
      <c r="D478" s="5">
        <v>107</v>
      </c>
      <c r="E478" s="5">
        <v>98</v>
      </c>
      <c r="F478" s="5">
        <v>3868</v>
      </c>
      <c r="G478" s="2">
        <v>141</v>
      </c>
      <c r="H478" s="5">
        <v>42.97</v>
      </c>
      <c r="I478" s="5">
        <v>102.92</v>
      </c>
      <c r="J478" s="5">
        <v>11</v>
      </c>
      <c r="K478" s="5">
        <v>17</v>
      </c>
      <c r="L478" s="5">
        <v>9</v>
      </c>
      <c r="M478" s="5">
        <v>437</v>
      </c>
      <c r="N478" s="5">
        <v>92</v>
      </c>
    </row>
    <row r="479" spans="1:14" ht="24" customHeight="1" x14ac:dyDescent="0.25">
      <c r="A479" s="19" t="s">
        <v>803</v>
      </c>
      <c r="B479" s="20" t="s">
        <v>782</v>
      </c>
      <c r="C479" s="19" t="s">
        <v>804</v>
      </c>
      <c r="D479" s="5">
        <v>120</v>
      </c>
      <c r="E479" s="5">
        <v>118</v>
      </c>
      <c r="F479" s="5">
        <v>3846</v>
      </c>
      <c r="G479" s="2">
        <v>126</v>
      </c>
      <c r="H479" s="5">
        <v>37.33</v>
      </c>
      <c r="I479" s="5">
        <v>74.08</v>
      </c>
      <c r="J479" s="5">
        <v>5</v>
      </c>
      <c r="K479" s="5">
        <v>27</v>
      </c>
      <c r="L479" s="5">
        <v>10</v>
      </c>
      <c r="M479" s="5">
        <v>278</v>
      </c>
      <c r="N479" s="5">
        <v>41</v>
      </c>
    </row>
    <row r="480" spans="1:14" ht="24" customHeight="1" x14ac:dyDescent="0.25">
      <c r="A480" s="19" t="s">
        <v>805</v>
      </c>
      <c r="B480" s="20" t="s">
        <v>782</v>
      </c>
      <c r="C480" s="19" t="s">
        <v>806</v>
      </c>
      <c r="D480" s="5">
        <v>100</v>
      </c>
      <c r="E480" s="5">
        <v>100</v>
      </c>
      <c r="F480" s="5">
        <v>3637</v>
      </c>
      <c r="G480" s="2">
        <v>125</v>
      </c>
      <c r="H480" s="5">
        <v>40.409999999999997</v>
      </c>
      <c r="I480" s="5">
        <v>71.52</v>
      </c>
      <c r="J480" s="5">
        <v>5</v>
      </c>
      <c r="K480" s="5">
        <v>25</v>
      </c>
      <c r="L480" s="5">
        <v>6</v>
      </c>
      <c r="M480" s="5">
        <v>327</v>
      </c>
      <c r="N480" s="5">
        <v>21</v>
      </c>
    </row>
    <row r="481" spans="1:14" ht="24" customHeight="1" x14ac:dyDescent="0.25">
      <c r="A481" s="19" t="s">
        <v>807</v>
      </c>
      <c r="B481" s="20" t="s">
        <v>782</v>
      </c>
      <c r="C481" s="19" t="s">
        <v>393</v>
      </c>
      <c r="D481" s="5">
        <v>114</v>
      </c>
      <c r="E481" s="5">
        <v>99</v>
      </c>
      <c r="F481" s="5">
        <v>3463</v>
      </c>
      <c r="G481" s="2">
        <v>182</v>
      </c>
      <c r="H481" s="5">
        <v>41.22</v>
      </c>
      <c r="I481" s="5">
        <v>95.68</v>
      </c>
      <c r="J481" s="5">
        <v>5</v>
      </c>
      <c r="K481" s="5">
        <v>24</v>
      </c>
      <c r="L481" s="5">
        <v>7</v>
      </c>
      <c r="M481" s="5">
        <v>282</v>
      </c>
      <c r="N481" s="5">
        <v>109</v>
      </c>
    </row>
    <row r="482" spans="1:14" ht="24" customHeight="1" x14ac:dyDescent="0.25">
      <c r="A482" s="19" t="s">
        <v>808</v>
      </c>
      <c r="B482" s="20" t="s">
        <v>782</v>
      </c>
      <c r="C482" s="19" t="s">
        <v>260</v>
      </c>
      <c r="D482" s="5">
        <v>138</v>
      </c>
      <c r="E482" s="5">
        <v>119</v>
      </c>
      <c r="F482" s="5">
        <v>3293</v>
      </c>
      <c r="G482" s="2">
        <v>123</v>
      </c>
      <c r="H482" s="5">
        <v>31.97</v>
      </c>
      <c r="I482" s="5">
        <v>89.14</v>
      </c>
      <c r="J482" s="5">
        <v>3</v>
      </c>
      <c r="K482" s="5">
        <v>18</v>
      </c>
      <c r="L482" s="5">
        <v>9</v>
      </c>
      <c r="M482" s="5">
        <v>299</v>
      </c>
      <c r="N482" s="5">
        <v>92</v>
      </c>
    </row>
    <row r="483" spans="1:14" ht="24" customHeight="1" x14ac:dyDescent="0.25">
      <c r="A483" s="19" t="s">
        <v>809</v>
      </c>
      <c r="B483" s="20" t="s">
        <v>782</v>
      </c>
      <c r="C483" s="19" t="s">
        <v>810</v>
      </c>
      <c r="D483" s="5">
        <v>92</v>
      </c>
      <c r="E483" s="5">
        <v>92</v>
      </c>
      <c r="F483" s="5">
        <v>3204</v>
      </c>
      <c r="G483" s="2">
        <v>137</v>
      </c>
      <c r="H483" s="5">
        <v>36.4</v>
      </c>
      <c r="I483" s="5">
        <v>77.13</v>
      </c>
      <c r="J483" s="5">
        <v>5</v>
      </c>
      <c r="K483" s="5">
        <v>19</v>
      </c>
      <c r="L483" s="5">
        <v>7</v>
      </c>
      <c r="M483" s="5">
        <v>363</v>
      </c>
      <c r="N483" s="5">
        <v>10</v>
      </c>
    </row>
    <row r="484" spans="1:14" ht="24" customHeight="1" x14ac:dyDescent="0.25">
      <c r="A484" s="19" t="s">
        <v>811</v>
      </c>
      <c r="B484" s="20" t="s">
        <v>782</v>
      </c>
      <c r="C484" s="19" t="s">
        <v>812</v>
      </c>
      <c r="D484" s="5">
        <v>114</v>
      </c>
      <c r="E484" s="5">
        <v>111</v>
      </c>
      <c r="F484" s="5">
        <v>3170</v>
      </c>
      <c r="G484" s="2">
        <v>158</v>
      </c>
      <c r="H484" s="5">
        <v>30.77</v>
      </c>
      <c r="I484" s="5">
        <v>75.150000000000006</v>
      </c>
      <c r="J484" s="5">
        <v>7</v>
      </c>
      <c r="K484" s="5">
        <v>12</v>
      </c>
      <c r="L484" s="5">
        <v>6</v>
      </c>
      <c r="M484" s="5">
        <v>290</v>
      </c>
      <c r="N484" s="5">
        <v>22</v>
      </c>
    </row>
    <row r="485" spans="1:14" ht="24" customHeight="1" x14ac:dyDescent="0.25">
      <c r="A485" s="19" t="s">
        <v>813</v>
      </c>
      <c r="B485" s="20" t="s">
        <v>782</v>
      </c>
      <c r="C485" s="19" t="s">
        <v>814</v>
      </c>
      <c r="D485" s="5">
        <v>68</v>
      </c>
      <c r="E485" s="5">
        <v>65</v>
      </c>
      <c r="F485" s="5">
        <v>2819</v>
      </c>
      <c r="G485" s="2">
        <v>137</v>
      </c>
      <c r="H485" s="5">
        <v>51.25</v>
      </c>
      <c r="I485" s="5">
        <v>77.06</v>
      </c>
      <c r="J485" s="5">
        <v>4</v>
      </c>
      <c r="K485" s="5">
        <v>22</v>
      </c>
      <c r="L485" s="5">
        <v>5</v>
      </c>
      <c r="M485" s="5">
        <v>216</v>
      </c>
      <c r="N485" s="5">
        <v>3</v>
      </c>
    </row>
    <row r="486" spans="1:14" ht="24" customHeight="1" x14ac:dyDescent="0.25">
      <c r="A486" s="19" t="s">
        <v>815</v>
      </c>
      <c r="B486" s="20" t="s">
        <v>782</v>
      </c>
      <c r="C486" s="19" t="s">
        <v>289</v>
      </c>
      <c r="D486" s="5">
        <v>120</v>
      </c>
      <c r="E486" s="5">
        <v>109</v>
      </c>
      <c r="F486" s="5">
        <v>2695</v>
      </c>
      <c r="G486" s="2">
        <v>101</v>
      </c>
      <c r="H486" s="5">
        <v>30.62</v>
      </c>
      <c r="I486" s="5">
        <v>77.84</v>
      </c>
      <c r="J486" s="5">
        <v>1</v>
      </c>
      <c r="K486" s="5">
        <v>14</v>
      </c>
      <c r="L486" s="5">
        <v>4</v>
      </c>
      <c r="M486" s="5">
        <v>204</v>
      </c>
      <c r="N486" s="5">
        <v>34</v>
      </c>
    </row>
    <row r="487" spans="1:14" ht="24" customHeight="1" x14ac:dyDescent="0.25">
      <c r="A487" s="19" t="s">
        <v>816</v>
      </c>
      <c r="B487" s="20" t="s">
        <v>782</v>
      </c>
      <c r="C487" s="19" t="s">
        <v>152</v>
      </c>
      <c r="D487" s="5">
        <v>70</v>
      </c>
      <c r="E487" s="5">
        <v>67</v>
      </c>
      <c r="F487" s="5">
        <v>2419</v>
      </c>
      <c r="G487" s="2">
        <v>171</v>
      </c>
      <c r="H487" s="5">
        <v>37.79</v>
      </c>
      <c r="I487" s="5">
        <v>95.72</v>
      </c>
      <c r="J487" s="5">
        <v>6</v>
      </c>
      <c r="K487" s="5">
        <v>14</v>
      </c>
      <c r="L487" s="5">
        <v>5</v>
      </c>
      <c r="M487" s="5">
        <v>276</v>
      </c>
      <c r="N487" s="5">
        <v>50</v>
      </c>
    </row>
    <row r="488" spans="1:14" ht="24" customHeight="1" x14ac:dyDescent="0.25">
      <c r="A488" s="19" t="s">
        <v>817</v>
      </c>
      <c r="B488" s="20" t="s">
        <v>782</v>
      </c>
      <c r="C488" s="19" t="s">
        <v>71</v>
      </c>
      <c r="D488" s="5">
        <v>71</v>
      </c>
      <c r="E488" s="5">
        <v>70</v>
      </c>
      <c r="F488" s="5">
        <v>2419</v>
      </c>
      <c r="G488" s="2">
        <v>167</v>
      </c>
      <c r="H488" s="5">
        <v>39.01</v>
      </c>
      <c r="I488" s="5">
        <v>69.95</v>
      </c>
      <c r="J488" s="5">
        <v>4</v>
      </c>
      <c r="K488" s="5">
        <v>15</v>
      </c>
      <c r="L488" s="5">
        <v>4</v>
      </c>
      <c r="M488" s="5">
        <v>239</v>
      </c>
      <c r="N488" s="5">
        <v>22</v>
      </c>
    </row>
    <row r="489" spans="1:14" ht="24" customHeight="1" x14ac:dyDescent="0.25">
      <c r="A489" s="19" t="s">
        <v>818</v>
      </c>
      <c r="B489" s="20" t="s">
        <v>782</v>
      </c>
      <c r="C489" s="19" t="s">
        <v>819</v>
      </c>
      <c r="D489" s="5">
        <v>82</v>
      </c>
      <c r="E489" s="5">
        <v>77</v>
      </c>
      <c r="F489" s="5">
        <v>2380</v>
      </c>
      <c r="G489" s="2">
        <v>89</v>
      </c>
      <c r="H489" s="5">
        <v>37.18</v>
      </c>
      <c r="I489" s="5">
        <v>71.17</v>
      </c>
      <c r="J489" s="5">
        <v>0</v>
      </c>
      <c r="K489" s="5">
        <v>21</v>
      </c>
      <c r="L489" s="5">
        <v>3</v>
      </c>
      <c r="M489" s="5">
        <v>172</v>
      </c>
      <c r="N489" s="5">
        <v>5</v>
      </c>
    </row>
    <row r="490" spans="1:14" ht="24" customHeight="1" x14ac:dyDescent="0.25">
      <c r="A490" s="19" t="s">
        <v>820</v>
      </c>
      <c r="B490" s="20" t="s">
        <v>782</v>
      </c>
      <c r="C490" s="19" t="s">
        <v>821</v>
      </c>
      <c r="D490" s="5">
        <v>138</v>
      </c>
      <c r="E490" s="5">
        <v>112</v>
      </c>
      <c r="F490" s="5">
        <v>2355</v>
      </c>
      <c r="G490" s="2">
        <v>128</v>
      </c>
      <c r="H490" s="5">
        <v>24.27</v>
      </c>
      <c r="I490" s="5">
        <v>98.16</v>
      </c>
      <c r="J490" s="5">
        <v>3</v>
      </c>
      <c r="K490" s="5">
        <v>6</v>
      </c>
      <c r="L490" s="5">
        <v>6</v>
      </c>
      <c r="M490" s="5">
        <v>203</v>
      </c>
      <c r="N490" s="5">
        <v>78</v>
      </c>
    </row>
    <row r="491" spans="1:14" ht="24" customHeight="1" x14ac:dyDescent="0.25">
      <c r="A491" s="19" t="s">
        <v>822</v>
      </c>
      <c r="B491" s="20" t="s">
        <v>782</v>
      </c>
      <c r="C491" s="19" t="s">
        <v>213</v>
      </c>
      <c r="D491" s="5">
        <v>88</v>
      </c>
      <c r="E491" s="5">
        <v>87</v>
      </c>
      <c r="F491" s="5">
        <v>2332</v>
      </c>
      <c r="G491" s="2">
        <v>115</v>
      </c>
      <c r="H491" s="5">
        <v>30.28</v>
      </c>
      <c r="I491" s="5">
        <v>66.989999999999995</v>
      </c>
      <c r="J491" s="5">
        <v>1</v>
      </c>
      <c r="K491" s="5">
        <v>16</v>
      </c>
      <c r="L491" s="5">
        <v>6</v>
      </c>
      <c r="M491" s="5">
        <v>208</v>
      </c>
      <c r="N491" s="5">
        <v>15</v>
      </c>
    </row>
    <row r="492" spans="1:14" ht="24" customHeight="1" x14ac:dyDescent="0.25">
      <c r="A492" s="19" t="s">
        <v>823</v>
      </c>
      <c r="B492" s="20" t="s">
        <v>782</v>
      </c>
      <c r="C492" s="19" t="s">
        <v>824</v>
      </c>
      <c r="D492" s="5">
        <v>116</v>
      </c>
      <c r="E492" s="5">
        <v>106</v>
      </c>
      <c r="F492" s="5">
        <v>2113</v>
      </c>
      <c r="G492" s="2">
        <v>79</v>
      </c>
      <c r="H492" s="5">
        <v>23.21</v>
      </c>
      <c r="I492" s="5">
        <v>79.099999999999994</v>
      </c>
      <c r="J492" s="5">
        <v>0</v>
      </c>
      <c r="K492" s="5">
        <v>9</v>
      </c>
      <c r="L492" s="5">
        <v>6</v>
      </c>
      <c r="M492" s="5">
        <v>197</v>
      </c>
      <c r="N492" s="5">
        <v>44</v>
      </c>
    </row>
    <row r="493" spans="1:14" ht="24" customHeight="1" x14ac:dyDescent="0.25">
      <c r="A493" s="19" t="s">
        <v>825</v>
      </c>
      <c r="B493" s="20" t="s">
        <v>782</v>
      </c>
      <c r="C493" s="19" t="s">
        <v>826</v>
      </c>
      <c r="D493" s="5">
        <v>92</v>
      </c>
      <c r="E493" s="5">
        <v>88</v>
      </c>
      <c r="F493" s="5">
        <v>2095</v>
      </c>
      <c r="G493" s="2">
        <v>115</v>
      </c>
      <c r="H493" s="5">
        <v>29.5</v>
      </c>
      <c r="I493" s="5">
        <v>70.58</v>
      </c>
      <c r="J493" s="5">
        <v>1</v>
      </c>
      <c r="K493" s="5">
        <v>9</v>
      </c>
      <c r="L493" s="5">
        <v>4</v>
      </c>
      <c r="M493" s="5">
        <v>165</v>
      </c>
      <c r="N493" s="5">
        <v>11</v>
      </c>
    </row>
    <row r="494" spans="1:14" ht="24" customHeight="1" x14ac:dyDescent="0.25">
      <c r="A494" s="19" t="s">
        <v>827</v>
      </c>
      <c r="B494" s="20" t="s">
        <v>782</v>
      </c>
      <c r="C494" s="19" t="s">
        <v>500</v>
      </c>
      <c r="D494" s="5">
        <v>75</v>
      </c>
      <c r="E494" s="5">
        <v>71</v>
      </c>
      <c r="F494" s="5">
        <v>2092</v>
      </c>
      <c r="G494" s="2">
        <v>113</v>
      </c>
      <c r="H494" s="5">
        <v>39.47</v>
      </c>
      <c r="I494" s="5">
        <v>72.06</v>
      </c>
      <c r="J494" s="5">
        <v>1</v>
      </c>
      <c r="K494" s="5">
        <v>16</v>
      </c>
      <c r="L494" s="5">
        <v>2</v>
      </c>
      <c r="M494" s="5">
        <v>140</v>
      </c>
      <c r="N494" s="5">
        <v>20</v>
      </c>
    </row>
    <row r="495" spans="1:14" ht="24" customHeight="1" x14ac:dyDescent="0.25">
      <c r="A495" s="19" t="s">
        <v>828</v>
      </c>
      <c r="B495" s="20" t="s">
        <v>782</v>
      </c>
      <c r="C495" s="19" t="s">
        <v>89</v>
      </c>
      <c r="D495" s="5">
        <v>86</v>
      </c>
      <c r="E495" s="5">
        <v>83</v>
      </c>
      <c r="F495" s="5">
        <v>1982</v>
      </c>
      <c r="G495" s="2">
        <v>90</v>
      </c>
      <c r="H495" s="5">
        <v>27.15</v>
      </c>
      <c r="I495" s="5">
        <v>68.39</v>
      </c>
      <c r="J495" s="5">
        <v>0</v>
      </c>
      <c r="K495" s="5">
        <v>16</v>
      </c>
      <c r="L495" s="5">
        <v>9</v>
      </c>
      <c r="M495" s="5">
        <v>204</v>
      </c>
      <c r="N495" s="5">
        <v>13</v>
      </c>
    </row>
    <row r="496" spans="1:14" ht="24" customHeight="1" x14ac:dyDescent="0.25">
      <c r="A496" s="19" t="s">
        <v>829</v>
      </c>
      <c r="B496" s="20" t="s">
        <v>782</v>
      </c>
      <c r="C496" s="19" t="s">
        <v>830</v>
      </c>
      <c r="D496" s="5">
        <v>71</v>
      </c>
      <c r="E496" s="5">
        <v>66</v>
      </c>
      <c r="F496" s="5">
        <v>1834</v>
      </c>
      <c r="G496" s="2">
        <v>107</v>
      </c>
      <c r="H496" s="5">
        <v>30.56</v>
      </c>
      <c r="I496" s="5">
        <v>78.67</v>
      </c>
      <c r="J496" s="5">
        <v>1</v>
      </c>
      <c r="K496" s="5">
        <v>12</v>
      </c>
      <c r="L496" s="5">
        <v>6</v>
      </c>
      <c r="M496" s="5">
        <v>144</v>
      </c>
      <c r="N496" s="5">
        <v>26</v>
      </c>
    </row>
    <row r="497" spans="1:14" ht="24" customHeight="1" x14ac:dyDescent="0.25">
      <c r="A497" s="19" t="s">
        <v>831</v>
      </c>
      <c r="B497" s="20" t="s">
        <v>782</v>
      </c>
      <c r="C497" s="19" t="s">
        <v>832</v>
      </c>
      <c r="D497" s="5">
        <v>54</v>
      </c>
      <c r="E497" s="5">
        <v>54</v>
      </c>
      <c r="F497" s="5">
        <v>1791</v>
      </c>
      <c r="G497" s="2">
        <v>127</v>
      </c>
      <c r="H497" s="5">
        <v>35.11</v>
      </c>
      <c r="I497" s="5">
        <v>58.64</v>
      </c>
      <c r="J497" s="5">
        <v>2</v>
      </c>
      <c r="K497" s="5">
        <v>12</v>
      </c>
      <c r="L497" s="5">
        <v>4</v>
      </c>
      <c r="M497" s="5">
        <v>155</v>
      </c>
      <c r="N497" s="5">
        <v>1</v>
      </c>
    </row>
    <row r="498" spans="1:14" ht="24" customHeight="1" x14ac:dyDescent="0.25">
      <c r="A498" s="19" t="s">
        <v>833</v>
      </c>
      <c r="B498" s="20" t="s">
        <v>782</v>
      </c>
      <c r="C498" s="19" t="s">
        <v>393</v>
      </c>
      <c r="D498" s="5">
        <v>122</v>
      </c>
      <c r="E498" s="5">
        <v>88</v>
      </c>
      <c r="F498" s="5">
        <v>1524</v>
      </c>
      <c r="G498" s="2">
        <v>95</v>
      </c>
      <c r="H498" s="5">
        <v>23.81</v>
      </c>
      <c r="I498" s="5">
        <v>89.12</v>
      </c>
      <c r="J498" s="5">
        <v>0</v>
      </c>
      <c r="K498" s="5">
        <v>6</v>
      </c>
      <c r="L498" s="5">
        <v>8</v>
      </c>
      <c r="M498" s="5">
        <v>118</v>
      </c>
      <c r="N498" s="5">
        <v>21</v>
      </c>
    </row>
    <row r="499" spans="1:14" ht="24" customHeight="1" x14ac:dyDescent="0.25">
      <c r="A499" s="19" t="s">
        <v>834</v>
      </c>
      <c r="B499" s="20" t="s">
        <v>782</v>
      </c>
      <c r="C499" s="19" t="s">
        <v>554</v>
      </c>
      <c r="D499" s="5">
        <v>30</v>
      </c>
      <c r="E499" s="5">
        <v>30</v>
      </c>
      <c r="F499" s="5">
        <v>1450</v>
      </c>
      <c r="G499" s="2">
        <v>140</v>
      </c>
      <c r="H499" s="5">
        <v>55.76</v>
      </c>
      <c r="I499" s="5">
        <v>97.44</v>
      </c>
      <c r="J499" s="5">
        <v>6</v>
      </c>
      <c r="K499" s="5">
        <v>7</v>
      </c>
      <c r="L499" s="5">
        <v>5</v>
      </c>
      <c r="M499" s="5">
        <v>150</v>
      </c>
      <c r="N499" s="5">
        <v>32</v>
      </c>
    </row>
    <row r="500" spans="1:14" ht="24" customHeight="1" x14ac:dyDescent="0.25">
      <c r="A500" s="19" t="s">
        <v>835</v>
      </c>
      <c r="B500" s="20" t="s">
        <v>782</v>
      </c>
      <c r="C500" s="19" t="s">
        <v>836</v>
      </c>
      <c r="D500" s="5">
        <v>34</v>
      </c>
      <c r="E500" s="5">
        <v>34</v>
      </c>
      <c r="F500" s="5">
        <v>1361</v>
      </c>
      <c r="G500" s="2">
        <v>106</v>
      </c>
      <c r="H500" s="5">
        <v>40.020000000000003</v>
      </c>
      <c r="I500" s="5">
        <v>55.61</v>
      </c>
      <c r="J500" s="5">
        <v>1</v>
      </c>
      <c r="K500" s="5">
        <v>11</v>
      </c>
      <c r="L500" s="5">
        <v>2</v>
      </c>
      <c r="M500" s="5">
        <v>81</v>
      </c>
      <c r="N500" s="5">
        <v>3</v>
      </c>
    </row>
    <row r="501" spans="1:14" ht="24" customHeight="1" x14ac:dyDescent="0.25">
      <c r="A501" s="19" t="s">
        <v>837</v>
      </c>
      <c r="B501" s="20" t="s">
        <v>782</v>
      </c>
      <c r="C501" s="19" t="s">
        <v>838</v>
      </c>
      <c r="D501" s="5">
        <v>68</v>
      </c>
      <c r="E501" s="5">
        <v>62</v>
      </c>
      <c r="F501" s="5">
        <v>1282</v>
      </c>
      <c r="G501" s="2">
        <v>87</v>
      </c>
      <c r="H501" s="5">
        <v>24.18</v>
      </c>
      <c r="I501" s="5">
        <v>76.760000000000005</v>
      </c>
      <c r="J501" s="5">
        <v>0</v>
      </c>
      <c r="K501" s="5">
        <v>3</v>
      </c>
      <c r="L501" s="5">
        <v>5</v>
      </c>
      <c r="M501" s="5">
        <v>141</v>
      </c>
      <c r="N501" s="5">
        <v>6</v>
      </c>
    </row>
    <row r="502" spans="1:14" ht="24" customHeight="1" x14ac:dyDescent="0.25">
      <c r="A502" s="19" t="s">
        <v>839</v>
      </c>
      <c r="B502" s="20" t="s">
        <v>782</v>
      </c>
      <c r="C502" s="19" t="s">
        <v>53</v>
      </c>
      <c r="D502" s="5">
        <v>28</v>
      </c>
      <c r="E502" s="5">
        <v>28</v>
      </c>
      <c r="F502" s="5">
        <v>1226</v>
      </c>
      <c r="G502" s="2">
        <v>165</v>
      </c>
      <c r="H502" s="5">
        <v>45.4</v>
      </c>
      <c r="I502" s="5">
        <v>103.11</v>
      </c>
      <c r="J502" s="5">
        <v>3</v>
      </c>
      <c r="K502" s="5">
        <v>8</v>
      </c>
      <c r="L502" s="5">
        <v>3</v>
      </c>
      <c r="M502" s="5">
        <v>142</v>
      </c>
      <c r="N502" s="5">
        <v>16</v>
      </c>
    </row>
    <row r="503" spans="1:14" ht="24" customHeight="1" x14ac:dyDescent="0.25">
      <c r="A503" s="19" t="s">
        <v>840</v>
      </c>
      <c r="B503" s="20" t="s">
        <v>782</v>
      </c>
      <c r="C503" s="19" t="s">
        <v>793</v>
      </c>
      <c r="D503" s="5">
        <v>51</v>
      </c>
      <c r="E503" s="5">
        <v>46</v>
      </c>
      <c r="F503" s="5">
        <v>1097</v>
      </c>
      <c r="G503" s="2">
        <v>106</v>
      </c>
      <c r="H503" s="5">
        <v>26.75</v>
      </c>
      <c r="I503" s="5">
        <v>72.930000000000007</v>
      </c>
      <c r="J503" s="5">
        <v>2</v>
      </c>
      <c r="K503" s="5">
        <v>5</v>
      </c>
      <c r="L503" s="5">
        <v>2</v>
      </c>
      <c r="M503" s="5">
        <v>135</v>
      </c>
      <c r="N503" s="5">
        <v>7</v>
      </c>
    </row>
    <row r="504" spans="1:14" ht="24" customHeight="1" x14ac:dyDescent="0.25">
      <c r="A504" s="19" t="s">
        <v>841</v>
      </c>
      <c r="B504" s="20" t="s">
        <v>782</v>
      </c>
      <c r="C504" s="19" t="s">
        <v>842</v>
      </c>
      <c r="D504" s="5">
        <v>36</v>
      </c>
      <c r="E504" s="5">
        <v>34</v>
      </c>
      <c r="F504" s="5">
        <v>1082</v>
      </c>
      <c r="G504" s="2">
        <v>105</v>
      </c>
      <c r="H504" s="5">
        <v>36.06</v>
      </c>
      <c r="I504" s="5">
        <v>53.56</v>
      </c>
      <c r="J504" s="5">
        <v>1</v>
      </c>
      <c r="K504" s="5">
        <v>9</v>
      </c>
      <c r="L504" s="5">
        <v>1</v>
      </c>
      <c r="M504" s="5">
        <v>84</v>
      </c>
      <c r="N504" s="5">
        <v>0</v>
      </c>
    </row>
    <row r="505" spans="1:14" ht="24" customHeight="1" x14ac:dyDescent="0.25">
      <c r="A505" s="19" t="s">
        <v>843</v>
      </c>
      <c r="B505" s="20" t="s">
        <v>782</v>
      </c>
      <c r="C505" s="19" t="s">
        <v>844</v>
      </c>
      <c r="D505" s="5">
        <v>49</v>
      </c>
      <c r="E505" s="5">
        <v>45</v>
      </c>
      <c r="F505" s="5">
        <v>1067</v>
      </c>
      <c r="G505" s="2">
        <v>88</v>
      </c>
      <c r="H505" s="5">
        <v>26.67</v>
      </c>
      <c r="I505" s="5">
        <v>62.69</v>
      </c>
      <c r="J505" s="5">
        <v>0</v>
      </c>
      <c r="K505" s="5">
        <v>5</v>
      </c>
      <c r="L505" s="5">
        <v>4</v>
      </c>
      <c r="M505" s="5">
        <v>82</v>
      </c>
      <c r="N505" s="5">
        <v>7</v>
      </c>
    </row>
    <row r="506" spans="1:14" ht="24" customHeight="1" x14ac:dyDescent="0.25">
      <c r="A506" s="19" t="s">
        <v>845</v>
      </c>
      <c r="B506" s="20" t="s">
        <v>782</v>
      </c>
      <c r="C506" s="19" t="s">
        <v>710</v>
      </c>
      <c r="D506" s="5">
        <v>46</v>
      </c>
      <c r="E506" s="5">
        <v>40</v>
      </c>
      <c r="F506" s="5">
        <v>1054</v>
      </c>
      <c r="G506" s="2">
        <v>107</v>
      </c>
      <c r="H506" s="5">
        <v>30.11</v>
      </c>
      <c r="I506" s="5">
        <v>89.93</v>
      </c>
      <c r="J506" s="5">
        <v>1</v>
      </c>
      <c r="K506" s="5">
        <v>5</v>
      </c>
      <c r="L506" s="5">
        <v>4</v>
      </c>
      <c r="M506" s="5">
        <v>106</v>
      </c>
      <c r="N506" s="5">
        <v>32</v>
      </c>
    </row>
    <row r="507" spans="1:14" ht="24" customHeight="1" x14ac:dyDescent="0.25">
      <c r="A507" s="19" t="s">
        <v>846</v>
      </c>
      <c r="B507" s="20" t="s">
        <v>782</v>
      </c>
      <c r="C507" s="19" t="s">
        <v>163</v>
      </c>
      <c r="D507" s="5">
        <v>32</v>
      </c>
      <c r="E507" s="5">
        <v>32</v>
      </c>
      <c r="F507" s="5">
        <v>995</v>
      </c>
      <c r="G507" s="2">
        <v>110</v>
      </c>
      <c r="H507" s="5">
        <v>34.31</v>
      </c>
      <c r="I507" s="5">
        <v>100.81</v>
      </c>
      <c r="J507" s="5">
        <v>1</v>
      </c>
      <c r="K507" s="5">
        <v>6</v>
      </c>
      <c r="L507" s="5">
        <v>2</v>
      </c>
      <c r="M507" s="5">
        <v>96</v>
      </c>
      <c r="N507" s="5">
        <v>34</v>
      </c>
    </row>
    <row r="508" spans="1:14" ht="24" customHeight="1" x14ac:dyDescent="0.25">
      <c r="A508" s="19" t="s">
        <v>847</v>
      </c>
      <c r="B508" s="20" t="s">
        <v>782</v>
      </c>
      <c r="C508" s="19" t="s">
        <v>310</v>
      </c>
      <c r="D508" s="5">
        <v>33</v>
      </c>
      <c r="E508" s="5">
        <v>31</v>
      </c>
      <c r="F508" s="5">
        <v>988</v>
      </c>
      <c r="G508" s="2">
        <v>122</v>
      </c>
      <c r="H508" s="5">
        <v>31.87</v>
      </c>
      <c r="I508" s="5">
        <v>114.75</v>
      </c>
      <c r="J508" s="5">
        <v>1</v>
      </c>
      <c r="K508" s="5">
        <v>5</v>
      </c>
      <c r="L508" s="5">
        <v>1</v>
      </c>
      <c r="M508" s="5">
        <v>134</v>
      </c>
      <c r="N508" s="5">
        <v>20</v>
      </c>
    </row>
    <row r="509" spans="1:14" ht="24" customHeight="1" x14ac:dyDescent="0.25">
      <c r="A509" s="19" t="s">
        <v>848</v>
      </c>
      <c r="B509" s="20" t="s">
        <v>782</v>
      </c>
      <c r="C509" s="19" t="s">
        <v>59</v>
      </c>
      <c r="D509" s="5">
        <v>155</v>
      </c>
      <c r="E509" s="5">
        <v>83</v>
      </c>
      <c r="F509" s="5">
        <v>957</v>
      </c>
      <c r="G509" s="2">
        <v>69</v>
      </c>
      <c r="H509" s="5">
        <v>17.079999999999998</v>
      </c>
      <c r="I509" s="5">
        <v>95.5</v>
      </c>
      <c r="J509" s="5">
        <v>0</v>
      </c>
      <c r="K509" s="5">
        <v>1</v>
      </c>
      <c r="L509" s="5">
        <v>8</v>
      </c>
      <c r="M509" s="5">
        <v>94</v>
      </c>
      <c r="N509" s="5">
        <v>13</v>
      </c>
    </row>
    <row r="510" spans="1:14" ht="24" customHeight="1" x14ac:dyDescent="0.25">
      <c r="A510" s="19" t="s">
        <v>849</v>
      </c>
      <c r="B510" s="20" t="s">
        <v>782</v>
      </c>
      <c r="C510" s="19" t="s">
        <v>310</v>
      </c>
      <c r="D510" s="5">
        <v>39</v>
      </c>
      <c r="E510" s="5">
        <v>36</v>
      </c>
      <c r="F510" s="5">
        <v>932</v>
      </c>
      <c r="G510" s="2">
        <v>124</v>
      </c>
      <c r="H510" s="5">
        <v>31.06</v>
      </c>
      <c r="I510" s="5">
        <v>108.12</v>
      </c>
      <c r="J510" s="5">
        <v>1</v>
      </c>
      <c r="K510" s="5">
        <v>4</v>
      </c>
      <c r="L510" s="5">
        <v>4</v>
      </c>
      <c r="M510" s="5">
        <v>58</v>
      </c>
      <c r="N510" s="5">
        <v>50</v>
      </c>
    </row>
    <row r="511" spans="1:14" ht="24" customHeight="1" x14ac:dyDescent="0.25">
      <c r="A511" s="19" t="s">
        <v>850</v>
      </c>
      <c r="B511" s="20" t="s">
        <v>782</v>
      </c>
      <c r="C511" s="19" t="s">
        <v>851</v>
      </c>
      <c r="D511" s="5">
        <v>27</v>
      </c>
      <c r="E511" s="5">
        <v>26</v>
      </c>
      <c r="F511" s="5">
        <v>887</v>
      </c>
      <c r="G511" s="2">
        <v>101</v>
      </c>
      <c r="H511" s="5">
        <v>42.23</v>
      </c>
      <c r="I511" s="5">
        <v>80.12</v>
      </c>
      <c r="J511" s="5">
        <v>1</v>
      </c>
      <c r="K511" s="5">
        <v>7</v>
      </c>
      <c r="L511" s="5">
        <v>2</v>
      </c>
      <c r="M511" s="5">
        <v>69</v>
      </c>
      <c r="N511" s="5">
        <v>12</v>
      </c>
    </row>
    <row r="512" spans="1:14" ht="24" customHeight="1" x14ac:dyDescent="0.25">
      <c r="A512" s="19" t="s">
        <v>852</v>
      </c>
      <c r="B512" s="20" t="s">
        <v>782</v>
      </c>
      <c r="C512" s="19" t="s">
        <v>95</v>
      </c>
      <c r="D512" s="5">
        <v>85</v>
      </c>
      <c r="E512" s="5">
        <v>64</v>
      </c>
      <c r="F512" s="5">
        <v>871</v>
      </c>
      <c r="G512" s="2">
        <v>80</v>
      </c>
      <c r="H512" s="2">
        <v>19.79</v>
      </c>
      <c r="I512" s="5">
        <v>90.25</v>
      </c>
      <c r="J512" s="5">
        <v>0</v>
      </c>
      <c r="K512" s="5">
        <v>1</v>
      </c>
      <c r="L512" s="5">
        <v>6</v>
      </c>
      <c r="M512" s="5">
        <v>88</v>
      </c>
      <c r="N512" s="5">
        <v>6</v>
      </c>
    </row>
    <row r="513" spans="1:14" ht="24" customHeight="1" x14ac:dyDescent="0.25">
      <c r="A513" s="19" t="s">
        <v>853</v>
      </c>
      <c r="B513" s="20" t="s">
        <v>782</v>
      </c>
      <c r="C513" s="19" t="s">
        <v>854</v>
      </c>
      <c r="D513" s="5">
        <v>18</v>
      </c>
      <c r="E513" s="5">
        <v>18</v>
      </c>
      <c r="F513" s="5">
        <v>859</v>
      </c>
      <c r="G513" s="2">
        <v>137</v>
      </c>
      <c r="H513" s="5">
        <v>47.72</v>
      </c>
      <c r="I513" s="5">
        <v>72.48</v>
      </c>
      <c r="J513" s="5">
        <v>4</v>
      </c>
      <c r="K513" s="5">
        <v>1</v>
      </c>
      <c r="L513" s="5">
        <v>0</v>
      </c>
      <c r="M513" s="5">
        <v>94</v>
      </c>
      <c r="N513" s="5">
        <v>1</v>
      </c>
    </row>
    <row r="514" spans="1:14" ht="24" customHeight="1" x14ac:dyDescent="0.25">
      <c r="A514" s="19" t="s">
        <v>855</v>
      </c>
      <c r="B514" s="20" t="s">
        <v>782</v>
      </c>
      <c r="C514" s="19" t="s">
        <v>856</v>
      </c>
      <c r="D514" s="5">
        <v>31</v>
      </c>
      <c r="E514" s="5">
        <v>30</v>
      </c>
      <c r="F514" s="5">
        <v>848</v>
      </c>
      <c r="G514" s="2">
        <v>142</v>
      </c>
      <c r="H514" s="5">
        <v>31.4</v>
      </c>
      <c r="I514" s="5">
        <v>56.72</v>
      </c>
      <c r="J514" s="5">
        <v>2</v>
      </c>
      <c r="K514" s="5">
        <v>4</v>
      </c>
      <c r="L514" s="5">
        <v>1</v>
      </c>
      <c r="M514" s="5">
        <v>54</v>
      </c>
      <c r="N514" s="5">
        <v>4</v>
      </c>
    </row>
    <row r="515" spans="1:14" ht="24" customHeight="1" x14ac:dyDescent="0.25">
      <c r="A515" s="19" t="s">
        <v>857</v>
      </c>
      <c r="B515" s="20" t="s">
        <v>782</v>
      </c>
      <c r="C515" s="19" t="s">
        <v>858</v>
      </c>
      <c r="D515" s="5">
        <v>49</v>
      </c>
      <c r="E515" s="5">
        <v>41</v>
      </c>
      <c r="F515" s="5">
        <v>815</v>
      </c>
      <c r="G515" s="2">
        <v>80</v>
      </c>
      <c r="H515" s="5">
        <v>24.69</v>
      </c>
      <c r="I515" s="5">
        <v>78.209999999999994</v>
      </c>
      <c r="J515" s="5">
        <v>0</v>
      </c>
      <c r="K515" s="5">
        <v>4</v>
      </c>
      <c r="L515" s="5">
        <v>1</v>
      </c>
      <c r="M515" s="5">
        <v>71</v>
      </c>
      <c r="N515" s="5">
        <v>14</v>
      </c>
    </row>
    <row r="516" spans="1:14" ht="24" customHeight="1" x14ac:dyDescent="0.25">
      <c r="A516" s="19" t="s">
        <v>859</v>
      </c>
      <c r="B516" s="20" t="s">
        <v>782</v>
      </c>
      <c r="C516" s="19" t="s">
        <v>860</v>
      </c>
      <c r="D516" s="5">
        <v>24</v>
      </c>
      <c r="E516" s="5">
        <v>22</v>
      </c>
      <c r="F516" s="5">
        <v>757</v>
      </c>
      <c r="G516" s="2">
        <v>131</v>
      </c>
      <c r="H516" s="5">
        <v>39.840000000000003</v>
      </c>
      <c r="I516" s="5">
        <v>66.75</v>
      </c>
      <c r="J516" s="5">
        <v>1</v>
      </c>
      <c r="K516" s="5">
        <v>5</v>
      </c>
      <c r="L516" s="5">
        <v>0</v>
      </c>
      <c r="M516" s="5">
        <v>64</v>
      </c>
      <c r="N516" s="5">
        <v>6</v>
      </c>
    </row>
  </sheetData>
  <autoFilter ref="A2:N516" xr:uid="{8C9EEF47-AF53-4CC5-9687-89A2E12CA11D}"/>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2CBE0-7DB0-42F4-B954-E4AE4010FC1C}">
  <dimension ref="A1"/>
  <sheetViews>
    <sheetView showGridLines="0" workbookViewId="0">
      <selection activeCell="U8" sqref="U8"/>
    </sheetView>
  </sheetViews>
  <sheetFormatPr defaultRowHeight="15" x14ac:dyDescent="0.25"/>
  <cols>
    <col min="1" max="16384" width="9.140625" style="13"/>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E4E3E-FF4C-43A2-AB97-4B9DD8AEF323}">
  <dimension ref="A1"/>
  <sheetViews>
    <sheetView showGridLines="0" workbookViewId="0">
      <selection activeCell="P32" sqref="P32"/>
    </sheetView>
  </sheetViews>
  <sheetFormatPr defaultRowHeight="15" x14ac:dyDescent="0.25"/>
  <cols>
    <col min="1" max="16384" width="9.140625" style="14"/>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A4D93-318F-4DDB-9372-561C5A014F89}">
  <dimension ref="A1"/>
  <sheetViews>
    <sheetView showGridLines="0" workbookViewId="0">
      <selection activeCell="F2" sqref="F2"/>
    </sheetView>
  </sheetViews>
  <sheetFormatPr defaultRowHeight="15" x14ac:dyDescent="0.25"/>
  <cols>
    <col min="1" max="16384" width="9.140625" style="15"/>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Pivot Table 1</vt:lpstr>
      <vt:lpstr>ODI Batsmen IND Dashboard</vt:lpstr>
      <vt:lpstr>Pivot Table 2</vt:lpstr>
      <vt:lpstr>Pivot Table 3</vt:lpstr>
      <vt:lpstr>Pivot Table 4</vt:lpstr>
      <vt:lpstr>Sheet7</vt:lpstr>
      <vt:lpstr>Pivot Table 5</vt:lpstr>
      <vt:lpstr>ODI Batsmen SL Dashboard</vt:lpstr>
      <vt:lpstr>Pivot Table 6</vt:lpstr>
      <vt:lpstr>ODI Batsmen AUS Dashboard</vt:lpstr>
      <vt:lpstr>Pivot Table 7</vt:lpstr>
      <vt:lpstr>ODI Batsmen WI Dashboard</vt:lpstr>
      <vt:lpstr>Pivot Table 8</vt:lpstr>
      <vt:lpstr>ODI Batsmen SA Dashboard</vt:lpstr>
      <vt:lpstr>Pivot Table 9</vt:lpstr>
      <vt:lpstr>ODI Batsmen NZ Dashboard</vt:lpstr>
      <vt:lpstr>Pivot Table 10</vt:lpstr>
      <vt:lpstr>ODI Batsmen ENG Dashboard</vt:lpstr>
      <vt:lpstr>Pivot Table 11</vt:lpstr>
      <vt:lpstr>ODI Batsmen ZIM Dashboard</vt:lpstr>
      <vt:lpstr>Complete Pivot Table</vt:lpstr>
      <vt:lpstr>Complete Dashboard</vt:lpstr>
      <vt:lpstr>Records</vt:lpstr>
      <vt:lpstr>ODI Batsmen BAN Dashboard</vt:lpstr>
      <vt:lpstr>ODI Batsmen PAK Dashboard</vt:lpstr>
      <vt:lpstr>ODI Batsmen AFG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Alfa</dc:creator>
  <cp:lastModifiedBy>Alfa</cp:lastModifiedBy>
  <dcterms:created xsi:type="dcterms:W3CDTF">2025-09-29T09:36:40Z</dcterms:created>
  <dcterms:modified xsi:type="dcterms:W3CDTF">2025-10-09T12:50:27Z</dcterms:modified>
</cp:coreProperties>
</file>